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8100" yWindow="0" windowWidth="26260" windowHeight="18880" tabRatio="713" activeTab="9"/>
  </bookViews>
  <sheets>
    <sheet name="Contents" sheetId="1" r:id="rId1"/>
    <sheet name="A001 Ann" sheetId="2" r:id="rId2"/>
    <sheet name="A002 Ann" sheetId="3" r:id="rId3"/>
    <sheet name="A003 Ann" sheetId="4" r:id="rId4"/>
    <sheet name="A004 Ann" sheetId="5" r:id="rId5"/>
    <sheet name="A005 Ann" sheetId="6" r:id="rId6"/>
    <sheet name="A006 Ann" sheetId="7" r:id="rId7"/>
    <sheet name="A007 Ann" sheetId="8" r:id="rId8"/>
    <sheet name="A008 Ann" sheetId="9" r:id="rId9"/>
    <sheet name="A009 Ann" sheetId="10" r:id="rId10"/>
    <sheet name="Q001 Qtr" sheetId="11" r:id="rId11"/>
    <sheet name="Q002 Qtr" sheetId="12" r:id="rId12"/>
    <sheet name="Q003 Qtr" sheetId="13" r:id="rId13"/>
    <sheet name="Q004 Qtr" sheetId="14" r:id="rId14"/>
    <sheet name="Q005 Qtr" sheetId="15" r:id="rId15"/>
    <sheet name="Q006 Qtr" sheetId="16" r:id="rId16"/>
    <sheet name="Q007 Qtr" sheetId="17" r:id="rId17"/>
    <sheet name="Q008 Qtr" sheetId="18" r:id="rId18"/>
    <sheet name="Q009 Qtr" sheetId="19" r:id="rId1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D4" i="2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D4" i="5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D3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D4" i="9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D5" i="10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D6" i="6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D5" i="2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D5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D5" i="4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D5" i="7"/>
</calcChain>
</file>

<file path=xl/sharedStrings.xml><?xml version="1.0" encoding="utf-8"?>
<sst xmlns="http://schemas.openxmlformats.org/spreadsheetml/2006/main" count="4745" uniqueCount="1491">
  <si>
    <t xml:space="preserve">S.8.q State and Local Governments                                                                                                                                                                                                                         </t>
  </si>
  <si>
    <t>File created 6/15/2011 11:33:57 AM</t>
  </si>
  <si>
    <t>FA206150175</t>
  </si>
  <si>
    <t xml:space="preserve"> Net lending (+) or borrowing (-), capital account (lines 19-22)</t>
  </si>
  <si>
    <t xml:space="preserve"> Net lending (+) or borrowing (-) (line 26)</t>
  </si>
  <si>
    <t xml:space="preserve"> Net lending (+) or borrowing (-), financial account (lines 28-49)</t>
  </si>
  <si>
    <t xml:space="preserve">   Less: Statistical discrepancy ((lines 26-[28-49])/4) (2)</t>
  </si>
  <si>
    <t xml:space="preserve"> Change in net worth ((lines 22+26)/4 + lines 56+63)</t>
  </si>
  <si>
    <t>Q009</t>
  </si>
  <si>
    <t>S.9.q Rest of the World</t>
  </si>
  <si>
    <t xml:space="preserve">S.9.q Rest of the World 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</si>
  <si>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11:34:06 AM</t>
  </si>
  <si>
    <t xml:space="preserve">     Official foreign exchange</t>
  </si>
  <si>
    <t xml:space="preserve">     Net IMF position</t>
  </si>
  <si>
    <t xml:space="preserve">   Less: Statistical discrepancy (lines 12-[14-41])/4) (2)</t>
  </si>
  <si>
    <t xml:space="preserve"> Change in net worth ((line 12)/4 + lines 65+87)</t>
  </si>
  <si>
    <t>Table Of Contents</t>
  </si>
  <si>
    <t>Section S - FedBeaSna</t>
  </si>
  <si>
    <t>Code</t>
  </si>
  <si>
    <t xml:space="preserve">    Title</t>
  </si>
  <si>
    <t>A001</t>
  </si>
  <si>
    <t>S.1.a Total Economy - Current Account</t>
  </si>
  <si>
    <t xml:space="preserve">S.1.a Total Economy - Current Account                                                                                                                                                                                                                     </t>
  </si>
  <si>
    <t>Annual data from 1960 To 2009</t>
  </si>
  <si>
    <t>Bureau of Economic Analysis</t>
  </si>
  <si>
    <t xml:space="preserve">Data published June 15, 2011     </t>
  </si>
  <si>
    <t>File created 6/15/2011 11:31:32 AM</t>
  </si>
  <si>
    <t>Line</t>
  </si>
  <si>
    <t xml:space="preserve"> Gross value added</t>
  </si>
  <si>
    <t>FA896902505</t>
  </si>
  <si>
    <t xml:space="preserve">      (income approach)</t>
  </si>
  <si>
    <t xml:space="preserve"> </t>
  </si>
  <si>
    <t xml:space="preserve"> Less: Consumption of fixed capital</t>
  </si>
  <si>
    <t>FA886300091</t>
  </si>
  <si>
    <t xml:space="preserve"> Equals: Net value added</t>
  </si>
  <si>
    <t>FA896902601</t>
  </si>
  <si>
    <t xml:space="preserve">   Compensation of employees (paid)</t>
  </si>
  <si>
    <t>FA896025001</t>
  </si>
  <si>
    <t xml:space="preserve">     Wages and salaries</t>
  </si>
  <si>
    <t>FA896020001</t>
  </si>
  <si>
    <t xml:space="preserve">     Employers' social contributions</t>
  </si>
  <si>
    <t>FA896401001</t>
  </si>
  <si>
    <t xml:space="preserve">   Taxes on production and imports less subsidies</t>
  </si>
  <si>
    <t>FA896240101</t>
  </si>
  <si>
    <t xml:space="preserve">   Operating surplus, net</t>
  </si>
  <si>
    <t>FA896402101</t>
  </si>
  <si>
    <t xml:space="preserve"> Plus income receipts from the rest of the world</t>
  </si>
  <si>
    <t>FA266904095</t>
  </si>
  <si>
    <t xml:space="preserve"> Less: Income payments from the rest of the world</t>
  </si>
  <si>
    <t>FA266904195</t>
  </si>
  <si>
    <t xml:space="preserve"> Equals: Net national income/Balance of primary incomes, net</t>
  </si>
  <si>
    <t>FA896140001</t>
  </si>
  <si>
    <t xml:space="preserve">   Compensation of employees (received)</t>
  </si>
  <si>
    <t>FA156025105</t>
  </si>
  <si>
    <t>FA156020101</t>
  </si>
  <si>
    <t>FA156401101</t>
  </si>
  <si>
    <t xml:space="preserve">   Taxes on production and imports, receivable</t>
  </si>
  <si>
    <t>FA896240001</t>
  </si>
  <si>
    <t xml:space="preserve">   Subsidies paid</t>
  </si>
  <si>
    <t>FA366402015</t>
  </si>
  <si>
    <t xml:space="preserve">   Property income (received)</t>
  </si>
  <si>
    <t>FA896150105</t>
  </si>
  <si>
    <t xml:space="preserve">     Interest</t>
  </si>
  <si>
    <t>FA896130101</t>
  </si>
  <si>
    <t xml:space="preserve">     Distributed income of corporations</t>
  </si>
  <si>
    <t>FA896120105</t>
  </si>
  <si>
    <t xml:space="preserve">       Dividends</t>
  </si>
  <si>
    <t>FA896121101</t>
  </si>
  <si>
    <t xml:space="preserve">       Withdrawals from income of quasi-corporations</t>
  </si>
  <si>
    <t>FA156122101</t>
  </si>
  <si>
    <t xml:space="preserve">     Reinvested earnings on U.S. direct investment abroad</t>
  </si>
  <si>
    <t>FA893092201</t>
  </si>
  <si>
    <t xml:space="preserve">     Rents on land and natural resources</t>
  </si>
  <si>
    <t>FA896112101</t>
  </si>
  <si>
    <t xml:space="preserve">   Less: Uses of property income (paid)</t>
  </si>
  <si>
    <t>FA896150005</t>
  </si>
  <si>
    <t>FA896130001</t>
  </si>
  <si>
    <t>FA896120005</t>
  </si>
  <si>
    <t>FA896121001</t>
  </si>
  <si>
    <t>FA896122001</t>
  </si>
  <si>
    <t xml:space="preserve">     Reinvested earnings on foreign direct investment</t>
  </si>
  <si>
    <t>FA893192201</t>
  </si>
  <si>
    <t>FA896112001</t>
  </si>
  <si>
    <t xml:space="preserve"> Net national income/Balance of primary incomes, net</t>
  </si>
  <si>
    <t xml:space="preserve">   Plus current taxes on income, wealth, etc. (received)</t>
  </si>
  <si>
    <t>FA896220001</t>
  </si>
  <si>
    <t xml:space="preserve">     Less: Current taxes on income, wealth, etc. (paid)</t>
  </si>
  <si>
    <t>FA896220005</t>
  </si>
  <si>
    <t xml:space="preserve">   Plus social benefits (received)</t>
  </si>
  <si>
    <t>FA896404105</t>
  </si>
  <si>
    <t xml:space="preserve">     Less: Social contributions (paid)</t>
  </si>
  <si>
    <t>FA896404005</t>
  </si>
  <si>
    <t xml:space="preserve">   Plus other current transfers (received)</t>
  </si>
  <si>
    <t>FA896403105</t>
  </si>
  <si>
    <t xml:space="preserve">     Less: Other current transfers (paid)</t>
  </si>
  <si>
    <t>FA896403005</t>
  </si>
  <si>
    <t xml:space="preserve"> Equals: Disposable income, net</t>
  </si>
  <si>
    <t>FA896012005</t>
  </si>
  <si>
    <t xml:space="preserve">   Less: Final consumption expenditures</t>
  </si>
  <si>
    <t>FA896901001</t>
  </si>
  <si>
    <t xml:space="preserve"> Equals: Net saving</t>
  </si>
  <si>
    <t>FA896006001</t>
  </si>
  <si>
    <t xml:space="preserve"> Addendum:</t>
  </si>
  <si>
    <t xml:space="preserve">   Gross value added (line 1)</t>
  </si>
  <si>
    <t xml:space="preserve">   Plus statistical discrepancy (NIPA)</t>
  </si>
  <si>
    <t>FA087005995</t>
  </si>
  <si>
    <t xml:space="preserve">   Equals: GDP (NIPA, expenditure approach)</t>
  </si>
  <si>
    <t>FA086902005</t>
  </si>
  <si>
    <t>A002</t>
  </si>
  <si>
    <t>S.2.a Selected Aggregates for Total Economy and Sectors</t>
  </si>
  <si>
    <t xml:space="preserve">S.2.a Selected Aggregates for Total Economy and Sectors                                                                                                                                                                                                   </t>
  </si>
  <si>
    <t>File created 6/15/2011 11:31:36 AM</t>
  </si>
  <si>
    <t xml:space="preserve">   Households and nonprofit institutions serving households</t>
  </si>
  <si>
    <t>FA156902505</t>
  </si>
  <si>
    <t xml:space="preserve">   Nonfinancial noncorporate business</t>
  </si>
  <si>
    <t>FA116902585</t>
  </si>
  <si>
    <t xml:space="preserve">   Nonfinancial corporate business</t>
  </si>
  <si>
    <t>FA106902581</t>
  </si>
  <si>
    <t xml:space="preserve">   Financial business</t>
  </si>
  <si>
    <t>FA796902505</t>
  </si>
  <si>
    <t xml:space="preserve">   Federal government</t>
  </si>
  <si>
    <t>FA316902505</t>
  </si>
  <si>
    <t xml:space="preserve">   State and local government</t>
  </si>
  <si>
    <t>FA206902505</t>
  </si>
  <si>
    <t xml:space="preserve"> Net saving</t>
  </si>
  <si>
    <t>FA156006005</t>
  </si>
  <si>
    <t>FA106012095</t>
  </si>
  <si>
    <t>FA796012095</t>
  </si>
  <si>
    <t>FA316006085</t>
  </si>
  <si>
    <t>FA206006095</t>
  </si>
  <si>
    <t xml:space="preserve">   Net capital transfers</t>
  </si>
  <si>
    <t>FA155440005</t>
  </si>
  <si>
    <t>FA115440005</t>
  </si>
  <si>
    <t>FA105440005</t>
  </si>
  <si>
    <t>FA795440005</t>
  </si>
  <si>
    <t>FA315440005</t>
  </si>
  <si>
    <t>FA205440005</t>
  </si>
  <si>
    <t xml:space="preserve">   Rest of the world</t>
  </si>
  <si>
    <t>FA265440005</t>
  </si>
  <si>
    <t xml:space="preserve"> Gross fixed capital formation</t>
  </si>
  <si>
    <t>FA885019005</t>
  </si>
  <si>
    <t>FA155019005</t>
  </si>
  <si>
    <t>FA115019085</t>
  </si>
  <si>
    <t>FA105019085</t>
  </si>
  <si>
    <t xml:space="preserve">   Financial business (nonresidential)</t>
  </si>
  <si>
    <t>FA795013005</t>
  </si>
  <si>
    <t>FA315019003</t>
  </si>
  <si>
    <t>FA205019003</t>
  </si>
  <si>
    <t xml:space="preserve"> Consumption of fixed capital</t>
  </si>
  <si>
    <t>FA886300095</t>
  </si>
  <si>
    <t>FA156300003</t>
  </si>
  <si>
    <t>FA116300081</t>
  </si>
  <si>
    <t>FA106300083</t>
  </si>
  <si>
    <t>FA796300081</t>
  </si>
  <si>
    <t>FA316300003</t>
  </si>
  <si>
    <t>FA206300003</t>
  </si>
  <si>
    <t xml:space="preserve"> Change in inventories</t>
  </si>
  <si>
    <t>FA145020005</t>
  </si>
  <si>
    <t>FA115020085</t>
  </si>
  <si>
    <t>FA105020085</t>
  </si>
  <si>
    <t xml:space="preserve"> Net lending (+) or net borrowing (-) (capital account)</t>
  </si>
  <si>
    <t>FA885000985</t>
  </si>
  <si>
    <t>FA155000905</t>
  </si>
  <si>
    <t>FA115000905</t>
  </si>
  <si>
    <t>FA105000905</t>
  </si>
  <si>
    <t>FA795000995</t>
  </si>
  <si>
    <t>FA315000995</t>
  </si>
  <si>
    <t>FA205000995</t>
  </si>
  <si>
    <t xml:space="preserve">   Addendum:</t>
  </si>
  <si>
    <t xml:space="preserve">   Statistical discrepancy (NIPA)</t>
  </si>
  <si>
    <t>FA265000905</t>
  </si>
  <si>
    <t xml:space="preserve"> Net lending (+) or net borrowing (-) (financial account)</t>
  </si>
  <si>
    <t>FA885000005</t>
  </si>
  <si>
    <t>FA155000005</t>
  </si>
  <si>
    <t>FA115000085</t>
  </si>
  <si>
    <t>FA105000085</t>
  </si>
  <si>
    <t>FA795000005</t>
  </si>
  <si>
    <t>FA315000005</t>
  </si>
  <si>
    <t>FA215000005</t>
  </si>
  <si>
    <t>FA265000005</t>
  </si>
  <si>
    <t xml:space="preserve">   Total other volume changes</t>
  </si>
  <si>
    <t>FU158090185</t>
  </si>
  <si>
    <t>FU118090185</t>
  </si>
  <si>
    <t>FU108090185</t>
  </si>
  <si>
    <t>FU798090185</t>
  </si>
  <si>
    <t>FU318090185</t>
  </si>
  <si>
    <t>FU218090185</t>
  </si>
  <si>
    <t>FU268090185</t>
  </si>
  <si>
    <t xml:space="preserve">   Holding gains/losses</t>
  </si>
  <si>
    <t>FD158200705</t>
  </si>
  <si>
    <t>FD112010785</t>
  </si>
  <si>
    <t>FD108200705</t>
  </si>
  <si>
    <t>FD798200705</t>
  </si>
  <si>
    <t>FD318200705</t>
  </si>
  <si>
    <t>FD218200705</t>
  </si>
  <si>
    <t>FD268200005</t>
  </si>
  <si>
    <t xml:space="preserve">   Change in net worth</t>
  </si>
  <si>
    <t>FR152090005</t>
  </si>
  <si>
    <t>FR112090285</t>
  </si>
  <si>
    <t>FR102090085</t>
  </si>
  <si>
    <t>FR792090095</t>
  </si>
  <si>
    <t>FU312090085</t>
  </si>
  <si>
    <t>FU212090085</t>
  </si>
  <si>
    <t>FR262090095</t>
  </si>
  <si>
    <t>A003</t>
  </si>
  <si>
    <t>S.3.a Households and Nonprofit Institutions Serving Households</t>
  </si>
  <si>
    <t xml:space="preserve">S.3.a Households and Nonprofit Institutions Serving Households                                                                                                                                                                                            </t>
  </si>
  <si>
    <t>File created 6/15/2011 11:31:43 AM</t>
  </si>
  <si>
    <t xml:space="preserve">                              Current account</t>
  </si>
  <si>
    <t>FA156902605</t>
  </si>
  <si>
    <t xml:space="preserve">   Compensation paid by households and NPISHs</t>
  </si>
  <si>
    <t>FA156025005</t>
  </si>
  <si>
    <t>FA156020001</t>
  </si>
  <si>
    <t>FA156401001</t>
  </si>
  <si>
    <t>FA156240101</t>
  </si>
  <si>
    <t>FA156402101</t>
  </si>
  <si>
    <t>FA156140005</t>
  </si>
  <si>
    <t>FA156150105</t>
  </si>
  <si>
    <t>FA156130101</t>
  </si>
  <si>
    <t>FA156120105</t>
  </si>
  <si>
    <t>FA156121101</t>
  </si>
  <si>
    <t xml:space="preserve">       Withdrawals from income of quasi-corporations (1)</t>
  </si>
  <si>
    <t xml:space="preserve">   Less: Uses of property income (interest paid)</t>
  </si>
  <si>
    <t>FA156130001</t>
  </si>
  <si>
    <t xml:space="preserve">   Less: Current taxes on income, wealth, etc. (paid)</t>
  </si>
  <si>
    <t>FA156220001</t>
  </si>
  <si>
    <t xml:space="preserve">     Plus social benefits (received)</t>
  </si>
  <si>
    <t>FA156404105</t>
  </si>
  <si>
    <t xml:space="preserve">   Less: Social contributions (paid)</t>
  </si>
  <si>
    <t>FA156600001</t>
  </si>
  <si>
    <t xml:space="preserve">     Plus other current transfers (received)</t>
  </si>
  <si>
    <t>FA156403101</t>
  </si>
  <si>
    <t xml:space="preserve">   Less: Other current transfers (paid)</t>
  </si>
  <si>
    <t>FA156403001</t>
  </si>
  <si>
    <t>FA156012095</t>
  </si>
  <si>
    <t>FA156901001</t>
  </si>
  <si>
    <t xml:space="preserve">                              Capital account</t>
  </si>
  <si>
    <t xml:space="preserve"> Net saving less capital transfers</t>
  </si>
  <si>
    <t>FA156006315</t>
  </si>
  <si>
    <t xml:space="preserve">   Net saving</t>
  </si>
  <si>
    <t xml:space="preserve">   Less: Capital transfers paid (net)</t>
  </si>
  <si>
    <t xml:space="preserve"> Capital formation, net</t>
  </si>
  <si>
    <t>FA155050905</t>
  </si>
  <si>
    <t xml:space="preserve">   Gross fixed capital formation, excluding consumer durables</t>
  </si>
  <si>
    <t xml:space="preserve">     Residential</t>
  </si>
  <si>
    <t>FA155012005</t>
  </si>
  <si>
    <t xml:space="preserve">     Nonresidential (nonprofit organizations)</t>
  </si>
  <si>
    <t>FA165013005</t>
  </si>
  <si>
    <t xml:space="preserve">   Less: Consumption of fixed capital</t>
  </si>
  <si>
    <t xml:space="preserve">   Acquisition of nonproduced nonfinancial assets</t>
  </si>
  <si>
    <t>FA155420003</t>
  </si>
  <si>
    <t xml:space="preserve"> Net lending (+) or borrowing (-), capital account (lines 29-32)</t>
  </si>
  <si>
    <t xml:space="preserve">                           Financial account</t>
  </si>
  <si>
    <t xml:space="preserve"> Net lending (+) or borrowing (-), capital account (line 38)</t>
  </si>
  <si>
    <t xml:space="preserve"> Net acquisition of financial assets</t>
  </si>
  <si>
    <t>FA154090005</t>
  </si>
  <si>
    <t xml:space="preserve">   Currency and deposits</t>
  </si>
  <si>
    <t>FA154000005</t>
  </si>
  <si>
    <t xml:space="preserve">     Currency and transferable deposits</t>
  </si>
  <si>
    <t>FA153020005</t>
  </si>
  <si>
    <t xml:space="preserve">     Time and savings deposits</t>
  </si>
  <si>
    <t>FA153030005</t>
  </si>
  <si>
    <t xml:space="preserve">     Foreign deposits</t>
  </si>
  <si>
    <t>FA153091003</t>
  </si>
  <si>
    <t xml:space="preserve">     Postal savings system deposits</t>
  </si>
  <si>
    <t>FA313131003</t>
  </si>
  <si>
    <t xml:space="preserve">   Securities other than shares</t>
  </si>
  <si>
    <t>FA154022005</t>
  </si>
  <si>
    <t xml:space="preserve">     Open market paper</t>
  </si>
  <si>
    <t>FA163069103</t>
  </si>
  <si>
    <t xml:space="preserve">     U.S. savings bonds</t>
  </si>
  <si>
    <t>FA313161400</t>
  </si>
  <si>
    <t xml:space="preserve">     Treasury securities</t>
  </si>
  <si>
    <t>FA153061105</t>
  </si>
  <si>
    <t xml:space="preserve">     Agency- and GSE-backed securities (2)</t>
  </si>
  <si>
    <t>FA153061705</t>
  </si>
  <si>
    <t xml:space="preserve">     Municipal securities</t>
  </si>
  <si>
    <t>FA153062005</t>
  </si>
  <si>
    <t xml:space="preserve">     Corporate and foreign bonds</t>
  </si>
  <si>
    <t>FA153063005</t>
  </si>
  <si>
    <t xml:space="preserve">   Loans</t>
  </si>
  <si>
    <t>FA154035005</t>
  </si>
  <si>
    <t xml:space="preserve">     Short term</t>
  </si>
  <si>
    <t>FA154041005</t>
  </si>
  <si>
    <t xml:space="preserve">     Long term (mortgages)</t>
  </si>
  <si>
    <t>FA153065005</t>
  </si>
  <si>
    <t xml:space="preserve">   Shares and other equity</t>
  </si>
  <si>
    <t>FA153081015</t>
  </si>
  <si>
    <t xml:space="preserve">     Corporate equities</t>
  </si>
  <si>
    <t>FA153064105</t>
  </si>
  <si>
    <t xml:space="preserve">     Mutual fund shares</t>
  </si>
  <si>
    <t>FA153064205</t>
  </si>
  <si>
    <t xml:space="preserve">     Money market fund shares</t>
  </si>
  <si>
    <t>FA153034005</t>
  </si>
  <si>
    <t xml:space="preserve">     Equity in noncorporate business</t>
  </si>
  <si>
    <t>FA152090205</t>
  </si>
  <si>
    <t xml:space="preserve">     Equity investment under Public-Private Inv. Program (3)</t>
  </si>
  <si>
    <t>FA153094305</t>
  </si>
  <si>
    <t xml:space="preserve">   Insurance technical reserves</t>
  </si>
  <si>
    <t>FA153052005</t>
  </si>
  <si>
    <t xml:space="preserve">     Net equity in life insurance and pension funds</t>
  </si>
  <si>
    <t>FA153052045</t>
  </si>
  <si>
    <t xml:space="preserve">       Net equity in life insurance reserves</t>
  </si>
  <si>
    <t>FA153040005</t>
  </si>
  <si>
    <t xml:space="preserve">       Net equity in pension fund reserves</t>
  </si>
  <si>
    <t>FA153050005</t>
  </si>
  <si>
    <t xml:space="preserve">     Prepayments of premiums and reserves against claims</t>
  </si>
  <si>
    <t>FA153052035</t>
  </si>
  <si>
    <t xml:space="preserve">       Net equity in reserves of property-casualty insurance companies</t>
  </si>
  <si>
    <t>FA153076005</t>
  </si>
  <si>
    <t xml:space="preserve">       Net equity in other life insurance company reserves</t>
  </si>
  <si>
    <t>FA543195005</t>
  </si>
  <si>
    <t xml:space="preserve">       Net equity in Retiree Health Care Funds</t>
  </si>
  <si>
    <t>FA313195105</t>
  </si>
  <si>
    <t xml:space="preserve"> Net incurrence of liabilities</t>
  </si>
  <si>
    <t>FA154190005</t>
  </si>
  <si>
    <t xml:space="preserve">   Securities other than shares (municipals)</t>
  </si>
  <si>
    <t>FA163162005</t>
  </si>
  <si>
    <t>FA154135005</t>
  </si>
  <si>
    <t>FA154141005</t>
  </si>
  <si>
    <t xml:space="preserve">       Consumer credit</t>
  </si>
  <si>
    <t>FA153166000</t>
  </si>
  <si>
    <t xml:space="preserve">       Bank loans n.e.c.</t>
  </si>
  <si>
    <t>FA153168005</t>
  </si>
  <si>
    <t xml:space="preserve">       Other loans and advances</t>
  </si>
  <si>
    <t>FA153169005</t>
  </si>
  <si>
    <t xml:space="preserve">       Security credit</t>
  </si>
  <si>
    <t>FA153167005</t>
  </si>
  <si>
    <t>FA153165005</t>
  </si>
  <si>
    <t xml:space="preserve">   Insurance technical reserves (unpaid premiums)</t>
  </si>
  <si>
    <t>FA543077003</t>
  </si>
  <si>
    <t xml:space="preserve">   Other accounts payable (trade debt)</t>
  </si>
  <si>
    <t>FA163170003</t>
  </si>
  <si>
    <t xml:space="preserve"> Net lending (+) or borrowing (-), financial account (lines 40-70)</t>
  </si>
  <si>
    <t xml:space="preserve">              Other changes in volume account</t>
  </si>
  <si>
    <t xml:space="preserve"> Total other volume changes</t>
  </si>
  <si>
    <t xml:space="preserve">   Net investment in consumer durable goods</t>
  </si>
  <si>
    <t>FU155111005</t>
  </si>
  <si>
    <t xml:space="preserve">   Disaster losses</t>
  </si>
  <si>
    <t>FU155404003</t>
  </si>
  <si>
    <t xml:space="preserve">   Other volume changes</t>
  </si>
  <si>
    <t>FU158090085</t>
  </si>
  <si>
    <t xml:space="preserve">   Less: Statistical discrepancy (lines 38-[40-70]) (4))</t>
  </si>
  <si>
    <t>FU157005045</t>
  </si>
  <si>
    <t xml:space="preserve">                            Revaluation account</t>
  </si>
  <si>
    <t xml:space="preserve">   Nonfinancial assets</t>
  </si>
  <si>
    <t>FD152010705</t>
  </si>
  <si>
    <t xml:space="preserve">     Real estate</t>
  </si>
  <si>
    <t>FD155035725</t>
  </si>
  <si>
    <t xml:space="preserve">     Consumer durable goods</t>
  </si>
  <si>
    <t>FD155111005</t>
  </si>
  <si>
    <t xml:space="preserve">     Equipment and software</t>
  </si>
  <si>
    <t>FD165015205</t>
  </si>
  <si>
    <t xml:space="preserve">   Financial assets</t>
  </si>
  <si>
    <t>FD158080005</t>
  </si>
  <si>
    <t xml:space="preserve">     Shares and other equity</t>
  </si>
  <si>
    <t>FD153081015</t>
  </si>
  <si>
    <t xml:space="preserve">       Corporate equities</t>
  </si>
  <si>
    <t>FD153064105</t>
  </si>
  <si>
    <t xml:space="preserve">       Mutual fund shares</t>
  </si>
  <si>
    <t>FD153064205</t>
  </si>
  <si>
    <t xml:space="preserve">       Equity in noncorporate business</t>
  </si>
  <si>
    <t>FD152090205</t>
  </si>
  <si>
    <t xml:space="preserve">       Equity investment under Public-Private Inv. Program</t>
  </si>
  <si>
    <t>FD153094305</t>
  </si>
  <si>
    <t xml:space="preserve">     Insurance technical reserves</t>
  </si>
  <si>
    <t>FD153052005</t>
  </si>
  <si>
    <t xml:space="preserve"> Changes in net worth due to nominal holding gains/losses</t>
  </si>
  <si>
    <t xml:space="preserve">            Changes in balance sheet account</t>
  </si>
  <si>
    <t xml:space="preserve"> Change in net worth (lines 32+38+82+97)</t>
  </si>
  <si>
    <t xml:space="preserve">               Balance sheet account (end of period)</t>
  </si>
  <si>
    <t xml:space="preserve"> Total assets</t>
  </si>
  <si>
    <t>FL152000005</t>
  </si>
  <si>
    <t>FL152010005</t>
  </si>
  <si>
    <t>FL155035005</t>
  </si>
  <si>
    <t>FL155111005</t>
  </si>
  <si>
    <t>FL165015205</t>
  </si>
  <si>
    <t>FL154090005</t>
  </si>
  <si>
    <t xml:space="preserve">     Currency and deposits</t>
  </si>
  <si>
    <t>FL154000005</t>
  </si>
  <si>
    <t xml:space="preserve">       Currency and transferable deposits</t>
  </si>
  <si>
    <t>FL153020005</t>
  </si>
  <si>
    <t xml:space="preserve">       Foreign deposits</t>
  </si>
  <si>
    <t>FL153091003</t>
  </si>
  <si>
    <t xml:space="preserve">       Time and savings deposits</t>
  </si>
  <si>
    <t>FL153030005</t>
  </si>
  <si>
    <t xml:space="preserve">       Postal savings system deposits</t>
  </si>
  <si>
    <t>FL313131003</t>
  </si>
  <si>
    <t xml:space="preserve">     Securities other than shares</t>
  </si>
  <si>
    <t>FL154022005</t>
  </si>
  <si>
    <t xml:space="preserve">       Open market paper</t>
  </si>
  <si>
    <t>FL163069103</t>
  </si>
  <si>
    <t xml:space="preserve">       U.S. savings bonds</t>
  </si>
  <si>
    <t>FL313161400</t>
  </si>
  <si>
    <t xml:space="preserve">       Treasury securities</t>
  </si>
  <si>
    <t>FL153061105</t>
  </si>
  <si>
    <t xml:space="preserve">       Agency- and GSE-backed securities (2)</t>
  </si>
  <si>
    <t>FL153061705</t>
  </si>
  <si>
    <t xml:space="preserve">       Municipal securities</t>
  </si>
  <si>
    <t>FL153062005</t>
  </si>
  <si>
    <t xml:space="preserve">       Corporate and foreign bonds</t>
  </si>
  <si>
    <t>FL153063005</t>
  </si>
  <si>
    <t xml:space="preserve">     Loans</t>
  </si>
  <si>
    <t>FL154035005</t>
  </si>
  <si>
    <t xml:space="preserve">       Short term</t>
  </si>
  <si>
    <t>FL154041005</t>
  </si>
  <si>
    <t xml:space="preserve">       Long term (mortgages)</t>
  </si>
  <si>
    <t>FL153065005</t>
  </si>
  <si>
    <t>FL153081015</t>
  </si>
  <si>
    <t>FL153064105</t>
  </si>
  <si>
    <t>FL153064205</t>
  </si>
  <si>
    <t xml:space="preserve">       Money market fund shares</t>
  </si>
  <si>
    <t>FL153034005</t>
  </si>
  <si>
    <t>FL152090205</t>
  </si>
  <si>
    <t xml:space="preserve">       Equity investment under Public-Private Inv. Program (3)</t>
  </si>
  <si>
    <t>FL153094305</t>
  </si>
  <si>
    <t>FL153052005</t>
  </si>
  <si>
    <t xml:space="preserve">       Net equity in life insurance and pension funds</t>
  </si>
  <si>
    <t>FL153052045</t>
  </si>
  <si>
    <t xml:space="preserve">         Net equity in life insurance reserves</t>
  </si>
  <si>
    <t>FL153040005</t>
  </si>
  <si>
    <t xml:space="preserve">         Net equity in pension fund reserves</t>
  </si>
  <si>
    <t>FL153050005</t>
  </si>
  <si>
    <t xml:space="preserve">       Prepayments of premiums and reserves against claims</t>
  </si>
  <si>
    <t>FL153052035</t>
  </si>
  <si>
    <t xml:space="preserve">         Net equity in reserves of property-casualty insurance companies</t>
  </si>
  <si>
    <t>FL153076005</t>
  </si>
  <si>
    <t xml:space="preserve">         Net equity in other life insurance company reserves</t>
  </si>
  <si>
    <t>FL543195005</t>
  </si>
  <si>
    <t xml:space="preserve">         Net equity in Retiree Health Care Funds</t>
  </si>
  <si>
    <t>FL313195105</t>
  </si>
  <si>
    <t xml:space="preserve"> Total liabilities and net worth</t>
  </si>
  <si>
    <t>FL152100005</t>
  </si>
  <si>
    <t xml:space="preserve">   Liabilities</t>
  </si>
  <si>
    <t>FL154190005</t>
  </si>
  <si>
    <t xml:space="preserve">     Securities other than shares (municipals)</t>
  </si>
  <si>
    <t>FL163162005</t>
  </si>
  <si>
    <t>FL154135005</t>
  </si>
  <si>
    <t>FL154141005</t>
  </si>
  <si>
    <t xml:space="preserve">         Consumer credit</t>
  </si>
  <si>
    <t>FL153166000</t>
  </si>
  <si>
    <t xml:space="preserve">         Bank loans n.e.c.</t>
  </si>
  <si>
    <t>FL153168005</t>
  </si>
  <si>
    <t xml:space="preserve">         Other loans and advances</t>
  </si>
  <si>
    <t>FL153169005</t>
  </si>
  <si>
    <t xml:space="preserve">         Security credit</t>
  </si>
  <si>
    <t>FL153167005</t>
  </si>
  <si>
    <t>FL153165005</t>
  </si>
  <si>
    <t xml:space="preserve">     Insurance technical reserves (unpaid premiums)</t>
  </si>
  <si>
    <t>FL543077003</t>
  </si>
  <si>
    <t xml:space="preserve">     Other accounts payable (trade debt)</t>
  </si>
  <si>
    <t>FL163170003</t>
  </si>
  <si>
    <t xml:space="preserve">   Net worth</t>
  </si>
  <si>
    <t>FL152090005</t>
  </si>
  <si>
    <t xml:space="preserve">(1) Consists of rental income of tenant-occupied housing and proprietors' income. Quasi-corporations are unincorporated </t>
  </si>
  <si>
    <t>enterprises that function as if they were corporations;</t>
  </si>
  <si>
    <t>they primarily cover their operating costs through sales, and they keep a complete set of financial records.</t>
  </si>
  <si>
    <t xml:space="preserve">(2) Government-sponsored enterprises (GSEs) consist of Federal Home Loan Banks, Fannie Mae, Freddie Mac, Federal Agricultural </t>
  </si>
  <si>
    <t>Mortgage Corporation, Farm Credit System,</t>
  </si>
  <si>
    <t xml:space="preserve">the Financing Corporation, and the Resolution Funding Corporation, and they included the Student Loan Marketing Association until </t>
  </si>
  <si>
    <t>it was fully privatized in the fourth quarter of 2004.</t>
  </si>
  <si>
    <t>(3) Funds invested by financial institutions such as domestic hedge funds through the Public-Private Investment Program (PPIP).</t>
  </si>
  <si>
    <t xml:space="preserve">(4) The statistical discrepancy is the difference between net lending or net borrowing derived in the capital account and the </t>
  </si>
  <si>
    <t>same concept derived in the financial account. The discrepancy</t>
  </si>
  <si>
    <t xml:space="preserve">reflects differences in source data, timing of recorded flows, and other statistical differences between the capital and </t>
  </si>
  <si>
    <t>financial accounts.</t>
  </si>
  <si>
    <t>NPISHs Nonprofit institutions serving households</t>
  </si>
  <si>
    <t>n.e.c. Not elsewhere classified</t>
  </si>
  <si>
    <t>A004</t>
  </si>
  <si>
    <t>S.4.a Nonfinancial Noncorporate Business</t>
  </si>
  <si>
    <t xml:space="preserve">S.4.a Nonfinancial Noncorporate Business                                                                                                                                                                                                                  </t>
  </si>
  <si>
    <t>File created 6/15/2011 11:31:53 AM</t>
  </si>
  <si>
    <t>FA116902685</t>
  </si>
  <si>
    <t>FA116025081</t>
  </si>
  <si>
    <t>FA116020081</t>
  </si>
  <si>
    <t>FA116401085</t>
  </si>
  <si>
    <t>FA116240181</t>
  </si>
  <si>
    <t>FA116402185</t>
  </si>
  <si>
    <t>FA116140081</t>
  </si>
  <si>
    <t xml:space="preserve">   Property income (interest received)</t>
  </si>
  <si>
    <t>FA116130181</t>
  </si>
  <si>
    <t>FA116150085</t>
  </si>
  <si>
    <t>FA116130081</t>
  </si>
  <si>
    <t xml:space="preserve">     Withdrawals from income of quasi-corporations (1)</t>
  </si>
  <si>
    <t>FA116122081</t>
  </si>
  <si>
    <t>FA113192281</t>
  </si>
  <si>
    <t>FA116112081</t>
  </si>
  <si>
    <t>FA116403081</t>
  </si>
  <si>
    <t>FA116012085</t>
  </si>
  <si>
    <t>FA116006385</t>
  </si>
  <si>
    <t xml:space="preserve"> Less: Capital transfers paid (net)</t>
  </si>
  <si>
    <t>FA115050985</t>
  </si>
  <si>
    <t xml:space="preserve">   Gross fixed capital formation</t>
  </si>
  <si>
    <t xml:space="preserve">     Nonresidential</t>
  </si>
  <si>
    <t>FA115013085</t>
  </si>
  <si>
    <t>FA115012005</t>
  </si>
  <si>
    <t xml:space="preserve">   Change in private inventories</t>
  </si>
  <si>
    <t xml:space="preserve"> Net lending (+) or borrowing (-), capital account (lines 21-24)</t>
  </si>
  <si>
    <t xml:space="preserve"> Net lending (+) or borrowing (-) (line 30)</t>
  </si>
  <si>
    <t>FA114090085</t>
  </si>
  <si>
    <t>FA114000085</t>
  </si>
  <si>
    <t>FA113020085</t>
  </si>
  <si>
    <t>FA113030003</t>
  </si>
  <si>
    <t>FA114022005</t>
  </si>
  <si>
    <t>FA113061003</t>
  </si>
  <si>
    <t>FA113062003</t>
  </si>
  <si>
    <t>FA114035005</t>
  </si>
  <si>
    <t xml:space="preserve">     Short term (consumer credit)</t>
  </si>
  <si>
    <t>FA113066003</t>
  </si>
  <si>
    <t>FA113065005</t>
  </si>
  <si>
    <t>FA113081085</t>
  </si>
  <si>
    <t xml:space="preserve">     Money market mutual fund shares</t>
  </si>
  <si>
    <t>FA113034003</t>
  </si>
  <si>
    <t xml:space="preserve">     Equity in government-sponsored enterprises (2)</t>
  </si>
  <si>
    <t>FA113092485</t>
  </si>
  <si>
    <t xml:space="preserve">   Insurance technical reserves (3)</t>
  </si>
  <si>
    <t>FA113076085</t>
  </si>
  <si>
    <t xml:space="preserve">   Other accounts receivable</t>
  </si>
  <si>
    <t>FA113096005</t>
  </si>
  <si>
    <t xml:space="preserve">     Trade receivables</t>
  </si>
  <si>
    <t>FA113070003</t>
  </si>
  <si>
    <t xml:space="preserve">     Other (miscellaneous assets)</t>
  </si>
  <si>
    <t>FA113093005</t>
  </si>
  <si>
    <t>FA114190085</t>
  </si>
  <si>
    <t>FA114135085</t>
  </si>
  <si>
    <t>FA114141085</t>
  </si>
  <si>
    <t>FA113168085</t>
  </si>
  <si>
    <t>FA113169085</t>
  </si>
  <si>
    <t>FA113165085</t>
  </si>
  <si>
    <t>FA113181085</t>
  </si>
  <si>
    <t>FA112090285</t>
  </si>
  <si>
    <t xml:space="preserve">     Foreign direct investment in the United States</t>
  </si>
  <si>
    <t>FA115114005</t>
  </si>
  <si>
    <t xml:space="preserve">   Other accounts payable</t>
  </si>
  <si>
    <t>FA113196085</t>
  </si>
  <si>
    <t xml:space="preserve">     Trade payables</t>
  </si>
  <si>
    <t>FA113170085</t>
  </si>
  <si>
    <t xml:space="preserve">     Taxes payable</t>
  </si>
  <si>
    <t>FA113178003</t>
  </si>
  <si>
    <t xml:space="preserve">     Other (miscellaneous liabilities)</t>
  </si>
  <si>
    <t>FA113193003</t>
  </si>
  <si>
    <t xml:space="preserve"> Net lending (+) or borrowing (-), financial account (lines 32-49)</t>
  </si>
  <si>
    <t>FU115404005</t>
  </si>
  <si>
    <t>FU118090085</t>
  </si>
  <si>
    <t>FD115035785</t>
  </si>
  <si>
    <t xml:space="preserve">       Residential</t>
  </si>
  <si>
    <t>FD115032705</t>
  </si>
  <si>
    <t xml:space="preserve">       Nonresidential</t>
  </si>
  <si>
    <t>FD115033785</t>
  </si>
  <si>
    <t>FD115015785</t>
  </si>
  <si>
    <t>FD115012265</t>
  </si>
  <si>
    <t>FD115013785</t>
  </si>
  <si>
    <t xml:space="preserve">     Inventories</t>
  </si>
  <si>
    <t>FD115020085</t>
  </si>
  <si>
    <t xml:space="preserve"> Change in net worth (lines 24+30+63+72)</t>
  </si>
  <si>
    <t>FL112000085</t>
  </si>
  <si>
    <t>FL112010085</t>
  </si>
  <si>
    <t>FL115035085</t>
  </si>
  <si>
    <t xml:space="preserve">       Residential (4)</t>
  </si>
  <si>
    <t>FL115035023</t>
  </si>
  <si>
    <t xml:space="preserve">       Nonresidential (5)</t>
  </si>
  <si>
    <t>FL115033085</t>
  </si>
  <si>
    <t>FL115015285</t>
  </si>
  <si>
    <t>FL115012265</t>
  </si>
  <si>
    <t>FL115013285</t>
  </si>
  <si>
    <t>FL115020085</t>
  </si>
  <si>
    <t>FL114090085</t>
  </si>
  <si>
    <t>FL114000085</t>
  </si>
  <si>
    <t>FL113020085</t>
  </si>
  <si>
    <t>FL113030003</t>
  </si>
  <si>
    <t>FL114022005</t>
  </si>
  <si>
    <t>FL113061003</t>
  </si>
  <si>
    <t>FL113062003</t>
  </si>
  <si>
    <t>FL114035005</t>
  </si>
  <si>
    <t xml:space="preserve">       Short term (consumer credit)</t>
  </si>
  <si>
    <t>FL113066003</t>
  </si>
  <si>
    <t>FL113065005</t>
  </si>
  <si>
    <t>FL113081085</t>
  </si>
  <si>
    <t xml:space="preserve">       Money market mutual fund shares</t>
  </si>
  <si>
    <t>FL113034003</t>
  </si>
  <si>
    <t xml:space="preserve">       Equity in government-sponsored enterprises (2)</t>
  </si>
  <si>
    <t>FL113092485</t>
  </si>
  <si>
    <t xml:space="preserve">     Insurance technical reserves (3)</t>
  </si>
  <si>
    <t>FL113076085</t>
  </si>
  <si>
    <t xml:space="preserve">     Other accounts receivable</t>
  </si>
  <si>
    <t>FL113096005</t>
  </si>
  <si>
    <t xml:space="preserve">       Trade receivables</t>
  </si>
  <si>
    <t>FL113070003</t>
  </si>
  <si>
    <t xml:space="preserve">       Other (miscellaneous assets)</t>
  </si>
  <si>
    <t>FL113093005</t>
  </si>
  <si>
    <t>FL112100085</t>
  </si>
  <si>
    <t>FL114190085</t>
  </si>
  <si>
    <t>FL114135085</t>
  </si>
  <si>
    <t>FL114141085</t>
  </si>
  <si>
    <t>FL113168085</t>
  </si>
  <si>
    <t>FL113169085</t>
  </si>
  <si>
    <t>FL113165085</t>
  </si>
  <si>
    <t xml:space="preserve">     Shares and other equity (direct investment in the United States)</t>
  </si>
  <si>
    <t>FL115114005</t>
  </si>
  <si>
    <t xml:space="preserve">     Other accounts payable</t>
  </si>
  <si>
    <t>FL113196085</t>
  </si>
  <si>
    <t xml:space="preserve">       Trade payables</t>
  </si>
  <si>
    <t>FL113170085</t>
  </si>
  <si>
    <t xml:space="preserve">       Taxes payable</t>
  </si>
  <si>
    <t>FL113178003</t>
  </si>
  <si>
    <t xml:space="preserve">       Other (miscellaneous liabilities)</t>
  </si>
  <si>
    <t>FL113193003</t>
  </si>
  <si>
    <t>FL112090285</t>
  </si>
  <si>
    <t xml:space="preserve">Notes. Nonfinancial noncorporate business includes noncorporate farms that are excluded from the nonfinancial noncorporate </t>
  </si>
  <si>
    <t>business sector in the Flow of Funds Accounts.</t>
  </si>
  <si>
    <t xml:space="preserve">Estimates for 2000 and earlier periods are based on the 1987 Standard Industrial Classification System; later estimates are based </t>
  </si>
  <si>
    <t>on the North American Classification System.</t>
  </si>
  <si>
    <t>(3) Net equity in reserves of property-casualty insurance companies.</t>
  </si>
  <si>
    <t>(4) Farm houses are included in the household sector.</t>
  </si>
  <si>
    <t>(5) Excludes noncorporate farm land.</t>
  </si>
  <si>
    <t>A005</t>
  </si>
  <si>
    <t>S.5.a Nonfinancial Corporate Business</t>
  </si>
  <si>
    <t xml:space="preserve">S.5.a Nonfinancial Corporate Business                                                                                                                                                                                                                     </t>
  </si>
  <si>
    <t>File created 6/15/2011 11:32:01 AM</t>
  </si>
  <si>
    <t>FA106902685</t>
  </si>
  <si>
    <t>FA106025085</t>
  </si>
  <si>
    <t>FA106020081</t>
  </si>
  <si>
    <t>FA106401081</t>
  </si>
  <si>
    <t>FA106240181</t>
  </si>
  <si>
    <t>FA106402181</t>
  </si>
  <si>
    <t>FA106140085</t>
  </si>
  <si>
    <t>FA106150185</t>
  </si>
  <si>
    <t>FA106130181</t>
  </si>
  <si>
    <t xml:space="preserve">     Distributed income of corporations (dividends)</t>
  </si>
  <si>
    <t>FA106121181</t>
  </si>
  <si>
    <t>FA103092201</t>
  </si>
  <si>
    <t>FA106150085</t>
  </si>
  <si>
    <t>FA106130081</t>
  </si>
  <si>
    <t>FA106121081</t>
  </si>
  <si>
    <t>FA103192201</t>
  </si>
  <si>
    <t xml:space="preserve">     Rent</t>
  </si>
  <si>
    <t>FA106112081</t>
  </si>
  <si>
    <t>FA106220001</t>
  </si>
  <si>
    <t>FA106403081</t>
  </si>
  <si>
    <t>FA106006385</t>
  </si>
  <si>
    <t>FA105050985</t>
  </si>
  <si>
    <t xml:space="preserve">     Gross fixed capital formation (acquisition of</t>
  </si>
  <si>
    <t xml:space="preserve">    produced nonfinancial assets)</t>
  </si>
  <si>
    <t>FA105420005</t>
  </si>
  <si>
    <t xml:space="preserve"> Net lending (+) or borrowing (-), capital account (lines 25-28)</t>
  </si>
  <si>
    <t xml:space="preserve"> Net lending (+) or borrowing (-), capital account (line 33)</t>
  </si>
  <si>
    <t>FA104090085</t>
  </si>
  <si>
    <t>FA104000085</t>
  </si>
  <si>
    <t>FA103020085</t>
  </si>
  <si>
    <t>FA103030003</t>
  </si>
  <si>
    <t>FA103091003</t>
  </si>
  <si>
    <t>FA104022005</t>
  </si>
  <si>
    <t>FA103069100</t>
  </si>
  <si>
    <t>FA103061103</t>
  </si>
  <si>
    <t xml:space="preserve">     Agency- and GSE-backed securities (1)</t>
  </si>
  <si>
    <t>FA103061703</t>
  </si>
  <si>
    <t>FA103062003</t>
  </si>
  <si>
    <t>FA104035005</t>
  </si>
  <si>
    <t xml:space="preserve">     Short term (security RPs and consumer credit)</t>
  </si>
  <si>
    <t>FA104041005</t>
  </si>
  <si>
    <t>FA103065003</t>
  </si>
  <si>
    <t>FA103081085</t>
  </si>
  <si>
    <t>FA103034003</t>
  </si>
  <si>
    <t>FA103064203</t>
  </si>
  <si>
    <t xml:space="preserve">     U.S. direct investment abroad</t>
  </si>
  <si>
    <t>FA103092005</t>
  </si>
  <si>
    <t xml:space="preserve">     Equity in government-sponsored enterprises (1)</t>
  </si>
  <si>
    <t>FA103092485</t>
  </si>
  <si>
    <t xml:space="preserve">     Investment in finance company subsidiaries</t>
  </si>
  <si>
    <t>FA103094105</t>
  </si>
  <si>
    <t xml:space="preserve">   Insurance technical reserves (2)</t>
  </si>
  <si>
    <t>FA103076085</t>
  </si>
  <si>
    <t>FA103096005</t>
  </si>
  <si>
    <t>FA103070005</t>
  </si>
  <si>
    <t>FA103093005</t>
  </si>
  <si>
    <t>FA104190085</t>
  </si>
  <si>
    <t>FA104122005</t>
  </si>
  <si>
    <t>FA103169100</t>
  </si>
  <si>
    <t>FA103162005</t>
  </si>
  <si>
    <t xml:space="preserve">     Corporate bonds</t>
  </si>
  <si>
    <t>FA103163003</t>
  </si>
  <si>
    <t>FA104135085</t>
  </si>
  <si>
    <t>FA104141085</t>
  </si>
  <si>
    <t>FA103168085</t>
  </si>
  <si>
    <t>FA103169085</t>
  </si>
  <si>
    <t>FA103165085</t>
  </si>
  <si>
    <t>FA103181005</t>
  </si>
  <si>
    <t>FA103164103</t>
  </si>
  <si>
    <t>FA103192005</t>
  </si>
  <si>
    <t xml:space="preserve">   Insurance technical reserves (contributions payable)</t>
  </si>
  <si>
    <t>FA573074005</t>
  </si>
  <si>
    <t>FA103196085</t>
  </si>
  <si>
    <t>FA103170085</t>
  </si>
  <si>
    <t>FA103178000</t>
  </si>
  <si>
    <t xml:space="preserve">     Miscellaneous liabilities</t>
  </si>
  <si>
    <t>FA103193005</t>
  </si>
  <si>
    <t xml:space="preserve"> Net lending (+) or borrowing (-), financial account (lines 35-58)</t>
  </si>
  <si>
    <t>FU105404005</t>
  </si>
  <si>
    <t>FU108090085</t>
  </si>
  <si>
    <t xml:space="preserve">   Less: Statistical discrepancy (lines 33-[35-58]) (3)</t>
  </si>
  <si>
    <t>FU107005045</t>
  </si>
  <si>
    <t xml:space="preserve">   Less: Inventory valuation adjustment</t>
  </si>
  <si>
    <t>FU105020601</t>
  </si>
  <si>
    <t>FD102010775</t>
  </si>
  <si>
    <t>FD105035785</t>
  </si>
  <si>
    <t>FD105013785</t>
  </si>
  <si>
    <t>FD105020095</t>
  </si>
  <si>
    <t>FD108080095</t>
  </si>
  <si>
    <t>FD103064203</t>
  </si>
  <si>
    <t xml:space="preserve">     Direct investment abroad</t>
  </si>
  <si>
    <t>FD103092005</t>
  </si>
  <si>
    <t>FD103181005</t>
  </si>
  <si>
    <t xml:space="preserve">     Corporate equity</t>
  </si>
  <si>
    <t>FD103164103</t>
  </si>
  <si>
    <t>FD103192005</t>
  </si>
  <si>
    <t xml:space="preserve"> Change in net worth (lines 28+33+77+91) (4)</t>
  </si>
  <si>
    <t>FL102000085</t>
  </si>
  <si>
    <t xml:space="preserve">   Nonfinancial assets (5)</t>
  </si>
  <si>
    <t>FL102010085</t>
  </si>
  <si>
    <t xml:space="preserve">     Real estate (6)</t>
  </si>
  <si>
    <t>FL105035085</t>
  </si>
  <si>
    <t>FL105015285</t>
  </si>
  <si>
    <t>FL105020095</t>
  </si>
  <si>
    <t>FL104090085</t>
  </si>
  <si>
    <t>FL104000085</t>
  </si>
  <si>
    <t>FL103020085</t>
  </si>
  <si>
    <t>FL103030003</t>
  </si>
  <si>
    <t>FL103091003</t>
  </si>
  <si>
    <t>FL104022005</t>
  </si>
  <si>
    <t>FL103069100</t>
  </si>
  <si>
    <t>FL103061103</t>
  </si>
  <si>
    <t xml:space="preserve">       Agency- and GSE-backed securities (1)</t>
  </si>
  <si>
    <t>FL103061703</t>
  </si>
  <si>
    <t>FL103062003</t>
  </si>
  <si>
    <t>FL104035005</t>
  </si>
  <si>
    <t>FL104041005</t>
  </si>
  <si>
    <t xml:space="preserve">         Security repurchases</t>
  </si>
  <si>
    <t>FL102050003</t>
  </si>
  <si>
    <t>FL103066005</t>
  </si>
  <si>
    <t>FL103065003</t>
  </si>
  <si>
    <t>FL103081085</t>
  </si>
  <si>
    <t>FL103034003</t>
  </si>
  <si>
    <t>FL103064203</t>
  </si>
  <si>
    <t xml:space="preserve">       U.S. direct investment abroad</t>
  </si>
  <si>
    <t>FL103092005</t>
  </si>
  <si>
    <t xml:space="preserve">       Equity in government-sponsored enterprises (1)</t>
  </si>
  <si>
    <t>FL103092485</t>
  </si>
  <si>
    <t xml:space="preserve">       Investment in finance company subsidiaries</t>
  </si>
  <si>
    <t>FL103094105</t>
  </si>
  <si>
    <t xml:space="preserve">     Insurance technical reserves (2)</t>
  </si>
  <si>
    <t>FL103076085</t>
  </si>
  <si>
    <t>FL103096005</t>
  </si>
  <si>
    <t>FL103070005</t>
  </si>
  <si>
    <t>FL103093005</t>
  </si>
  <si>
    <t>FL102100085</t>
  </si>
  <si>
    <t>FL104190085</t>
  </si>
  <si>
    <t>FL104122005</t>
  </si>
  <si>
    <t>FL103169100</t>
  </si>
  <si>
    <t>FL103162005</t>
  </si>
  <si>
    <t xml:space="preserve">       Corporate bonds</t>
  </si>
  <si>
    <t>FL103163003</t>
  </si>
  <si>
    <t>FL104135085</t>
  </si>
  <si>
    <t>FL104141085</t>
  </si>
  <si>
    <t>FL103168085</t>
  </si>
  <si>
    <t>FL103169085</t>
  </si>
  <si>
    <t>FL103165085</t>
  </si>
  <si>
    <t>FL103181005</t>
  </si>
  <si>
    <t xml:space="preserve">       Corporate equity</t>
  </si>
  <si>
    <t>FL103164103</t>
  </si>
  <si>
    <t xml:space="preserve">       Foreign direct investment in the United States</t>
  </si>
  <si>
    <t>FL103192005</t>
  </si>
  <si>
    <t xml:space="preserve">     Insurance technical reserves (contributions payable)</t>
  </si>
  <si>
    <t>FL573074005</t>
  </si>
  <si>
    <t>FL103196085</t>
  </si>
  <si>
    <t>FL103170085</t>
  </si>
  <si>
    <t>FL103178000</t>
  </si>
  <si>
    <t xml:space="preserve">       Miscellaneous liabilities</t>
  </si>
  <si>
    <t>FL103193005</t>
  </si>
  <si>
    <t>FL102090085</t>
  </si>
  <si>
    <t xml:space="preserve">Notes. Nonfinancial corporate business includes corporate farms that are excluded from the nonfinancial corporate business sector </t>
  </si>
  <si>
    <t>in the Flow of Funds Accounts.</t>
  </si>
  <si>
    <t xml:space="preserve">(1) Government-sponsored enterprises (GSEs) consist of Federal Home Loan Banks, Fannie Mae, Freddie Mac, Federal Agricultural </t>
  </si>
  <si>
    <t xml:space="preserve"> the Financing Corporation, and the Resolution Funding Corporation, and they included the Student Loan Marketing Association </t>
  </si>
  <si>
    <t>until it was fully privatized in the fourth quarter of 2004.</t>
  </si>
  <si>
    <t>(2) Net equity in reserves of property-casualty insurance companies.</t>
  </si>
  <si>
    <t xml:space="preserve">(3) The statistical discrepancy is the difference between net lending or net borrowing derived in the capital account and the </t>
  </si>
  <si>
    <t xml:space="preserve">(4) Includes changes in the market value of shares and other equity that are excluded from the related measures for the </t>
  </si>
  <si>
    <t>nonfinancial corporate business sector in the Flow of Funds Accounts.</t>
  </si>
  <si>
    <t>(5) Excludes nonproduced nonfinancial assets.</t>
  </si>
  <si>
    <t>(6) Excludes corporate farm land.</t>
  </si>
  <si>
    <t>A006</t>
  </si>
  <si>
    <t>S.6.a Financial Business</t>
  </si>
  <si>
    <t xml:space="preserve">S.6.a Financial Business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</si>
  <si>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11:32:11 AM</t>
  </si>
  <si>
    <t>FA796902605</t>
  </si>
  <si>
    <t>FA796025005</t>
  </si>
  <si>
    <t>FA796020001</t>
  </si>
  <si>
    <t>FA796401001</t>
  </si>
  <si>
    <t>FA796240101</t>
  </si>
  <si>
    <t>FA796402101</t>
  </si>
  <si>
    <t>FA796140005</t>
  </si>
  <si>
    <t>FA796150105</t>
  </si>
  <si>
    <t>FA796130101</t>
  </si>
  <si>
    <t>FA796121101</t>
  </si>
  <si>
    <t>FA793092281</t>
  </si>
  <si>
    <t>FA796150005</t>
  </si>
  <si>
    <t>FA796130001</t>
  </si>
  <si>
    <t>FA796120005</t>
  </si>
  <si>
    <t>FA796121001</t>
  </si>
  <si>
    <t>FA796122001</t>
  </si>
  <si>
    <t>FA793192281</t>
  </si>
  <si>
    <t>FA796112001</t>
  </si>
  <si>
    <t>FA796220001</t>
  </si>
  <si>
    <t>FA796403005</t>
  </si>
  <si>
    <t>FA796006385</t>
  </si>
  <si>
    <t>FA795015085</t>
  </si>
  <si>
    <t xml:space="preserve">   Gross fixed capital formation (nonresidential)</t>
  </si>
  <si>
    <t xml:space="preserve"> Net lending (+) or borrowing (-), capital account (lines 27-30)</t>
  </si>
  <si>
    <t xml:space="preserve"> Net lending (+) or borrowing (-) (line 33)</t>
  </si>
  <si>
    <t>FA794090005</t>
  </si>
  <si>
    <t xml:space="preserve">   Monetary gold</t>
  </si>
  <si>
    <t>FA713011203</t>
  </si>
  <si>
    <t>FA794000005</t>
  </si>
  <si>
    <t>FA794022005</t>
  </si>
  <si>
    <t xml:space="preserve">     SDR certificates</t>
  </si>
  <si>
    <t>FA713014003</t>
  </si>
  <si>
    <t>FA793069175</t>
  </si>
  <si>
    <t>FA793061105</t>
  </si>
  <si>
    <t>FA793061705</t>
  </si>
  <si>
    <t>FA793062005</t>
  </si>
  <si>
    <t>FA793063005</t>
  </si>
  <si>
    <t xml:space="preserve">     Nonmarketable government securities</t>
  </si>
  <si>
    <t>FA343150005</t>
  </si>
  <si>
    <t>FA794035005</t>
  </si>
  <si>
    <t>FA794041005</t>
  </si>
  <si>
    <t>FA793065005</t>
  </si>
  <si>
    <t>FA793081005</t>
  </si>
  <si>
    <t>FA793064105</t>
  </si>
  <si>
    <t>FA793064205</t>
  </si>
  <si>
    <t>FA693034005</t>
  </si>
  <si>
    <t>FA793092405</t>
  </si>
  <si>
    <t>FA793092005</t>
  </si>
  <si>
    <t xml:space="preserve">     Stock in Federal Reserve Banks</t>
  </si>
  <si>
    <t>FA713164003</t>
  </si>
  <si>
    <t xml:space="preserve">     Investment in subsidiaries</t>
  </si>
  <si>
    <t>FA793094005</t>
  </si>
  <si>
    <t>FA583052005</t>
  </si>
  <si>
    <t>FA793096005</t>
  </si>
  <si>
    <t>FA794190005</t>
  </si>
  <si>
    <t>FA794100095</t>
  </si>
  <si>
    <t>FA794122005</t>
  </si>
  <si>
    <t>FA423161705</t>
  </si>
  <si>
    <t>FA793163005</t>
  </si>
  <si>
    <t xml:space="preserve">     Commercial paper</t>
  </si>
  <si>
    <t>FA793169175</t>
  </si>
  <si>
    <t>FA794135005</t>
  </si>
  <si>
    <t>FA794141005</t>
  </si>
  <si>
    <t>FA643165005</t>
  </si>
  <si>
    <t>FA793181005</t>
  </si>
  <si>
    <t>FA634090005</t>
  </si>
  <si>
    <t xml:space="preserve">     Corporate equity issues</t>
  </si>
  <si>
    <t>FA793164105</t>
  </si>
  <si>
    <t>FA653164205</t>
  </si>
  <si>
    <t>FA403192405</t>
  </si>
  <si>
    <t>FA793192005</t>
  </si>
  <si>
    <t>FA662090205</t>
  </si>
  <si>
    <t xml:space="preserve">     Investment by parent</t>
  </si>
  <si>
    <t>FA793194005</t>
  </si>
  <si>
    <t>FA583152005</t>
  </si>
  <si>
    <t>FA793196005</t>
  </si>
  <si>
    <t xml:space="preserve"> Net lending (+) or borrowing (-), financial account (lines 35-52)</t>
  </si>
  <si>
    <t>FU795404005</t>
  </si>
  <si>
    <t>FU798090085</t>
  </si>
  <si>
    <t xml:space="preserve">   Less: Statistical discrepancy (lines 33-[35-52]) (3)</t>
  </si>
  <si>
    <t>FU797005045</t>
  </si>
  <si>
    <t>FD792010795</t>
  </si>
  <si>
    <t xml:space="preserve">     Structures (nonresidential)</t>
  </si>
  <si>
    <t>FD795013765</t>
  </si>
  <si>
    <t>FD795013725</t>
  </si>
  <si>
    <t>FD793081085</t>
  </si>
  <si>
    <t>FD793064105</t>
  </si>
  <si>
    <t>FD793064205</t>
  </si>
  <si>
    <t>FD793092005</t>
  </si>
  <si>
    <t>FD793181085</t>
  </si>
  <si>
    <t>FD793164105</t>
  </si>
  <si>
    <t>FD653164205</t>
  </si>
  <si>
    <t>FD793192005</t>
  </si>
  <si>
    <t>FD662090205</t>
  </si>
  <si>
    <t xml:space="preserve">     Pension fund reserves</t>
  </si>
  <si>
    <t>FD153050005</t>
  </si>
  <si>
    <t>FD793194005</t>
  </si>
  <si>
    <t xml:space="preserve"> Change in net worth (lines 30+33+70+87)</t>
  </si>
  <si>
    <t>FL792000095</t>
  </si>
  <si>
    <t xml:space="preserve">   Nonfinancial assets (4)</t>
  </si>
  <si>
    <t>FL792010095</t>
  </si>
  <si>
    <t>FL795013665</t>
  </si>
  <si>
    <t>FL795013265</t>
  </si>
  <si>
    <t>FL794090005</t>
  </si>
  <si>
    <t xml:space="preserve">     Monetary gold</t>
  </si>
  <si>
    <t>FL713011203</t>
  </si>
  <si>
    <t>FL794000005</t>
  </si>
  <si>
    <t>FL794022005</t>
  </si>
  <si>
    <t xml:space="preserve">       SDR certificates</t>
  </si>
  <si>
    <t>FL713014003</t>
  </si>
  <si>
    <t>FL793069175</t>
  </si>
  <si>
    <t>FL793061105</t>
  </si>
  <si>
    <t>FL793061705</t>
  </si>
  <si>
    <t>FL793062005</t>
  </si>
  <si>
    <t>FL793063005</t>
  </si>
  <si>
    <t xml:space="preserve">       Nonmarketable government securities</t>
  </si>
  <si>
    <t>FL343150005</t>
  </si>
  <si>
    <t>FL794035005</t>
  </si>
  <si>
    <t>FL794041005</t>
  </si>
  <si>
    <t>FL793065005</t>
  </si>
  <si>
    <t>FL793081005</t>
  </si>
  <si>
    <t>FL793064105</t>
  </si>
  <si>
    <t>FL793064205</t>
  </si>
  <si>
    <t>FL693034005</t>
  </si>
  <si>
    <t>FL793092405</t>
  </si>
  <si>
    <t>FL793092005</t>
  </si>
  <si>
    <t xml:space="preserve">       Stock in Federal Reserve Banks</t>
  </si>
  <si>
    <t>FL713164003</t>
  </si>
  <si>
    <t xml:space="preserve">       Investment in subsidiaries</t>
  </si>
  <si>
    <t>FL793094005</t>
  </si>
  <si>
    <t>FL583052005</t>
  </si>
  <si>
    <t>FL793096005</t>
  </si>
  <si>
    <t>FL792100005</t>
  </si>
  <si>
    <t>FL794194005</t>
  </si>
  <si>
    <t>FL794100095</t>
  </si>
  <si>
    <t>FL794122005</t>
  </si>
  <si>
    <t>FL423161705</t>
  </si>
  <si>
    <t>FL793163005</t>
  </si>
  <si>
    <t xml:space="preserve">       Commercial paper</t>
  </si>
  <si>
    <t>FL793169175</t>
  </si>
  <si>
    <t>FL794135005</t>
  </si>
  <si>
    <t>FL794141005</t>
  </si>
  <si>
    <t>FL643165005</t>
  </si>
  <si>
    <t>FL793181005</t>
  </si>
  <si>
    <t>FL634090005</t>
  </si>
  <si>
    <t xml:space="preserve">       Corporate equity issues</t>
  </si>
  <si>
    <t>FL793164105</t>
  </si>
  <si>
    <t>FL653164205</t>
  </si>
  <si>
    <t>FL403192405</t>
  </si>
  <si>
    <t>FL793192005</t>
  </si>
  <si>
    <t>FL662090205</t>
  </si>
  <si>
    <t xml:space="preserve">       Investment by parent</t>
  </si>
  <si>
    <t>FL793194005</t>
  </si>
  <si>
    <t>FL583152005</t>
  </si>
  <si>
    <t>FL793196005</t>
  </si>
  <si>
    <t>FL792090095</t>
  </si>
  <si>
    <t xml:space="preserve">Notes. Fnancial business includes depository institutions, insurance companies and pension funds, monetary authority, and other </t>
  </si>
  <si>
    <t>financial institutions.</t>
  </si>
  <si>
    <t>(4) Excludes land.  Includes corporate and noncorporate financial business.</t>
  </si>
  <si>
    <t>SDRs Special Drawing Rights</t>
  </si>
  <si>
    <t>A007</t>
  </si>
  <si>
    <t>S.7.a Federal Government</t>
  </si>
  <si>
    <t xml:space="preserve">S.7.a Federal Government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</si>
  <si>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11:32:23 AM</t>
  </si>
  <si>
    <t>FA316902605</t>
  </si>
  <si>
    <t>FA316025001</t>
  </si>
  <si>
    <t>FA316020001</t>
  </si>
  <si>
    <t>FA316401005</t>
  </si>
  <si>
    <t>FA316402101</t>
  </si>
  <si>
    <t>FA316140005</t>
  </si>
  <si>
    <t>FA316240001</t>
  </si>
  <si>
    <t xml:space="preserve">   Subsidies (paid)</t>
  </si>
  <si>
    <t>FA316402015</t>
  </si>
  <si>
    <t>FA316150195</t>
  </si>
  <si>
    <t>FA316130101</t>
  </si>
  <si>
    <t>FA316121101</t>
  </si>
  <si>
    <t>FA316112101</t>
  </si>
  <si>
    <t>FA316130095</t>
  </si>
  <si>
    <t>FA316220001</t>
  </si>
  <si>
    <t>FA316601001</t>
  </si>
  <si>
    <t>FA316404001</t>
  </si>
  <si>
    <t>FA316403105</t>
  </si>
  <si>
    <t>FA316403001</t>
  </si>
  <si>
    <t>FA316012005</t>
  </si>
  <si>
    <t>FA316901001</t>
  </si>
  <si>
    <t>FA316006385</t>
  </si>
  <si>
    <t>FA315050905</t>
  </si>
  <si>
    <t>FA315420003</t>
  </si>
  <si>
    <t xml:space="preserve"> Net lending (+) or borrowing (-), capital account (lines 26-29)</t>
  </si>
  <si>
    <t>FA314090005</t>
  </si>
  <si>
    <t xml:space="preserve">   Monetary gold and SDRs</t>
  </si>
  <si>
    <t>FA313011105</t>
  </si>
  <si>
    <t>FA313011205</t>
  </si>
  <si>
    <t xml:space="preserve">     SDR holdings</t>
  </si>
  <si>
    <t>FA313011303</t>
  </si>
  <si>
    <t>FA314000005</t>
  </si>
  <si>
    <t xml:space="preserve">     Official foreign currencies</t>
  </si>
  <si>
    <t>FA313011505</t>
  </si>
  <si>
    <t xml:space="preserve">     Reserve position in IMF (net)</t>
  </si>
  <si>
    <t>FA313011405</t>
  </si>
  <si>
    <t>FA313020005</t>
  </si>
  <si>
    <t>FA313030003</t>
  </si>
  <si>
    <t xml:space="preserve">     Nonofficial foreign currencies</t>
  </si>
  <si>
    <t>FA313091105</t>
  </si>
  <si>
    <t>FA314022005</t>
  </si>
  <si>
    <t xml:space="preserve">     Agency- and GSE-backed securities</t>
  </si>
  <si>
    <t>FA313061703</t>
  </si>
  <si>
    <t>FA313063763</t>
  </si>
  <si>
    <t>FA314035005</t>
  </si>
  <si>
    <t>FA314041005</t>
  </si>
  <si>
    <t>FA313066220</t>
  </si>
  <si>
    <t>FA313069005</t>
  </si>
  <si>
    <t>FA313065005</t>
  </si>
  <si>
    <t>FA313081115</t>
  </si>
  <si>
    <t>FA313064105</t>
  </si>
  <si>
    <t xml:space="preserve">     Equity in international organizations</t>
  </si>
  <si>
    <t>FA313092803</t>
  </si>
  <si>
    <t>FA313092403</t>
  </si>
  <si>
    <t xml:space="preserve">     Equity investment under Public-Private Inv. Program</t>
  </si>
  <si>
    <t>FA313094303</t>
  </si>
  <si>
    <t>FA313096005</t>
  </si>
  <si>
    <t>FA313070000</t>
  </si>
  <si>
    <t xml:space="preserve">     Taxes receivable</t>
  </si>
  <si>
    <t>FA313078005</t>
  </si>
  <si>
    <t>FA313093003</t>
  </si>
  <si>
    <t>FA314190005</t>
  </si>
  <si>
    <t xml:space="preserve">   SDR allocations</t>
  </si>
  <si>
    <t>FA313111303</t>
  </si>
  <si>
    <t xml:space="preserve">   Currency and deposits (Treasury currency)</t>
  </si>
  <si>
    <t>FA313112003</t>
  </si>
  <si>
    <t>FA314122605</t>
  </si>
  <si>
    <t xml:space="preserve">     Treasury securities including savings bonds</t>
  </si>
  <si>
    <t>FA313161505</t>
  </si>
  <si>
    <t xml:space="preserve">     Federal agency securities</t>
  </si>
  <si>
    <t>FA313161705</t>
  </si>
  <si>
    <t xml:space="preserve">     Nonmarketable securities held by pension plans</t>
  </si>
  <si>
    <t>FA313152005</t>
  </si>
  <si>
    <t xml:space="preserve">     Insurance reserves</t>
  </si>
  <si>
    <t>FA313140003</t>
  </si>
  <si>
    <t xml:space="preserve">     Retiree Health Care Funds</t>
  </si>
  <si>
    <t>FA313196005</t>
  </si>
  <si>
    <t>FA313170005</t>
  </si>
  <si>
    <t>FA313193005</t>
  </si>
  <si>
    <t xml:space="preserve"> Net lending (+) or borrowing (-), financial account (lines 35-62)</t>
  </si>
  <si>
    <t>FU315404003</t>
  </si>
  <si>
    <t>FU318090085</t>
  </si>
  <si>
    <t xml:space="preserve">   Less: Statistical discrepancy (lines 33-[35-62]) (2)</t>
  </si>
  <si>
    <t>FU317005045</t>
  </si>
  <si>
    <t xml:space="preserve"> Nonfinancial assets</t>
  </si>
  <si>
    <t>FD312010795</t>
  </si>
  <si>
    <t xml:space="preserve">   Structures</t>
  </si>
  <si>
    <t>FD315014765</t>
  </si>
  <si>
    <t xml:space="preserve">   Equipment and software</t>
  </si>
  <si>
    <t>FD315013265</t>
  </si>
  <si>
    <t xml:space="preserve"> Financial assets</t>
  </si>
  <si>
    <t>FD318080005</t>
  </si>
  <si>
    <t>FD313011105</t>
  </si>
  <si>
    <t>FD314000005</t>
  </si>
  <si>
    <t xml:space="preserve">   Corporate equities</t>
  </si>
  <si>
    <t>FD313064105</t>
  </si>
  <si>
    <t xml:space="preserve">   Equity investment under Public-Private Inv. Program</t>
  </si>
  <si>
    <t>FD313094303</t>
  </si>
  <si>
    <t xml:space="preserve"> Liabilities</t>
  </si>
  <si>
    <t>FD313111303</t>
  </si>
  <si>
    <t xml:space="preserve"> Change in net worth (lines 29+33+77+90)</t>
  </si>
  <si>
    <t>FL312000095</t>
  </si>
  <si>
    <t xml:space="preserve">   Nonfinancial assets (3)</t>
  </si>
  <si>
    <t>FL312010095</t>
  </si>
  <si>
    <t xml:space="preserve">       Structures</t>
  </si>
  <si>
    <t>FL315014665</t>
  </si>
  <si>
    <t xml:space="preserve">       Equipment and software</t>
  </si>
  <si>
    <t>FL315013265</t>
  </si>
  <si>
    <t>FL314090005</t>
  </si>
  <si>
    <t xml:space="preserve">     Monetary gold and SDRs</t>
  </si>
  <si>
    <t>FL313011105</t>
  </si>
  <si>
    <t xml:space="preserve">       Monetary gold</t>
  </si>
  <si>
    <t>FL313011205</t>
  </si>
  <si>
    <t xml:space="preserve">       SDR holdings</t>
  </si>
  <si>
    <t>FL313011303</t>
  </si>
  <si>
    <t>FL314000005</t>
  </si>
  <si>
    <t xml:space="preserve">       Official foreign currencies</t>
  </si>
  <si>
    <t>FL313011505</t>
  </si>
  <si>
    <t xml:space="preserve">       Reserve position in IMF (net)</t>
  </si>
  <si>
    <t>FL313011405</t>
  </si>
  <si>
    <t>FL313020005</t>
  </si>
  <si>
    <t>FL313030003</t>
  </si>
  <si>
    <t xml:space="preserve">       Nonofficial foreign currencies</t>
  </si>
  <si>
    <t>FL313091105</t>
  </si>
  <si>
    <t>FL314022005</t>
  </si>
  <si>
    <t xml:space="preserve">       Agency- and GSE-backed securities</t>
  </si>
  <si>
    <t>FL313061703</t>
  </si>
  <si>
    <t>FL313063763</t>
  </si>
  <si>
    <t>FL314035005</t>
  </si>
  <si>
    <t>FL314041005</t>
  </si>
  <si>
    <t>FL313066220</t>
  </si>
  <si>
    <t>FL313069005</t>
  </si>
  <si>
    <t>FL313065005</t>
  </si>
  <si>
    <t>FL313081115</t>
  </si>
  <si>
    <t>FL313064105</t>
  </si>
  <si>
    <t xml:space="preserve">       Equity in international organizations</t>
  </si>
  <si>
    <t>FL313092803</t>
  </si>
  <si>
    <t>FL313092403</t>
  </si>
  <si>
    <t>FL313094303</t>
  </si>
  <si>
    <t>FL313096005</t>
  </si>
  <si>
    <t>FL313070000</t>
  </si>
  <si>
    <t xml:space="preserve">       Taxes receivable</t>
  </si>
  <si>
    <t>FL313078005</t>
  </si>
  <si>
    <t>FL313093003</t>
  </si>
  <si>
    <t>FL314190005</t>
  </si>
  <si>
    <t xml:space="preserve">     SDR allocations</t>
  </si>
  <si>
    <t>FL313111303</t>
  </si>
  <si>
    <t xml:space="preserve">     Currency and deposits (Treasury currency)</t>
  </si>
  <si>
    <t>FL313112003</t>
  </si>
  <si>
    <t>FL314122605</t>
  </si>
  <si>
    <t xml:space="preserve">       Treasury securities including savings bonds</t>
  </si>
  <si>
    <t>FL313161505</t>
  </si>
  <si>
    <t xml:space="preserve">       Federal agency securities</t>
  </si>
  <si>
    <t>FL313161705</t>
  </si>
  <si>
    <t xml:space="preserve">       Nonmarketable securities held by pension plans</t>
  </si>
  <si>
    <t>FL313152005</t>
  </si>
  <si>
    <t xml:space="preserve">       Insurance reserves</t>
  </si>
  <si>
    <t>FL313140003</t>
  </si>
  <si>
    <t xml:space="preserve">       Retiree Health Care Funds</t>
  </si>
  <si>
    <t>FL313196005</t>
  </si>
  <si>
    <t>FL313170005</t>
  </si>
  <si>
    <t>FL313193013</t>
  </si>
  <si>
    <t>FL312090095</t>
  </si>
  <si>
    <t>Note. The Federal government accounts exclude Federal employee retirement funds</t>
  </si>
  <si>
    <t xml:space="preserve">(2) The statistical discrepancy is the difference between net lending or net borrowing derived in the capital account and the </t>
  </si>
  <si>
    <t>(3) Excludes land and nonproduced nonfinancial assets.</t>
  </si>
  <si>
    <t>IMF International Monetary Fund</t>
  </si>
  <si>
    <t>A008</t>
  </si>
  <si>
    <t>S.8.a State and Local Governments</t>
  </si>
  <si>
    <t xml:space="preserve">S.8.a State and Local Governments                                                                                                                                                                                                                         </t>
  </si>
  <si>
    <t>File created 6/15/2011 11:32:32 AM</t>
  </si>
  <si>
    <t>FA206902605</t>
  </si>
  <si>
    <t>FA206025001</t>
  </si>
  <si>
    <t>FA206020001</t>
  </si>
  <si>
    <t>FA206401005</t>
  </si>
  <si>
    <t>FA206402101</t>
  </si>
  <si>
    <t>FA206140005</t>
  </si>
  <si>
    <t>FA206240001</t>
  </si>
  <si>
    <t>FA206402015</t>
  </si>
  <si>
    <t>FA206150195</t>
  </si>
  <si>
    <t>FA206130101</t>
  </si>
  <si>
    <t>FA206121101</t>
  </si>
  <si>
    <t>FA206112101</t>
  </si>
  <si>
    <t>FA206130095</t>
  </si>
  <si>
    <t>FA206220005</t>
  </si>
  <si>
    <t>FA206601001</t>
  </si>
  <si>
    <t>FA206404001</t>
  </si>
  <si>
    <t>FA206403105</t>
  </si>
  <si>
    <t>FA206012005</t>
  </si>
  <si>
    <t>FA206901001</t>
  </si>
  <si>
    <t>FA206006395</t>
  </si>
  <si>
    <t>FA205050905</t>
  </si>
  <si>
    <t>FA205420003</t>
  </si>
  <si>
    <t xml:space="preserve"> Net lending (+) or borrowing (-) (line 32)</t>
  </si>
  <si>
    <t>FA214090005</t>
  </si>
  <si>
    <t>FA214000005</t>
  </si>
  <si>
    <t>FA213020005</t>
  </si>
  <si>
    <t>FA213030005</t>
  </si>
  <si>
    <t>FA214022005</t>
  </si>
  <si>
    <t>FA213069103</t>
  </si>
  <si>
    <t>FA213061105</t>
  </si>
  <si>
    <t>FA213061703</t>
  </si>
  <si>
    <t>FA213062003</t>
  </si>
  <si>
    <t>FA213063003</t>
  </si>
  <si>
    <t>FA214035005</t>
  </si>
  <si>
    <t xml:space="preserve">     Short term (security repurchases)</t>
  </si>
  <si>
    <t>FA212050003</t>
  </si>
  <si>
    <t>FA213065005</t>
  </si>
  <si>
    <t>FA213081005</t>
  </si>
  <si>
    <t>FA213034003</t>
  </si>
  <si>
    <t>FA213064103</t>
  </si>
  <si>
    <t>FA213064203</t>
  </si>
  <si>
    <t>FA213096005</t>
  </si>
  <si>
    <t>FA213070003</t>
  </si>
  <si>
    <t>FA213078005</t>
  </si>
  <si>
    <t>FA213093005</t>
  </si>
  <si>
    <t>FA214190005</t>
  </si>
  <si>
    <t>FA213162005</t>
  </si>
  <si>
    <t>FA213162400</t>
  </si>
  <si>
    <t xml:space="preserve">     Other</t>
  </si>
  <si>
    <t>FA213162205</t>
  </si>
  <si>
    <t xml:space="preserve">   Loans (short term)</t>
  </si>
  <si>
    <t>FA213169203</t>
  </si>
  <si>
    <t xml:space="preserve">   Other accounts payable (trade payables)</t>
  </si>
  <si>
    <t>FA213170003</t>
  </si>
  <si>
    <t xml:space="preserve"> Net lending (+) or borrowing (-), financial account (lines 34-55)</t>
  </si>
  <si>
    <t>FU215404003</t>
  </si>
  <si>
    <t>FU218090085</t>
  </si>
  <si>
    <t xml:space="preserve">   Less: Statistical discrepancy (lines 32-[34-55]) (2)</t>
  </si>
  <si>
    <t>FU217005045</t>
  </si>
  <si>
    <t>FD212010795</t>
  </si>
  <si>
    <t xml:space="preserve">     Structures</t>
  </si>
  <si>
    <t>FD215014765</t>
  </si>
  <si>
    <t>FD215013265</t>
  </si>
  <si>
    <t>FD213081005</t>
  </si>
  <si>
    <t xml:space="preserve"> Change in net worth (lines 28+32+62+69)</t>
  </si>
  <si>
    <t>FL212000095</t>
  </si>
  <si>
    <t>FL212010095</t>
  </si>
  <si>
    <t>FL215014665</t>
  </si>
  <si>
    <t>FL215013265</t>
  </si>
  <si>
    <t>FL214090005</t>
  </si>
  <si>
    <t>FL214000005</t>
  </si>
  <si>
    <t>FL213020005</t>
  </si>
  <si>
    <t>[Billions of dollars]</t>
  </si>
  <si>
    <t>FL213030005</t>
  </si>
  <si>
    <t>FL214022005</t>
  </si>
  <si>
    <t>FL213069103</t>
  </si>
  <si>
    <t>FL213061105</t>
  </si>
  <si>
    <t>FL213061703</t>
  </si>
  <si>
    <t>FL213062003</t>
  </si>
  <si>
    <t>FL213063003</t>
  </si>
  <si>
    <t>FL214035005</t>
  </si>
  <si>
    <t xml:space="preserve">       Short term (security repurchases)</t>
  </si>
  <si>
    <t>FL212050003</t>
  </si>
  <si>
    <t>FL213065005</t>
  </si>
  <si>
    <t>FL213081005</t>
  </si>
  <si>
    <t>FL213034003</t>
  </si>
  <si>
    <t>FL213064103</t>
  </si>
  <si>
    <t>FL213064203</t>
  </si>
  <si>
    <t>FL213096005</t>
  </si>
  <si>
    <t>FL213070003</t>
  </si>
  <si>
    <t>FL213078005</t>
  </si>
  <si>
    <t>FL213093005</t>
  </si>
  <si>
    <t>FL212100005</t>
  </si>
  <si>
    <t>FL214190005</t>
  </si>
  <si>
    <t>FL213162005</t>
  </si>
  <si>
    <t>FL213162400</t>
  </si>
  <si>
    <t xml:space="preserve">       Other</t>
  </si>
  <si>
    <t>FL213162205</t>
  </si>
  <si>
    <t xml:space="preserve">     Loans (short term)</t>
  </si>
  <si>
    <t>FL213169203</t>
  </si>
  <si>
    <t xml:space="preserve">     Other accounts payable (trade payables)</t>
  </si>
  <si>
    <t>FL213170003</t>
  </si>
  <si>
    <t>FL212090095</t>
  </si>
  <si>
    <t>Note.  The state and local gFovernment accounts exclude state and local employee retirement funds</t>
  </si>
  <si>
    <t>A009</t>
  </si>
  <si>
    <t>S.9.a Rest of the World</t>
  </si>
  <si>
    <t xml:space="preserve">S.9.a Rest of the World 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</si>
  <si>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11:32:38 AM</t>
  </si>
  <si>
    <t xml:space="preserve"> Foreign income from U.S.</t>
  </si>
  <si>
    <t>FA266905095</t>
  </si>
  <si>
    <t xml:space="preserve">   U.S. imports of goods and services</t>
  </si>
  <si>
    <t>FA266903001</t>
  </si>
  <si>
    <t xml:space="preserve">   U.S. income payments to rest of world</t>
  </si>
  <si>
    <t xml:space="preserve">   Current taxes and trans. payments to rest of world</t>
  </si>
  <si>
    <t>FA266400101</t>
  </si>
  <si>
    <t xml:space="preserve"> Less: Foreign outlays to U.S.</t>
  </si>
  <si>
    <t>FA266900095</t>
  </si>
  <si>
    <t xml:space="preserve">   U.S. exports of goods and services</t>
  </si>
  <si>
    <t>FA266903011</t>
  </si>
  <si>
    <t xml:space="preserve">   U.S. income receipts from rest of world</t>
  </si>
  <si>
    <t xml:space="preserve"> Equals: Net saving (current external balance)</t>
  </si>
  <si>
    <t>FA266000095</t>
  </si>
  <si>
    <t xml:space="preserve"> Less: Net capital transfers</t>
  </si>
  <si>
    <t xml:space="preserve"> Less: Acquisition of nonproduced nonfinancial assets</t>
  </si>
  <si>
    <t>FA265420005</t>
  </si>
  <si>
    <t xml:space="preserve"> Net lending (+) or borrowing (-), capital account (lines 9-10-11)</t>
  </si>
  <si>
    <t xml:space="preserve"> Net lending (+) or borrowing (-) (line 12)</t>
  </si>
  <si>
    <t xml:space="preserve"> Net acquisition of U.S. financial assets</t>
  </si>
  <si>
    <t>FA264090005</t>
  </si>
  <si>
    <t>FA263011005</t>
  </si>
  <si>
    <t>FA263011205</t>
  </si>
  <si>
    <t>FA264000005</t>
  </si>
  <si>
    <t xml:space="preserve">     Currency</t>
  </si>
  <si>
    <t>FA263025003</t>
  </si>
  <si>
    <t xml:space="preserve">     Transferable deposits</t>
  </si>
  <si>
    <t>FA263027003</t>
  </si>
  <si>
    <t xml:space="preserve">     Time deposits</t>
  </si>
  <si>
    <t>FA263030005</t>
  </si>
  <si>
    <t xml:space="preserve">     Net interbank items due from U.S. banks</t>
  </si>
  <si>
    <t>FA764116005</t>
  </si>
  <si>
    <t>FA264022005</t>
  </si>
  <si>
    <t>FA263069103</t>
  </si>
  <si>
    <t>FA263061105</t>
  </si>
  <si>
    <t>FA263061705</t>
  </si>
  <si>
    <t>FA263062003</t>
  </si>
  <si>
    <t>FA263063005</t>
  </si>
  <si>
    <t>FA264041005</t>
  </si>
  <si>
    <t xml:space="preserve">     Security repurchases (net)</t>
  </si>
  <si>
    <t>FA262050003</t>
  </si>
  <si>
    <t xml:space="preserve">     Loans to U.S. corporate business</t>
  </si>
  <si>
    <t>FA263069500</t>
  </si>
  <si>
    <t xml:space="preserve">     Security credit</t>
  </si>
  <si>
    <t>FA263067003</t>
  </si>
  <si>
    <t>FA263081005</t>
  </si>
  <si>
    <t>FA263034003</t>
  </si>
  <si>
    <t>FA263064105</t>
  </si>
  <si>
    <t>FA263064203</t>
  </si>
  <si>
    <t>FA263092001</t>
  </si>
  <si>
    <t>FA263096005</t>
  </si>
  <si>
    <t>FA263070005</t>
  </si>
  <si>
    <t>FA263093005</t>
  </si>
  <si>
    <t>FA264190005</t>
  </si>
  <si>
    <t xml:space="preserve">   SDR holdings</t>
  </si>
  <si>
    <t>FA264100005</t>
  </si>
  <si>
    <t>FA263111503</t>
  </si>
  <si>
    <t>FA263111403</t>
  </si>
  <si>
    <t xml:space="preserve">     U.S. private deposits</t>
  </si>
  <si>
    <t>FA263191003</t>
  </si>
  <si>
    <t>FA264122005</t>
  </si>
  <si>
    <t>FA263169105</t>
  </si>
  <si>
    <t xml:space="preserve">     Bonds</t>
  </si>
  <si>
    <t>FA263163003</t>
  </si>
  <si>
    <t>FA264141005</t>
  </si>
  <si>
    <t xml:space="preserve">     Acceptance liabilities to banks</t>
  </si>
  <si>
    <t>FA263169705</t>
  </si>
  <si>
    <t xml:space="preserve">     U.S. government loans</t>
  </si>
  <si>
    <t>FA263169205</t>
  </si>
  <si>
    <t xml:space="preserve">     Bank loans n.e.c.</t>
  </si>
  <si>
    <t>FA263168005</t>
  </si>
  <si>
    <t xml:space="preserve">     Security debt</t>
  </si>
  <si>
    <t>FA263167003</t>
  </si>
  <si>
    <t xml:space="preserve">     Nonoff. foreign currencies (swap lines)</t>
  </si>
  <si>
    <t>FA713091103</t>
  </si>
  <si>
    <t>FA263181105</t>
  </si>
  <si>
    <t>FA263164103</t>
  </si>
  <si>
    <t xml:space="preserve">     U.S. government equity in IBRD, etc.</t>
  </si>
  <si>
    <t>FA263192005</t>
  </si>
  <si>
    <t>FA263196005</t>
  </si>
  <si>
    <t>FA263170003</t>
  </si>
  <si>
    <t>FA263193005</t>
  </si>
  <si>
    <t xml:space="preserve"> Net lending, financial account (lines 14-41)</t>
  </si>
  <si>
    <t>FU268090085</t>
  </si>
  <si>
    <t xml:space="preserve">   Less: Statistical discrepancy (lines 12-[14-41]) (2)</t>
  </si>
  <si>
    <t>FU267005005</t>
  </si>
  <si>
    <t>FD264090095</t>
  </si>
  <si>
    <t>FD264022005</t>
  </si>
  <si>
    <t>FD263061105</t>
  </si>
  <si>
    <t>FD263061705</t>
  </si>
  <si>
    <t>FD263063005</t>
  </si>
  <si>
    <t>FD263081005</t>
  </si>
  <si>
    <t>FD263064105</t>
  </si>
  <si>
    <t>FD263064203</t>
  </si>
  <si>
    <t>FD263092001</t>
  </si>
  <si>
    <t>FD264190095</t>
  </si>
  <si>
    <t>FD313011303</t>
  </si>
  <si>
    <t>FD264100005</t>
  </si>
  <si>
    <t>FD263111503</t>
  </si>
  <si>
    <t>FD263111403</t>
  </si>
  <si>
    <t xml:space="preserve">     Securities other than shares (corporate bonds)</t>
  </si>
  <si>
    <t>FD263163003</t>
  </si>
  <si>
    <t>FD263181105</t>
  </si>
  <si>
    <t>FD263164103</t>
  </si>
  <si>
    <t>FD263192005</t>
  </si>
  <si>
    <t xml:space="preserve"> Change in net worth (lines 12+65+87)</t>
  </si>
  <si>
    <t xml:space="preserve">          Financial balance sheet account (end of period) (3)</t>
  </si>
  <si>
    <t xml:space="preserve"> Total financial assets</t>
  </si>
  <si>
    <t>FL264090005</t>
  </si>
  <si>
    <t>FL264000005</t>
  </si>
  <si>
    <t>FL263025003</t>
  </si>
  <si>
    <t>FL263027003</t>
  </si>
  <si>
    <t>FL263030005</t>
  </si>
  <si>
    <t>FL764116005</t>
  </si>
  <si>
    <t>FL264022005</t>
  </si>
  <si>
    <t>FL263069103</t>
  </si>
  <si>
    <t>FL263061105</t>
  </si>
  <si>
    <t>FL263061705</t>
  </si>
  <si>
    <t>FL263062003</t>
  </si>
  <si>
    <t>FL263063005</t>
  </si>
  <si>
    <t>FL264041005</t>
  </si>
  <si>
    <t>FL262050003</t>
  </si>
  <si>
    <t>FL263069500</t>
  </si>
  <si>
    <t>FL263067003</t>
  </si>
  <si>
    <t>FL263081005</t>
  </si>
  <si>
    <t>FL263034003</t>
  </si>
  <si>
    <t>FL263064105</t>
  </si>
  <si>
    <t>FL263064203</t>
  </si>
  <si>
    <t>FL263092001</t>
  </si>
  <si>
    <t>FL263096005</t>
  </si>
  <si>
    <t>FL263070005</t>
  </si>
  <si>
    <t>FL263093005</t>
  </si>
  <si>
    <t>FL262100005</t>
  </si>
  <si>
    <t xml:space="preserve">   Total liabilities</t>
  </si>
  <si>
    <t>FL264194005</t>
  </si>
  <si>
    <t>FL264100005</t>
  </si>
  <si>
    <t>FL263111503</t>
  </si>
  <si>
    <t>FL263111403</t>
  </si>
  <si>
    <t xml:space="preserve">       U.S. private deposits</t>
  </si>
  <si>
    <t>FL263191003</t>
  </si>
  <si>
    <t>FL264122005</t>
  </si>
  <si>
    <t>FL263169105</t>
  </si>
  <si>
    <t xml:space="preserve">       Bonds</t>
  </si>
  <si>
    <t>FL263163003</t>
  </si>
  <si>
    <t>FL264141005</t>
  </si>
  <si>
    <t xml:space="preserve">       Acceptance liabilities to banks</t>
  </si>
  <si>
    <t>FL263169705</t>
  </si>
  <si>
    <t xml:space="preserve">       U.S. government loans</t>
  </si>
  <si>
    <t>FL263169205</t>
  </si>
  <si>
    <t>FL263168005</t>
  </si>
  <si>
    <t xml:space="preserve">       Security debt</t>
  </si>
  <si>
    <t>FL263167003</t>
  </si>
  <si>
    <t xml:space="preserve">       Nonoff. foreign currencies (swap lines)</t>
  </si>
  <si>
    <t>FL713091103</t>
  </si>
  <si>
    <t>FL263181105</t>
  </si>
  <si>
    <t xml:space="preserve">       U.S. government equity in IBRD, etc.</t>
  </si>
  <si>
    <t>FL263192005</t>
  </si>
  <si>
    <t>FL263164103</t>
  </si>
  <si>
    <t>FL263196005</t>
  </si>
  <si>
    <t>FL263170003</t>
  </si>
  <si>
    <t>FL263193005</t>
  </si>
  <si>
    <t xml:space="preserve">   Net worth (external account)</t>
  </si>
  <si>
    <t>FL262090095</t>
  </si>
  <si>
    <t>(3) Excludes nonfinancial assets, including nonproduced nonfinancial assets.</t>
  </si>
  <si>
    <t>IBRD International Bank for Reconstruction and Development</t>
  </si>
  <si>
    <t>Q001</t>
  </si>
  <si>
    <t>S.1.q Total Economy - Current Account</t>
  </si>
  <si>
    <t xml:space="preserve">S.1.q Total Economy - Current Account                                                                                                                                                                                                                     </t>
  </si>
  <si>
    <t>Quarterly data from 1992 To 2011</t>
  </si>
  <si>
    <t>File created 6/15/2011 11:32:47 AM</t>
  </si>
  <si>
    <t xml:space="preserve">   Property income received from rest of world (net)</t>
  </si>
  <si>
    <t>FA896150175</t>
  </si>
  <si>
    <t xml:space="preserve">     Distributed income of corporations (net)</t>
  </si>
  <si>
    <t>FA896120175</t>
  </si>
  <si>
    <t xml:space="preserve">     Interest (net)</t>
  </si>
  <si>
    <t>FA896130175</t>
  </si>
  <si>
    <t xml:space="preserve">     Reinvested earnings (net)</t>
  </si>
  <si>
    <t>FA893092275</t>
  </si>
  <si>
    <t xml:space="preserve">     Rents on land and natural resources (net)</t>
  </si>
  <si>
    <t>FA896112175</t>
  </si>
  <si>
    <t>Q002</t>
  </si>
  <si>
    <t>S.2.q Selected Aggregates for Total Economy and Sectors</t>
  </si>
  <si>
    <t xml:space="preserve">S.2.q Selected Aggregates for Total Economy and Sectors                                                                                                                                                                                                   </t>
  </si>
  <si>
    <t>File created 6/15/2011 11:32:50 AM</t>
  </si>
  <si>
    <t>Q003</t>
  </si>
  <si>
    <t>S.3.q Households and Nonprofit Institutions Serving Households</t>
  </si>
  <si>
    <t xml:space="preserve">S.3.q Households and Nonprofit Institutions Serving Households                                                                                                                                                                                            </t>
  </si>
  <si>
    <t>File created 6/15/2011 11:32:57 AM</t>
  </si>
  <si>
    <t xml:space="preserve">   Property income received, net</t>
  </si>
  <si>
    <t>FA156150175</t>
  </si>
  <si>
    <t xml:space="preserve"> Net lending (+) or borrowing (-), capital account (lines 22-25)</t>
  </si>
  <si>
    <t xml:space="preserve"> Net lending (+) or borrowing (-), capital account (line 31)</t>
  </si>
  <si>
    <t xml:space="preserve"> Net lending (+) or borrowing (-), financial account (lines 33-63)</t>
  </si>
  <si>
    <t xml:space="preserve">   Less: Statistical discrepancy ((lines 31-[33-63])/4) (4)</t>
  </si>
  <si>
    <t xml:space="preserve"> Change in net worth ((lines 25+31)/4 + lines 75+90)</t>
  </si>
  <si>
    <t>Mortgage Corporation, Farm Credit System, the</t>
  </si>
  <si>
    <t xml:space="preserve">Financing Corporation, and the Resolution Funding Corporation, and they included the Student Loan Marketing Association until it </t>
  </si>
  <si>
    <t>was fully privatized in the fourth quarter of 2004.</t>
  </si>
  <si>
    <t>Q004</t>
  </si>
  <si>
    <t>S.4.q Nonfinancial Noncorporate Business</t>
  </si>
  <si>
    <t xml:space="preserve">S.4.q Nonfinancial Noncorporate Business                                                                                                                                                                                                                  </t>
  </si>
  <si>
    <t>File created 6/15/2011 11:33:10 AM</t>
  </si>
  <si>
    <t>FA116150175</t>
  </si>
  <si>
    <t xml:space="preserve"> Net lending (+) or borrowing (-), capital account (lines 14-17)</t>
  </si>
  <si>
    <t xml:space="preserve"> Net lending (+) or borrowing (-) (line 23)</t>
  </si>
  <si>
    <t xml:space="preserve"> Net lending (+) or borrowing (-), financial account (lines 25-42)</t>
  </si>
  <si>
    <t xml:space="preserve"> Change in net worth ((lines 17+23)/4 + lines 56+65)</t>
  </si>
  <si>
    <t xml:space="preserve"> Financing Corporation, and the Resolution Funding Corporation, and they included the Student Loan Marketing Association until it </t>
  </si>
  <si>
    <t>Q005</t>
  </si>
  <si>
    <t>S.5.q Nonfinancial Corporate Business</t>
  </si>
  <si>
    <t xml:space="preserve">S.5.q Nonfinancial Corporate Business                                                                                                                                                                                                                     </t>
  </si>
  <si>
    <t>File created 6/15/2011 11:33:20 AM</t>
  </si>
  <si>
    <t>FA106150175</t>
  </si>
  <si>
    <t xml:space="preserve"> Net lending (+) or borrowing (-), capital account (lines 17-20)</t>
  </si>
  <si>
    <t xml:space="preserve"> Net lending (+) or borrowing (-), capital account (line 25)</t>
  </si>
  <si>
    <t xml:space="preserve"> Net lending (+) or borrowing (-), financial account (lines 27-50)</t>
  </si>
  <si>
    <t xml:space="preserve">   Less: Statistical discrepancy ((lines 25-[27-50])/4) (3)</t>
  </si>
  <si>
    <t xml:space="preserve"> Change in net worth ((lines 20+25)/4 + lines 69+83) (4)</t>
  </si>
  <si>
    <t>same concept derived in the financial account. The</t>
  </si>
  <si>
    <t xml:space="preserve">discrepancy reflects differences in source data, timing of recorded flows, and other statistical differences between the capital </t>
  </si>
  <si>
    <t>and financial accounts.</t>
  </si>
  <si>
    <t>Q006</t>
  </si>
  <si>
    <t>S.6.q Financial Business</t>
  </si>
  <si>
    <t xml:space="preserve">S.6.q Financial Business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</si>
  <si>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11:33:32 AM</t>
  </si>
  <si>
    <t>FA796150175</t>
  </si>
  <si>
    <t xml:space="preserve"> Net lending (+) or borrowing (-), capital account (lines 15-18)</t>
  </si>
  <si>
    <t xml:space="preserve"> Net lending (+) or borrowing (-) (line 21)</t>
  </si>
  <si>
    <t xml:space="preserve"> Net lending (+) or borrowing (-), financial account (lines 23-40)</t>
  </si>
  <si>
    <t xml:space="preserve">   Less: Statistical discrepancy ((lines 21-[23-40])/4) (3)</t>
  </si>
  <si>
    <t xml:space="preserve"> Change in net worth ((lines 18+21)/4 + lines 58+75)</t>
  </si>
  <si>
    <t>Q007</t>
  </si>
  <si>
    <t>S.7.q Federal Government</t>
  </si>
  <si>
    <t xml:space="preserve">S.7.q Federal Government                                                                                                                                                                                                                                  </t>
  </si>
  <si>
    <t>File created 6/15/2011 11:33:44 AM</t>
  </si>
  <si>
    <t>FA316150175</t>
  </si>
  <si>
    <t xml:space="preserve"> Net lending (+) or borrowing (-), capital account (lines 20-23)</t>
  </si>
  <si>
    <t xml:space="preserve"> Net lending (+) or borrowing (-) (line 27)</t>
  </si>
  <si>
    <t xml:space="preserve"> Net lending (+) or borrowing (-), financial account (lines 29-56)</t>
  </si>
  <si>
    <t xml:space="preserve">   Less: Statistical discrepancy ((lines 27-[29-56])/4) (2)</t>
  </si>
  <si>
    <t xml:space="preserve"> Change in net worth ((lines 23+27)/4 + lines 71+84)</t>
  </si>
  <si>
    <t>Q008</t>
  </si>
  <si>
    <t>S.8.q State and Local Governments</t>
  </si>
  <si>
    <t>&gt;&gt;&gt; income from sole proprieterships, partnerships, and rental income of tenant-occupied housing</t>
  </si>
  <si>
    <t xml:space="preserve">&gt;&gt;&gt;&gt; income paid to households that own sole props, partnerships, and houses rented </t>
  </si>
  <si>
    <t>&gt;&gt;&gt; mortgage payments (e.g. mortgages for owner-occupied = 435bn in 2010, see NIPA Table 7.12 line 137)</t>
  </si>
  <si>
    <t>&gt;&gt;&gt;&gt; property taxes (+ taxes on production paid by NPISH)</t>
  </si>
  <si>
    <t>&gt;&gt;&gt;&gt; Rents from owner-occupied housing gross of mortgage payments (=imputed rents - intermediate inputs (repairs etc.) - taxes on production (property taxes) + subsidies - CCF = 670.2bn in 2010 according to NIPA Table 7.12 ) + income from NPISH's fixed assets (around 40bn)</t>
  </si>
  <si>
    <t>&gt;&gt;&gt; Includes transfers paid for owner-occupied housing (but this is negligible: 5bn)</t>
  </si>
  <si>
    <t>&gt;&gt;&gt; Gifts and estate taxes + net migrant transfers (&lt;0)</t>
  </si>
  <si>
    <t>&gt;&gt;&gt; Discrepancy between net lending from capital account and net lending from financial account</t>
  </si>
  <si>
    <t>&gt;&gt;&gt;&gt; includes income of sole proprietorships + partnerships + tenant-occupied housing</t>
  </si>
  <si>
    <t>&gt;&gt;&gt; Distorts the asset allocation of households compared to SNA guidelines</t>
  </si>
  <si>
    <t>&gt;&gt;&gt; equal to interest income on asset + rental income for owner-ocupied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</si>
</sst>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right"/>
    </xf>
    <xf numFmtId="0" fontId="4" fillId="0" borderId="0" xfId="0" quotePrefix="1" applyFont="1"/>
    <xf numFmtId="0" fontId="4" fillId="0" borderId="0" xfId="0" applyFont="1"/>
    <xf numFmtId="4" fontId="0" fillId="0" borderId="0" xfId="0" applyNumberFormat="1"/>
    <xf numFmtId="165" fontId="0" fillId="0" borderId="0" xfId="0" applyNumberFormat="1"/>
  </cellXfs>
  <cellStyles count="15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5"/>
  <sheetViews>
    <sheetView workbookViewId="0">
      <selection activeCell="A17" sqref="A17:XFD17"/>
    </sheetView>
  </sheetViews>
  <sheetFormatPr baseColWidth="10" defaultColWidth="8.83203125" defaultRowHeight="12" x14ac:dyDescent="0"/>
  <sheetData>
    <row r="3" spans="2:3" s="1" customFormat="1">
      <c r="B3" s="1" t="s">
        <v>16</v>
      </c>
    </row>
    <row r="5" spans="2:3" s="1" customFormat="1"/>
    <row r="7" spans="2:3" s="1" customFormat="1">
      <c r="B7" s="1" t="s">
        <v>17</v>
      </c>
    </row>
    <row r="9" spans="2:3" s="1" customFormat="1">
      <c r="B9" s="1" t="s">
        <v>18</v>
      </c>
      <c r="C9" s="1" t="s">
        <v>19</v>
      </c>
    </row>
    <row r="11" spans="2:3" s="1" customFormat="1">
      <c r="B11" s="2" t="s">
        <v>20</v>
      </c>
      <c r="C11" s="1" t="s">
        <v>21</v>
      </c>
    </row>
    <row r="13" spans="2:3" s="1" customFormat="1">
      <c r="B13" s="2" t="s">
        <v>108</v>
      </c>
      <c r="C13" s="1" t="s">
        <v>109</v>
      </c>
    </row>
    <row r="15" spans="2:3" s="1" customFormat="1">
      <c r="B15" s="2" t="s">
        <v>204</v>
      </c>
      <c r="C15" s="1" t="s">
        <v>205</v>
      </c>
    </row>
    <row r="17" spans="2:3" s="14" customFormat="1">
      <c r="B17" s="13" t="s">
        <v>468</v>
      </c>
      <c r="C17" s="14" t="s">
        <v>469</v>
      </c>
    </row>
    <row r="19" spans="2:3" s="1" customFormat="1">
      <c r="B19" s="2" t="s">
        <v>615</v>
      </c>
      <c r="C19" s="1" t="s">
        <v>616</v>
      </c>
    </row>
    <row r="21" spans="2:3" s="1" customFormat="1">
      <c r="B21" s="2" t="s">
        <v>790</v>
      </c>
      <c r="C21" s="1" t="s">
        <v>791</v>
      </c>
    </row>
    <row r="22" spans="2:3" ht="22" customHeight="1"/>
    <row r="23" spans="2:3" s="1" customFormat="1">
      <c r="B23" s="2" t="s">
        <v>954</v>
      </c>
      <c r="C23" s="1" t="s">
        <v>955</v>
      </c>
    </row>
    <row r="25" spans="2:3" s="1" customFormat="1">
      <c r="B25" s="2" t="s">
        <v>1125</v>
      </c>
      <c r="C25" s="1" t="s">
        <v>1126</v>
      </c>
    </row>
    <row r="27" spans="2:3" s="1" customFormat="1">
      <c r="B27" s="2" t="s">
        <v>1233</v>
      </c>
      <c r="C27" s="1" t="s">
        <v>1234</v>
      </c>
    </row>
    <row r="29" spans="2:3" s="1" customFormat="1">
      <c r="B29" s="2" t="s">
        <v>1402</v>
      </c>
      <c r="C29" s="1" t="s">
        <v>1403</v>
      </c>
    </row>
    <row r="31" spans="2:3" s="1" customFormat="1">
      <c r="B31" s="2" t="s">
        <v>1417</v>
      </c>
      <c r="C31" s="1" t="s">
        <v>1418</v>
      </c>
    </row>
    <row r="33" spans="2:3" s="1" customFormat="1">
      <c r="B33" s="2" t="s">
        <v>1421</v>
      </c>
      <c r="C33" s="1" t="s">
        <v>1422</v>
      </c>
    </row>
    <row r="35" spans="2:3" s="1" customFormat="1">
      <c r="B35" s="2" t="s">
        <v>1435</v>
      </c>
      <c r="C35" s="1" t="s">
        <v>1436</v>
      </c>
    </row>
    <row r="37" spans="2:3" s="1" customFormat="1">
      <c r="B37" s="2" t="s">
        <v>1445</v>
      </c>
      <c r="C37" s="1" t="s">
        <v>1446</v>
      </c>
    </row>
    <row r="39" spans="2:3" s="1" customFormat="1">
      <c r="B39" s="2" t="s">
        <v>1458</v>
      </c>
      <c r="C39" s="1" t="s">
        <v>1459</v>
      </c>
    </row>
    <row r="41" spans="2:3" s="1" customFormat="1">
      <c r="B41" s="2" t="s">
        <v>1468</v>
      </c>
      <c r="C41" s="1" t="s">
        <v>1469</v>
      </c>
    </row>
    <row r="43" spans="2:3" s="1" customFormat="1">
      <c r="B43" s="2" t="s">
        <v>1478</v>
      </c>
      <c r="C43" s="1" t="s">
        <v>1479</v>
      </c>
    </row>
    <row r="45" spans="2:3" s="1" customFormat="1">
      <c r="B45" s="2" t="s">
        <v>8</v>
      </c>
      <c r="C45" s="1" t="s">
        <v>9</v>
      </c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workbookViewId="0">
      <pane xSplit="3" ySplit="8" topLeftCell="AH9" activePane="bottomRight" state="frozen"/>
      <selection pane="topRight" activeCell="D1" sqref="D1"/>
      <selection pane="bottomLeft" activeCell="A9" sqref="A9"/>
      <selection pane="bottomRight" activeCell="AL4" sqref="AL4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22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  <c r="D4" s="6">
        <f>D27-D34</f>
        <v>3.2999999999999972</v>
      </c>
      <c r="E4" s="6">
        <f t="shared" ref="E4:BA4" si="0">E27-E34</f>
        <v>3.6999999999999886</v>
      </c>
      <c r="F4" s="6">
        <f t="shared" si="0"/>
        <v>4.2000000000000171</v>
      </c>
      <c r="G4" s="6">
        <f t="shared" si="0"/>
        <v>4.5999999999999943</v>
      </c>
      <c r="H4" s="6">
        <f t="shared" si="0"/>
        <v>5</v>
      </c>
      <c r="I4" s="6">
        <f t="shared" si="0"/>
        <v>5.2999999999999829</v>
      </c>
      <c r="J4" s="6">
        <f t="shared" si="0"/>
        <v>5.0999999999999943</v>
      </c>
      <c r="K4" s="6">
        <f t="shared" si="0"/>
        <v>5.4000000000000057</v>
      </c>
      <c r="L4" s="6">
        <f t="shared" si="0"/>
        <v>6</v>
      </c>
      <c r="M4" s="6">
        <f t="shared" si="0"/>
        <v>6.0999999999999943</v>
      </c>
      <c r="N4" s="6">
        <f t="shared" si="0"/>
        <v>6.3000000000000114</v>
      </c>
      <c r="O4" s="6">
        <f t="shared" si="0"/>
        <v>7.5</v>
      </c>
      <c r="P4" s="6">
        <f t="shared" si="0"/>
        <v>8.5</v>
      </c>
      <c r="Q4" s="6">
        <f t="shared" si="0"/>
        <v>12.599999999999966</v>
      </c>
      <c r="R4" s="6">
        <f t="shared" si="0"/>
        <v>15.399999999999977</v>
      </c>
      <c r="S4" s="6">
        <f t="shared" si="0"/>
        <v>13</v>
      </c>
      <c r="T4" s="6">
        <f t="shared" si="0"/>
        <v>16.799999999999955</v>
      </c>
      <c r="U4" s="6">
        <f t="shared" si="0"/>
        <v>20.299999999999955</v>
      </c>
      <c r="V4" s="6">
        <f t="shared" si="0"/>
        <v>21.600000000000023</v>
      </c>
      <c r="W4" s="6">
        <f t="shared" si="0"/>
        <v>31.800000000000068</v>
      </c>
      <c r="X4" s="6">
        <f t="shared" si="0"/>
        <v>34</v>
      </c>
      <c r="Y4" s="6">
        <f t="shared" si="0"/>
        <v>32.299999999999955</v>
      </c>
      <c r="Z4" s="6">
        <f t="shared" si="0"/>
        <v>36.799999999999955</v>
      </c>
      <c r="AA4" s="6">
        <f t="shared" si="0"/>
        <v>37.299999999999955</v>
      </c>
      <c r="AB4" s="6">
        <f t="shared" si="0"/>
        <v>36.399999999999864</v>
      </c>
      <c r="AC4" s="6">
        <f t="shared" si="0"/>
        <v>26.799999999999955</v>
      </c>
      <c r="AD4" s="6">
        <f t="shared" si="0"/>
        <v>19.5</v>
      </c>
      <c r="AE4" s="6">
        <f t="shared" si="0"/>
        <v>19</v>
      </c>
      <c r="AF4" s="6">
        <f t="shared" si="0"/>
        <v>24.200000000000273</v>
      </c>
      <c r="AG4" s="6">
        <f t="shared" si="0"/>
        <v>27.300000000000182</v>
      </c>
      <c r="AH4" s="6">
        <f t="shared" si="0"/>
        <v>36.900000000000091</v>
      </c>
      <c r="AI4" s="6">
        <f t="shared" si="0"/>
        <v>32.699999999999818</v>
      </c>
      <c r="AJ4" s="6">
        <f t="shared" si="0"/>
        <v>32.099999999999909</v>
      </c>
      <c r="AK4" s="16">
        <f t="shared" si="0"/>
        <v>34.5</v>
      </c>
      <c r="AL4" s="15">
        <f t="shared" si="0"/>
        <v>28</v>
      </c>
      <c r="AM4" s="6">
        <f t="shared" si="0"/>
        <v>33.700000000000273</v>
      </c>
      <c r="AN4" s="6">
        <f t="shared" si="0"/>
        <v>35.799999999999727</v>
      </c>
      <c r="AO4" s="6">
        <f t="shared" si="0"/>
        <v>27.900000000000091</v>
      </c>
      <c r="AP4" s="6">
        <f t="shared" si="0"/>
        <v>21.799999999999727</v>
      </c>
      <c r="AQ4" s="6">
        <f t="shared" si="0"/>
        <v>33</v>
      </c>
      <c r="AR4" s="6">
        <f t="shared" si="0"/>
        <v>42.5</v>
      </c>
      <c r="AS4" s="6">
        <f t="shared" si="0"/>
        <v>57.099999999999454</v>
      </c>
      <c r="AT4" s="6">
        <f t="shared" si="0"/>
        <v>54.699999999999818</v>
      </c>
      <c r="AU4" s="6">
        <f t="shared" si="0"/>
        <v>74.400000000000091</v>
      </c>
      <c r="AV4" s="6">
        <f t="shared" si="0"/>
        <v>97.400000000000546</v>
      </c>
      <c r="AW4" s="6">
        <f t="shared" si="0"/>
        <v>103.59999999999945</v>
      </c>
      <c r="AX4" s="6">
        <f t="shared" si="0"/>
        <v>79.099999999999454</v>
      </c>
      <c r="AY4" s="6">
        <f t="shared" si="0"/>
        <v>130.30000000000018</v>
      </c>
      <c r="AZ4" s="6">
        <f t="shared" si="0"/>
        <v>181.80000000000018</v>
      </c>
      <c r="BA4" s="6">
        <f t="shared" si="0"/>
        <v>154.10000000000036</v>
      </c>
    </row>
    <row r="5" spans="1:53">
      <c r="A5" t="s">
        <v>25</v>
      </c>
      <c r="D5" s="6">
        <f>D18-D19</f>
        <v>3.1000000000000005</v>
      </c>
      <c r="E5" s="6">
        <f t="shared" ref="E5:BA5" si="1">E18-E19</f>
        <v>3.5</v>
      </c>
      <c r="F5" s="6">
        <f t="shared" si="1"/>
        <v>4.1000000000000005</v>
      </c>
      <c r="G5" s="6">
        <f t="shared" si="1"/>
        <v>4.4000000000000004</v>
      </c>
      <c r="H5" s="6">
        <f t="shared" si="1"/>
        <v>4.9000000000000004</v>
      </c>
      <c r="I5" s="6">
        <f t="shared" si="1"/>
        <v>5.3000000000000007</v>
      </c>
      <c r="J5" s="6">
        <f t="shared" si="1"/>
        <v>5.0999999999999996</v>
      </c>
      <c r="K5" s="6">
        <f t="shared" si="1"/>
        <v>5.3999999999999995</v>
      </c>
      <c r="L5" s="6">
        <f t="shared" si="1"/>
        <v>6.1</v>
      </c>
      <c r="M5" s="6">
        <f t="shared" si="1"/>
        <v>6.1000000000000005</v>
      </c>
      <c r="N5" s="6">
        <f t="shared" si="1"/>
        <v>6.4</v>
      </c>
      <c r="O5" s="6">
        <f t="shared" si="1"/>
        <v>7.6</v>
      </c>
      <c r="P5" s="6">
        <f t="shared" si="1"/>
        <v>8.6000000000000014</v>
      </c>
      <c r="Q5" s="6">
        <f t="shared" si="1"/>
        <v>12.6</v>
      </c>
      <c r="R5" s="6">
        <f t="shared" si="1"/>
        <v>15.5</v>
      </c>
      <c r="S5" s="6">
        <f t="shared" si="1"/>
        <v>13</v>
      </c>
      <c r="T5" s="6">
        <f t="shared" si="1"/>
        <v>16.899999999999999</v>
      </c>
      <c r="U5" s="6">
        <f t="shared" si="1"/>
        <v>20.300000000000004</v>
      </c>
      <c r="V5" s="6">
        <f t="shared" si="1"/>
        <v>21.599999999999998</v>
      </c>
      <c r="W5" s="6">
        <f t="shared" si="1"/>
        <v>31.9</v>
      </c>
      <c r="X5" s="6">
        <f t="shared" si="1"/>
        <v>34.199999999999996</v>
      </c>
      <c r="Y5" s="6">
        <f t="shared" si="1"/>
        <v>32.9</v>
      </c>
      <c r="Z5" s="6">
        <f t="shared" si="1"/>
        <v>36.5</v>
      </c>
      <c r="AA5" s="6">
        <f t="shared" si="1"/>
        <v>37.100000000000009</v>
      </c>
      <c r="AB5" s="6">
        <f t="shared" si="1"/>
        <v>36.300000000000011</v>
      </c>
      <c r="AC5" s="6">
        <f t="shared" si="1"/>
        <v>26.5</v>
      </c>
      <c r="AD5" s="6">
        <f t="shared" si="1"/>
        <v>17.599999999999994</v>
      </c>
      <c r="AE5" s="6">
        <f t="shared" si="1"/>
        <v>17.599999999999994</v>
      </c>
      <c r="AF5" s="6">
        <f t="shared" si="1"/>
        <v>23.299999999999983</v>
      </c>
      <c r="AG5" s="6">
        <f t="shared" si="1"/>
        <v>26</v>
      </c>
      <c r="AH5" s="6">
        <f t="shared" si="1"/>
        <v>34.400000000000006</v>
      </c>
      <c r="AI5" s="6">
        <f t="shared" si="1"/>
        <v>29.900000000000006</v>
      </c>
      <c r="AJ5" s="6">
        <f t="shared" si="1"/>
        <v>29.100000000000009</v>
      </c>
      <c r="AK5" s="6">
        <f t="shared" si="1"/>
        <v>31.199999999999989</v>
      </c>
      <c r="AL5" s="6">
        <f t="shared" si="1"/>
        <v>24.099999999999994</v>
      </c>
      <c r="AM5" s="6">
        <f t="shared" si="1"/>
        <v>29.700000000000017</v>
      </c>
      <c r="AN5" s="6">
        <f t="shared" si="1"/>
        <v>31.600000000000023</v>
      </c>
      <c r="AO5" s="6">
        <f t="shared" si="1"/>
        <v>23.399999999999977</v>
      </c>
      <c r="AP5" s="6">
        <f t="shared" si="1"/>
        <v>17.300000000000011</v>
      </c>
      <c r="AQ5" s="6">
        <f t="shared" si="1"/>
        <v>27.800000000000011</v>
      </c>
      <c r="AR5" s="6">
        <f t="shared" si="1"/>
        <v>37.699999999999989</v>
      </c>
      <c r="AS5" s="6">
        <f t="shared" si="1"/>
        <v>51.899999999999977</v>
      </c>
      <c r="AT5" s="6">
        <f t="shared" si="1"/>
        <v>49.100000000000023</v>
      </c>
      <c r="AU5" s="6">
        <f t="shared" si="1"/>
        <v>68.699999999999989</v>
      </c>
      <c r="AV5" s="6">
        <f t="shared" si="1"/>
        <v>91.200000000000045</v>
      </c>
      <c r="AW5" s="6">
        <f t="shared" si="1"/>
        <v>97.100000000000023</v>
      </c>
      <c r="AX5" s="6">
        <f t="shared" si="1"/>
        <v>72.5</v>
      </c>
      <c r="AY5" s="6">
        <f t="shared" si="1"/>
        <v>123.29999999999995</v>
      </c>
      <c r="AZ5" s="6">
        <f t="shared" si="1"/>
        <v>174.5</v>
      </c>
      <c r="BA5" s="6">
        <f t="shared" si="1"/>
        <v>146.19999999999993</v>
      </c>
    </row>
    <row r="6" spans="1:53">
      <c r="A6" t="s">
        <v>26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5">
        <v>1</v>
      </c>
      <c r="B9" s="4" t="s">
        <v>28</v>
      </c>
      <c r="C9" s="4" t="s">
        <v>29</v>
      </c>
      <c r="D9" s="9">
        <v>527.4</v>
      </c>
      <c r="E9" s="9">
        <v>545.29999999999995</v>
      </c>
      <c r="F9" s="9">
        <v>585.29999999999995</v>
      </c>
      <c r="G9" s="9">
        <v>618.6</v>
      </c>
      <c r="H9" s="9">
        <v>662.9</v>
      </c>
      <c r="I9" s="9">
        <v>717.6</v>
      </c>
      <c r="J9" s="9">
        <v>781.5</v>
      </c>
      <c r="K9" s="9">
        <v>827.9</v>
      </c>
      <c r="L9" s="9">
        <v>905.5</v>
      </c>
      <c r="M9" s="9">
        <v>981.6</v>
      </c>
      <c r="N9" s="9">
        <v>1031.5</v>
      </c>
      <c r="O9" s="9">
        <v>1115.8</v>
      </c>
      <c r="P9" s="9">
        <v>1228.9000000000001</v>
      </c>
      <c r="Q9" s="9">
        <v>1374.3</v>
      </c>
      <c r="R9" s="9">
        <v>1489.6</v>
      </c>
      <c r="S9" s="9">
        <v>1621.4</v>
      </c>
      <c r="T9" s="9">
        <v>1801.1</v>
      </c>
      <c r="U9" s="9">
        <v>2008.9</v>
      </c>
      <c r="V9" s="9">
        <v>2267.6999999999998</v>
      </c>
      <c r="W9" s="9">
        <v>2515.3000000000002</v>
      </c>
      <c r="X9" s="9">
        <v>2742.8</v>
      </c>
      <c r="Y9" s="9">
        <v>3090.3</v>
      </c>
      <c r="Z9" s="9">
        <v>3248.5</v>
      </c>
      <c r="AA9" s="9">
        <v>3484.9</v>
      </c>
      <c r="AB9" s="9">
        <v>3899.4</v>
      </c>
      <c r="AC9" s="9">
        <v>4175.1000000000004</v>
      </c>
      <c r="AD9" s="9">
        <v>4392.3</v>
      </c>
      <c r="AE9" s="9">
        <v>4703.5</v>
      </c>
      <c r="AF9" s="9">
        <v>5110</v>
      </c>
      <c r="AG9" s="9">
        <v>5426</v>
      </c>
      <c r="AH9" s="9">
        <v>5716.3</v>
      </c>
      <c r="AI9" s="9">
        <v>5912.4</v>
      </c>
      <c r="AJ9" s="9">
        <v>6232.3</v>
      </c>
      <c r="AK9" s="9">
        <v>6531.6</v>
      </c>
      <c r="AL9" s="9">
        <v>6976.3</v>
      </c>
      <c r="AM9" s="9">
        <v>7362.1</v>
      </c>
      <c r="AN9" s="9">
        <v>7812.5</v>
      </c>
      <c r="AO9" s="9">
        <v>8346.2999999999993</v>
      </c>
      <c r="AP9" s="9">
        <v>8878.7999999999993</v>
      </c>
      <c r="AQ9" s="9">
        <v>9424.6</v>
      </c>
      <c r="AR9" s="9">
        <v>10085.5</v>
      </c>
      <c r="AS9" s="9">
        <v>10389.5</v>
      </c>
      <c r="AT9" s="9">
        <v>10664.4</v>
      </c>
      <c r="AU9" s="9">
        <v>11125.5</v>
      </c>
      <c r="AV9" s="9">
        <v>11875.6</v>
      </c>
      <c r="AW9" s="9">
        <v>12718.1</v>
      </c>
      <c r="AX9" s="9">
        <v>13619.5</v>
      </c>
      <c r="AY9" s="9">
        <v>14040.7</v>
      </c>
      <c r="AZ9" s="9">
        <v>14232.5</v>
      </c>
      <c r="BA9" s="9">
        <v>13939.9</v>
      </c>
    </row>
    <row r="10" spans="1:53" s="6" customFormat="1">
      <c r="A10" s="7"/>
      <c r="B10" s="6" t="s">
        <v>30</v>
      </c>
      <c r="C10" s="6" t="s">
        <v>31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4" customFormat="1">
      <c r="A11" s="5">
        <v>2</v>
      </c>
      <c r="B11" s="4" t="s">
        <v>32</v>
      </c>
      <c r="C11" s="4" t="s">
        <v>33</v>
      </c>
      <c r="D11" s="9">
        <v>56.6</v>
      </c>
      <c r="E11" s="9">
        <v>58.2</v>
      </c>
      <c r="F11" s="9">
        <v>60.6</v>
      </c>
      <c r="G11" s="9">
        <v>63.3</v>
      </c>
      <c r="H11" s="9">
        <v>66.400000000000006</v>
      </c>
      <c r="I11" s="9">
        <v>70.7</v>
      </c>
      <c r="J11" s="9">
        <v>76.5</v>
      </c>
      <c r="K11" s="9">
        <v>82.9</v>
      </c>
      <c r="L11" s="9">
        <v>90.4</v>
      </c>
      <c r="M11" s="9">
        <v>99.2</v>
      </c>
      <c r="N11" s="9">
        <v>108.3</v>
      </c>
      <c r="O11" s="9">
        <v>117.8</v>
      </c>
      <c r="P11" s="9">
        <v>127.2</v>
      </c>
      <c r="Q11" s="9">
        <v>140.80000000000001</v>
      </c>
      <c r="R11" s="9">
        <v>163.69999999999999</v>
      </c>
      <c r="S11" s="9">
        <v>190.4</v>
      </c>
      <c r="T11" s="9">
        <v>208.2</v>
      </c>
      <c r="U11" s="9">
        <v>231.8</v>
      </c>
      <c r="V11" s="9">
        <v>261.39999999999998</v>
      </c>
      <c r="W11" s="9">
        <v>298.89999999999998</v>
      </c>
      <c r="X11" s="9">
        <v>344.1</v>
      </c>
      <c r="Y11" s="9">
        <v>393.3</v>
      </c>
      <c r="Z11" s="9">
        <v>433.5</v>
      </c>
      <c r="AA11" s="9">
        <v>451.1</v>
      </c>
      <c r="AB11" s="9">
        <v>474.3</v>
      </c>
      <c r="AC11" s="9">
        <v>505.4</v>
      </c>
      <c r="AD11" s="9">
        <v>538.5</v>
      </c>
      <c r="AE11" s="9">
        <v>571.1</v>
      </c>
      <c r="AF11" s="9">
        <v>611</v>
      </c>
      <c r="AG11" s="9">
        <v>651.5</v>
      </c>
      <c r="AH11" s="9">
        <v>691.2</v>
      </c>
      <c r="AI11" s="9">
        <v>724.4</v>
      </c>
      <c r="AJ11" s="9">
        <v>744.4</v>
      </c>
      <c r="AK11" s="9">
        <v>778</v>
      </c>
      <c r="AL11" s="9">
        <v>819.2</v>
      </c>
      <c r="AM11" s="9">
        <v>869.5</v>
      </c>
      <c r="AN11" s="9">
        <v>912.5</v>
      </c>
      <c r="AO11" s="9">
        <v>963.8</v>
      </c>
      <c r="AP11" s="9">
        <v>1020.5</v>
      </c>
      <c r="AQ11" s="9">
        <v>1094.4000000000001</v>
      </c>
      <c r="AR11" s="9">
        <v>1184.3</v>
      </c>
      <c r="AS11" s="9">
        <v>1256.2</v>
      </c>
      <c r="AT11" s="9">
        <v>1305</v>
      </c>
      <c r="AU11" s="9">
        <v>1354.1</v>
      </c>
      <c r="AV11" s="9">
        <v>1432.8</v>
      </c>
      <c r="AW11" s="9">
        <v>1541.4</v>
      </c>
      <c r="AX11" s="9">
        <v>1660.7</v>
      </c>
      <c r="AY11" s="9">
        <v>1767.5</v>
      </c>
      <c r="AZ11" s="9">
        <v>1849.2</v>
      </c>
      <c r="BA11" s="9">
        <v>1861.1</v>
      </c>
    </row>
    <row r="12" spans="1:53" s="4" customFormat="1">
      <c r="A12" s="5">
        <v>3</v>
      </c>
      <c r="B12" s="4" t="s">
        <v>34</v>
      </c>
      <c r="C12" s="4" t="s">
        <v>35</v>
      </c>
      <c r="D12" s="9">
        <v>470.8</v>
      </c>
      <c r="E12" s="9">
        <v>487.2</v>
      </c>
      <c r="F12" s="9">
        <v>524.79999999999995</v>
      </c>
      <c r="G12" s="9">
        <v>555.29999999999995</v>
      </c>
      <c r="H12" s="9">
        <v>596.5</v>
      </c>
      <c r="I12" s="9">
        <v>646.9</v>
      </c>
      <c r="J12" s="9">
        <v>705.1</v>
      </c>
      <c r="K12" s="9">
        <v>745</v>
      </c>
      <c r="L12" s="9">
        <v>815.1</v>
      </c>
      <c r="M12" s="9">
        <v>882.4</v>
      </c>
      <c r="N12" s="9">
        <v>923.1</v>
      </c>
      <c r="O12" s="9">
        <v>998</v>
      </c>
      <c r="P12" s="9">
        <v>1101.8</v>
      </c>
      <c r="Q12" s="9">
        <v>1233.5</v>
      </c>
      <c r="R12" s="9">
        <v>1326</v>
      </c>
      <c r="S12" s="9">
        <v>1431</v>
      </c>
      <c r="T12" s="9">
        <v>1592.9</v>
      </c>
      <c r="U12" s="9">
        <v>1777.1</v>
      </c>
      <c r="V12" s="9">
        <v>2006.3</v>
      </c>
      <c r="W12" s="9">
        <v>2216.4</v>
      </c>
      <c r="X12" s="9">
        <v>2398.8000000000002</v>
      </c>
      <c r="Y12" s="9">
        <v>2696.9</v>
      </c>
      <c r="Z12" s="9">
        <v>2814.9</v>
      </c>
      <c r="AA12" s="9">
        <v>3033.8</v>
      </c>
      <c r="AB12" s="9">
        <v>3425</v>
      </c>
      <c r="AC12" s="9">
        <v>3669.7</v>
      </c>
      <c r="AD12" s="9">
        <v>3853.8</v>
      </c>
      <c r="AE12" s="9">
        <v>4132.3999999999996</v>
      </c>
      <c r="AF12" s="9">
        <v>4498.8999999999996</v>
      </c>
      <c r="AG12" s="9">
        <v>4774.6000000000004</v>
      </c>
      <c r="AH12" s="9">
        <v>5025.1000000000004</v>
      </c>
      <c r="AI12" s="9">
        <v>5188</v>
      </c>
      <c r="AJ12" s="9">
        <v>5488</v>
      </c>
      <c r="AK12" s="9">
        <v>5753.5</v>
      </c>
      <c r="AL12" s="9">
        <v>6157.2</v>
      </c>
      <c r="AM12" s="9">
        <v>6492.7</v>
      </c>
      <c r="AN12" s="9">
        <v>6900</v>
      </c>
      <c r="AO12" s="9">
        <v>7382.5</v>
      </c>
      <c r="AP12" s="9">
        <v>7858.3</v>
      </c>
      <c r="AQ12" s="9">
        <v>8330.2000000000007</v>
      </c>
      <c r="AR12" s="9">
        <v>8901.1</v>
      </c>
      <c r="AS12" s="9">
        <v>9133.2999999999993</v>
      </c>
      <c r="AT12" s="9">
        <v>9359.4</v>
      </c>
      <c r="AU12" s="9">
        <v>9771.5</v>
      </c>
      <c r="AV12" s="9">
        <v>10442.799999999999</v>
      </c>
      <c r="AW12" s="9">
        <v>11176.7</v>
      </c>
      <c r="AX12" s="9">
        <v>11958.8</v>
      </c>
      <c r="AY12" s="9">
        <v>12273.2</v>
      </c>
      <c r="AZ12" s="9">
        <v>12383.3</v>
      </c>
      <c r="BA12" s="9">
        <v>12078.8</v>
      </c>
    </row>
    <row r="13" spans="1:53" s="6" customFormat="1">
      <c r="A13" s="8">
        <v>4</v>
      </c>
      <c r="B13" s="6" t="s">
        <v>36</v>
      </c>
      <c r="C13" s="6" t="s">
        <v>37</v>
      </c>
      <c r="D13" s="10">
        <v>296.60000000000002</v>
      </c>
      <c r="E13" s="10">
        <v>305.39999999999998</v>
      </c>
      <c r="F13" s="10">
        <v>327.2</v>
      </c>
      <c r="G13" s="10">
        <v>345.3</v>
      </c>
      <c r="H13" s="10">
        <v>370.7</v>
      </c>
      <c r="I13" s="10">
        <v>399.5</v>
      </c>
      <c r="J13" s="10">
        <v>442.6</v>
      </c>
      <c r="K13" s="10">
        <v>475.1</v>
      </c>
      <c r="L13" s="10">
        <v>524.29999999999995</v>
      </c>
      <c r="M13" s="10">
        <v>577.6</v>
      </c>
      <c r="N13" s="10">
        <v>617.20000000000005</v>
      </c>
      <c r="O13" s="10">
        <v>658.9</v>
      </c>
      <c r="P13" s="10">
        <v>725.1</v>
      </c>
      <c r="Q13" s="10">
        <v>811.2</v>
      </c>
      <c r="R13" s="10">
        <v>890.3</v>
      </c>
      <c r="S13" s="10">
        <v>949.2</v>
      </c>
      <c r="T13" s="10">
        <v>1059.4000000000001</v>
      </c>
      <c r="U13" s="10">
        <v>1180.5999999999999</v>
      </c>
      <c r="V13" s="10">
        <v>1335.6</v>
      </c>
      <c r="W13" s="10">
        <v>1498.4</v>
      </c>
      <c r="X13" s="10">
        <v>1647.7</v>
      </c>
      <c r="Y13" s="10">
        <v>1819.8</v>
      </c>
      <c r="Z13" s="10">
        <v>1919.8</v>
      </c>
      <c r="AA13" s="10">
        <v>2035.7</v>
      </c>
      <c r="AB13" s="10">
        <v>2245.6999999999998</v>
      </c>
      <c r="AC13" s="10">
        <v>2412</v>
      </c>
      <c r="AD13" s="10">
        <v>2559.4</v>
      </c>
      <c r="AE13" s="10">
        <v>2737</v>
      </c>
      <c r="AF13" s="10">
        <v>2955</v>
      </c>
      <c r="AG13" s="10">
        <v>3132.6</v>
      </c>
      <c r="AH13" s="10">
        <v>3328.6</v>
      </c>
      <c r="AI13" s="10">
        <v>3441.1</v>
      </c>
      <c r="AJ13" s="10">
        <v>3634.4</v>
      </c>
      <c r="AK13" s="10">
        <v>3800.4</v>
      </c>
      <c r="AL13" s="10">
        <v>4002.6</v>
      </c>
      <c r="AM13" s="10">
        <v>4199.3</v>
      </c>
      <c r="AN13" s="10">
        <v>4395.5</v>
      </c>
      <c r="AO13" s="10">
        <v>4670</v>
      </c>
      <c r="AP13" s="10">
        <v>5027.8</v>
      </c>
      <c r="AQ13" s="10">
        <v>5359.1</v>
      </c>
      <c r="AR13" s="10">
        <v>5793.5</v>
      </c>
      <c r="AS13" s="10">
        <v>5984.5</v>
      </c>
      <c r="AT13" s="10">
        <v>6116.4</v>
      </c>
      <c r="AU13" s="10">
        <v>6388.3</v>
      </c>
      <c r="AV13" s="10">
        <v>6699.6</v>
      </c>
      <c r="AW13" s="10">
        <v>7071.5</v>
      </c>
      <c r="AX13" s="10">
        <v>7483.6</v>
      </c>
      <c r="AY13" s="10">
        <v>7863</v>
      </c>
      <c r="AZ13" s="10">
        <v>8068.1</v>
      </c>
      <c r="BA13" s="10">
        <v>7819.5</v>
      </c>
    </row>
    <row r="14" spans="1:53" s="6" customFormat="1">
      <c r="A14" s="8">
        <v>5</v>
      </c>
      <c r="B14" s="6" t="s">
        <v>38</v>
      </c>
      <c r="C14" s="6" t="s">
        <v>39</v>
      </c>
      <c r="D14" s="10">
        <v>273</v>
      </c>
      <c r="E14" s="10">
        <v>280.7</v>
      </c>
      <c r="F14" s="10">
        <v>299.5</v>
      </c>
      <c r="G14" s="10">
        <v>314.89999999999998</v>
      </c>
      <c r="H14" s="10">
        <v>337.8</v>
      </c>
      <c r="I14" s="10">
        <v>363.8</v>
      </c>
      <c r="J14" s="10">
        <v>400.3</v>
      </c>
      <c r="K14" s="10">
        <v>429</v>
      </c>
      <c r="L14" s="10">
        <v>472</v>
      </c>
      <c r="M14" s="10">
        <v>518.29999999999995</v>
      </c>
      <c r="N14" s="10">
        <v>551.5</v>
      </c>
      <c r="O14" s="10">
        <v>584.5</v>
      </c>
      <c r="P14" s="10">
        <v>638.79999999999995</v>
      </c>
      <c r="Q14" s="10">
        <v>708.8</v>
      </c>
      <c r="R14" s="10">
        <v>772.3</v>
      </c>
      <c r="S14" s="10">
        <v>814.9</v>
      </c>
      <c r="T14" s="10">
        <v>899.8</v>
      </c>
      <c r="U14" s="10">
        <v>994.2</v>
      </c>
      <c r="V14" s="10">
        <v>1120.7</v>
      </c>
      <c r="W14" s="10">
        <v>1253.4000000000001</v>
      </c>
      <c r="X14" s="10">
        <v>1373.5</v>
      </c>
      <c r="Y14" s="10">
        <v>1511.5</v>
      </c>
      <c r="Z14" s="10">
        <v>1587.7</v>
      </c>
      <c r="AA14" s="10">
        <v>1677.7</v>
      </c>
      <c r="AB14" s="10">
        <v>1845.1</v>
      </c>
      <c r="AC14" s="10">
        <v>1982.8</v>
      </c>
      <c r="AD14" s="10">
        <v>2104.1</v>
      </c>
      <c r="AE14" s="10">
        <v>2257.6</v>
      </c>
      <c r="AF14" s="10">
        <v>2440.6999999999998</v>
      </c>
      <c r="AG14" s="10">
        <v>2584.3000000000002</v>
      </c>
      <c r="AH14" s="10">
        <v>2743.5</v>
      </c>
      <c r="AI14" s="10">
        <v>2817.2</v>
      </c>
      <c r="AJ14" s="10">
        <v>2960.8</v>
      </c>
      <c r="AK14" s="10">
        <v>3086.4</v>
      </c>
      <c r="AL14" s="10">
        <v>3252.5</v>
      </c>
      <c r="AM14" s="10">
        <v>3438.5</v>
      </c>
      <c r="AN14" s="10">
        <v>3624.1</v>
      </c>
      <c r="AO14" s="10">
        <v>3878</v>
      </c>
      <c r="AP14" s="10">
        <v>4185.5</v>
      </c>
      <c r="AQ14" s="10">
        <v>4470.3999999999996</v>
      </c>
      <c r="AR14" s="10">
        <v>4832.3999999999996</v>
      </c>
      <c r="AS14" s="10">
        <v>4957.3999999999996</v>
      </c>
      <c r="AT14" s="10">
        <v>5002.8999999999996</v>
      </c>
      <c r="AU14" s="10">
        <v>5160.3</v>
      </c>
      <c r="AV14" s="10">
        <v>5416.8</v>
      </c>
      <c r="AW14" s="10">
        <v>5712.4</v>
      </c>
      <c r="AX14" s="10">
        <v>6076.8</v>
      </c>
      <c r="AY14" s="10">
        <v>6422.6</v>
      </c>
      <c r="AZ14" s="10">
        <v>6561.4</v>
      </c>
      <c r="BA14" s="10">
        <v>6286.9</v>
      </c>
    </row>
    <row r="15" spans="1:53" s="6" customFormat="1">
      <c r="A15" s="8">
        <v>6</v>
      </c>
      <c r="B15" s="6" t="s">
        <v>40</v>
      </c>
      <c r="C15" s="6" t="s">
        <v>41</v>
      </c>
      <c r="D15" s="10">
        <v>23.6</v>
      </c>
      <c r="E15" s="10">
        <v>24.8</v>
      </c>
      <c r="F15" s="10">
        <v>27.8</v>
      </c>
      <c r="G15" s="10">
        <v>30.4</v>
      </c>
      <c r="H15" s="10">
        <v>32.9</v>
      </c>
      <c r="I15" s="10">
        <v>35.700000000000003</v>
      </c>
      <c r="J15" s="10">
        <v>42.3</v>
      </c>
      <c r="K15" s="10">
        <v>46.1</v>
      </c>
      <c r="L15" s="10">
        <v>52.3</v>
      </c>
      <c r="M15" s="10">
        <v>59.3</v>
      </c>
      <c r="N15" s="10">
        <v>65.7</v>
      </c>
      <c r="O15" s="10">
        <v>74.400000000000006</v>
      </c>
      <c r="P15" s="10">
        <v>86.4</v>
      </c>
      <c r="Q15" s="10">
        <v>102.5</v>
      </c>
      <c r="R15" s="10">
        <v>118</v>
      </c>
      <c r="S15" s="10">
        <v>134.30000000000001</v>
      </c>
      <c r="T15" s="10">
        <v>159.6</v>
      </c>
      <c r="U15" s="10">
        <v>186.4</v>
      </c>
      <c r="V15" s="10">
        <v>214.9</v>
      </c>
      <c r="W15" s="10">
        <v>245</v>
      </c>
      <c r="X15" s="10">
        <v>274.2</v>
      </c>
      <c r="Y15" s="10">
        <v>308.3</v>
      </c>
      <c r="Z15" s="10">
        <v>332.1</v>
      </c>
      <c r="AA15" s="10">
        <v>358</v>
      </c>
      <c r="AB15" s="10">
        <v>400.5</v>
      </c>
      <c r="AC15" s="10">
        <v>429.2</v>
      </c>
      <c r="AD15" s="10">
        <v>455.3</v>
      </c>
      <c r="AE15" s="10">
        <v>479.4</v>
      </c>
      <c r="AF15" s="10">
        <v>514.4</v>
      </c>
      <c r="AG15" s="10">
        <v>548.29999999999995</v>
      </c>
      <c r="AH15" s="10">
        <v>585.1</v>
      </c>
      <c r="AI15" s="10">
        <v>623.9</v>
      </c>
      <c r="AJ15" s="10">
        <v>673.6</v>
      </c>
      <c r="AK15" s="10">
        <v>714.1</v>
      </c>
      <c r="AL15" s="10">
        <v>750.1</v>
      </c>
      <c r="AM15" s="10">
        <v>760.8</v>
      </c>
      <c r="AN15" s="10">
        <v>771.4</v>
      </c>
      <c r="AO15" s="10">
        <v>792</v>
      </c>
      <c r="AP15" s="10">
        <v>842.3</v>
      </c>
      <c r="AQ15" s="10">
        <v>888.8</v>
      </c>
      <c r="AR15" s="10">
        <v>961.2</v>
      </c>
      <c r="AS15" s="10">
        <v>1027.0999999999999</v>
      </c>
      <c r="AT15" s="10">
        <v>1113.5</v>
      </c>
      <c r="AU15" s="10">
        <v>1228</v>
      </c>
      <c r="AV15" s="10">
        <v>1282.7</v>
      </c>
      <c r="AW15" s="10">
        <v>1359.1</v>
      </c>
      <c r="AX15" s="10">
        <v>1406.9</v>
      </c>
      <c r="AY15" s="10">
        <v>1440.4</v>
      </c>
      <c r="AZ15" s="10">
        <v>1506.8</v>
      </c>
      <c r="BA15" s="10">
        <v>1532.6</v>
      </c>
    </row>
    <row r="16" spans="1:53" s="6" customFormat="1">
      <c r="A16" s="8">
        <v>7</v>
      </c>
      <c r="B16" s="6" t="s">
        <v>42</v>
      </c>
      <c r="C16" s="6" t="s">
        <v>43</v>
      </c>
      <c r="D16" s="10">
        <v>43.4</v>
      </c>
      <c r="E16" s="10">
        <v>45</v>
      </c>
      <c r="F16" s="10">
        <v>48.1</v>
      </c>
      <c r="G16" s="10">
        <v>51.2</v>
      </c>
      <c r="H16" s="10">
        <v>54.5</v>
      </c>
      <c r="I16" s="10">
        <v>57.7</v>
      </c>
      <c r="J16" s="10">
        <v>59.3</v>
      </c>
      <c r="K16" s="10">
        <v>64.099999999999994</v>
      </c>
      <c r="L16" s="10">
        <v>72.2</v>
      </c>
      <c r="M16" s="10">
        <v>79.3</v>
      </c>
      <c r="N16" s="10">
        <v>86.6</v>
      </c>
      <c r="O16" s="10">
        <v>95.8</v>
      </c>
      <c r="P16" s="10">
        <v>101.3</v>
      </c>
      <c r="Q16" s="10">
        <v>112</v>
      </c>
      <c r="R16" s="10">
        <v>121.6</v>
      </c>
      <c r="S16" s="10">
        <v>130.80000000000001</v>
      </c>
      <c r="T16" s="10">
        <v>141.30000000000001</v>
      </c>
      <c r="U16" s="10">
        <v>152.6</v>
      </c>
      <c r="V16" s="10">
        <v>162</v>
      </c>
      <c r="W16" s="10">
        <v>171.6</v>
      </c>
      <c r="X16" s="10">
        <v>190.5</v>
      </c>
      <c r="Y16" s="10">
        <v>224.2</v>
      </c>
      <c r="Z16" s="10">
        <v>225.9</v>
      </c>
      <c r="AA16" s="10">
        <v>242</v>
      </c>
      <c r="AB16" s="10">
        <v>268.7</v>
      </c>
      <c r="AC16" s="10">
        <v>286.8</v>
      </c>
      <c r="AD16" s="10">
        <v>298.5</v>
      </c>
      <c r="AE16" s="10">
        <v>317.3</v>
      </c>
      <c r="AF16" s="10">
        <v>345</v>
      </c>
      <c r="AG16" s="10">
        <v>371.4</v>
      </c>
      <c r="AH16" s="10">
        <v>398</v>
      </c>
      <c r="AI16" s="10">
        <v>429.6</v>
      </c>
      <c r="AJ16" s="10">
        <v>453.3</v>
      </c>
      <c r="AK16" s="10">
        <v>466.4</v>
      </c>
      <c r="AL16" s="10">
        <v>512.70000000000005</v>
      </c>
      <c r="AM16" s="10">
        <v>523.1</v>
      </c>
      <c r="AN16" s="10">
        <v>545.5</v>
      </c>
      <c r="AO16" s="10">
        <v>577.79999999999995</v>
      </c>
      <c r="AP16" s="10">
        <v>603.1</v>
      </c>
      <c r="AQ16" s="10">
        <v>628.4</v>
      </c>
      <c r="AR16" s="10">
        <v>662.7</v>
      </c>
      <c r="AS16" s="10">
        <v>669</v>
      </c>
      <c r="AT16" s="10">
        <v>721.4</v>
      </c>
      <c r="AU16" s="10">
        <v>757.7</v>
      </c>
      <c r="AV16" s="10">
        <v>817</v>
      </c>
      <c r="AW16" s="10">
        <v>869.3</v>
      </c>
      <c r="AX16" s="10">
        <v>935.5</v>
      </c>
      <c r="AY16" s="10">
        <v>972.6</v>
      </c>
      <c r="AZ16" s="10">
        <v>992.3</v>
      </c>
      <c r="BA16" s="10">
        <v>964.4</v>
      </c>
    </row>
    <row r="17" spans="1:53" s="6" customFormat="1">
      <c r="A17" s="8">
        <v>8</v>
      </c>
      <c r="B17" s="6" t="s">
        <v>44</v>
      </c>
      <c r="C17" s="6" t="s">
        <v>45</v>
      </c>
      <c r="D17" s="10">
        <v>130.80000000000001</v>
      </c>
      <c r="E17" s="10">
        <v>136.80000000000001</v>
      </c>
      <c r="F17" s="10">
        <v>149.4</v>
      </c>
      <c r="G17" s="10">
        <v>158.80000000000001</v>
      </c>
      <c r="H17" s="10">
        <v>171.2</v>
      </c>
      <c r="I17" s="10">
        <v>189.7</v>
      </c>
      <c r="J17" s="10">
        <v>203.2</v>
      </c>
      <c r="K17" s="10">
        <v>205.8</v>
      </c>
      <c r="L17" s="10">
        <v>218.6</v>
      </c>
      <c r="M17" s="10">
        <v>225.5</v>
      </c>
      <c r="N17" s="10">
        <v>219.3</v>
      </c>
      <c r="O17" s="10">
        <v>243.3</v>
      </c>
      <c r="P17" s="10">
        <v>275.3</v>
      </c>
      <c r="Q17" s="10">
        <v>310.2</v>
      </c>
      <c r="R17" s="10">
        <v>314.10000000000002</v>
      </c>
      <c r="S17" s="10">
        <v>351</v>
      </c>
      <c r="T17" s="10">
        <v>392.3</v>
      </c>
      <c r="U17" s="10">
        <v>444</v>
      </c>
      <c r="V17" s="10">
        <v>508.8</v>
      </c>
      <c r="W17" s="10">
        <v>546.4</v>
      </c>
      <c r="X17" s="10">
        <v>560.6</v>
      </c>
      <c r="Y17" s="10">
        <v>652.9</v>
      </c>
      <c r="Z17" s="10">
        <v>669.2</v>
      </c>
      <c r="AA17" s="10">
        <v>756.1</v>
      </c>
      <c r="AB17" s="10">
        <v>910.6</v>
      </c>
      <c r="AC17" s="10">
        <v>971</v>
      </c>
      <c r="AD17" s="10">
        <v>995.9</v>
      </c>
      <c r="AE17" s="10">
        <v>1078.0999999999999</v>
      </c>
      <c r="AF17" s="10">
        <v>1199</v>
      </c>
      <c r="AG17" s="10">
        <v>1270.5999999999999</v>
      </c>
      <c r="AH17" s="10">
        <v>1298.5999999999999</v>
      </c>
      <c r="AI17" s="10">
        <v>1317.3</v>
      </c>
      <c r="AJ17" s="10">
        <v>1400.3</v>
      </c>
      <c r="AK17" s="10">
        <v>1486.7</v>
      </c>
      <c r="AL17" s="10">
        <v>1641.9</v>
      </c>
      <c r="AM17" s="10">
        <v>1770.3</v>
      </c>
      <c r="AN17" s="10">
        <v>1959</v>
      </c>
      <c r="AO17" s="10">
        <v>2134.6999999999998</v>
      </c>
      <c r="AP17" s="10">
        <v>2227.4</v>
      </c>
      <c r="AQ17" s="10">
        <v>2342.6</v>
      </c>
      <c r="AR17" s="10">
        <v>2444.9</v>
      </c>
      <c r="AS17" s="10">
        <v>2479.8000000000002</v>
      </c>
      <c r="AT17" s="10">
        <v>2521.6</v>
      </c>
      <c r="AU17" s="10">
        <v>2625.4</v>
      </c>
      <c r="AV17" s="10">
        <v>2926.3</v>
      </c>
      <c r="AW17" s="10">
        <v>3236</v>
      </c>
      <c r="AX17" s="10">
        <v>3539.8</v>
      </c>
      <c r="AY17" s="10">
        <v>3437.5</v>
      </c>
      <c r="AZ17" s="10">
        <v>3322.8</v>
      </c>
      <c r="BA17" s="10">
        <v>3294.9</v>
      </c>
    </row>
    <row r="18" spans="1:53" s="4" customFormat="1">
      <c r="A18" s="5">
        <v>9</v>
      </c>
      <c r="B18" s="4" t="s">
        <v>46</v>
      </c>
      <c r="C18" s="4" t="s">
        <v>47</v>
      </c>
      <c r="D18" s="9">
        <v>4.9000000000000004</v>
      </c>
      <c r="E18" s="9">
        <v>5.3</v>
      </c>
      <c r="F18" s="9">
        <v>5.9</v>
      </c>
      <c r="G18" s="9">
        <v>6.5</v>
      </c>
      <c r="H18" s="9">
        <v>7.2</v>
      </c>
      <c r="I18" s="9">
        <v>7.9</v>
      </c>
      <c r="J18" s="9">
        <v>8.1</v>
      </c>
      <c r="K18" s="9">
        <v>8.6999999999999993</v>
      </c>
      <c r="L18" s="9">
        <v>10.1</v>
      </c>
      <c r="M18" s="9">
        <v>11.8</v>
      </c>
      <c r="N18" s="9">
        <v>12.8</v>
      </c>
      <c r="O18" s="9">
        <v>14</v>
      </c>
      <c r="P18" s="9">
        <v>16.3</v>
      </c>
      <c r="Q18" s="9">
        <v>23.5</v>
      </c>
      <c r="R18" s="9">
        <v>29.8</v>
      </c>
      <c r="S18" s="9">
        <v>28</v>
      </c>
      <c r="T18" s="9">
        <v>32.4</v>
      </c>
      <c r="U18" s="9">
        <v>37.200000000000003</v>
      </c>
      <c r="V18" s="9">
        <v>46.3</v>
      </c>
      <c r="W18" s="9">
        <v>68.3</v>
      </c>
      <c r="X18" s="9">
        <v>79.099999999999994</v>
      </c>
      <c r="Y18" s="9">
        <v>92</v>
      </c>
      <c r="Z18" s="9">
        <v>101</v>
      </c>
      <c r="AA18" s="9">
        <v>101.9</v>
      </c>
      <c r="AB18" s="9">
        <v>121.9</v>
      </c>
      <c r="AC18" s="9">
        <v>112.4</v>
      </c>
      <c r="AD18" s="9">
        <v>111</v>
      </c>
      <c r="AE18" s="9">
        <v>122.8</v>
      </c>
      <c r="AF18" s="9">
        <v>151.6</v>
      </c>
      <c r="AG18" s="9">
        <v>177.2</v>
      </c>
      <c r="AH18" s="9">
        <v>188.5</v>
      </c>
      <c r="AI18" s="9">
        <v>168.1</v>
      </c>
      <c r="AJ18" s="9">
        <v>151.80000000000001</v>
      </c>
      <c r="AK18" s="9">
        <v>155.19999999999999</v>
      </c>
      <c r="AL18" s="9">
        <v>184.1</v>
      </c>
      <c r="AM18" s="9">
        <v>229.3</v>
      </c>
      <c r="AN18" s="9">
        <v>245.8</v>
      </c>
      <c r="AO18" s="9">
        <v>279.5</v>
      </c>
      <c r="AP18" s="9">
        <v>286.2</v>
      </c>
      <c r="AQ18" s="9">
        <v>319.5</v>
      </c>
      <c r="AR18" s="9">
        <v>380.5</v>
      </c>
      <c r="AS18" s="9">
        <v>323</v>
      </c>
      <c r="AT18" s="9">
        <v>313.5</v>
      </c>
      <c r="AU18" s="9">
        <v>353.3</v>
      </c>
      <c r="AV18" s="9">
        <v>448.6</v>
      </c>
      <c r="AW18" s="9">
        <v>573</v>
      </c>
      <c r="AX18" s="9">
        <v>721.1</v>
      </c>
      <c r="AY18" s="9">
        <v>871</v>
      </c>
      <c r="AZ18" s="9">
        <v>839.2</v>
      </c>
      <c r="BA18" s="9">
        <v>629.79999999999995</v>
      </c>
    </row>
    <row r="19" spans="1:53" s="4" customFormat="1">
      <c r="A19" s="5">
        <v>10</v>
      </c>
      <c r="B19" s="4" t="s">
        <v>48</v>
      </c>
      <c r="C19" s="4" t="s">
        <v>49</v>
      </c>
      <c r="D19" s="9">
        <v>1.8</v>
      </c>
      <c r="E19" s="9">
        <v>1.8</v>
      </c>
      <c r="F19" s="9">
        <v>1.8</v>
      </c>
      <c r="G19" s="9">
        <v>2.1</v>
      </c>
      <c r="H19" s="9">
        <v>2.2999999999999998</v>
      </c>
      <c r="I19" s="9">
        <v>2.6</v>
      </c>
      <c r="J19" s="9">
        <v>3</v>
      </c>
      <c r="K19" s="9">
        <v>3.3</v>
      </c>
      <c r="L19" s="9">
        <v>4</v>
      </c>
      <c r="M19" s="9">
        <v>5.7</v>
      </c>
      <c r="N19" s="9">
        <v>6.4</v>
      </c>
      <c r="O19" s="9">
        <v>6.4</v>
      </c>
      <c r="P19" s="9">
        <v>7.7</v>
      </c>
      <c r="Q19" s="9">
        <v>10.9</v>
      </c>
      <c r="R19" s="9">
        <v>14.3</v>
      </c>
      <c r="S19" s="9">
        <v>15</v>
      </c>
      <c r="T19" s="9">
        <v>15.5</v>
      </c>
      <c r="U19" s="9">
        <v>16.899999999999999</v>
      </c>
      <c r="V19" s="9">
        <v>24.7</v>
      </c>
      <c r="W19" s="9">
        <v>36.4</v>
      </c>
      <c r="X19" s="9">
        <v>44.9</v>
      </c>
      <c r="Y19" s="9">
        <v>59.1</v>
      </c>
      <c r="Z19" s="9">
        <v>64.5</v>
      </c>
      <c r="AA19" s="9">
        <v>64.8</v>
      </c>
      <c r="AB19" s="9">
        <v>85.6</v>
      </c>
      <c r="AC19" s="9">
        <v>85.9</v>
      </c>
      <c r="AD19" s="9">
        <v>93.4</v>
      </c>
      <c r="AE19" s="9">
        <v>105.2</v>
      </c>
      <c r="AF19" s="9">
        <v>128.30000000000001</v>
      </c>
      <c r="AG19" s="9">
        <v>151.19999999999999</v>
      </c>
      <c r="AH19" s="9">
        <v>154.1</v>
      </c>
      <c r="AI19" s="9">
        <v>138.19999999999999</v>
      </c>
      <c r="AJ19" s="9">
        <v>122.7</v>
      </c>
      <c r="AK19" s="9">
        <v>124</v>
      </c>
      <c r="AL19" s="9">
        <v>160</v>
      </c>
      <c r="AM19" s="9">
        <v>199.6</v>
      </c>
      <c r="AN19" s="9">
        <v>214.2</v>
      </c>
      <c r="AO19" s="9">
        <v>256.10000000000002</v>
      </c>
      <c r="AP19" s="9">
        <v>268.89999999999998</v>
      </c>
      <c r="AQ19" s="9">
        <v>291.7</v>
      </c>
      <c r="AR19" s="9">
        <v>342.8</v>
      </c>
      <c r="AS19" s="9">
        <v>271.10000000000002</v>
      </c>
      <c r="AT19" s="9">
        <v>264.39999999999998</v>
      </c>
      <c r="AU19" s="9">
        <v>284.60000000000002</v>
      </c>
      <c r="AV19" s="9">
        <v>357.4</v>
      </c>
      <c r="AW19" s="9">
        <v>475.9</v>
      </c>
      <c r="AX19" s="9">
        <v>648.6</v>
      </c>
      <c r="AY19" s="9">
        <v>747.7</v>
      </c>
      <c r="AZ19" s="9">
        <v>664.7</v>
      </c>
      <c r="BA19" s="9">
        <v>483.6</v>
      </c>
    </row>
    <row r="20" spans="1:53" s="4" customFormat="1">
      <c r="A20" s="5">
        <v>11</v>
      </c>
      <c r="B20" s="4" t="s">
        <v>50</v>
      </c>
      <c r="C20" s="4" t="s">
        <v>51</v>
      </c>
      <c r="D20" s="9">
        <v>473.9</v>
      </c>
      <c r="E20" s="9">
        <v>490.7</v>
      </c>
      <c r="F20" s="9">
        <v>528.9</v>
      </c>
      <c r="G20" s="9">
        <v>559.70000000000005</v>
      </c>
      <c r="H20" s="9">
        <v>601.4</v>
      </c>
      <c r="I20" s="9">
        <v>652.20000000000005</v>
      </c>
      <c r="J20" s="9">
        <v>710.1</v>
      </c>
      <c r="K20" s="9">
        <v>750.4</v>
      </c>
      <c r="L20" s="9">
        <v>821.2</v>
      </c>
      <c r="M20" s="9">
        <v>888.5</v>
      </c>
      <c r="N20" s="9">
        <v>929.5</v>
      </c>
      <c r="O20" s="9">
        <v>1005.6</v>
      </c>
      <c r="P20" s="9">
        <v>1110.3</v>
      </c>
      <c r="Q20" s="9">
        <v>1246.0999999999999</v>
      </c>
      <c r="R20" s="9">
        <v>1341.5</v>
      </c>
      <c r="S20" s="9">
        <v>1444</v>
      </c>
      <c r="T20" s="9">
        <v>1609.8</v>
      </c>
      <c r="U20" s="9">
        <v>1797.4</v>
      </c>
      <c r="V20" s="9">
        <v>2027.9</v>
      </c>
      <c r="W20" s="9">
        <v>2248.3000000000002</v>
      </c>
      <c r="X20" s="9">
        <v>2433</v>
      </c>
      <c r="Y20" s="9">
        <v>2729.8</v>
      </c>
      <c r="Z20" s="9">
        <v>2851.4</v>
      </c>
      <c r="AA20" s="9">
        <v>3070.9</v>
      </c>
      <c r="AB20" s="9">
        <v>3461.3</v>
      </c>
      <c r="AC20" s="9">
        <v>3696.2</v>
      </c>
      <c r="AD20" s="9">
        <v>3871.4</v>
      </c>
      <c r="AE20" s="9">
        <v>4150</v>
      </c>
      <c r="AF20" s="9">
        <v>4522.3</v>
      </c>
      <c r="AG20" s="9">
        <v>4800.5</v>
      </c>
      <c r="AH20" s="9">
        <v>5059.5</v>
      </c>
      <c r="AI20" s="9">
        <v>5217.8999999999996</v>
      </c>
      <c r="AJ20" s="9">
        <v>5517.1</v>
      </c>
      <c r="AK20" s="9">
        <v>5784.7</v>
      </c>
      <c r="AL20" s="9">
        <v>6181.3</v>
      </c>
      <c r="AM20" s="9">
        <v>6522.3</v>
      </c>
      <c r="AN20" s="9">
        <v>6931.7</v>
      </c>
      <c r="AO20" s="9">
        <v>7406</v>
      </c>
      <c r="AP20" s="9">
        <v>7875.6</v>
      </c>
      <c r="AQ20" s="9">
        <v>8358</v>
      </c>
      <c r="AR20" s="9">
        <v>8938.9</v>
      </c>
      <c r="AS20" s="9">
        <v>9185.2000000000007</v>
      </c>
      <c r="AT20" s="9">
        <v>9408.5</v>
      </c>
      <c r="AU20" s="9">
        <v>9840.2000000000007</v>
      </c>
      <c r="AV20" s="9">
        <v>10534.1</v>
      </c>
      <c r="AW20" s="9">
        <v>11273.8</v>
      </c>
      <c r="AX20" s="9">
        <v>12031.2</v>
      </c>
      <c r="AY20" s="9">
        <v>12396.4</v>
      </c>
      <c r="AZ20" s="9">
        <v>12557.8</v>
      </c>
      <c r="BA20" s="9">
        <v>12225.1</v>
      </c>
    </row>
    <row r="21" spans="1:53" s="6" customFormat="1">
      <c r="A21" s="8">
        <v>12</v>
      </c>
      <c r="B21" s="6" t="s">
        <v>44</v>
      </c>
      <c r="C21" s="6" t="s">
        <v>45</v>
      </c>
      <c r="D21" s="10">
        <v>130.80000000000001</v>
      </c>
      <c r="E21" s="10">
        <v>136.80000000000001</v>
      </c>
      <c r="F21" s="10">
        <v>149.4</v>
      </c>
      <c r="G21" s="10">
        <v>158.80000000000001</v>
      </c>
      <c r="H21" s="10">
        <v>171.2</v>
      </c>
      <c r="I21" s="10">
        <v>189.7</v>
      </c>
      <c r="J21" s="10">
        <v>203.2</v>
      </c>
      <c r="K21" s="10">
        <v>205.8</v>
      </c>
      <c r="L21" s="10">
        <v>218.6</v>
      </c>
      <c r="M21" s="10">
        <v>225.5</v>
      </c>
      <c r="N21" s="10">
        <v>219.3</v>
      </c>
      <c r="O21" s="10">
        <v>243.3</v>
      </c>
      <c r="P21" s="10">
        <v>275.3</v>
      </c>
      <c r="Q21" s="10">
        <v>310.2</v>
      </c>
      <c r="R21" s="10">
        <v>314.10000000000002</v>
      </c>
      <c r="S21" s="10">
        <v>351</v>
      </c>
      <c r="T21" s="10">
        <v>392.3</v>
      </c>
      <c r="U21" s="10">
        <v>444</v>
      </c>
      <c r="V21" s="10">
        <v>508.8</v>
      </c>
      <c r="W21" s="10">
        <v>546.4</v>
      </c>
      <c r="X21" s="10">
        <v>560.6</v>
      </c>
      <c r="Y21" s="10">
        <v>652.9</v>
      </c>
      <c r="Z21" s="10">
        <v>669.2</v>
      </c>
      <c r="AA21" s="10">
        <v>756.1</v>
      </c>
      <c r="AB21" s="10">
        <v>910.6</v>
      </c>
      <c r="AC21" s="10">
        <v>971</v>
      </c>
      <c r="AD21" s="10">
        <v>995.9</v>
      </c>
      <c r="AE21" s="10">
        <v>1078.0999999999999</v>
      </c>
      <c r="AF21" s="10">
        <v>1199</v>
      </c>
      <c r="AG21" s="10">
        <v>1270.5999999999999</v>
      </c>
      <c r="AH21" s="10">
        <v>1298.5999999999999</v>
      </c>
      <c r="AI21" s="10">
        <v>1317.3</v>
      </c>
      <c r="AJ21" s="10">
        <v>1400.3</v>
      </c>
      <c r="AK21" s="10">
        <v>1486.7</v>
      </c>
      <c r="AL21" s="10">
        <v>1641.9</v>
      </c>
      <c r="AM21" s="10">
        <v>1770.3</v>
      </c>
      <c r="AN21" s="10">
        <v>1959</v>
      </c>
      <c r="AO21" s="10">
        <v>2134.6999999999998</v>
      </c>
      <c r="AP21" s="10">
        <v>2227.4</v>
      </c>
      <c r="AQ21" s="10">
        <v>2342.6</v>
      </c>
      <c r="AR21" s="10">
        <v>2444.9</v>
      </c>
      <c r="AS21" s="10">
        <v>2479.8000000000002</v>
      </c>
      <c r="AT21" s="10">
        <v>2521.6</v>
      </c>
      <c r="AU21" s="10">
        <v>2625.4</v>
      </c>
      <c r="AV21" s="10">
        <v>2926.3</v>
      </c>
      <c r="AW21" s="10">
        <v>3236</v>
      </c>
      <c r="AX21" s="10">
        <v>3539.8</v>
      </c>
      <c r="AY21" s="10">
        <v>3437.5</v>
      </c>
      <c r="AZ21" s="10">
        <v>3322.8</v>
      </c>
      <c r="BA21" s="10">
        <v>3294.9</v>
      </c>
    </row>
    <row r="22" spans="1:53" s="6" customFormat="1">
      <c r="A22" s="8">
        <v>13</v>
      </c>
      <c r="B22" s="6" t="s">
        <v>52</v>
      </c>
      <c r="C22" s="6" t="s">
        <v>53</v>
      </c>
      <c r="D22" s="10">
        <v>296.39999999999998</v>
      </c>
      <c r="E22" s="10">
        <v>305.3</v>
      </c>
      <c r="F22" s="10">
        <v>327.10000000000002</v>
      </c>
      <c r="G22" s="10">
        <v>345.2</v>
      </c>
      <c r="H22" s="10">
        <v>370.7</v>
      </c>
      <c r="I22" s="10">
        <v>399.5</v>
      </c>
      <c r="J22" s="10">
        <v>442.7</v>
      </c>
      <c r="K22" s="10">
        <v>475.1</v>
      </c>
      <c r="L22" s="10">
        <v>524.29999999999995</v>
      </c>
      <c r="M22" s="10">
        <v>577.6</v>
      </c>
      <c r="N22" s="10">
        <v>617.20000000000005</v>
      </c>
      <c r="O22" s="10">
        <v>658.9</v>
      </c>
      <c r="P22" s="10">
        <v>725.1</v>
      </c>
      <c r="Q22" s="10">
        <v>811.2</v>
      </c>
      <c r="R22" s="10">
        <v>890.3</v>
      </c>
      <c r="S22" s="10">
        <v>949.1</v>
      </c>
      <c r="T22" s="10">
        <v>1059.3</v>
      </c>
      <c r="U22" s="10">
        <v>1180.5</v>
      </c>
      <c r="V22" s="10">
        <v>1335.5</v>
      </c>
      <c r="W22" s="10">
        <v>1498.3</v>
      </c>
      <c r="X22" s="10">
        <v>1647.6</v>
      </c>
      <c r="Y22" s="10">
        <v>1819.7</v>
      </c>
      <c r="Z22" s="10">
        <v>1919.6</v>
      </c>
      <c r="AA22" s="10">
        <v>2035.5</v>
      </c>
      <c r="AB22" s="10">
        <v>2245.4</v>
      </c>
      <c r="AC22" s="10">
        <v>2411.6999999999998</v>
      </c>
      <c r="AD22" s="10">
        <v>2557.6999999999998</v>
      </c>
      <c r="AE22" s="10">
        <v>2735.6</v>
      </c>
      <c r="AF22" s="10">
        <v>2954.2</v>
      </c>
      <c r="AG22" s="10">
        <v>3131.3</v>
      </c>
      <c r="AH22" s="10">
        <v>3326.3</v>
      </c>
      <c r="AI22" s="10">
        <v>3438.3</v>
      </c>
      <c r="AJ22" s="10">
        <v>3631.4</v>
      </c>
      <c r="AK22" s="10">
        <v>3797.1</v>
      </c>
      <c r="AL22" s="10">
        <v>3998.5</v>
      </c>
      <c r="AM22" s="10">
        <v>4195.2</v>
      </c>
      <c r="AN22" s="10">
        <v>4391.3999999999996</v>
      </c>
      <c r="AO22" s="10">
        <v>4665.6000000000004</v>
      </c>
      <c r="AP22" s="10">
        <v>5023.2</v>
      </c>
      <c r="AQ22" s="10">
        <v>5353.9</v>
      </c>
      <c r="AR22" s="10">
        <v>5788.8</v>
      </c>
      <c r="AS22" s="10">
        <v>5979.3</v>
      </c>
      <c r="AT22" s="10">
        <v>6110.8</v>
      </c>
      <c r="AU22" s="10">
        <v>6382.6</v>
      </c>
      <c r="AV22" s="10">
        <v>6693.4</v>
      </c>
      <c r="AW22" s="10">
        <v>7065</v>
      </c>
      <c r="AX22" s="10">
        <v>7477</v>
      </c>
      <c r="AY22" s="10">
        <v>7855.9</v>
      </c>
      <c r="AZ22" s="10">
        <v>8060.8</v>
      </c>
      <c r="BA22" s="10">
        <v>7811.7</v>
      </c>
    </row>
    <row r="23" spans="1:53" s="6" customFormat="1">
      <c r="A23" s="8">
        <v>14</v>
      </c>
      <c r="B23" s="6" t="s">
        <v>38</v>
      </c>
      <c r="C23" s="6" t="s">
        <v>54</v>
      </c>
      <c r="D23" s="10">
        <v>272.89999999999998</v>
      </c>
      <c r="E23" s="10">
        <v>280.5</v>
      </c>
      <c r="F23" s="10">
        <v>299.39999999999998</v>
      </c>
      <c r="G23" s="10">
        <v>314.89999999999998</v>
      </c>
      <c r="H23" s="10">
        <v>337.8</v>
      </c>
      <c r="I23" s="10">
        <v>363.8</v>
      </c>
      <c r="J23" s="10">
        <v>400.3</v>
      </c>
      <c r="K23" s="10">
        <v>429</v>
      </c>
      <c r="L23" s="10">
        <v>472</v>
      </c>
      <c r="M23" s="10">
        <v>518.29999999999995</v>
      </c>
      <c r="N23" s="10">
        <v>551.6</v>
      </c>
      <c r="O23" s="10">
        <v>584.6</v>
      </c>
      <c r="P23" s="10">
        <v>638.79999999999995</v>
      </c>
      <c r="Q23" s="10">
        <v>708.8</v>
      </c>
      <c r="R23" s="10">
        <v>772.3</v>
      </c>
      <c r="S23" s="10">
        <v>814.8</v>
      </c>
      <c r="T23" s="10">
        <v>899.7</v>
      </c>
      <c r="U23" s="10">
        <v>994.2</v>
      </c>
      <c r="V23" s="10">
        <v>1120.5999999999999</v>
      </c>
      <c r="W23" s="10">
        <v>1253.3</v>
      </c>
      <c r="X23" s="10">
        <v>1373.4</v>
      </c>
      <c r="Y23" s="10">
        <v>1511.4</v>
      </c>
      <c r="Z23" s="10">
        <v>1587.5</v>
      </c>
      <c r="AA23" s="10">
        <v>1677.5</v>
      </c>
      <c r="AB23" s="10">
        <v>1844.9</v>
      </c>
      <c r="AC23" s="10">
        <v>1982.6</v>
      </c>
      <c r="AD23" s="10">
        <v>2102.3000000000002</v>
      </c>
      <c r="AE23" s="10">
        <v>2256.3000000000002</v>
      </c>
      <c r="AF23" s="10">
        <v>2439.8000000000002</v>
      </c>
      <c r="AG23" s="10">
        <v>2583.1</v>
      </c>
      <c r="AH23" s="10">
        <v>2741.2</v>
      </c>
      <c r="AI23" s="10">
        <v>2814.5</v>
      </c>
      <c r="AJ23" s="10">
        <v>2957.8</v>
      </c>
      <c r="AK23" s="10">
        <v>3083</v>
      </c>
      <c r="AL23" s="10">
        <v>3248.5</v>
      </c>
      <c r="AM23" s="10">
        <v>3434.4</v>
      </c>
      <c r="AN23" s="10">
        <v>3620</v>
      </c>
      <c r="AO23" s="10">
        <v>3873.6</v>
      </c>
      <c r="AP23" s="10">
        <v>4180.8999999999996</v>
      </c>
      <c r="AQ23" s="10">
        <v>4465.2</v>
      </c>
      <c r="AR23" s="10">
        <v>4827.7</v>
      </c>
      <c r="AS23" s="10">
        <v>4952.2</v>
      </c>
      <c r="AT23" s="10">
        <v>4997.3</v>
      </c>
      <c r="AU23" s="10">
        <v>5154.6000000000004</v>
      </c>
      <c r="AV23" s="10">
        <v>5410.7</v>
      </c>
      <c r="AW23" s="10">
        <v>5706</v>
      </c>
      <c r="AX23" s="10">
        <v>6070.1</v>
      </c>
      <c r="AY23" s="10">
        <v>6415.5</v>
      </c>
      <c r="AZ23" s="10">
        <v>6554</v>
      </c>
      <c r="BA23" s="10">
        <v>6279.1</v>
      </c>
    </row>
    <row r="24" spans="1:53" s="6" customFormat="1">
      <c r="A24" s="8">
        <v>15</v>
      </c>
      <c r="B24" s="6" t="s">
        <v>40</v>
      </c>
      <c r="C24" s="6" t="s">
        <v>55</v>
      </c>
      <c r="D24" s="10">
        <v>23.6</v>
      </c>
      <c r="E24" s="10">
        <v>24.8</v>
      </c>
      <c r="F24" s="10">
        <v>27.8</v>
      </c>
      <c r="G24" s="10">
        <v>30.4</v>
      </c>
      <c r="H24" s="10">
        <v>32.9</v>
      </c>
      <c r="I24" s="10">
        <v>35.700000000000003</v>
      </c>
      <c r="J24" s="10">
        <v>42.3</v>
      </c>
      <c r="K24" s="10">
        <v>46.1</v>
      </c>
      <c r="L24" s="10">
        <v>52.3</v>
      </c>
      <c r="M24" s="10">
        <v>59.3</v>
      </c>
      <c r="N24" s="10">
        <v>65.7</v>
      </c>
      <c r="O24" s="10">
        <v>74.400000000000006</v>
      </c>
      <c r="P24" s="10">
        <v>86.4</v>
      </c>
      <c r="Q24" s="10">
        <v>102.5</v>
      </c>
      <c r="R24" s="10">
        <v>118</v>
      </c>
      <c r="S24" s="10">
        <v>134.30000000000001</v>
      </c>
      <c r="T24" s="10">
        <v>159.6</v>
      </c>
      <c r="U24" s="10">
        <v>186.4</v>
      </c>
      <c r="V24" s="10">
        <v>214.9</v>
      </c>
      <c r="W24" s="10">
        <v>245</v>
      </c>
      <c r="X24" s="10">
        <v>274.2</v>
      </c>
      <c r="Y24" s="10">
        <v>308.3</v>
      </c>
      <c r="Z24" s="10">
        <v>332.1</v>
      </c>
      <c r="AA24" s="10">
        <v>358</v>
      </c>
      <c r="AB24" s="10">
        <v>400.5</v>
      </c>
      <c r="AC24" s="10">
        <v>429.2</v>
      </c>
      <c r="AD24" s="10">
        <v>455.3</v>
      </c>
      <c r="AE24" s="10">
        <v>479.4</v>
      </c>
      <c r="AF24" s="10">
        <v>514.4</v>
      </c>
      <c r="AG24" s="10">
        <v>548.29999999999995</v>
      </c>
      <c r="AH24" s="10">
        <v>585.1</v>
      </c>
      <c r="AI24" s="10">
        <v>623.9</v>
      </c>
      <c r="AJ24" s="10">
        <v>673.6</v>
      </c>
      <c r="AK24" s="10">
        <v>714.1</v>
      </c>
      <c r="AL24" s="10">
        <v>750.1</v>
      </c>
      <c r="AM24" s="10">
        <v>760.8</v>
      </c>
      <c r="AN24" s="10">
        <v>771.4</v>
      </c>
      <c r="AO24" s="10">
        <v>792</v>
      </c>
      <c r="AP24" s="10">
        <v>842.3</v>
      </c>
      <c r="AQ24" s="10">
        <v>888.8</v>
      </c>
      <c r="AR24" s="10">
        <v>961.2</v>
      </c>
      <c r="AS24" s="10">
        <v>1027.0999999999999</v>
      </c>
      <c r="AT24" s="10">
        <v>1113.5</v>
      </c>
      <c r="AU24" s="10">
        <v>1228</v>
      </c>
      <c r="AV24" s="10">
        <v>1282.7</v>
      </c>
      <c r="AW24" s="10">
        <v>1359.1</v>
      </c>
      <c r="AX24" s="10">
        <v>1406.9</v>
      </c>
      <c r="AY24" s="10">
        <v>1440.4</v>
      </c>
      <c r="AZ24" s="10">
        <v>1506.8</v>
      </c>
      <c r="BA24" s="10">
        <v>1532.6</v>
      </c>
    </row>
    <row r="25" spans="1:53" s="6" customFormat="1">
      <c r="A25" s="8">
        <v>16</v>
      </c>
      <c r="B25" s="6" t="s">
        <v>56</v>
      </c>
      <c r="C25" s="6" t="s">
        <v>57</v>
      </c>
      <c r="D25" s="10">
        <v>44.5</v>
      </c>
      <c r="E25" s="10">
        <v>47</v>
      </c>
      <c r="F25" s="10">
        <v>50.4</v>
      </c>
      <c r="G25" s="10">
        <v>53.4</v>
      </c>
      <c r="H25" s="10">
        <v>57.3</v>
      </c>
      <c r="I25" s="10">
        <v>60.7</v>
      </c>
      <c r="J25" s="10">
        <v>63.2</v>
      </c>
      <c r="K25" s="10">
        <v>67.900000000000006</v>
      </c>
      <c r="L25" s="10">
        <v>76.400000000000006</v>
      </c>
      <c r="M25" s="10">
        <v>83.9</v>
      </c>
      <c r="N25" s="10">
        <v>91.4</v>
      </c>
      <c r="O25" s="10">
        <v>100.5</v>
      </c>
      <c r="P25" s="10">
        <v>107.9</v>
      </c>
      <c r="Q25" s="10">
        <v>117.2</v>
      </c>
      <c r="R25" s="10">
        <v>124.9</v>
      </c>
      <c r="S25" s="10">
        <v>135.30000000000001</v>
      </c>
      <c r="T25" s="10">
        <v>146.4</v>
      </c>
      <c r="U25" s="10">
        <v>159.69999999999999</v>
      </c>
      <c r="V25" s="10">
        <v>170.9</v>
      </c>
      <c r="W25" s="10">
        <v>180.1</v>
      </c>
      <c r="X25" s="10">
        <v>200.3</v>
      </c>
      <c r="Y25" s="10">
        <v>235.6</v>
      </c>
      <c r="Z25" s="10">
        <v>240.9</v>
      </c>
      <c r="AA25" s="10">
        <v>263.3</v>
      </c>
      <c r="AB25" s="10">
        <v>289.8</v>
      </c>
      <c r="AC25" s="10">
        <v>308.10000000000002</v>
      </c>
      <c r="AD25" s="10">
        <v>323.39999999999998</v>
      </c>
      <c r="AE25" s="10">
        <v>347.5</v>
      </c>
      <c r="AF25" s="10">
        <v>374.5</v>
      </c>
      <c r="AG25" s="10">
        <v>398.9</v>
      </c>
      <c r="AH25" s="10">
        <v>425</v>
      </c>
      <c r="AI25" s="10">
        <v>457.1</v>
      </c>
      <c r="AJ25" s="10">
        <v>483.4</v>
      </c>
      <c r="AK25" s="10">
        <v>503.1</v>
      </c>
      <c r="AL25" s="10">
        <v>545.20000000000005</v>
      </c>
      <c r="AM25" s="10">
        <v>557.9</v>
      </c>
      <c r="AN25" s="10">
        <v>580.79999999999995</v>
      </c>
      <c r="AO25" s="10">
        <v>611.6</v>
      </c>
      <c r="AP25" s="10">
        <v>639.5</v>
      </c>
      <c r="AQ25" s="10">
        <v>673.6</v>
      </c>
      <c r="AR25" s="10">
        <v>708.6</v>
      </c>
      <c r="AS25" s="10">
        <v>727.7</v>
      </c>
      <c r="AT25" s="10">
        <v>762.8</v>
      </c>
      <c r="AU25" s="10">
        <v>806.8</v>
      </c>
      <c r="AV25" s="10">
        <v>863.4</v>
      </c>
      <c r="AW25" s="10">
        <v>930.2</v>
      </c>
      <c r="AX25" s="10">
        <v>986.8</v>
      </c>
      <c r="AY25" s="10">
        <v>1027.2</v>
      </c>
      <c r="AZ25" s="10">
        <v>1045.0999999999999</v>
      </c>
      <c r="BA25" s="10">
        <v>1024.7</v>
      </c>
    </row>
    <row r="26" spans="1:53" s="6" customFormat="1">
      <c r="A26" s="8">
        <v>17</v>
      </c>
      <c r="B26" s="6" t="s">
        <v>58</v>
      </c>
      <c r="C26" s="6" t="s">
        <v>59</v>
      </c>
      <c r="D26" s="10">
        <v>-1.1000000000000001</v>
      </c>
      <c r="E26" s="10">
        <v>-2</v>
      </c>
      <c r="F26" s="10">
        <v>-2.2999999999999998</v>
      </c>
      <c r="G26" s="10">
        <v>-2.2000000000000002</v>
      </c>
      <c r="H26" s="10">
        <v>-2.7</v>
      </c>
      <c r="I26" s="10">
        <v>-3</v>
      </c>
      <c r="J26" s="10">
        <v>-3.9</v>
      </c>
      <c r="K26" s="10">
        <v>-3.8</v>
      </c>
      <c r="L26" s="10">
        <v>-4.2</v>
      </c>
      <c r="M26" s="10">
        <v>-4.5</v>
      </c>
      <c r="N26" s="10">
        <v>-4.8</v>
      </c>
      <c r="O26" s="10">
        <v>-4.7</v>
      </c>
      <c r="P26" s="10">
        <v>-6.6</v>
      </c>
      <c r="Q26" s="10">
        <v>-5.2</v>
      </c>
      <c r="R26" s="10">
        <v>-3.3</v>
      </c>
      <c r="S26" s="10">
        <v>-4.5</v>
      </c>
      <c r="T26" s="10">
        <v>-5.0999999999999996</v>
      </c>
      <c r="U26" s="10">
        <v>-7.1</v>
      </c>
      <c r="V26" s="10">
        <v>-8.9</v>
      </c>
      <c r="W26" s="10">
        <v>-8.5</v>
      </c>
      <c r="X26" s="10">
        <v>-9.8000000000000007</v>
      </c>
      <c r="Y26" s="10">
        <v>-11.5</v>
      </c>
      <c r="Z26" s="10">
        <v>-15</v>
      </c>
      <c r="AA26" s="10">
        <v>-21.3</v>
      </c>
      <c r="AB26" s="10">
        <v>-21.1</v>
      </c>
      <c r="AC26" s="10">
        <v>-21.4</v>
      </c>
      <c r="AD26" s="10">
        <v>-24.9</v>
      </c>
      <c r="AE26" s="10">
        <v>-30.3</v>
      </c>
      <c r="AF26" s="10">
        <v>-29.5</v>
      </c>
      <c r="AG26" s="10">
        <v>-27.4</v>
      </c>
      <c r="AH26" s="10">
        <v>-27</v>
      </c>
      <c r="AI26" s="10">
        <v>-27.5</v>
      </c>
      <c r="AJ26" s="10">
        <v>-30.1</v>
      </c>
      <c r="AK26" s="10">
        <v>-36.700000000000003</v>
      </c>
      <c r="AL26" s="10">
        <v>-32.5</v>
      </c>
      <c r="AM26" s="10">
        <v>-34.799999999999997</v>
      </c>
      <c r="AN26" s="10">
        <v>-35.200000000000003</v>
      </c>
      <c r="AO26" s="10">
        <v>-33.799999999999997</v>
      </c>
      <c r="AP26" s="10">
        <v>-36.4</v>
      </c>
      <c r="AQ26" s="10">
        <v>-45.2</v>
      </c>
      <c r="AR26" s="10">
        <v>-45.8</v>
      </c>
      <c r="AS26" s="10">
        <v>-58.7</v>
      </c>
      <c r="AT26" s="10">
        <v>-41.4</v>
      </c>
      <c r="AU26" s="10">
        <v>-49.1</v>
      </c>
      <c r="AV26" s="10">
        <v>-46.4</v>
      </c>
      <c r="AW26" s="10">
        <v>-60.9</v>
      </c>
      <c r="AX26" s="10">
        <v>-51.4</v>
      </c>
      <c r="AY26" s="10">
        <v>-54.6</v>
      </c>
      <c r="AZ26" s="10">
        <v>-52.8</v>
      </c>
      <c r="BA26" s="10">
        <v>-60.3</v>
      </c>
    </row>
    <row r="27" spans="1:53" s="6" customFormat="1">
      <c r="A27" s="8">
        <v>18</v>
      </c>
      <c r="B27" s="6" t="s">
        <v>60</v>
      </c>
      <c r="C27" s="6" t="s">
        <v>61</v>
      </c>
      <c r="D27" s="10">
        <v>129</v>
      </c>
      <c r="E27" s="10">
        <v>135.69999999999999</v>
      </c>
      <c r="F27" s="10">
        <v>145.9</v>
      </c>
      <c r="G27" s="10">
        <v>155</v>
      </c>
      <c r="H27" s="10">
        <v>168.4</v>
      </c>
      <c r="I27" s="10">
        <v>183.2</v>
      </c>
      <c r="J27" s="10">
        <v>197.4</v>
      </c>
      <c r="K27" s="10">
        <v>209.6</v>
      </c>
      <c r="L27" s="10">
        <v>229.7</v>
      </c>
      <c r="M27" s="10">
        <v>255.9</v>
      </c>
      <c r="N27" s="10">
        <v>280.7</v>
      </c>
      <c r="O27" s="10">
        <v>304</v>
      </c>
      <c r="P27" s="10">
        <v>339.3</v>
      </c>
      <c r="Q27" s="10">
        <v>408.9</v>
      </c>
      <c r="R27" s="10">
        <v>473.4</v>
      </c>
      <c r="S27" s="10">
        <v>507.9</v>
      </c>
      <c r="T27" s="10">
        <v>544.9</v>
      </c>
      <c r="U27" s="10">
        <v>611</v>
      </c>
      <c r="V27" s="10">
        <v>711.7</v>
      </c>
      <c r="W27" s="10">
        <v>852.6</v>
      </c>
      <c r="X27" s="10">
        <v>1000.4</v>
      </c>
      <c r="Y27" s="10">
        <v>1227</v>
      </c>
      <c r="Z27" s="10">
        <v>1374.1</v>
      </c>
      <c r="AA27" s="10">
        <v>1456.1</v>
      </c>
      <c r="AB27" s="10">
        <v>1650.3</v>
      </c>
      <c r="AC27" s="10">
        <v>1783.8</v>
      </c>
      <c r="AD27" s="10">
        <v>1858.2</v>
      </c>
      <c r="AE27" s="10">
        <v>1951.6</v>
      </c>
      <c r="AF27" s="10">
        <v>2166.9</v>
      </c>
      <c r="AG27" s="10">
        <v>2451.4</v>
      </c>
      <c r="AH27" s="10">
        <v>2550.4</v>
      </c>
      <c r="AI27" s="10">
        <v>2514.6</v>
      </c>
      <c r="AJ27" s="10">
        <v>2438.6999999999998</v>
      </c>
      <c r="AK27" s="10">
        <v>2433</v>
      </c>
      <c r="AL27" s="10">
        <v>2599.5</v>
      </c>
      <c r="AM27" s="10">
        <v>2904.9</v>
      </c>
      <c r="AN27" s="10">
        <v>3137.1</v>
      </c>
      <c r="AO27" s="10">
        <v>3415.6</v>
      </c>
      <c r="AP27" s="10">
        <v>3667.7</v>
      </c>
      <c r="AQ27" s="10">
        <v>3842.2</v>
      </c>
      <c r="AR27" s="10">
        <v>4369.8999999999996</v>
      </c>
      <c r="AS27" s="10">
        <v>4306.8999999999996</v>
      </c>
      <c r="AT27" s="10">
        <v>3985.1</v>
      </c>
      <c r="AU27" s="10">
        <v>3940.8</v>
      </c>
      <c r="AV27" s="10">
        <v>4435.6000000000004</v>
      </c>
      <c r="AW27" s="10">
        <v>5123.8999999999996</v>
      </c>
      <c r="AX27" s="10">
        <v>6067.2</v>
      </c>
      <c r="AY27" s="10">
        <v>6802.7</v>
      </c>
      <c r="AZ27" s="10">
        <v>6512.3</v>
      </c>
      <c r="BA27" s="10">
        <v>5519.3</v>
      </c>
    </row>
    <row r="28" spans="1:53" s="6" customFormat="1">
      <c r="A28" s="8">
        <v>19</v>
      </c>
      <c r="B28" s="6" t="s">
        <v>62</v>
      </c>
      <c r="C28" s="6" t="s">
        <v>63</v>
      </c>
      <c r="D28" s="10">
        <v>52.3</v>
      </c>
      <c r="E28" s="10">
        <v>55.5</v>
      </c>
      <c r="F28" s="10">
        <v>61.5</v>
      </c>
      <c r="G28" s="10">
        <v>67.599999999999994</v>
      </c>
      <c r="H28" s="10">
        <v>75.3</v>
      </c>
      <c r="I28" s="10">
        <v>82.5</v>
      </c>
      <c r="J28" s="10">
        <v>92</v>
      </c>
      <c r="K28" s="10">
        <v>101.3</v>
      </c>
      <c r="L28" s="10">
        <v>113.4</v>
      </c>
      <c r="M28" s="10">
        <v>134.4</v>
      </c>
      <c r="N28" s="10">
        <v>157.19999999999999</v>
      </c>
      <c r="O28" s="10">
        <v>172</v>
      </c>
      <c r="P28" s="10">
        <v>190.1</v>
      </c>
      <c r="Q28" s="10">
        <v>228.7</v>
      </c>
      <c r="R28" s="10">
        <v>283</v>
      </c>
      <c r="S28" s="10">
        <v>318.60000000000002</v>
      </c>
      <c r="T28" s="10">
        <v>330.9</v>
      </c>
      <c r="U28" s="10">
        <v>372.1</v>
      </c>
      <c r="V28" s="10">
        <v>439.5</v>
      </c>
      <c r="W28" s="10">
        <v>540.9</v>
      </c>
      <c r="X28" s="10">
        <v>682</v>
      </c>
      <c r="Y28" s="10">
        <v>890.7</v>
      </c>
      <c r="Z28" s="10">
        <v>1037.5</v>
      </c>
      <c r="AA28" s="10">
        <v>1089.4000000000001</v>
      </c>
      <c r="AB28" s="10">
        <v>1223.3</v>
      </c>
      <c r="AC28" s="10">
        <v>1336.3</v>
      </c>
      <c r="AD28" s="10">
        <v>1390.3</v>
      </c>
      <c r="AE28" s="10">
        <v>1440.3</v>
      </c>
      <c r="AF28" s="10">
        <v>1580.9</v>
      </c>
      <c r="AG28" s="10">
        <v>1820.6</v>
      </c>
      <c r="AH28" s="10">
        <v>1883.2</v>
      </c>
      <c r="AI28" s="10">
        <v>1835.1</v>
      </c>
      <c r="AJ28" s="10">
        <v>1690.9</v>
      </c>
      <c r="AK28" s="10">
        <v>1616</v>
      </c>
      <c r="AL28" s="10">
        <v>1703.7</v>
      </c>
      <c r="AM28" s="10">
        <v>1921.3</v>
      </c>
      <c r="AN28" s="10">
        <v>2019.3</v>
      </c>
      <c r="AO28" s="10">
        <v>2192.9</v>
      </c>
      <c r="AP28" s="10">
        <v>2375.3000000000002</v>
      </c>
      <c r="AQ28" s="10">
        <v>2476.3000000000002</v>
      </c>
      <c r="AR28" s="10">
        <v>2854.4</v>
      </c>
      <c r="AS28" s="10">
        <v>2770.8</v>
      </c>
      <c r="AT28" s="10">
        <v>2393.8000000000002</v>
      </c>
      <c r="AU28" s="10">
        <v>2234.9</v>
      </c>
      <c r="AV28" s="10">
        <v>2420.1999999999998</v>
      </c>
      <c r="AW28" s="10">
        <v>2963.9</v>
      </c>
      <c r="AX28" s="10">
        <v>3667.9</v>
      </c>
      <c r="AY28" s="10">
        <v>4272.7</v>
      </c>
      <c r="AZ28" s="10">
        <v>3902.7</v>
      </c>
      <c r="BA28" s="10">
        <v>3233.4</v>
      </c>
    </row>
    <row r="29" spans="1:53" s="6" customFormat="1">
      <c r="A29" s="8">
        <v>20</v>
      </c>
      <c r="B29" s="6" t="s">
        <v>64</v>
      </c>
      <c r="C29" s="6" t="s">
        <v>65</v>
      </c>
      <c r="D29" s="10">
        <v>74.900000000000006</v>
      </c>
      <c r="E29" s="10">
        <v>78.599999999999994</v>
      </c>
      <c r="F29" s="10">
        <v>82.6</v>
      </c>
      <c r="G29" s="10">
        <v>85.3</v>
      </c>
      <c r="H29" s="10">
        <v>91</v>
      </c>
      <c r="I29" s="10">
        <v>98.5</v>
      </c>
      <c r="J29" s="10">
        <v>102.7</v>
      </c>
      <c r="K29" s="10">
        <v>105.5</v>
      </c>
      <c r="L29" s="10">
        <v>112.6</v>
      </c>
      <c r="M29" s="10">
        <v>117.3</v>
      </c>
      <c r="N29" s="10">
        <v>118.9</v>
      </c>
      <c r="O29" s="10">
        <v>127.1</v>
      </c>
      <c r="P29" s="10">
        <v>142.69999999999999</v>
      </c>
      <c r="Q29" s="10">
        <v>169.6</v>
      </c>
      <c r="R29" s="10">
        <v>179.8</v>
      </c>
      <c r="S29" s="10">
        <v>178.1</v>
      </c>
      <c r="T29" s="10">
        <v>202.7</v>
      </c>
      <c r="U29" s="10">
        <v>227.1</v>
      </c>
      <c r="V29" s="10">
        <v>255.4</v>
      </c>
      <c r="W29" s="10">
        <v>285.60000000000002</v>
      </c>
      <c r="X29" s="10">
        <v>290.5</v>
      </c>
      <c r="Y29" s="10">
        <v>312.2</v>
      </c>
      <c r="Z29" s="10">
        <v>316.5</v>
      </c>
      <c r="AA29" s="10">
        <v>337.4</v>
      </c>
      <c r="AB29" s="10">
        <v>391.8</v>
      </c>
      <c r="AC29" s="10">
        <v>412.9</v>
      </c>
      <c r="AD29" s="10">
        <v>438.4</v>
      </c>
      <c r="AE29" s="10">
        <v>472.6</v>
      </c>
      <c r="AF29" s="10">
        <v>553.1</v>
      </c>
      <c r="AG29" s="10">
        <v>597</v>
      </c>
      <c r="AH29" s="10">
        <v>623.1</v>
      </c>
      <c r="AI29" s="10">
        <v>638.20000000000005</v>
      </c>
      <c r="AJ29" s="10">
        <v>707</v>
      </c>
      <c r="AK29" s="10">
        <v>760.4</v>
      </c>
      <c r="AL29" s="10">
        <v>843.7</v>
      </c>
      <c r="AM29" s="10">
        <v>907.8</v>
      </c>
      <c r="AN29" s="10">
        <v>1038.9000000000001</v>
      </c>
      <c r="AO29" s="10">
        <v>1137.8</v>
      </c>
      <c r="AP29" s="10">
        <v>1220.4000000000001</v>
      </c>
      <c r="AQ29" s="10">
        <v>1273.0999999999999</v>
      </c>
      <c r="AR29" s="10">
        <v>1388</v>
      </c>
      <c r="AS29" s="10">
        <v>1428.1</v>
      </c>
      <c r="AT29" s="10">
        <v>1468.2</v>
      </c>
      <c r="AU29" s="10">
        <v>1543.6</v>
      </c>
      <c r="AV29" s="10">
        <v>1807.4</v>
      </c>
      <c r="AW29" s="10">
        <v>2122.4</v>
      </c>
      <c r="AX29" s="10">
        <v>2132.6999999999998</v>
      </c>
      <c r="AY29" s="10">
        <v>2249.5</v>
      </c>
      <c r="AZ29" s="10">
        <v>2313.9</v>
      </c>
      <c r="BA29" s="10">
        <v>1992.8</v>
      </c>
    </row>
    <row r="30" spans="1:53" s="6" customFormat="1">
      <c r="A30" s="8">
        <v>21</v>
      </c>
      <c r="B30" s="6" t="s">
        <v>66</v>
      </c>
      <c r="C30" s="6" t="s">
        <v>67</v>
      </c>
      <c r="D30" s="10">
        <v>18.7</v>
      </c>
      <c r="E30" s="10">
        <v>19.899999999999999</v>
      </c>
      <c r="F30" s="10">
        <v>21.7</v>
      </c>
      <c r="G30" s="10">
        <v>22.9</v>
      </c>
      <c r="H30" s="10">
        <v>25.8</v>
      </c>
      <c r="I30" s="10">
        <v>28.6</v>
      </c>
      <c r="J30" s="10">
        <v>28.4</v>
      </c>
      <c r="K30" s="10">
        <v>29.6</v>
      </c>
      <c r="L30" s="10">
        <v>32.4</v>
      </c>
      <c r="M30" s="10">
        <v>33.799999999999997</v>
      </c>
      <c r="N30" s="10">
        <v>34.200000000000003</v>
      </c>
      <c r="O30" s="10">
        <v>36.1</v>
      </c>
      <c r="P30" s="10">
        <v>39.299999999999997</v>
      </c>
      <c r="Q30" s="10">
        <v>47.3</v>
      </c>
      <c r="R30" s="10">
        <v>57.8</v>
      </c>
      <c r="S30" s="10">
        <v>49.9</v>
      </c>
      <c r="T30" s="10">
        <v>61.8</v>
      </c>
      <c r="U30" s="10">
        <v>71.599999999999994</v>
      </c>
      <c r="V30" s="10">
        <v>77.8</v>
      </c>
      <c r="W30" s="10">
        <v>93.1</v>
      </c>
      <c r="X30" s="10">
        <v>102.7</v>
      </c>
      <c r="Y30" s="10">
        <v>110.5</v>
      </c>
      <c r="Z30" s="10">
        <v>117.5</v>
      </c>
      <c r="AA30" s="10">
        <v>121</v>
      </c>
      <c r="AB30" s="10">
        <v>130.19999999999999</v>
      </c>
      <c r="AC30" s="10">
        <v>134.19999999999999</v>
      </c>
      <c r="AD30" s="10">
        <v>146.80000000000001</v>
      </c>
      <c r="AE30" s="10">
        <v>151</v>
      </c>
      <c r="AF30" s="10">
        <v>192.5</v>
      </c>
      <c r="AG30" s="10">
        <v>220</v>
      </c>
      <c r="AH30" s="10">
        <v>228.8</v>
      </c>
      <c r="AI30" s="10">
        <v>236.5</v>
      </c>
      <c r="AJ30" s="10">
        <v>249.9</v>
      </c>
      <c r="AK30" s="10">
        <v>263.2</v>
      </c>
      <c r="AL30" s="10">
        <v>306.5</v>
      </c>
      <c r="AM30" s="10">
        <v>335.7</v>
      </c>
      <c r="AN30" s="10">
        <v>396.8</v>
      </c>
      <c r="AO30" s="10">
        <v>448.3</v>
      </c>
      <c r="AP30" s="10">
        <v>472.1</v>
      </c>
      <c r="AQ30" s="10">
        <v>465.8</v>
      </c>
      <c r="AR30" s="10">
        <v>509.8</v>
      </c>
      <c r="AS30" s="10">
        <v>492.8</v>
      </c>
      <c r="AT30" s="10">
        <v>519.20000000000005</v>
      </c>
      <c r="AU30" s="10">
        <v>558</v>
      </c>
      <c r="AV30" s="10">
        <v>718.6</v>
      </c>
      <c r="AW30" s="10">
        <v>995.8</v>
      </c>
      <c r="AX30" s="10">
        <v>940.4</v>
      </c>
      <c r="AY30" s="10">
        <v>1088</v>
      </c>
      <c r="AZ30" s="10">
        <v>1125.8</v>
      </c>
      <c r="BA30" s="10">
        <v>882.8</v>
      </c>
    </row>
    <row r="31" spans="1:53" s="6" customFormat="1">
      <c r="A31" s="8">
        <v>22</v>
      </c>
      <c r="B31" s="6" t="s">
        <v>68</v>
      </c>
      <c r="C31" s="6" t="s">
        <v>69</v>
      </c>
      <c r="D31" s="10">
        <v>56.2</v>
      </c>
      <c r="E31" s="10">
        <v>58.8</v>
      </c>
      <c r="F31" s="10">
        <v>60.9</v>
      </c>
      <c r="G31" s="10">
        <v>62.4</v>
      </c>
      <c r="H31" s="10">
        <v>65.2</v>
      </c>
      <c r="I31" s="10">
        <v>69.900000000000006</v>
      </c>
      <c r="J31" s="10">
        <v>74.3</v>
      </c>
      <c r="K31" s="10">
        <v>75.8</v>
      </c>
      <c r="L31" s="10">
        <v>80.3</v>
      </c>
      <c r="M31" s="10">
        <v>83.5</v>
      </c>
      <c r="N31" s="10">
        <v>84.7</v>
      </c>
      <c r="O31" s="10">
        <v>91</v>
      </c>
      <c r="P31" s="10">
        <v>103.4</v>
      </c>
      <c r="Q31" s="10">
        <v>122.3</v>
      </c>
      <c r="R31" s="10">
        <v>122</v>
      </c>
      <c r="S31" s="10">
        <v>128.30000000000001</v>
      </c>
      <c r="T31" s="10">
        <v>140.9</v>
      </c>
      <c r="U31" s="10">
        <v>155.5</v>
      </c>
      <c r="V31" s="10">
        <v>177.7</v>
      </c>
      <c r="W31" s="10">
        <v>192.5</v>
      </c>
      <c r="X31" s="10">
        <v>187.8</v>
      </c>
      <c r="Y31" s="10">
        <v>201.7</v>
      </c>
      <c r="Z31" s="10">
        <v>199.1</v>
      </c>
      <c r="AA31" s="10">
        <v>216.5</v>
      </c>
      <c r="AB31" s="10">
        <v>261.60000000000002</v>
      </c>
      <c r="AC31" s="10">
        <v>278.60000000000002</v>
      </c>
      <c r="AD31" s="10">
        <v>291.60000000000002</v>
      </c>
      <c r="AE31" s="10">
        <v>321.7</v>
      </c>
      <c r="AF31" s="10">
        <v>360.6</v>
      </c>
      <c r="AG31" s="10">
        <v>376.9</v>
      </c>
      <c r="AH31" s="10">
        <v>394.4</v>
      </c>
      <c r="AI31" s="10">
        <v>401.7</v>
      </c>
      <c r="AJ31" s="10">
        <v>457.1</v>
      </c>
      <c r="AK31" s="10">
        <v>497.2</v>
      </c>
      <c r="AL31" s="10">
        <v>537.20000000000005</v>
      </c>
      <c r="AM31" s="10">
        <v>572.1</v>
      </c>
      <c r="AN31" s="10">
        <v>642.1</v>
      </c>
      <c r="AO31" s="10">
        <v>689.5</v>
      </c>
      <c r="AP31" s="10">
        <v>748.2</v>
      </c>
      <c r="AQ31" s="10">
        <v>807.3</v>
      </c>
      <c r="AR31" s="10">
        <v>878.2</v>
      </c>
      <c r="AS31" s="10">
        <v>935.3</v>
      </c>
      <c r="AT31" s="10">
        <v>949.1</v>
      </c>
      <c r="AU31" s="10">
        <v>985.7</v>
      </c>
      <c r="AV31" s="10">
        <v>1088.8</v>
      </c>
      <c r="AW31" s="10">
        <v>1126.5999999999999</v>
      </c>
      <c r="AX31" s="10">
        <v>1192.3</v>
      </c>
      <c r="AY31" s="10">
        <v>1161.5</v>
      </c>
      <c r="AZ31" s="10">
        <v>1188.0999999999999</v>
      </c>
      <c r="BA31" s="10">
        <v>1109.9000000000001</v>
      </c>
    </row>
    <row r="32" spans="1:53" s="6" customFormat="1">
      <c r="A32" s="8">
        <v>23</v>
      </c>
      <c r="B32" s="6" t="s">
        <v>70</v>
      </c>
      <c r="C32" s="6" t="s">
        <v>71</v>
      </c>
      <c r="D32" s="10">
        <v>1.4</v>
      </c>
      <c r="E32" s="10">
        <v>1.2</v>
      </c>
      <c r="F32" s="10">
        <v>1.3</v>
      </c>
      <c r="G32" s="10">
        <v>1.6</v>
      </c>
      <c r="H32" s="10">
        <v>1.6</v>
      </c>
      <c r="I32" s="10">
        <v>1.7</v>
      </c>
      <c r="J32" s="10">
        <v>2</v>
      </c>
      <c r="K32" s="10">
        <v>2</v>
      </c>
      <c r="L32" s="10">
        <v>2.8</v>
      </c>
      <c r="M32" s="10">
        <v>3.2</v>
      </c>
      <c r="N32" s="10">
        <v>3.6</v>
      </c>
      <c r="O32" s="10">
        <v>3.7</v>
      </c>
      <c r="P32" s="10">
        <v>5.2</v>
      </c>
      <c r="Q32" s="10">
        <v>9</v>
      </c>
      <c r="R32" s="10">
        <v>8.8000000000000007</v>
      </c>
      <c r="S32" s="10">
        <v>9.3000000000000007</v>
      </c>
      <c r="T32" s="10">
        <v>9.3000000000000007</v>
      </c>
      <c r="U32" s="10">
        <v>9.6</v>
      </c>
      <c r="V32" s="10">
        <v>14.3</v>
      </c>
      <c r="W32" s="10">
        <v>22.7</v>
      </c>
      <c r="X32" s="10">
        <v>22.4</v>
      </c>
      <c r="Y32" s="10">
        <v>17.3</v>
      </c>
      <c r="Z32" s="10">
        <v>12.8</v>
      </c>
      <c r="AA32" s="10">
        <v>21.6</v>
      </c>
      <c r="AB32" s="10">
        <v>26.5</v>
      </c>
      <c r="AC32" s="10">
        <v>25.8</v>
      </c>
      <c r="AD32" s="10">
        <v>20.8</v>
      </c>
      <c r="AE32" s="10">
        <v>31</v>
      </c>
      <c r="AF32" s="10">
        <v>26.5</v>
      </c>
      <c r="AG32" s="10">
        <v>27.6</v>
      </c>
      <c r="AH32" s="10">
        <v>37.299999999999997</v>
      </c>
      <c r="AI32" s="10">
        <v>34</v>
      </c>
      <c r="AJ32" s="10">
        <v>33.6</v>
      </c>
      <c r="AK32" s="10">
        <v>49.5</v>
      </c>
      <c r="AL32" s="10">
        <v>44.9</v>
      </c>
      <c r="AM32" s="10">
        <v>68.8</v>
      </c>
      <c r="AN32" s="10">
        <v>70.3</v>
      </c>
      <c r="AO32" s="10">
        <v>75.5</v>
      </c>
      <c r="AP32" s="10">
        <v>63.5</v>
      </c>
      <c r="AQ32" s="10">
        <v>84.1</v>
      </c>
      <c r="AR32" s="10">
        <v>116.1</v>
      </c>
      <c r="AS32" s="10">
        <v>95.2</v>
      </c>
      <c r="AT32" s="10">
        <v>111.6</v>
      </c>
      <c r="AU32" s="10">
        <v>148.19999999999999</v>
      </c>
      <c r="AV32" s="10">
        <v>192.5</v>
      </c>
      <c r="AW32" s="10">
        <v>20.7</v>
      </c>
      <c r="AX32" s="10">
        <v>248.4</v>
      </c>
      <c r="AY32" s="10">
        <v>261.60000000000002</v>
      </c>
      <c r="AZ32" s="10">
        <v>272.39999999999998</v>
      </c>
      <c r="BA32" s="10">
        <v>273.8</v>
      </c>
    </row>
    <row r="33" spans="1:53" s="6" customFormat="1">
      <c r="A33" s="8">
        <v>24</v>
      </c>
      <c r="B33" s="6" t="s">
        <v>72</v>
      </c>
      <c r="C33" s="6" t="s">
        <v>73</v>
      </c>
      <c r="D33" s="10">
        <v>0.3</v>
      </c>
      <c r="E33" s="10">
        <v>0.4</v>
      </c>
      <c r="F33" s="10">
        <v>0.5</v>
      </c>
      <c r="G33" s="10">
        <v>0.5</v>
      </c>
      <c r="H33" s="10">
        <v>0.5</v>
      </c>
      <c r="I33" s="10">
        <v>0.5</v>
      </c>
      <c r="J33" s="10">
        <v>0.6</v>
      </c>
      <c r="K33" s="10">
        <v>0.8</v>
      </c>
      <c r="L33" s="10">
        <v>0.9</v>
      </c>
      <c r="M33" s="10">
        <v>1</v>
      </c>
      <c r="N33" s="10">
        <v>1.1000000000000001</v>
      </c>
      <c r="O33" s="10">
        <v>1.3</v>
      </c>
      <c r="P33" s="10">
        <v>1.4</v>
      </c>
      <c r="Q33" s="10">
        <v>1.6</v>
      </c>
      <c r="R33" s="10">
        <v>1.8</v>
      </c>
      <c r="S33" s="10">
        <v>2</v>
      </c>
      <c r="T33" s="10">
        <v>2.1</v>
      </c>
      <c r="U33" s="10">
        <v>2.2000000000000002</v>
      </c>
      <c r="V33" s="10">
        <v>2.4</v>
      </c>
      <c r="W33" s="10">
        <v>3.4</v>
      </c>
      <c r="X33" s="10">
        <v>5.5</v>
      </c>
      <c r="Y33" s="10">
        <v>6.8</v>
      </c>
      <c r="Z33" s="10">
        <v>7.3</v>
      </c>
      <c r="AA33" s="10">
        <v>7.7</v>
      </c>
      <c r="AB33" s="10">
        <v>8.8000000000000007</v>
      </c>
      <c r="AC33" s="10">
        <v>8.8000000000000007</v>
      </c>
      <c r="AD33" s="10">
        <v>8.6999999999999993</v>
      </c>
      <c r="AE33" s="10">
        <v>7.7</v>
      </c>
      <c r="AF33" s="10">
        <v>6.4</v>
      </c>
      <c r="AG33" s="10">
        <v>6.2</v>
      </c>
      <c r="AH33" s="10">
        <v>6.8</v>
      </c>
      <c r="AI33" s="10">
        <v>7.3</v>
      </c>
      <c r="AJ33" s="10">
        <v>7.3</v>
      </c>
      <c r="AK33" s="10">
        <v>7.2</v>
      </c>
      <c r="AL33" s="10">
        <v>7.3</v>
      </c>
      <c r="AM33" s="10">
        <v>7</v>
      </c>
      <c r="AN33" s="10">
        <v>8.6</v>
      </c>
      <c r="AO33" s="10">
        <v>9.1999999999999993</v>
      </c>
      <c r="AP33" s="10">
        <v>8.5</v>
      </c>
      <c r="AQ33" s="10">
        <v>8.6</v>
      </c>
      <c r="AR33" s="10">
        <v>11.4</v>
      </c>
      <c r="AS33" s="10">
        <v>12.9</v>
      </c>
      <c r="AT33" s="10">
        <v>11.4</v>
      </c>
      <c r="AU33" s="10">
        <v>14.1</v>
      </c>
      <c r="AV33" s="10">
        <v>15.3</v>
      </c>
      <c r="AW33" s="10">
        <v>16.8</v>
      </c>
      <c r="AX33" s="10">
        <v>18</v>
      </c>
      <c r="AY33" s="10">
        <v>18.8</v>
      </c>
      <c r="AZ33" s="10">
        <v>23.2</v>
      </c>
      <c r="BA33" s="10">
        <v>19.3</v>
      </c>
    </row>
    <row r="34" spans="1:53" s="6" customFormat="1">
      <c r="A34" s="8">
        <v>25</v>
      </c>
      <c r="B34" s="6" t="s">
        <v>74</v>
      </c>
      <c r="C34" s="6" t="s">
        <v>75</v>
      </c>
      <c r="D34" s="10">
        <v>125.7</v>
      </c>
      <c r="E34" s="10">
        <v>132</v>
      </c>
      <c r="F34" s="10">
        <v>141.69999999999999</v>
      </c>
      <c r="G34" s="10">
        <v>150.4</v>
      </c>
      <c r="H34" s="10">
        <v>163.4</v>
      </c>
      <c r="I34" s="10">
        <v>177.9</v>
      </c>
      <c r="J34" s="10">
        <v>192.3</v>
      </c>
      <c r="K34" s="10">
        <v>204.2</v>
      </c>
      <c r="L34" s="10">
        <v>223.7</v>
      </c>
      <c r="M34" s="10">
        <v>249.8</v>
      </c>
      <c r="N34" s="10">
        <v>274.39999999999998</v>
      </c>
      <c r="O34" s="10">
        <v>296.5</v>
      </c>
      <c r="P34" s="10">
        <v>330.8</v>
      </c>
      <c r="Q34" s="10">
        <v>396.3</v>
      </c>
      <c r="R34" s="10">
        <v>458</v>
      </c>
      <c r="S34" s="10">
        <v>494.9</v>
      </c>
      <c r="T34" s="10">
        <v>528.1</v>
      </c>
      <c r="U34" s="10">
        <v>590.70000000000005</v>
      </c>
      <c r="V34" s="10">
        <v>690.1</v>
      </c>
      <c r="W34" s="10">
        <v>820.8</v>
      </c>
      <c r="X34" s="10">
        <v>966.4</v>
      </c>
      <c r="Y34" s="10">
        <v>1194.7</v>
      </c>
      <c r="Z34" s="10">
        <v>1337.3</v>
      </c>
      <c r="AA34" s="10">
        <v>1418.8</v>
      </c>
      <c r="AB34" s="10">
        <v>1613.9</v>
      </c>
      <c r="AC34" s="10">
        <v>1757</v>
      </c>
      <c r="AD34" s="10">
        <v>1838.7</v>
      </c>
      <c r="AE34" s="10">
        <v>1932.6</v>
      </c>
      <c r="AF34" s="10">
        <v>2142.6999999999998</v>
      </c>
      <c r="AG34" s="10">
        <v>2424.1</v>
      </c>
      <c r="AH34" s="10">
        <v>2513.5</v>
      </c>
      <c r="AI34" s="10">
        <v>2481.9</v>
      </c>
      <c r="AJ34" s="10">
        <v>2406.6</v>
      </c>
      <c r="AK34" s="10">
        <v>2398.5</v>
      </c>
      <c r="AL34" s="10">
        <v>2571.5</v>
      </c>
      <c r="AM34" s="10">
        <v>2871.2</v>
      </c>
      <c r="AN34" s="10">
        <v>3101.3</v>
      </c>
      <c r="AO34" s="10">
        <v>3387.7</v>
      </c>
      <c r="AP34" s="10">
        <v>3645.9</v>
      </c>
      <c r="AQ34" s="10">
        <v>3809.2</v>
      </c>
      <c r="AR34" s="10">
        <v>4327.3999999999996</v>
      </c>
      <c r="AS34" s="10">
        <v>4249.8</v>
      </c>
      <c r="AT34" s="10">
        <v>3930.4</v>
      </c>
      <c r="AU34" s="10">
        <v>3866.4</v>
      </c>
      <c r="AV34" s="10">
        <v>4338.2</v>
      </c>
      <c r="AW34" s="10">
        <v>5020.3</v>
      </c>
      <c r="AX34" s="10">
        <v>5988.1</v>
      </c>
      <c r="AY34" s="10">
        <v>6672.4</v>
      </c>
      <c r="AZ34" s="10">
        <v>6330.5</v>
      </c>
      <c r="BA34" s="10">
        <v>5365.2</v>
      </c>
    </row>
    <row r="35" spans="1:53" s="6" customFormat="1">
      <c r="A35" s="8">
        <v>26</v>
      </c>
      <c r="B35" s="6" t="s">
        <v>62</v>
      </c>
      <c r="C35" s="6" t="s">
        <v>76</v>
      </c>
      <c r="D35" s="10">
        <v>52.2</v>
      </c>
      <c r="E35" s="10">
        <v>55.1</v>
      </c>
      <c r="F35" s="10">
        <v>61.1</v>
      </c>
      <c r="G35" s="10">
        <v>67.099999999999994</v>
      </c>
      <c r="H35" s="10">
        <v>74.8</v>
      </c>
      <c r="I35" s="10">
        <v>81.900000000000006</v>
      </c>
      <c r="J35" s="10">
        <v>91.5</v>
      </c>
      <c r="K35" s="10">
        <v>100.7</v>
      </c>
      <c r="L35" s="10">
        <v>113</v>
      </c>
      <c r="M35" s="10">
        <v>134.9</v>
      </c>
      <c r="N35" s="10">
        <v>157.9</v>
      </c>
      <c r="O35" s="10">
        <v>172.3</v>
      </c>
      <c r="P35" s="10">
        <v>191.1</v>
      </c>
      <c r="Q35" s="10">
        <v>231</v>
      </c>
      <c r="R35" s="10">
        <v>285</v>
      </c>
      <c r="S35" s="10">
        <v>320.10000000000002</v>
      </c>
      <c r="T35" s="10">
        <v>330.5</v>
      </c>
      <c r="U35" s="10">
        <v>370.8</v>
      </c>
      <c r="V35" s="10">
        <v>440.7</v>
      </c>
      <c r="W35" s="10">
        <v>543.5</v>
      </c>
      <c r="X35" s="10">
        <v>683.2</v>
      </c>
      <c r="Y35" s="10">
        <v>887.3</v>
      </c>
      <c r="Z35" s="10">
        <v>1033.3</v>
      </c>
      <c r="AA35" s="10">
        <v>1087.2</v>
      </c>
      <c r="AB35" s="10">
        <v>1223.4000000000001</v>
      </c>
      <c r="AC35" s="10">
        <v>1347.7</v>
      </c>
      <c r="AD35" s="10">
        <v>1410.4</v>
      </c>
      <c r="AE35" s="10">
        <v>1469.3</v>
      </c>
      <c r="AF35" s="10">
        <v>1613.6</v>
      </c>
      <c r="AG35" s="10">
        <v>1860.6</v>
      </c>
      <c r="AH35" s="10">
        <v>1922.6</v>
      </c>
      <c r="AI35" s="10">
        <v>1878.9</v>
      </c>
      <c r="AJ35" s="10">
        <v>1731.9</v>
      </c>
      <c r="AK35" s="10">
        <v>1658.4</v>
      </c>
      <c r="AL35" s="10">
        <v>1753.6</v>
      </c>
      <c r="AM35" s="10">
        <v>1980.5</v>
      </c>
      <c r="AN35" s="10">
        <v>2085.4</v>
      </c>
      <c r="AO35" s="10">
        <v>2272.6</v>
      </c>
      <c r="AP35" s="10">
        <v>2456.1999999999998</v>
      </c>
      <c r="AQ35" s="10">
        <v>2564.8000000000002</v>
      </c>
      <c r="AR35" s="10">
        <v>2957.6</v>
      </c>
      <c r="AS35" s="10">
        <v>2883.4</v>
      </c>
      <c r="AT35" s="10">
        <v>2497</v>
      </c>
      <c r="AU35" s="10">
        <v>2326.3000000000002</v>
      </c>
      <c r="AV35" s="10">
        <v>2527.9</v>
      </c>
      <c r="AW35" s="10">
        <v>3099.8</v>
      </c>
      <c r="AX35" s="10">
        <v>3845.8</v>
      </c>
      <c r="AY35" s="10">
        <v>4493.2</v>
      </c>
      <c r="AZ35" s="10">
        <v>4132.1000000000004</v>
      </c>
      <c r="BA35" s="10">
        <v>3431.6</v>
      </c>
    </row>
    <row r="36" spans="1:53" s="6" customFormat="1">
      <c r="A36" s="8">
        <v>27</v>
      </c>
      <c r="B36" s="6" t="s">
        <v>64</v>
      </c>
      <c r="C36" s="6" t="s">
        <v>77</v>
      </c>
      <c r="D36" s="10">
        <v>73</v>
      </c>
      <c r="E36" s="10">
        <v>76.2</v>
      </c>
      <c r="F36" s="10">
        <v>79.900000000000006</v>
      </c>
      <c r="G36" s="10">
        <v>82.6</v>
      </c>
      <c r="H36" s="10">
        <v>87.8</v>
      </c>
      <c r="I36" s="10">
        <v>95.1</v>
      </c>
      <c r="J36" s="10">
        <v>99.9</v>
      </c>
      <c r="K36" s="10">
        <v>102.3</v>
      </c>
      <c r="L36" s="10">
        <v>109.3</v>
      </c>
      <c r="M36" s="10">
        <v>113.5</v>
      </c>
      <c r="N36" s="10">
        <v>115</v>
      </c>
      <c r="O36" s="10">
        <v>122.4</v>
      </c>
      <c r="P36" s="10">
        <v>137.80000000000001</v>
      </c>
      <c r="Q36" s="10">
        <v>162.80000000000001</v>
      </c>
      <c r="R36" s="10">
        <v>170</v>
      </c>
      <c r="S36" s="10">
        <v>171.6</v>
      </c>
      <c r="T36" s="10">
        <v>193.7</v>
      </c>
      <c r="U36" s="10">
        <v>216.1</v>
      </c>
      <c r="V36" s="10">
        <v>244.2</v>
      </c>
      <c r="W36" s="10">
        <v>269.60000000000002</v>
      </c>
      <c r="X36" s="10">
        <v>273.8</v>
      </c>
      <c r="Y36" s="10">
        <v>296.8</v>
      </c>
      <c r="Z36" s="10">
        <v>300.10000000000002</v>
      </c>
      <c r="AA36" s="10">
        <v>325.3</v>
      </c>
      <c r="AB36" s="10">
        <v>379.5</v>
      </c>
      <c r="AC36" s="10">
        <v>401</v>
      </c>
      <c r="AD36" s="10">
        <v>420.5</v>
      </c>
      <c r="AE36" s="10">
        <v>455.9</v>
      </c>
      <c r="AF36" s="10">
        <v>521.20000000000005</v>
      </c>
      <c r="AG36" s="10">
        <v>565.4</v>
      </c>
      <c r="AH36" s="10">
        <v>598.20000000000005</v>
      </c>
      <c r="AI36" s="10">
        <v>613.9</v>
      </c>
      <c r="AJ36" s="10">
        <v>678.9</v>
      </c>
      <c r="AK36" s="10">
        <v>739.8</v>
      </c>
      <c r="AL36" s="10">
        <v>805.5</v>
      </c>
      <c r="AM36" s="10">
        <v>875</v>
      </c>
      <c r="AN36" s="10">
        <v>998.5</v>
      </c>
      <c r="AO36" s="10">
        <v>1090.5999999999999</v>
      </c>
      <c r="AP36" s="10">
        <v>1178.0999999999999</v>
      </c>
      <c r="AQ36" s="10">
        <v>1231.4000000000001</v>
      </c>
      <c r="AR36" s="10">
        <v>1358.5</v>
      </c>
      <c r="AS36" s="10">
        <v>1387.2</v>
      </c>
      <c r="AT36" s="10">
        <v>1420.2</v>
      </c>
      <c r="AU36" s="10">
        <v>1511.5</v>
      </c>
      <c r="AV36" s="10">
        <v>1745.1</v>
      </c>
      <c r="AW36" s="10">
        <v>1861.5</v>
      </c>
      <c r="AX36" s="10">
        <v>2054.8000000000002</v>
      </c>
      <c r="AY36" s="10">
        <v>2104.6999999999998</v>
      </c>
      <c r="AZ36" s="10">
        <v>2127.8000000000002</v>
      </c>
      <c r="BA36" s="10">
        <v>1885.5</v>
      </c>
    </row>
    <row r="37" spans="1:53" s="6" customFormat="1">
      <c r="A37" s="8">
        <v>28</v>
      </c>
      <c r="B37" s="6" t="s">
        <v>66</v>
      </c>
      <c r="C37" s="6" t="s">
        <v>78</v>
      </c>
      <c r="D37" s="10">
        <v>16.8</v>
      </c>
      <c r="E37" s="10">
        <v>17.5</v>
      </c>
      <c r="F37" s="10">
        <v>19</v>
      </c>
      <c r="G37" s="10">
        <v>20.2</v>
      </c>
      <c r="H37" s="10">
        <v>22.6</v>
      </c>
      <c r="I37" s="10">
        <v>25.2</v>
      </c>
      <c r="J37" s="10">
        <v>25.5</v>
      </c>
      <c r="K37" s="10">
        <v>26.4</v>
      </c>
      <c r="L37" s="10">
        <v>29</v>
      </c>
      <c r="M37" s="10">
        <v>30</v>
      </c>
      <c r="N37" s="10">
        <v>30.2</v>
      </c>
      <c r="O37" s="10">
        <v>31.4</v>
      </c>
      <c r="P37" s="10">
        <v>34.4</v>
      </c>
      <c r="Q37" s="10">
        <v>40.5</v>
      </c>
      <c r="R37" s="10">
        <v>48.1</v>
      </c>
      <c r="S37" s="10">
        <v>43.3</v>
      </c>
      <c r="T37" s="10">
        <v>52.8</v>
      </c>
      <c r="U37" s="10">
        <v>60.5</v>
      </c>
      <c r="V37" s="10">
        <v>66.599999999999994</v>
      </c>
      <c r="W37" s="10">
        <v>77.099999999999994</v>
      </c>
      <c r="X37" s="10">
        <v>86</v>
      </c>
      <c r="Y37" s="10">
        <v>95</v>
      </c>
      <c r="Z37" s="10">
        <v>101.1</v>
      </c>
      <c r="AA37" s="10">
        <v>108.8</v>
      </c>
      <c r="AB37" s="10">
        <v>117.9</v>
      </c>
      <c r="AC37" s="10">
        <v>122.4</v>
      </c>
      <c r="AD37" s="10">
        <v>128.9</v>
      </c>
      <c r="AE37" s="10">
        <v>134.30000000000001</v>
      </c>
      <c r="AF37" s="10">
        <v>160.6</v>
      </c>
      <c r="AG37" s="10">
        <v>188.4</v>
      </c>
      <c r="AH37" s="10">
        <v>203.8</v>
      </c>
      <c r="AI37" s="10">
        <v>212.2</v>
      </c>
      <c r="AJ37" s="10">
        <v>221.9</v>
      </c>
      <c r="AK37" s="10">
        <v>242.7</v>
      </c>
      <c r="AL37" s="10">
        <v>268.39999999999998</v>
      </c>
      <c r="AM37" s="10">
        <v>302.89999999999998</v>
      </c>
      <c r="AN37" s="10">
        <v>356.4</v>
      </c>
      <c r="AO37" s="10">
        <v>401.1</v>
      </c>
      <c r="AP37" s="10">
        <v>429.8</v>
      </c>
      <c r="AQ37" s="10">
        <v>424.1</v>
      </c>
      <c r="AR37" s="10">
        <v>480.4</v>
      </c>
      <c r="AS37" s="10">
        <v>451.9</v>
      </c>
      <c r="AT37" s="10">
        <v>471.1</v>
      </c>
      <c r="AU37" s="10">
        <v>525.9</v>
      </c>
      <c r="AV37" s="10">
        <v>656.3</v>
      </c>
      <c r="AW37" s="10">
        <v>735</v>
      </c>
      <c r="AX37" s="10">
        <v>862.5</v>
      </c>
      <c r="AY37" s="10">
        <v>943.2</v>
      </c>
      <c r="AZ37" s="10">
        <v>939.7</v>
      </c>
      <c r="BA37" s="10">
        <v>775.6</v>
      </c>
    </row>
    <row r="38" spans="1:53" s="6" customFormat="1">
      <c r="A38" s="8">
        <v>29</v>
      </c>
      <c r="B38" s="6" t="s">
        <v>68</v>
      </c>
      <c r="C38" s="6" t="s">
        <v>79</v>
      </c>
      <c r="D38" s="10">
        <v>56.2</v>
      </c>
      <c r="E38" s="10">
        <v>58.8</v>
      </c>
      <c r="F38" s="10">
        <v>60.9</v>
      </c>
      <c r="G38" s="10">
        <v>62.4</v>
      </c>
      <c r="H38" s="10">
        <v>65.2</v>
      </c>
      <c r="I38" s="10">
        <v>69.900000000000006</v>
      </c>
      <c r="J38" s="10">
        <v>74.3</v>
      </c>
      <c r="K38" s="10">
        <v>75.8</v>
      </c>
      <c r="L38" s="10">
        <v>80.3</v>
      </c>
      <c r="M38" s="10">
        <v>83.5</v>
      </c>
      <c r="N38" s="10">
        <v>84.7</v>
      </c>
      <c r="O38" s="10">
        <v>91</v>
      </c>
      <c r="P38" s="10">
        <v>103.4</v>
      </c>
      <c r="Q38" s="10">
        <v>122.3</v>
      </c>
      <c r="R38" s="10">
        <v>122</v>
      </c>
      <c r="S38" s="10">
        <v>128.30000000000001</v>
      </c>
      <c r="T38" s="10">
        <v>140.9</v>
      </c>
      <c r="U38" s="10">
        <v>155.5</v>
      </c>
      <c r="V38" s="10">
        <v>177.7</v>
      </c>
      <c r="W38" s="10">
        <v>192.5</v>
      </c>
      <c r="X38" s="10">
        <v>187.8</v>
      </c>
      <c r="Y38" s="10">
        <v>201.7</v>
      </c>
      <c r="Z38" s="10">
        <v>199.1</v>
      </c>
      <c r="AA38" s="10">
        <v>216.5</v>
      </c>
      <c r="AB38" s="10">
        <v>261.60000000000002</v>
      </c>
      <c r="AC38" s="10">
        <v>278.60000000000002</v>
      </c>
      <c r="AD38" s="10">
        <v>291.60000000000002</v>
      </c>
      <c r="AE38" s="10">
        <v>321.7</v>
      </c>
      <c r="AF38" s="10">
        <v>360.6</v>
      </c>
      <c r="AG38" s="10">
        <v>376.9</v>
      </c>
      <c r="AH38" s="10">
        <v>394.4</v>
      </c>
      <c r="AI38" s="10">
        <v>401.7</v>
      </c>
      <c r="AJ38" s="10">
        <v>457.1</v>
      </c>
      <c r="AK38" s="10">
        <v>497.2</v>
      </c>
      <c r="AL38" s="10">
        <v>537.20000000000005</v>
      </c>
      <c r="AM38" s="10">
        <v>572.1</v>
      </c>
      <c r="AN38" s="10">
        <v>642.1</v>
      </c>
      <c r="AO38" s="10">
        <v>689.5</v>
      </c>
      <c r="AP38" s="10">
        <v>748.2</v>
      </c>
      <c r="AQ38" s="10">
        <v>807.3</v>
      </c>
      <c r="AR38" s="10">
        <v>878.2</v>
      </c>
      <c r="AS38" s="10">
        <v>935.3</v>
      </c>
      <c r="AT38" s="10">
        <v>949.1</v>
      </c>
      <c r="AU38" s="10">
        <v>985.7</v>
      </c>
      <c r="AV38" s="10">
        <v>1088.8</v>
      </c>
      <c r="AW38" s="10">
        <v>1126.5999999999999</v>
      </c>
      <c r="AX38" s="10">
        <v>1192.3</v>
      </c>
      <c r="AY38" s="10">
        <v>1161.5</v>
      </c>
      <c r="AZ38" s="10">
        <v>1188.0999999999999</v>
      </c>
      <c r="BA38" s="10">
        <v>1109.9000000000001</v>
      </c>
    </row>
    <row r="39" spans="1:53" s="6" customFormat="1">
      <c r="A39" s="8">
        <v>30</v>
      </c>
      <c r="B39" s="6" t="s">
        <v>80</v>
      </c>
      <c r="C39" s="6" t="s">
        <v>81</v>
      </c>
      <c r="D39" s="10">
        <v>0.2</v>
      </c>
      <c r="E39" s="10">
        <v>0.2</v>
      </c>
      <c r="F39" s="10">
        <v>0.2</v>
      </c>
      <c r="G39" s="10">
        <v>0.2</v>
      </c>
      <c r="H39" s="10">
        <v>0.3</v>
      </c>
      <c r="I39" s="10">
        <v>0.4</v>
      </c>
      <c r="J39" s="10">
        <v>0.3</v>
      </c>
      <c r="K39" s="10">
        <v>0.4</v>
      </c>
      <c r="L39" s="10">
        <v>0.5</v>
      </c>
      <c r="M39" s="10">
        <v>0.4</v>
      </c>
      <c r="N39" s="10">
        <v>0.4</v>
      </c>
      <c r="O39" s="10">
        <v>0.6</v>
      </c>
      <c r="P39" s="10">
        <v>0.6</v>
      </c>
      <c r="Q39" s="10">
        <v>0.9</v>
      </c>
      <c r="R39" s="10">
        <v>1.1000000000000001</v>
      </c>
      <c r="S39" s="10">
        <v>1.2</v>
      </c>
      <c r="T39" s="10">
        <v>1.7</v>
      </c>
      <c r="U39" s="10">
        <v>1.6</v>
      </c>
      <c r="V39" s="10">
        <v>2.6</v>
      </c>
      <c r="W39" s="10">
        <v>4.0999999999999996</v>
      </c>
      <c r="X39" s="10">
        <v>3.6</v>
      </c>
      <c r="Y39" s="10">
        <v>3.1</v>
      </c>
      <c r="Z39" s="10">
        <v>-3.4</v>
      </c>
      <c r="AA39" s="10">
        <v>-1.3</v>
      </c>
      <c r="AB39" s="10">
        <v>2.2000000000000002</v>
      </c>
      <c r="AC39" s="10">
        <v>-0.5</v>
      </c>
      <c r="AD39" s="10">
        <v>-0.7</v>
      </c>
      <c r="AE39" s="10">
        <v>-0.3</v>
      </c>
      <c r="AF39" s="10">
        <v>1.4</v>
      </c>
      <c r="AG39" s="10">
        <v>-7.9</v>
      </c>
      <c r="AH39" s="10">
        <v>-13.9</v>
      </c>
      <c r="AI39" s="10">
        <v>-18.100000000000001</v>
      </c>
      <c r="AJ39" s="10">
        <v>-11.4</v>
      </c>
      <c r="AK39" s="10">
        <v>-6.9</v>
      </c>
      <c r="AL39" s="10">
        <v>5.0999999999999996</v>
      </c>
      <c r="AM39" s="10">
        <v>8.6</v>
      </c>
      <c r="AN39" s="10">
        <v>8.6999999999999993</v>
      </c>
      <c r="AO39" s="10">
        <v>15.2</v>
      </c>
      <c r="AP39" s="10">
        <v>3</v>
      </c>
      <c r="AQ39" s="10">
        <v>4.3</v>
      </c>
      <c r="AR39" s="10">
        <v>-0.1</v>
      </c>
      <c r="AS39" s="10">
        <v>-33.700000000000003</v>
      </c>
      <c r="AT39" s="10">
        <v>1.8</v>
      </c>
      <c r="AU39" s="10">
        <v>14.5</v>
      </c>
      <c r="AV39" s="10">
        <v>49.8</v>
      </c>
      <c r="AW39" s="10">
        <v>42.1</v>
      </c>
      <c r="AX39" s="10">
        <v>69.5</v>
      </c>
      <c r="AY39" s="10">
        <v>55.5</v>
      </c>
      <c r="AZ39" s="10">
        <v>47.3</v>
      </c>
      <c r="BA39" s="10">
        <v>28.8</v>
      </c>
    </row>
    <row r="40" spans="1:53" s="6" customFormat="1">
      <c r="A40" s="8">
        <v>31</v>
      </c>
      <c r="B40" s="6" t="s">
        <v>72</v>
      </c>
      <c r="C40" s="6" t="s">
        <v>82</v>
      </c>
      <c r="D40" s="10">
        <v>0.3</v>
      </c>
      <c r="E40" s="10">
        <v>0.4</v>
      </c>
      <c r="F40" s="10">
        <v>0.5</v>
      </c>
      <c r="G40" s="10">
        <v>0.5</v>
      </c>
      <c r="H40" s="10">
        <v>0.5</v>
      </c>
      <c r="I40" s="10">
        <v>0.5</v>
      </c>
      <c r="J40" s="10">
        <v>0.6</v>
      </c>
      <c r="K40" s="10">
        <v>0.8</v>
      </c>
      <c r="L40" s="10">
        <v>0.9</v>
      </c>
      <c r="M40" s="10">
        <v>1</v>
      </c>
      <c r="N40" s="10">
        <v>1.1000000000000001</v>
      </c>
      <c r="O40" s="10">
        <v>1.3</v>
      </c>
      <c r="P40" s="10">
        <v>1.4</v>
      </c>
      <c r="Q40" s="10">
        <v>1.6</v>
      </c>
      <c r="R40" s="10">
        <v>1.8</v>
      </c>
      <c r="S40" s="10">
        <v>2</v>
      </c>
      <c r="T40" s="10">
        <v>2.1</v>
      </c>
      <c r="U40" s="10">
        <v>2.2000000000000002</v>
      </c>
      <c r="V40" s="10">
        <v>2.4</v>
      </c>
      <c r="W40" s="10">
        <v>3.4</v>
      </c>
      <c r="X40" s="10">
        <v>5.5</v>
      </c>
      <c r="Y40" s="10">
        <v>6.8</v>
      </c>
      <c r="Z40" s="10">
        <v>7.3</v>
      </c>
      <c r="AA40" s="10">
        <v>7.7</v>
      </c>
      <c r="AB40" s="10">
        <v>8.8000000000000007</v>
      </c>
      <c r="AC40" s="10">
        <v>8.8000000000000007</v>
      </c>
      <c r="AD40" s="10">
        <v>8.6999999999999993</v>
      </c>
      <c r="AE40" s="10">
        <v>7.7</v>
      </c>
      <c r="AF40" s="10">
        <v>6.4</v>
      </c>
      <c r="AG40" s="10">
        <v>6.2</v>
      </c>
      <c r="AH40" s="10">
        <v>6.8</v>
      </c>
      <c r="AI40" s="10">
        <v>7.3</v>
      </c>
      <c r="AJ40" s="10">
        <v>7.3</v>
      </c>
      <c r="AK40" s="10">
        <v>7.2</v>
      </c>
      <c r="AL40" s="10">
        <v>7.3</v>
      </c>
      <c r="AM40" s="10">
        <v>7</v>
      </c>
      <c r="AN40" s="10">
        <v>8.6</v>
      </c>
      <c r="AO40" s="10">
        <v>9.1999999999999993</v>
      </c>
      <c r="AP40" s="10">
        <v>8.5</v>
      </c>
      <c r="AQ40" s="10">
        <v>8.6</v>
      </c>
      <c r="AR40" s="10">
        <v>11.4</v>
      </c>
      <c r="AS40" s="10">
        <v>12.9</v>
      </c>
      <c r="AT40" s="10">
        <v>11.4</v>
      </c>
      <c r="AU40" s="10">
        <v>14.1</v>
      </c>
      <c r="AV40" s="10">
        <v>15.3</v>
      </c>
      <c r="AW40" s="10">
        <v>16.8</v>
      </c>
      <c r="AX40" s="10">
        <v>18</v>
      </c>
      <c r="AY40" s="10">
        <v>18.8</v>
      </c>
      <c r="AZ40" s="10">
        <v>23.2</v>
      </c>
      <c r="BA40" s="10">
        <v>19.3</v>
      </c>
    </row>
    <row r="41" spans="1:53" s="4" customFormat="1">
      <c r="A41" s="5">
        <v>32</v>
      </c>
      <c r="B41" s="4" t="s">
        <v>83</v>
      </c>
      <c r="C41" s="4" t="s">
        <v>51</v>
      </c>
      <c r="D41" s="9">
        <v>473.9</v>
      </c>
      <c r="E41" s="9">
        <v>490.7</v>
      </c>
      <c r="F41" s="9">
        <v>528.9</v>
      </c>
      <c r="G41" s="9">
        <v>559.70000000000005</v>
      </c>
      <c r="H41" s="9">
        <v>601.4</v>
      </c>
      <c r="I41" s="9">
        <v>652.20000000000005</v>
      </c>
      <c r="J41" s="9">
        <v>710.1</v>
      </c>
      <c r="K41" s="9">
        <v>750.4</v>
      </c>
      <c r="L41" s="9">
        <v>821.2</v>
      </c>
      <c r="M41" s="9">
        <v>888.5</v>
      </c>
      <c r="N41" s="9">
        <v>929.5</v>
      </c>
      <c r="O41" s="9">
        <v>1005.6</v>
      </c>
      <c r="P41" s="9">
        <v>1110.3</v>
      </c>
      <c r="Q41" s="9">
        <v>1246.0999999999999</v>
      </c>
      <c r="R41" s="9">
        <v>1341.5</v>
      </c>
      <c r="S41" s="9">
        <v>1444</v>
      </c>
      <c r="T41" s="9">
        <v>1609.8</v>
      </c>
      <c r="U41" s="9">
        <v>1797.4</v>
      </c>
      <c r="V41" s="9">
        <v>2027.9</v>
      </c>
      <c r="W41" s="9">
        <v>2248.3000000000002</v>
      </c>
      <c r="X41" s="9">
        <v>2433</v>
      </c>
      <c r="Y41" s="9">
        <v>2729.8</v>
      </c>
      <c r="Z41" s="9">
        <v>2851.4</v>
      </c>
      <c r="AA41" s="9">
        <v>3070.9</v>
      </c>
      <c r="AB41" s="9">
        <v>3461.3</v>
      </c>
      <c r="AC41" s="9">
        <v>3696.2</v>
      </c>
      <c r="AD41" s="9">
        <v>3871.4</v>
      </c>
      <c r="AE41" s="9">
        <v>4150</v>
      </c>
      <c r="AF41" s="9">
        <v>4522.3</v>
      </c>
      <c r="AG41" s="9">
        <v>4800.5</v>
      </c>
      <c r="AH41" s="9">
        <v>5059.5</v>
      </c>
      <c r="AI41" s="9">
        <v>5217.8999999999996</v>
      </c>
      <c r="AJ41" s="9">
        <v>5517.1</v>
      </c>
      <c r="AK41" s="9">
        <v>5784.7</v>
      </c>
      <c r="AL41" s="9">
        <v>6181.3</v>
      </c>
      <c r="AM41" s="9">
        <v>6522.3</v>
      </c>
      <c r="AN41" s="9">
        <v>6931.7</v>
      </c>
      <c r="AO41" s="9">
        <v>7406</v>
      </c>
      <c r="AP41" s="9">
        <v>7875.6</v>
      </c>
      <c r="AQ41" s="9">
        <v>8358</v>
      </c>
      <c r="AR41" s="9">
        <v>8938.9</v>
      </c>
      <c r="AS41" s="9">
        <v>9185.2000000000007</v>
      </c>
      <c r="AT41" s="9">
        <v>9408.5</v>
      </c>
      <c r="AU41" s="9">
        <v>9840.2000000000007</v>
      </c>
      <c r="AV41" s="9">
        <v>10534.1</v>
      </c>
      <c r="AW41" s="9">
        <v>11273.8</v>
      </c>
      <c r="AX41" s="9">
        <v>12031.2</v>
      </c>
      <c r="AY41" s="9">
        <v>12396.4</v>
      </c>
      <c r="AZ41" s="9">
        <v>12557.8</v>
      </c>
      <c r="BA41" s="9">
        <v>12225.1</v>
      </c>
    </row>
    <row r="42" spans="1:53" s="6" customFormat="1">
      <c r="A42" s="8">
        <v>33</v>
      </c>
      <c r="B42" s="6" t="s">
        <v>84</v>
      </c>
      <c r="C42" s="6" t="s">
        <v>85</v>
      </c>
      <c r="D42" s="10">
        <v>68.900000000000006</v>
      </c>
      <c r="E42" s="10">
        <v>70.099999999999994</v>
      </c>
      <c r="F42" s="10">
        <v>75.7</v>
      </c>
      <c r="G42" s="10">
        <v>81</v>
      </c>
      <c r="H42" s="10">
        <v>80.2</v>
      </c>
      <c r="I42" s="10">
        <v>88.7</v>
      </c>
      <c r="J42" s="10">
        <v>100.3</v>
      </c>
      <c r="K42" s="10">
        <v>105.9</v>
      </c>
      <c r="L42" s="10">
        <v>126.7</v>
      </c>
      <c r="M42" s="10">
        <v>144.6</v>
      </c>
      <c r="N42" s="10">
        <v>137.80000000000001</v>
      </c>
      <c r="O42" s="10">
        <v>139.80000000000001</v>
      </c>
      <c r="P42" s="10">
        <v>165.9</v>
      </c>
      <c r="Q42" s="10">
        <v>182.1</v>
      </c>
      <c r="R42" s="10">
        <v>203.2</v>
      </c>
      <c r="S42" s="10">
        <v>199</v>
      </c>
      <c r="T42" s="10">
        <v>237.2</v>
      </c>
      <c r="U42" s="10">
        <v>271.3</v>
      </c>
      <c r="V42" s="10">
        <v>313.89999999999998</v>
      </c>
      <c r="W42" s="10">
        <v>357.8</v>
      </c>
      <c r="X42" s="10">
        <v>385.2</v>
      </c>
      <c r="Y42" s="10">
        <v>427.8</v>
      </c>
      <c r="Z42" s="10">
        <v>418.6</v>
      </c>
      <c r="AA42" s="10">
        <v>430.8</v>
      </c>
      <c r="AB42" s="10">
        <v>472.8</v>
      </c>
      <c r="AC42" s="10">
        <v>515.79999999999995</v>
      </c>
      <c r="AD42" s="10">
        <v>545.4</v>
      </c>
      <c r="AE42" s="10">
        <v>618.20000000000005</v>
      </c>
      <c r="AF42" s="10">
        <v>644.5</v>
      </c>
      <c r="AG42" s="10">
        <v>710.3</v>
      </c>
      <c r="AH42" s="10">
        <v>736.3</v>
      </c>
      <c r="AI42" s="10">
        <v>722.8</v>
      </c>
      <c r="AJ42" s="10">
        <v>756.3</v>
      </c>
      <c r="AK42" s="10">
        <v>814.6</v>
      </c>
      <c r="AL42" s="10">
        <v>880.3</v>
      </c>
      <c r="AM42" s="10">
        <v>958.8</v>
      </c>
      <c r="AN42" s="10">
        <v>1060.8</v>
      </c>
      <c r="AO42" s="10">
        <v>1168.4000000000001</v>
      </c>
      <c r="AP42" s="10">
        <v>1271.3</v>
      </c>
      <c r="AQ42" s="10">
        <v>1362.2</v>
      </c>
      <c r="AR42" s="10">
        <v>1494.3</v>
      </c>
      <c r="AS42" s="10">
        <v>1436</v>
      </c>
      <c r="AT42" s="10">
        <v>1239.3</v>
      </c>
      <c r="AU42" s="10">
        <v>1241.0999999999999</v>
      </c>
      <c r="AV42" s="10">
        <v>1349.8</v>
      </c>
      <c r="AW42" s="10">
        <v>1616.6</v>
      </c>
      <c r="AX42" s="10">
        <v>1820.6</v>
      </c>
      <c r="AY42" s="10">
        <v>1924</v>
      </c>
      <c r="AZ42" s="10">
        <v>1735.2</v>
      </c>
      <c r="BA42" s="10">
        <v>1384.6</v>
      </c>
    </row>
    <row r="43" spans="1:53" s="6" customFormat="1">
      <c r="A43" s="8">
        <v>34</v>
      </c>
      <c r="B43" s="6" t="s">
        <v>86</v>
      </c>
      <c r="C43" s="6" t="s">
        <v>87</v>
      </c>
      <c r="D43" s="10">
        <v>68.900000000000006</v>
      </c>
      <c r="E43" s="10">
        <v>70.099999999999994</v>
      </c>
      <c r="F43" s="10">
        <v>75.7</v>
      </c>
      <c r="G43" s="10">
        <v>80.900000000000006</v>
      </c>
      <c r="H43" s="10">
        <v>80.2</v>
      </c>
      <c r="I43" s="10">
        <v>88.7</v>
      </c>
      <c r="J43" s="10">
        <v>100.3</v>
      </c>
      <c r="K43" s="10">
        <v>105.9</v>
      </c>
      <c r="L43" s="10">
        <v>126.6</v>
      </c>
      <c r="M43" s="10">
        <v>144.5</v>
      </c>
      <c r="N43" s="10">
        <v>137.80000000000001</v>
      </c>
      <c r="O43" s="10">
        <v>139.9</v>
      </c>
      <c r="P43" s="10">
        <v>166</v>
      </c>
      <c r="Q43" s="10">
        <v>182.4</v>
      </c>
      <c r="R43" s="10">
        <v>203.8</v>
      </c>
      <c r="S43" s="10">
        <v>199.3</v>
      </c>
      <c r="T43" s="10">
        <v>237.6</v>
      </c>
      <c r="U43" s="10">
        <v>272</v>
      </c>
      <c r="V43" s="10">
        <v>314.3</v>
      </c>
      <c r="W43" s="10">
        <v>358.7</v>
      </c>
      <c r="X43" s="10">
        <v>386</v>
      </c>
      <c r="Y43" s="10">
        <v>429.5</v>
      </c>
      <c r="Z43" s="10">
        <v>420.6</v>
      </c>
      <c r="AA43" s="10">
        <v>433</v>
      </c>
      <c r="AB43" s="10">
        <v>474.9</v>
      </c>
      <c r="AC43" s="10">
        <v>516.70000000000005</v>
      </c>
      <c r="AD43" s="10">
        <v>546.9</v>
      </c>
      <c r="AE43" s="10">
        <v>619.5</v>
      </c>
      <c r="AF43" s="10">
        <v>646.6</v>
      </c>
      <c r="AG43" s="10">
        <v>712.2</v>
      </c>
      <c r="AH43" s="10">
        <v>738.1</v>
      </c>
      <c r="AI43" s="10">
        <v>725.2</v>
      </c>
      <c r="AJ43" s="10">
        <v>759.2</v>
      </c>
      <c r="AK43" s="10">
        <v>817.6</v>
      </c>
      <c r="AL43" s="10">
        <v>883.6</v>
      </c>
      <c r="AM43" s="10">
        <v>961.7</v>
      </c>
      <c r="AN43" s="10">
        <v>1063.4000000000001</v>
      </c>
      <c r="AO43" s="10">
        <v>1171.5999999999999</v>
      </c>
      <c r="AP43" s="10">
        <v>1274.8</v>
      </c>
      <c r="AQ43" s="10">
        <v>1366.3</v>
      </c>
      <c r="AR43" s="10">
        <v>1497.4</v>
      </c>
      <c r="AS43" s="10">
        <v>1438.1</v>
      </c>
      <c r="AT43" s="10">
        <v>1242.8</v>
      </c>
      <c r="AU43" s="10">
        <v>1244.0999999999999</v>
      </c>
      <c r="AV43" s="10">
        <v>1353.9</v>
      </c>
      <c r="AW43" s="10">
        <v>1621</v>
      </c>
      <c r="AX43" s="10">
        <v>1825.7</v>
      </c>
      <c r="AY43" s="10">
        <v>1934.1</v>
      </c>
      <c r="AZ43" s="10">
        <v>1746.6</v>
      </c>
      <c r="BA43" s="10">
        <v>1394.9</v>
      </c>
    </row>
    <row r="44" spans="1:53" s="6" customFormat="1">
      <c r="A44" s="8">
        <v>35</v>
      </c>
      <c r="B44" s="6" t="s">
        <v>88</v>
      </c>
      <c r="C44" s="6" t="s">
        <v>89</v>
      </c>
      <c r="D44" s="10">
        <v>40.9</v>
      </c>
      <c r="E44" s="10">
        <v>45.1</v>
      </c>
      <c r="F44" s="10">
        <v>48</v>
      </c>
      <c r="G44" s="10">
        <v>52.1</v>
      </c>
      <c r="H44" s="10">
        <v>53.8</v>
      </c>
      <c r="I44" s="10">
        <v>57.4</v>
      </c>
      <c r="J44" s="10">
        <v>68.900000000000006</v>
      </c>
      <c r="K44" s="10">
        <v>80.7</v>
      </c>
      <c r="L44" s="10">
        <v>92.1</v>
      </c>
      <c r="M44" s="10">
        <v>103.3</v>
      </c>
      <c r="N44" s="10">
        <v>118.3</v>
      </c>
      <c r="O44" s="10">
        <v>136.9</v>
      </c>
      <c r="P44" s="10">
        <v>154.4</v>
      </c>
      <c r="Q44" s="10">
        <v>184.7</v>
      </c>
      <c r="R44" s="10">
        <v>214.3</v>
      </c>
      <c r="S44" s="10">
        <v>253</v>
      </c>
      <c r="T44" s="10">
        <v>279.3</v>
      </c>
      <c r="U44" s="10">
        <v>303</v>
      </c>
      <c r="V44" s="10">
        <v>335.3</v>
      </c>
      <c r="W44" s="10">
        <v>380.8</v>
      </c>
      <c r="X44" s="10">
        <v>438</v>
      </c>
      <c r="Y44" s="10">
        <v>504.1</v>
      </c>
      <c r="Z44" s="10">
        <v>552.5</v>
      </c>
      <c r="AA44" s="10">
        <v>597.20000000000005</v>
      </c>
      <c r="AB44" s="10">
        <v>639.20000000000005</v>
      </c>
      <c r="AC44" s="10">
        <v>685.4</v>
      </c>
      <c r="AD44" s="10">
        <v>732.9</v>
      </c>
      <c r="AE44" s="10">
        <v>772</v>
      </c>
      <c r="AF44" s="10">
        <v>839</v>
      </c>
      <c r="AG44" s="10">
        <v>906.4</v>
      </c>
      <c r="AH44" s="10">
        <v>984.8</v>
      </c>
      <c r="AI44" s="10">
        <v>1080.5</v>
      </c>
      <c r="AJ44" s="10">
        <v>1186.5999999999999</v>
      </c>
      <c r="AK44" s="10">
        <v>1256.4000000000001</v>
      </c>
      <c r="AL44" s="10">
        <v>1323.8</v>
      </c>
      <c r="AM44" s="10">
        <v>1395.7</v>
      </c>
      <c r="AN44" s="10">
        <v>1459.1</v>
      </c>
      <c r="AO44" s="10">
        <v>1520</v>
      </c>
      <c r="AP44" s="10">
        <v>1579.7</v>
      </c>
      <c r="AQ44" s="10">
        <v>1652.2</v>
      </c>
      <c r="AR44" s="10">
        <v>1750</v>
      </c>
      <c r="AS44" s="10">
        <v>1878.3</v>
      </c>
      <c r="AT44" s="10">
        <v>2003.2</v>
      </c>
      <c r="AU44" s="10">
        <v>2098.9</v>
      </c>
      <c r="AV44" s="10">
        <v>2230.3000000000002</v>
      </c>
      <c r="AW44" s="10">
        <v>2360.1</v>
      </c>
      <c r="AX44" s="10">
        <v>2510</v>
      </c>
      <c r="AY44" s="10">
        <v>2652.1</v>
      </c>
      <c r="AZ44" s="10">
        <v>2834.7</v>
      </c>
      <c r="BA44" s="10">
        <v>3071.9</v>
      </c>
    </row>
    <row r="45" spans="1:53" s="6" customFormat="1">
      <c r="A45" s="8">
        <v>36</v>
      </c>
      <c r="B45" s="6" t="s">
        <v>90</v>
      </c>
      <c r="C45" s="6" t="s">
        <v>91</v>
      </c>
      <c r="D45" s="10">
        <v>41.1</v>
      </c>
      <c r="E45" s="10">
        <v>45.4</v>
      </c>
      <c r="F45" s="10">
        <v>48.3</v>
      </c>
      <c r="G45" s="10">
        <v>52.3</v>
      </c>
      <c r="H45" s="10">
        <v>54.1</v>
      </c>
      <c r="I45" s="10">
        <v>57.8</v>
      </c>
      <c r="J45" s="10">
        <v>69.3</v>
      </c>
      <c r="K45" s="10">
        <v>81.2</v>
      </c>
      <c r="L45" s="10">
        <v>92.6</v>
      </c>
      <c r="M45" s="10">
        <v>103.7</v>
      </c>
      <c r="N45" s="10">
        <v>118.8</v>
      </c>
      <c r="O45" s="10">
        <v>137.4</v>
      </c>
      <c r="P45" s="10">
        <v>155</v>
      </c>
      <c r="Q45" s="10">
        <v>185.3</v>
      </c>
      <c r="R45" s="10">
        <v>215.1</v>
      </c>
      <c r="S45" s="10">
        <v>254.4</v>
      </c>
      <c r="T45" s="10">
        <v>281.10000000000002</v>
      </c>
      <c r="U45" s="10">
        <v>304.8</v>
      </c>
      <c r="V45" s="10">
        <v>337.2</v>
      </c>
      <c r="W45" s="10">
        <v>382.9</v>
      </c>
      <c r="X45" s="10">
        <v>440.6</v>
      </c>
      <c r="Y45" s="10">
        <v>507.2</v>
      </c>
      <c r="Z45" s="10">
        <v>555.4</v>
      </c>
      <c r="AA45" s="10">
        <v>599.5</v>
      </c>
      <c r="AB45" s="10">
        <v>641.5</v>
      </c>
      <c r="AC45" s="10">
        <v>688</v>
      </c>
      <c r="AD45" s="10">
        <v>735.9</v>
      </c>
      <c r="AE45" s="10">
        <v>774.8</v>
      </c>
      <c r="AF45" s="10">
        <v>841.9</v>
      </c>
      <c r="AG45" s="10">
        <v>909.8</v>
      </c>
      <c r="AH45" s="10">
        <v>989</v>
      </c>
      <c r="AI45" s="10">
        <v>1084.7</v>
      </c>
      <c r="AJ45" s="10">
        <v>1190.7</v>
      </c>
      <c r="AK45" s="10">
        <v>1260.3</v>
      </c>
      <c r="AL45" s="10">
        <v>1328.1</v>
      </c>
      <c r="AM45" s="10">
        <v>1399.8</v>
      </c>
      <c r="AN45" s="10">
        <v>1463.9</v>
      </c>
      <c r="AO45" s="10">
        <v>1524.8</v>
      </c>
      <c r="AP45" s="10">
        <v>1584.8</v>
      </c>
      <c r="AQ45" s="10">
        <v>1657.4</v>
      </c>
      <c r="AR45" s="10">
        <v>1755.1</v>
      </c>
      <c r="AS45" s="10">
        <v>1884</v>
      </c>
      <c r="AT45" s="10">
        <v>2009.1</v>
      </c>
      <c r="AU45" s="10">
        <v>2105.1</v>
      </c>
      <c r="AV45" s="10">
        <v>2236.5</v>
      </c>
      <c r="AW45" s="10">
        <v>2366.6999999999998</v>
      </c>
      <c r="AX45" s="10">
        <v>2517.9</v>
      </c>
      <c r="AY45" s="10">
        <v>2660.7</v>
      </c>
      <c r="AZ45" s="10">
        <v>2845</v>
      </c>
      <c r="BA45" s="10">
        <v>3082.6</v>
      </c>
    </row>
    <row r="46" spans="1:53" s="6" customFormat="1">
      <c r="A46" s="8">
        <v>37</v>
      </c>
      <c r="B46" s="6" t="s">
        <v>92</v>
      </c>
      <c r="C46" s="6" t="s">
        <v>93</v>
      </c>
      <c r="D46" s="10">
        <v>6.2</v>
      </c>
      <c r="E46" s="10">
        <v>7</v>
      </c>
      <c r="F46" s="10">
        <v>7.8</v>
      </c>
      <c r="G46" s="10">
        <v>8.8000000000000007</v>
      </c>
      <c r="H46" s="10">
        <v>10.199999999999999</v>
      </c>
      <c r="I46" s="10">
        <v>11.4</v>
      </c>
      <c r="J46" s="10">
        <v>14.4</v>
      </c>
      <c r="K46" s="10">
        <v>16.5</v>
      </c>
      <c r="L46" s="10">
        <v>18.100000000000001</v>
      </c>
      <c r="M46" s="10">
        <v>20.6</v>
      </c>
      <c r="N46" s="10">
        <v>25.1</v>
      </c>
      <c r="O46" s="10">
        <v>29</v>
      </c>
      <c r="P46" s="10">
        <v>38.4</v>
      </c>
      <c r="Q46" s="10">
        <v>42.6</v>
      </c>
      <c r="R46" s="10">
        <v>45.5</v>
      </c>
      <c r="S46" s="10">
        <v>57</v>
      </c>
      <c r="T46" s="10">
        <v>63.3</v>
      </c>
      <c r="U46" s="10">
        <v>68.5</v>
      </c>
      <c r="V46" s="10">
        <v>80.2</v>
      </c>
      <c r="W46" s="10">
        <v>84</v>
      </c>
      <c r="X46" s="10">
        <v>92</v>
      </c>
      <c r="Y46" s="10">
        <v>96.3</v>
      </c>
      <c r="Z46" s="10">
        <v>97.2</v>
      </c>
      <c r="AA46" s="10">
        <v>102.3</v>
      </c>
      <c r="AB46" s="10">
        <v>116.1</v>
      </c>
      <c r="AC46" s="10">
        <v>126.5</v>
      </c>
      <c r="AD46" s="10">
        <v>136.4</v>
      </c>
      <c r="AE46" s="10">
        <v>131.19999999999999</v>
      </c>
      <c r="AF46" s="10">
        <v>140.1</v>
      </c>
      <c r="AG46" s="10">
        <v>154</v>
      </c>
      <c r="AH46" s="10">
        <v>169.9</v>
      </c>
      <c r="AI46" s="10">
        <v>194.1</v>
      </c>
      <c r="AJ46" s="10">
        <v>215.9</v>
      </c>
      <c r="AK46" s="10">
        <v>233.4</v>
      </c>
      <c r="AL46" s="10">
        <v>248.3</v>
      </c>
      <c r="AM46" s="10">
        <v>261.3</v>
      </c>
      <c r="AN46" s="10">
        <v>280.7</v>
      </c>
      <c r="AO46" s="10">
        <v>287.10000000000002</v>
      </c>
      <c r="AP46" s="10">
        <v>313.89999999999998</v>
      </c>
      <c r="AQ46" s="10">
        <v>348.5</v>
      </c>
      <c r="AR46" s="10">
        <v>382.1</v>
      </c>
      <c r="AS46" s="10">
        <v>421.8</v>
      </c>
      <c r="AT46" s="10">
        <v>442.7</v>
      </c>
      <c r="AU46" s="10">
        <v>472.6</v>
      </c>
      <c r="AV46" s="10">
        <v>485.4</v>
      </c>
      <c r="AW46" s="10">
        <v>513.70000000000005</v>
      </c>
      <c r="AX46" s="10">
        <v>516.4</v>
      </c>
      <c r="AY46" s="10">
        <v>560.5</v>
      </c>
      <c r="AZ46" s="10">
        <v>604.29999999999995</v>
      </c>
      <c r="BA46" s="10">
        <v>714.1</v>
      </c>
    </row>
    <row r="47" spans="1:53" s="6" customFormat="1">
      <c r="A47" s="8">
        <v>38</v>
      </c>
      <c r="B47" s="6" t="s">
        <v>94</v>
      </c>
      <c r="C47" s="6" t="s">
        <v>95</v>
      </c>
      <c r="D47" s="10">
        <v>10.1</v>
      </c>
      <c r="E47" s="10">
        <v>11</v>
      </c>
      <c r="F47" s="10">
        <v>12</v>
      </c>
      <c r="G47" s="10">
        <v>13.1</v>
      </c>
      <c r="H47" s="10">
        <v>14.3</v>
      </c>
      <c r="I47" s="10">
        <v>15.7</v>
      </c>
      <c r="J47" s="10">
        <v>19.100000000000001</v>
      </c>
      <c r="K47" s="10">
        <v>21.5</v>
      </c>
      <c r="L47" s="10">
        <v>23.6</v>
      </c>
      <c r="M47" s="10">
        <v>26.3</v>
      </c>
      <c r="N47" s="10">
        <v>31.2</v>
      </c>
      <c r="O47" s="10">
        <v>36.4</v>
      </c>
      <c r="P47" s="10">
        <v>47</v>
      </c>
      <c r="Q47" s="10">
        <v>49.4</v>
      </c>
      <c r="R47" s="10">
        <v>52.7</v>
      </c>
      <c r="S47" s="10">
        <v>64.5</v>
      </c>
      <c r="T47" s="10">
        <v>69.099999999999994</v>
      </c>
      <c r="U47" s="10">
        <v>74.099999999999994</v>
      </c>
      <c r="V47" s="10">
        <v>86.7</v>
      </c>
      <c r="W47" s="10">
        <v>91.4</v>
      </c>
      <c r="X47" s="10">
        <v>101</v>
      </c>
      <c r="Y47" s="10">
        <v>107.8</v>
      </c>
      <c r="Z47" s="10">
        <v>112.2</v>
      </c>
      <c r="AA47" s="10">
        <v>118.3</v>
      </c>
      <c r="AB47" s="10">
        <v>135.19999999999999</v>
      </c>
      <c r="AC47" s="10">
        <v>148.6</v>
      </c>
      <c r="AD47" s="10">
        <v>159.80000000000001</v>
      </c>
      <c r="AE47" s="10">
        <v>153.9</v>
      </c>
      <c r="AF47" s="10">
        <v>164</v>
      </c>
      <c r="AG47" s="10">
        <v>179.3</v>
      </c>
      <c r="AH47" s="10">
        <v>195.8</v>
      </c>
      <c r="AI47" s="10">
        <v>182.7</v>
      </c>
      <c r="AJ47" s="10">
        <v>250.8</v>
      </c>
      <c r="AK47" s="10">
        <v>271.8</v>
      </c>
      <c r="AL47" s="10">
        <v>286.8</v>
      </c>
      <c r="AM47" s="10">
        <v>298.3</v>
      </c>
      <c r="AN47" s="10">
        <v>322.8</v>
      </c>
      <c r="AO47" s="10">
        <v>330.5</v>
      </c>
      <c r="AP47" s="10">
        <v>365.3</v>
      </c>
      <c r="AQ47" s="10">
        <v>396.8</v>
      </c>
      <c r="AR47" s="10">
        <v>439.9</v>
      </c>
      <c r="AS47" s="10">
        <v>486.5</v>
      </c>
      <c r="AT47" s="10">
        <v>506.8</v>
      </c>
      <c r="AU47" s="10">
        <v>544.1</v>
      </c>
      <c r="AV47" s="10">
        <v>572.1</v>
      </c>
      <c r="AW47" s="10">
        <v>617.79999999999995</v>
      </c>
      <c r="AX47" s="10">
        <v>604.9</v>
      </c>
      <c r="AY47" s="10">
        <v>668</v>
      </c>
      <c r="AZ47" s="10">
        <v>717.1</v>
      </c>
      <c r="BA47" s="10">
        <v>832.7</v>
      </c>
    </row>
    <row r="48" spans="1:53" s="4" customFormat="1">
      <c r="A48" s="5">
        <v>39</v>
      </c>
      <c r="B48" s="4" t="s">
        <v>96</v>
      </c>
      <c r="C48" s="4" t="s">
        <v>97</v>
      </c>
      <c r="D48" s="9">
        <v>469.8</v>
      </c>
      <c r="E48" s="9">
        <v>486.5</v>
      </c>
      <c r="F48" s="9">
        <v>524.5</v>
      </c>
      <c r="G48" s="9">
        <v>555.29999999999995</v>
      </c>
      <c r="H48" s="9">
        <v>597.1</v>
      </c>
      <c r="I48" s="9">
        <v>647.4</v>
      </c>
      <c r="J48" s="9">
        <v>705</v>
      </c>
      <c r="K48" s="9">
        <v>744.9</v>
      </c>
      <c r="L48" s="9">
        <v>815.3</v>
      </c>
      <c r="M48" s="9">
        <v>882.5</v>
      </c>
      <c r="N48" s="9">
        <v>922.9</v>
      </c>
      <c r="O48" s="9">
        <v>997.7</v>
      </c>
      <c r="P48" s="9">
        <v>1101.0999999999999</v>
      </c>
      <c r="Q48" s="9">
        <v>1238.2</v>
      </c>
      <c r="R48" s="9">
        <v>1332.7</v>
      </c>
      <c r="S48" s="9">
        <v>1434.9</v>
      </c>
      <c r="T48" s="9">
        <v>1601.7</v>
      </c>
      <c r="U48" s="9">
        <v>1789.3</v>
      </c>
      <c r="V48" s="9">
        <v>2019</v>
      </c>
      <c r="W48" s="9">
        <v>2237.6999999999998</v>
      </c>
      <c r="X48" s="9">
        <v>2420.3000000000002</v>
      </c>
      <c r="Y48" s="9">
        <v>2712.8</v>
      </c>
      <c r="Z48" s="9">
        <v>2831.6</v>
      </c>
      <c r="AA48" s="9">
        <v>3050.4</v>
      </c>
      <c r="AB48" s="9">
        <v>3437.7</v>
      </c>
      <c r="AC48" s="9">
        <v>3670.6</v>
      </c>
      <c r="AD48" s="9">
        <v>3843.7</v>
      </c>
      <c r="AE48" s="9">
        <v>4123.2</v>
      </c>
      <c r="AF48" s="9">
        <v>4493.3</v>
      </c>
      <c r="AG48" s="9">
        <v>4770.1000000000004</v>
      </c>
      <c r="AH48" s="9">
        <v>5027.8</v>
      </c>
      <c r="AI48" s="9">
        <v>5222.8</v>
      </c>
      <c r="AJ48" s="9">
        <v>5475.2</v>
      </c>
      <c r="AK48" s="9">
        <v>5739.4</v>
      </c>
      <c r="AL48" s="9">
        <v>6135.2</v>
      </c>
      <c r="AM48" s="9">
        <v>6478.3</v>
      </c>
      <c r="AN48" s="9">
        <v>6882.2</v>
      </c>
      <c r="AO48" s="9">
        <v>7354.6</v>
      </c>
      <c r="AP48" s="9">
        <v>7815.5</v>
      </c>
      <c r="AQ48" s="9">
        <v>8300.2999999999993</v>
      </c>
      <c r="AR48" s="9">
        <v>8872.7999999999993</v>
      </c>
      <c r="AS48" s="9">
        <v>9112.6</v>
      </c>
      <c r="AT48" s="9">
        <v>9335</v>
      </c>
      <c r="AU48" s="9">
        <v>9759.5</v>
      </c>
      <c r="AV48" s="9">
        <v>10436.9</v>
      </c>
      <c r="AW48" s="9">
        <v>11158.9</v>
      </c>
      <c r="AX48" s="9">
        <v>11929.7</v>
      </c>
      <c r="AY48" s="9">
        <v>12270.2</v>
      </c>
      <c r="AZ48" s="9">
        <v>12423.3</v>
      </c>
      <c r="BA48" s="9">
        <v>12085.5</v>
      </c>
    </row>
    <row r="49" spans="1:53" s="6" customFormat="1">
      <c r="A49" s="8">
        <v>40</v>
      </c>
      <c r="B49" s="6" t="s">
        <v>98</v>
      </c>
      <c r="C49" s="6" t="s">
        <v>99</v>
      </c>
      <c r="D49" s="10">
        <v>415.1</v>
      </c>
      <c r="E49" s="10">
        <v>430.4</v>
      </c>
      <c r="F49" s="10">
        <v>460.1</v>
      </c>
      <c r="G49" s="10">
        <v>485.4</v>
      </c>
      <c r="H49" s="10">
        <v>520</v>
      </c>
      <c r="I49" s="10">
        <v>559.70000000000005</v>
      </c>
      <c r="J49" s="10">
        <v>612.70000000000005</v>
      </c>
      <c r="K49" s="10">
        <v>657.3</v>
      </c>
      <c r="L49" s="10">
        <v>723.7</v>
      </c>
      <c r="M49" s="10">
        <v>783.3</v>
      </c>
      <c r="N49" s="10">
        <v>838.4</v>
      </c>
      <c r="O49" s="10">
        <v>906.3</v>
      </c>
      <c r="P49" s="10">
        <v>991</v>
      </c>
      <c r="Q49" s="10">
        <v>1086.8</v>
      </c>
      <c r="R49" s="10">
        <v>1194.5999999999999</v>
      </c>
      <c r="S49" s="10">
        <v>1328.4</v>
      </c>
      <c r="T49" s="10">
        <v>1467.9</v>
      </c>
      <c r="U49" s="10">
        <v>1624.4</v>
      </c>
      <c r="V49" s="10">
        <v>1804.1</v>
      </c>
      <c r="W49" s="10">
        <v>2003.4</v>
      </c>
      <c r="X49" s="10">
        <v>2221.6999999999998</v>
      </c>
      <c r="Y49" s="10">
        <v>2460.1</v>
      </c>
      <c r="Z49" s="10">
        <v>2643.6</v>
      </c>
      <c r="AA49" s="10">
        <v>2899.1</v>
      </c>
      <c r="AB49" s="10">
        <v>3158.7</v>
      </c>
      <c r="AC49" s="10">
        <v>3437.7</v>
      </c>
      <c r="AD49" s="10">
        <v>3672.9</v>
      </c>
      <c r="AE49" s="10">
        <v>3912.1</v>
      </c>
      <c r="AF49" s="10">
        <v>4202.8</v>
      </c>
      <c r="AG49" s="10">
        <v>4497.3999999999996</v>
      </c>
      <c r="AH49" s="10">
        <v>4801.3999999999996</v>
      </c>
      <c r="AI49" s="10">
        <v>4995.8999999999996</v>
      </c>
      <c r="AJ49" s="10">
        <v>5287.2</v>
      </c>
      <c r="AK49" s="10">
        <v>5559</v>
      </c>
      <c r="AL49" s="10">
        <v>5859.7</v>
      </c>
      <c r="AM49" s="10">
        <v>6128.7</v>
      </c>
      <c r="AN49" s="10">
        <v>6450.3</v>
      </c>
      <c r="AO49" s="10">
        <v>6792.7</v>
      </c>
      <c r="AP49" s="10">
        <v>7181.7</v>
      </c>
      <c r="AQ49" s="10">
        <v>7686.7</v>
      </c>
      <c r="AR49" s="10">
        <v>8257</v>
      </c>
      <c r="AS49" s="10">
        <v>8673.2000000000007</v>
      </c>
      <c r="AT49" s="10">
        <v>9079.1</v>
      </c>
      <c r="AU49" s="10">
        <v>9560.7999999999993</v>
      </c>
      <c r="AV49" s="10">
        <v>10145.5</v>
      </c>
      <c r="AW49" s="10">
        <v>10796.9</v>
      </c>
      <c r="AX49" s="10">
        <v>11416</v>
      </c>
      <c r="AY49" s="10">
        <v>12024.1</v>
      </c>
      <c r="AZ49" s="10">
        <v>12487.3</v>
      </c>
      <c r="BA49" s="10">
        <v>12412.9</v>
      </c>
    </row>
    <row r="50" spans="1:53" s="4" customFormat="1">
      <c r="A50" s="5">
        <v>41</v>
      </c>
      <c r="B50" s="4" t="s">
        <v>100</v>
      </c>
      <c r="C50" s="4" t="s">
        <v>101</v>
      </c>
      <c r="D50" s="9">
        <v>54.7</v>
      </c>
      <c r="E50" s="9">
        <v>56.1</v>
      </c>
      <c r="F50" s="9">
        <v>64.3</v>
      </c>
      <c r="G50" s="9">
        <v>69.8</v>
      </c>
      <c r="H50" s="9">
        <v>77</v>
      </c>
      <c r="I50" s="9">
        <v>87.7</v>
      </c>
      <c r="J50" s="9">
        <v>92.3</v>
      </c>
      <c r="K50" s="9">
        <v>87.6</v>
      </c>
      <c r="L50" s="9">
        <v>91.6</v>
      </c>
      <c r="M50" s="9">
        <v>99.3</v>
      </c>
      <c r="N50" s="9">
        <v>84.5</v>
      </c>
      <c r="O50" s="9">
        <v>91.4</v>
      </c>
      <c r="P50" s="9">
        <v>110.1</v>
      </c>
      <c r="Q50" s="9">
        <v>151.4</v>
      </c>
      <c r="R50" s="9">
        <v>138.19999999999999</v>
      </c>
      <c r="S50" s="9">
        <v>106.5</v>
      </c>
      <c r="T50" s="9">
        <v>133.80000000000001</v>
      </c>
      <c r="U50" s="9">
        <v>164.9</v>
      </c>
      <c r="V50" s="9">
        <v>214.9</v>
      </c>
      <c r="W50" s="9">
        <v>234.3</v>
      </c>
      <c r="X50" s="9">
        <v>198.6</v>
      </c>
      <c r="Y50" s="9">
        <v>252.7</v>
      </c>
      <c r="Z50" s="9">
        <v>188</v>
      </c>
      <c r="AA50" s="9">
        <v>151.30000000000001</v>
      </c>
      <c r="AB50" s="9">
        <v>279</v>
      </c>
      <c r="AC50" s="9">
        <v>232.9</v>
      </c>
      <c r="AD50" s="9">
        <v>170.8</v>
      </c>
      <c r="AE50" s="9">
        <v>211.2</v>
      </c>
      <c r="AF50" s="9">
        <v>290.5</v>
      </c>
      <c r="AG50" s="9">
        <v>272.7</v>
      </c>
      <c r="AH50" s="9">
        <v>226.4</v>
      </c>
      <c r="AI50" s="9">
        <v>226.9</v>
      </c>
      <c r="AJ50" s="9">
        <v>187.9</v>
      </c>
      <c r="AK50" s="9">
        <v>180.4</v>
      </c>
      <c r="AL50" s="9">
        <v>275.5</v>
      </c>
      <c r="AM50" s="9">
        <v>349.6</v>
      </c>
      <c r="AN50" s="9">
        <v>431.8</v>
      </c>
      <c r="AO50" s="9">
        <v>561.9</v>
      </c>
      <c r="AP50" s="9">
        <v>633.9</v>
      </c>
      <c r="AQ50" s="9">
        <v>613.6</v>
      </c>
      <c r="AR50" s="9">
        <v>615.79999999999995</v>
      </c>
      <c r="AS50" s="9">
        <v>439.5</v>
      </c>
      <c r="AT50" s="9">
        <v>256</v>
      </c>
      <c r="AU50" s="9">
        <v>198.7</v>
      </c>
      <c r="AV50" s="9">
        <v>291.39999999999998</v>
      </c>
      <c r="AW50" s="9">
        <v>362</v>
      </c>
      <c r="AX50" s="9">
        <v>513.70000000000005</v>
      </c>
      <c r="AY50" s="9">
        <v>246.1</v>
      </c>
      <c r="AZ50" s="9">
        <v>-64</v>
      </c>
      <c r="BA50" s="9">
        <v>-327.39999999999998</v>
      </c>
    </row>
    <row r="51" spans="1:53" s="6" customFormat="1">
      <c r="A51" s="7"/>
      <c r="B51" s="6" t="s">
        <v>102</v>
      </c>
      <c r="C51" s="6" t="s">
        <v>31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6" customFormat="1">
      <c r="A52" s="8">
        <v>42</v>
      </c>
      <c r="B52" s="6" t="s">
        <v>103</v>
      </c>
      <c r="C52" s="6" t="s">
        <v>29</v>
      </c>
      <c r="D52" s="10">
        <v>527.4</v>
      </c>
      <c r="E52" s="10">
        <v>545.29999999999995</v>
      </c>
      <c r="F52" s="10">
        <v>585.29999999999995</v>
      </c>
      <c r="G52" s="10">
        <v>618.6</v>
      </c>
      <c r="H52" s="10">
        <v>662.9</v>
      </c>
      <c r="I52" s="10">
        <v>717.6</v>
      </c>
      <c r="J52" s="10">
        <v>781.5</v>
      </c>
      <c r="K52" s="10">
        <v>827.9</v>
      </c>
      <c r="L52" s="10">
        <v>905.5</v>
      </c>
      <c r="M52" s="10">
        <v>981.6</v>
      </c>
      <c r="N52" s="10">
        <v>1031.5</v>
      </c>
      <c r="O52" s="10">
        <v>1115.8</v>
      </c>
      <c r="P52" s="10">
        <v>1228.9000000000001</v>
      </c>
      <c r="Q52" s="10">
        <v>1374.3</v>
      </c>
      <c r="R52" s="10">
        <v>1489.6</v>
      </c>
      <c r="S52" s="10">
        <v>1621.4</v>
      </c>
      <c r="T52" s="10">
        <v>1801.1</v>
      </c>
      <c r="U52" s="10">
        <v>2008.9</v>
      </c>
      <c r="V52" s="10">
        <v>2267.6999999999998</v>
      </c>
      <c r="W52" s="10">
        <v>2515.3000000000002</v>
      </c>
      <c r="X52" s="10">
        <v>2742.8</v>
      </c>
      <c r="Y52" s="10">
        <v>3090.3</v>
      </c>
      <c r="Z52" s="10">
        <v>3248.5</v>
      </c>
      <c r="AA52" s="10">
        <v>3484.9</v>
      </c>
      <c r="AB52" s="10">
        <v>3899.4</v>
      </c>
      <c r="AC52" s="10">
        <v>4175.1000000000004</v>
      </c>
      <c r="AD52" s="10">
        <v>4392.3</v>
      </c>
      <c r="AE52" s="10">
        <v>4703.5</v>
      </c>
      <c r="AF52" s="10">
        <v>5110</v>
      </c>
      <c r="AG52" s="10">
        <v>5426</v>
      </c>
      <c r="AH52" s="10">
        <v>5716.3</v>
      </c>
      <c r="AI52" s="10">
        <v>5912.4</v>
      </c>
      <c r="AJ52" s="10">
        <v>6232.3</v>
      </c>
      <c r="AK52" s="10">
        <v>6531.6</v>
      </c>
      <c r="AL52" s="10">
        <v>6976.3</v>
      </c>
      <c r="AM52" s="10">
        <v>7362.1</v>
      </c>
      <c r="AN52" s="10">
        <v>7812.5</v>
      </c>
      <c r="AO52" s="10">
        <v>8346.2999999999993</v>
      </c>
      <c r="AP52" s="10">
        <v>8878.7999999999993</v>
      </c>
      <c r="AQ52" s="10">
        <v>9424.6</v>
      </c>
      <c r="AR52" s="10">
        <v>10085.5</v>
      </c>
      <c r="AS52" s="10">
        <v>10389.5</v>
      </c>
      <c r="AT52" s="10">
        <v>10664.4</v>
      </c>
      <c r="AU52" s="10">
        <v>11125.5</v>
      </c>
      <c r="AV52" s="10">
        <v>11875.6</v>
      </c>
      <c r="AW52" s="10">
        <v>12718.1</v>
      </c>
      <c r="AX52" s="10">
        <v>13619.5</v>
      </c>
      <c r="AY52" s="10">
        <v>14040.7</v>
      </c>
      <c r="AZ52" s="10">
        <v>14232.5</v>
      </c>
      <c r="BA52" s="10">
        <v>13939.9</v>
      </c>
    </row>
    <row r="53" spans="1:53" s="6" customFormat="1">
      <c r="A53" s="8">
        <v>43</v>
      </c>
      <c r="B53" s="6" t="s">
        <v>104</v>
      </c>
      <c r="C53" s="6" t="s">
        <v>105</v>
      </c>
      <c r="D53" s="10">
        <v>-1</v>
      </c>
      <c r="E53" s="10">
        <v>-0.6</v>
      </c>
      <c r="F53" s="10">
        <v>0.3</v>
      </c>
      <c r="G53" s="10">
        <v>-0.8</v>
      </c>
      <c r="H53" s="10">
        <v>0.8</v>
      </c>
      <c r="I53" s="10">
        <v>1.5</v>
      </c>
      <c r="J53" s="10">
        <v>6.2</v>
      </c>
      <c r="K53" s="10">
        <v>4.5</v>
      </c>
      <c r="L53" s="10">
        <v>4.3</v>
      </c>
      <c r="M53" s="10">
        <v>2.9</v>
      </c>
      <c r="N53" s="10">
        <v>6.9</v>
      </c>
      <c r="O53" s="10">
        <v>11</v>
      </c>
      <c r="P53" s="10">
        <v>9</v>
      </c>
      <c r="Q53" s="10">
        <v>8</v>
      </c>
      <c r="R53" s="10">
        <v>9.8000000000000007</v>
      </c>
      <c r="S53" s="10">
        <v>16.3</v>
      </c>
      <c r="T53" s="10">
        <v>23.5</v>
      </c>
      <c r="U53" s="10">
        <v>21.2</v>
      </c>
      <c r="V53" s="10">
        <v>26</v>
      </c>
      <c r="W53" s="10">
        <v>47</v>
      </c>
      <c r="X53" s="10">
        <v>45.3</v>
      </c>
      <c r="Y53" s="10">
        <v>36.6</v>
      </c>
      <c r="Z53" s="10">
        <v>4.8</v>
      </c>
      <c r="AA53" s="10">
        <v>49.7</v>
      </c>
      <c r="AB53" s="10">
        <v>31.5</v>
      </c>
      <c r="AC53" s="10">
        <v>42.3</v>
      </c>
      <c r="AD53" s="10">
        <v>67.8</v>
      </c>
      <c r="AE53" s="10">
        <v>32.9</v>
      </c>
      <c r="AF53" s="10">
        <v>-9.5</v>
      </c>
      <c r="AG53" s="10">
        <v>56.1</v>
      </c>
      <c r="AH53" s="10">
        <v>84.2</v>
      </c>
      <c r="AI53" s="10">
        <v>79.7</v>
      </c>
      <c r="AJ53" s="10">
        <v>110</v>
      </c>
      <c r="AK53" s="10">
        <v>135.80000000000001</v>
      </c>
      <c r="AL53" s="10">
        <v>108.8</v>
      </c>
      <c r="AM53" s="10">
        <v>52.5</v>
      </c>
      <c r="AN53" s="10">
        <v>25.9</v>
      </c>
      <c r="AO53" s="10">
        <v>-14</v>
      </c>
      <c r="AP53" s="10">
        <v>-85.3</v>
      </c>
      <c r="AQ53" s="10">
        <v>-71.099999999999994</v>
      </c>
      <c r="AR53" s="10">
        <v>-134</v>
      </c>
      <c r="AS53" s="10">
        <v>-103.4</v>
      </c>
      <c r="AT53" s="10">
        <v>-22.1</v>
      </c>
      <c r="AU53" s="10">
        <v>16.600000000000001</v>
      </c>
      <c r="AV53" s="10">
        <v>-7.9</v>
      </c>
      <c r="AW53" s="10">
        <v>-79.7</v>
      </c>
      <c r="AX53" s="10">
        <v>-220.6</v>
      </c>
      <c r="AY53" s="10">
        <v>21.1</v>
      </c>
      <c r="AZ53" s="10">
        <v>136.6</v>
      </c>
      <c r="BA53" s="10">
        <v>179.1</v>
      </c>
    </row>
    <row r="54" spans="1:53" s="6" customFormat="1">
      <c r="A54" s="8">
        <v>44</v>
      </c>
      <c r="B54" s="6" t="s">
        <v>106</v>
      </c>
      <c r="C54" s="6" t="s">
        <v>107</v>
      </c>
      <c r="D54" s="10">
        <v>526.4</v>
      </c>
      <c r="E54" s="10">
        <v>544.79999999999995</v>
      </c>
      <c r="F54" s="10">
        <v>585.70000000000005</v>
      </c>
      <c r="G54" s="10">
        <v>617.79999999999995</v>
      </c>
      <c r="H54" s="10">
        <v>663.6</v>
      </c>
      <c r="I54" s="10">
        <v>719.1</v>
      </c>
      <c r="J54" s="10">
        <v>787.7</v>
      </c>
      <c r="K54" s="10">
        <v>832.4</v>
      </c>
      <c r="L54" s="10">
        <v>909.8</v>
      </c>
      <c r="M54" s="10">
        <v>984.4</v>
      </c>
      <c r="N54" s="10">
        <v>1038.3</v>
      </c>
      <c r="O54" s="10">
        <v>1126.8</v>
      </c>
      <c r="P54" s="10">
        <v>1237.9000000000001</v>
      </c>
      <c r="Q54" s="10">
        <v>1382.3</v>
      </c>
      <c r="R54" s="10">
        <v>1499.4</v>
      </c>
      <c r="S54" s="10">
        <v>1637.7</v>
      </c>
      <c r="T54" s="10">
        <v>1824.6</v>
      </c>
      <c r="U54" s="10">
        <v>2030.1</v>
      </c>
      <c r="V54" s="10">
        <v>2293.8000000000002</v>
      </c>
      <c r="W54" s="10">
        <v>2562.1999999999998</v>
      </c>
      <c r="X54" s="10">
        <v>2788.1</v>
      </c>
      <c r="Y54" s="10">
        <v>3126.8</v>
      </c>
      <c r="Z54" s="10">
        <v>3253.2</v>
      </c>
      <c r="AA54" s="10">
        <v>3534.6</v>
      </c>
      <c r="AB54" s="10">
        <v>3930.9</v>
      </c>
      <c r="AC54" s="10">
        <v>4217.5</v>
      </c>
      <c r="AD54" s="10">
        <v>4460.1000000000004</v>
      </c>
      <c r="AE54" s="10">
        <v>4736.3999999999996</v>
      </c>
      <c r="AF54" s="10">
        <v>5100.3999999999996</v>
      </c>
      <c r="AG54" s="10">
        <v>5482.2</v>
      </c>
      <c r="AH54" s="10">
        <v>5800.5</v>
      </c>
      <c r="AI54" s="10">
        <v>5992.1</v>
      </c>
      <c r="AJ54" s="10">
        <v>6342.3</v>
      </c>
      <c r="AK54" s="10">
        <v>6667.3</v>
      </c>
      <c r="AL54" s="10">
        <v>7085.2</v>
      </c>
      <c r="AM54" s="10">
        <v>7414.7</v>
      </c>
      <c r="AN54" s="10">
        <v>7838.5</v>
      </c>
      <c r="AO54" s="10">
        <v>8332.4</v>
      </c>
      <c r="AP54" s="10">
        <v>8793.5</v>
      </c>
      <c r="AQ54" s="10">
        <v>9353.5</v>
      </c>
      <c r="AR54" s="10">
        <v>9951.5</v>
      </c>
      <c r="AS54" s="10">
        <v>10286.200000000001</v>
      </c>
      <c r="AT54" s="10">
        <v>10642.3</v>
      </c>
      <c r="AU54" s="10">
        <v>11142.1</v>
      </c>
      <c r="AV54" s="10">
        <v>11867.8</v>
      </c>
      <c r="AW54" s="10">
        <v>12638.4</v>
      </c>
      <c r="AX54" s="10">
        <v>13398.9</v>
      </c>
      <c r="AY54" s="10">
        <v>14061.8</v>
      </c>
      <c r="AZ54" s="10">
        <v>14369.1</v>
      </c>
      <c r="BA54" s="10">
        <v>14119</v>
      </c>
    </row>
    <row r="56" spans="1:53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spans="1:53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53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2" spans="1:53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workbookViewId="0">
      <pane xSplit="3" ySplit="8" topLeftCell="AP9" activePane="bottomRight" state="frozen"/>
      <selection pane="topRight" activeCell="D1" sqref="D1"/>
      <selection pane="bottomLeft" activeCell="A9" sqref="A9"/>
      <selection pane="bottomRight" activeCell="C1" sqref="C1:C1048576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  <col min="52" max="52" width="11.6640625" customWidth="1"/>
  </cols>
  <sheetData>
    <row r="1" spans="1:53">
      <c r="A1" s="1" t="s">
        <v>110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</row>
    <row r="5" spans="1:53">
      <c r="A5" t="s">
        <v>25</v>
      </c>
    </row>
    <row r="6" spans="1:53">
      <c r="A6" t="s">
        <v>111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5">
        <v>1</v>
      </c>
      <c r="B9" s="4" t="s">
        <v>28</v>
      </c>
      <c r="C9" s="4" t="s">
        <v>29</v>
      </c>
      <c r="D9" s="9">
        <v>527.4</v>
      </c>
      <c r="E9" s="9">
        <v>545.29999999999995</v>
      </c>
      <c r="F9" s="9">
        <v>585.29999999999995</v>
      </c>
      <c r="G9" s="9">
        <v>618.6</v>
      </c>
      <c r="H9" s="9">
        <v>662.9</v>
      </c>
      <c r="I9" s="9">
        <v>717.6</v>
      </c>
      <c r="J9" s="9">
        <v>781.5</v>
      </c>
      <c r="K9" s="9">
        <v>827.9</v>
      </c>
      <c r="L9" s="9">
        <v>905.5</v>
      </c>
      <c r="M9" s="9">
        <v>981.6</v>
      </c>
      <c r="N9" s="9">
        <v>1031.5</v>
      </c>
      <c r="O9" s="9">
        <v>1115.8</v>
      </c>
      <c r="P9" s="9">
        <v>1228.9000000000001</v>
      </c>
      <c r="Q9" s="9">
        <v>1374.3</v>
      </c>
      <c r="R9" s="9">
        <v>1489.6</v>
      </c>
      <c r="S9" s="9">
        <v>1621.4</v>
      </c>
      <c r="T9" s="9">
        <v>1801.1</v>
      </c>
      <c r="U9" s="9">
        <v>2008.9</v>
      </c>
      <c r="V9" s="9">
        <v>2267.6999999999998</v>
      </c>
      <c r="W9" s="9">
        <v>2515.3000000000002</v>
      </c>
      <c r="X9" s="9">
        <v>2742.8</v>
      </c>
      <c r="Y9" s="9">
        <v>3090.3</v>
      </c>
      <c r="Z9" s="9">
        <v>3248.5</v>
      </c>
      <c r="AA9" s="9">
        <v>3484.9</v>
      </c>
      <c r="AB9" s="9">
        <v>3899.4</v>
      </c>
      <c r="AC9" s="9">
        <v>4175.1000000000004</v>
      </c>
      <c r="AD9" s="9">
        <v>4392.3</v>
      </c>
      <c r="AE9" s="9">
        <v>4703.5</v>
      </c>
      <c r="AF9" s="9">
        <v>5110</v>
      </c>
      <c r="AG9" s="9">
        <v>5426</v>
      </c>
      <c r="AH9" s="9">
        <v>5716.3</v>
      </c>
      <c r="AI9" s="9">
        <v>5912.4</v>
      </c>
      <c r="AJ9" s="9">
        <v>6232.3</v>
      </c>
      <c r="AK9" s="9">
        <v>6531.6</v>
      </c>
      <c r="AL9" s="9">
        <v>6976.3</v>
      </c>
      <c r="AM9" s="9">
        <v>7362.1</v>
      </c>
      <c r="AN9" s="9">
        <v>7812.5</v>
      </c>
      <c r="AO9" s="9">
        <v>8346.2999999999993</v>
      </c>
      <c r="AP9" s="9">
        <v>8878.7999999999993</v>
      </c>
      <c r="AQ9" s="9">
        <v>9424.6</v>
      </c>
      <c r="AR9" s="9">
        <v>10085.5</v>
      </c>
      <c r="AS9" s="9">
        <v>10389.5</v>
      </c>
      <c r="AT9" s="9">
        <v>10664.4</v>
      </c>
      <c r="AU9" s="9">
        <v>11125.5</v>
      </c>
      <c r="AV9" s="9">
        <v>11875.6</v>
      </c>
      <c r="AW9" s="9">
        <v>12718.1</v>
      </c>
      <c r="AX9" s="9">
        <v>13619.5</v>
      </c>
      <c r="AY9" s="9">
        <v>14040.7</v>
      </c>
      <c r="AZ9" s="9">
        <v>14232.5</v>
      </c>
      <c r="BA9" s="9">
        <v>13939.9</v>
      </c>
    </row>
    <row r="10" spans="1:53" s="6" customFormat="1">
      <c r="A10" s="8">
        <v>2</v>
      </c>
      <c r="B10" s="6" t="s">
        <v>112</v>
      </c>
      <c r="C10" s="6" t="s">
        <v>113</v>
      </c>
      <c r="D10" s="10">
        <v>44.5</v>
      </c>
      <c r="E10" s="10">
        <v>47.3</v>
      </c>
      <c r="F10" s="10">
        <v>51</v>
      </c>
      <c r="G10" s="10">
        <v>54.3</v>
      </c>
      <c r="H10" s="10">
        <v>57.7</v>
      </c>
      <c r="I10" s="10">
        <v>61.8</v>
      </c>
      <c r="J10" s="10">
        <v>66.599999999999994</v>
      </c>
      <c r="K10" s="10">
        <v>71.8</v>
      </c>
      <c r="L10" s="10">
        <v>77.5</v>
      </c>
      <c r="M10" s="10">
        <v>85.4</v>
      </c>
      <c r="N10" s="10">
        <v>92.6</v>
      </c>
      <c r="O10" s="10">
        <v>102.2</v>
      </c>
      <c r="P10" s="10">
        <v>111.4</v>
      </c>
      <c r="Q10" s="10">
        <v>121.7</v>
      </c>
      <c r="R10" s="10">
        <v>133.6</v>
      </c>
      <c r="S10" s="10">
        <v>147.5</v>
      </c>
      <c r="T10" s="10">
        <v>160.5</v>
      </c>
      <c r="U10" s="10">
        <v>175.5</v>
      </c>
      <c r="V10" s="10">
        <v>196.9</v>
      </c>
      <c r="W10" s="10">
        <v>220.8</v>
      </c>
      <c r="X10" s="10">
        <v>253.6</v>
      </c>
      <c r="Y10" s="10">
        <v>287.60000000000002</v>
      </c>
      <c r="Z10" s="10">
        <v>319.39999999999998</v>
      </c>
      <c r="AA10" s="10">
        <v>348.2</v>
      </c>
      <c r="AB10" s="10">
        <v>380.3</v>
      </c>
      <c r="AC10" s="10">
        <v>410.1</v>
      </c>
      <c r="AD10" s="10">
        <v>442.3</v>
      </c>
      <c r="AE10" s="10">
        <v>482.8</v>
      </c>
      <c r="AF10" s="10">
        <v>529.70000000000005</v>
      </c>
      <c r="AG10" s="10">
        <v>574.20000000000005</v>
      </c>
      <c r="AH10" s="10">
        <v>624</v>
      </c>
      <c r="AI10" s="10">
        <v>665.9</v>
      </c>
      <c r="AJ10" s="10">
        <v>711.1</v>
      </c>
      <c r="AK10" s="10">
        <v>752.1</v>
      </c>
      <c r="AL10" s="10">
        <v>800</v>
      </c>
      <c r="AM10" s="10">
        <v>852.1</v>
      </c>
      <c r="AN10" s="10">
        <v>897</v>
      </c>
      <c r="AO10" s="10">
        <v>949.2</v>
      </c>
      <c r="AP10" s="10">
        <v>1010.1</v>
      </c>
      <c r="AQ10" s="10">
        <v>1082.9000000000001</v>
      </c>
      <c r="AR10" s="10">
        <v>1157.2</v>
      </c>
      <c r="AS10" s="10">
        <v>1232.9000000000001</v>
      </c>
      <c r="AT10" s="10">
        <v>1298</v>
      </c>
      <c r="AU10" s="10">
        <v>1347.2</v>
      </c>
      <c r="AV10" s="10">
        <v>1423.8</v>
      </c>
      <c r="AW10" s="10">
        <v>1506.4</v>
      </c>
      <c r="AX10" s="10">
        <v>1602.8</v>
      </c>
      <c r="AY10" s="10">
        <v>1685.8</v>
      </c>
      <c r="AZ10" s="10">
        <v>1808</v>
      </c>
      <c r="BA10" s="10">
        <v>1838.1</v>
      </c>
    </row>
    <row r="11" spans="1:53" s="6" customFormat="1">
      <c r="A11" s="8">
        <v>3</v>
      </c>
      <c r="B11" s="6" t="s">
        <v>114</v>
      </c>
      <c r="C11" s="6" t="s">
        <v>115</v>
      </c>
      <c r="D11" s="10">
        <v>116.4</v>
      </c>
      <c r="E11" s="10">
        <v>118.8</v>
      </c>
      <c r="F11" s="10">
        <v>123.1</v>
      </c>
      <c r="G11" s="10">
        <v>126.4</v>
      </c>
      <c r="H11" s="10">
        <v>132.6</v>
      </c>
      <c r="I11" s="10">
        <v>139.80000000000001</v>
      </c>
      <c r="J11" s="10">
        <v>148.1</v>
      </c>
      <c r="K11" s="10">
        <v>152.80000000000001</v>
      </c>
      <c r="L11" s="10">
        <v>160.69999999999999</v>
      </c>
      <c r="M11" s="10">
        <v>169.2</v>
      </c>
      <c r="N11" s="10">
        <v>176.2</v>
      </c>
      <c r="O11" s="10">
        <v>187.5</v>
      </c>
      <c r="P11" s="10">
        <v>205.2</v>
      </c>
      <c r="Q11" s="10">
        <v>240.1</v>
      </c>
      <c r="R11" s="10">
        <v>255.5</v>
      </c>
      <c r="S11" s="10">
        <v>273.2</v>
      </c>
      <c r="T11" s="10">
        <v>297.8</v>
      </c>
      <c r="U11" s="10">
        <v>323.10000000000002</v>
      </c>
      <c r="V11" s="10">
        <v>363</v>
      </c>
      <c r="W11" s="10">
        <v>405.1</v>
      </c>
      <c r="X11" s="10">
        <v>426.5</v>
      </c>
      <c r="Y11" s="10">
        <v>466.4</v>
      </c>
      <c r="Z11" s="10">
        <v>478.7</v>
      </c>
      <c r="AA11" s="10">
        <v>501.7</v>
      </c>
      <c r="AB11" s="10">
        <v>582.29999999999995</v>
      </c>
      <c r="AC11" s="10">
        <v>627.20000000000005</v>
      </c>
      <c r="AD11" s="10">
        <v>660.3</v>
      </c>
      <c r="AE11" s="10">
        <v>690.5</v>
      </c>
      <c r="AF11" s="10">
        <v>765.9</v>
      </c>
      <c r="AG11" s="10">
        <v>820.2</v>
      </c>
      <c r="AH11" s="10">
        <v>860.8</v>
      </c>
      <c r="AI11" s="10">
        <v>871.1</v>
      </c>
      <c r="AJ11" s="10">
        <v>929.9</v>
      </c>
      <c r="AK11" s="10">
        <v>964</v>
      </c>
      <c r="AL11" s="10">
        <v>1031</v>
      </c>
      <c r="AM11" s="10">
        <v>1078.8</v>
      </c>
      <c r="AN11" s="10">
        <v>1167.7</v>
      </c>
      <c r="AO11" s="10">
        <v>1250.5</v>
      </c>
      <c r="AP11" s="10">
        <v>1356.3</v>
      </c>
      <c r="AQ11" s="10">
        <v>1446.4</v>
      </c>
      <c r="AR11" s="10">
        <v>1571.7</v>
      </c>
      <c r="AS11" s="10">
        <v>1740.2</v>
      </c>
      <c r="AT11" s="10">
        <v>1807.8</v>
      </c>
      <c r="AU11" s="10">
        <v>1901.2</v>
      </c>
      <c r="AV11" s="10">
        <v>2085.6</v>
      </c>
      <c r="AW11" s="10">
        <v>2220.1999999999998</v>
      </c>
      <c r="AX11" s="10">
        <v>2401.6</v>
      </c>
      <c r="AY11" s="10">
        <v>2511.6</v>
      </c>
      <c r="AZ11" s="10">
        <v>2601</v>
      </c>
      <c r="BA11" s="10">
        <v>2376.1999999999998</v>
      </c>
    </row>
    <row r="12" spans="1:53" s="6" customFormat="1">
      <c r="A12" s="8">
        <v>4</v>
      </c>
      <c r="B12" s="6" t="s">
        <v>116</v>
      </c>
      <c r="C12" s="6" t="s">
        <v>117</v>
      </c>
      <c r="D12" s="10">
        <v>276.39999999999998</v>
      </c>
      <c r="E12" s="10">
        <v>283.7</v>
      </c>
      <c r="F12" s="10">
        <v>309.8</v>
      </c>
      <c r="G12" s="10">
        <v>329.9</v>
      </c>
      <c r="H12" s="10">
        <v>356.1</v>
      </c>
      <c r="I12" s="10">
        <v>391.2</v>
      </c>
      <c r="J12" s="10">
        <v>429</v>
      </c>
      <c r="K12" s="10">
        <v>451.2</v>
      </c>
      <c r="L12" s="10">
        <v>497.8</v>
      </c>
      <c r="M12" s="10">
        <v>540.5</v>
      </c>
      <c r="N12" s="10">
        <v>558.29999999999995</v>
      </c>
      <c r="O12" s="10">
        <v>603</v>
      </c>
      <c r="P12" s="10">
        <v>669.4</v>
      </c>
      <c r="Q12" s="10">
        <v>750.8</v>
      </c>
      <c r="R12" s="10">
        <v>809.8</v>
      </c>
      <c r="S12" s="10">
        <v>876.7</v>
      </c>
      <c r="T12" s="10">
        <v>989.7</v>
      </c>
      <c r="U12" s="10">
        <v>1119.4000000000001</v>
      </c>
      <c r="V12" s="10">
        <v>1272.7</v>
      </c>
      <c r="W12" s="10">
        <v>1414.4</v>
      </c>
      <c r="X12" s="10">
        <v>1534.5</v>
      </c>
      <c r="Y12" s="10">
        <v>1742.2</v>
      </c>
      <c r="Z12" s="10">
        <v>1802.6</v>
      </c>
      <c r="AA12" s="10">
        <v>1929.1</v>
      </c>
      <c r="AB12" s="10">
        <v>2161.4</v>
      </c>
      <c r="AC12" s="10">
        <v>2293.9</v>
      </c>
      <c r="AD12" s="10">
        <v>2383.1999999999998</v>
      </c>
      <c r="AE12" s="10">
        <v>2551</v>
      </c>
      <c r="AF12" s="10">
        <v>2765.4</v>
      </c>
      <c r="AG12" s="10">
        <v>2899.2</v>
      </c>
      <c r="AH12" s="10">
        <v>3035.2</v>
      </c>
      <c r="AI12" s="10">
        <v>3104.1</v>
      </c>
      <c r="AJ12" s="10">
        <v>3241.1</v>
      </c>
      <c r="AK12" s="10">
        <v>3398.4</v>
      </c>
      <c r="AL12" s="10">
        <v>3677.6</v>
      </c>
      <c r="AM12" s="10">
        <v>3888</v>
      </c>
      <c r="AN12" s="10">
        <v>4119.3999999999996</v>
      </c>
      <c r="AO12" s="10">
        <v>4412.5</v>
      </c>
      <c r="AP12" s="10">
        <v>4668.3</v>
      </c>
      <c r="AQ12" s="10">
        <v>4955.5</v>
      </c>
      <c r="AR12" s="10">
        <v>5279.4</v>
      </c>
      <c r="AS12" s="10">
        <v>5252.5</v>
      </c>
      <c r="AT12" s="10">
        <v>5307.7</v>
      </c>
      <c r="AU12" s="10">
        <v>5503.7</v>
      </c>
      <c r="AV12" s="10">
        <v>5877.5</v>
      </c>
      <c r="AW12" s="10">
        <v>6302.8</v>
      </c>
      <c r="AX12" s="10">
        <v>6740.3</v>
      </c>
      <c r="AY12" s="10">
        <v>6946</v>
      </c>
      <c r="AZ12" s="10">
        <v>6990.5</v>
      </c>
      <c r="BA12" s="10">
        <v>6625.2</v>
      </c>
    </row>
    <row r="13" spans="1:53" s="6" customFormat="1">
      <c r="A13" s="8">
        <v>5</v>
      </c>
      <c r="B13" s="6" t="s">
        <v>118</v>
      </c>
      <c r="C13" s="6" t="s">
        <v>119</v>
      </c>
      <c r="D13" s="10">
        <v>20.7</v>
      </c>
      <c r="E13" s="10">
        <v>21.8</v>
      </c>
      <c r="F13" s="10">
        <v>22.5</v>
      </c>
      <c r="G13" s="10">
        <v>23.3</v>
      </c>
      <c r="H13" s="10">
        <v>25.6</v>
      </c>
      <c r="I13" s="10">
        <v>27.7</v>
      </c>
      <c r="J13" s="10">
        <v>30.1</v>
      </c>
      <c r="K13" s="10">
        <v>33.6</v>
      </c>
      <c r="L13" s="10">
        <v>37.6</v>
      </c>
      <c r="M13" s="10">
        <v>42.3</v>
      </c>
      <c r="N13" s="10">
        <v>45.5</v>
      </c>
      <c r="O13" s="10">
        <v>50.1</v>
      </c>
      <c r="P13" s="10">
        <v>54.7</v>
      </c>
      <c r="Q13" s="10">
        <v>58.5</v>
      </c>
      <c r="R13" s="10">
        <v>66.7</v>
      </c>
      <c r="S13" s="10">
        <v>75.5</v>
      </c>
      <c r="T13" s="10">
        <v>81.900000000000006</v>
      </c>
      <c r="U13" s="10">
        <v>97.1</v>
      </c>
      <c r="V13" s="10">
        <v>114.9</v>
      </c>
      <c r="W13" s="10">
        <v>125.9</v>
      </c>
      <c r="X13" s="10">
        <v>140.30000000000001</v>
      </c>
      <c r="Y13" s="10">
        <v>163.69999999999999</v>
      </c>
      <c r="Z13" s="10">
        <v>179.6</v>
      </c>
      <c r="AA13" s="10">
        <v>206.3</v>
      </c>
      <c r="AB13" s="10">
        <v>230.7</v>
      </c>
      <c r="AC13" s="10">
        <v>253.6</v>
      </c>
      <c r="AD13" s="10">
        <v>280.10000000000002</v>
      </c>
      <c r="AE13" s="10">
        <v>313.89999999999998</v>
      </c>
      <c r="AF13" s="10">
        <v>336.1</v>
      </c>
      <c r="AG13" s="10">
        <v>371.3</v>
      </c>
      <c r="AH13" s="10">
        <v>380.8</v>
      </c>
      <c r="AI13" s="10">
        <v>401.9</v>
      </c>
      <c r="AJ13" s="10">
        <v>438.5</v>
      </c>
      <c r="AK13" s="10">
        <v>473.1</v>
      </c>
      <c r="AL13" s="10">
        <v>489.1</v>
      </c>
      <c r="AM13" s="10">
        <v>532.70000000000005</v>
      </c>
      <c r="AN13" s="10">
        <v>586.4</v>
      </c>
      <c r="AO13" s="10">
        <v>658.9</v>
      </c>
      <c r="AP13" s="10">
        <v>733.1</v>
      </c>
      <c r="AQ13" s="10">
        <v>773.8</v>
      </c>
      <c r="AR13" s="10">
        <v>850.2</v>
      </c>
      <c r="AS13" s="10">
        <v>876</v>
      </c>
      <c r="AT13" s="10">
        <v>883.2</v>
      </c>
      <c r="AU13" s="10">
        <v>922.3</v>
      </c>
      <c r="AV13" s="10">
        <v>964.5</v>
      </c>
      <c r="AW13" s="10">
        <v>1085.8</v>
      </c>
      <c r="AX13" s="10">
        <v>1189.4000000000001</v>
      </c>
      <c r="AY13" s="10">
        <v>1118.5999999999999</v>
      </c>
      <c r="AZ13" s="10">
        <v>957.5</v>
      </c>
      <c r="BA13" s="10">
        <v>1155.2</v>
      </c>
    </row>
    <row r="14" spans="1:53" s="6" customFormat="1">
      <c r="A14" s="8">
        <v>6</v>
      </c>
      <c r="B14" s="6" t="s">
        <v>120</v>
      </c>
      <c r="C14" s="6" t="s">
        <v>121</v>
      </c>
      <c r="D14" s="10">
        <v>36.4</v>
      </c>
      <c r="E14" s="10">
        <v>37.799999999999997</v>
      </c>
      <c r="F14" s="10">
        <v>40.1</v>
      </c>
      <c r="G14" s="10">
        <v>42.6</v>
      </c>
      <c r="H14" s="10">
        <v>45.1</v>
      </c>
      <c r="I14" s="10">
        <v>47.1</v>
      </c>
      <c r="J14" s="10">
        <v>52.1</v>
      </c>
      <c r="K14" s="10">
        <v>56.7</v>
      </c>
      <c r="L14" s="10">
        <v>62.5</v>
      </c>
      <c r="M14" s="10">
        <v>66.7</v>
      </c>
      <c r="N14" s="10">
        <v>71.099999999999994</v>
      </c>
      <c r="O14" s="10">
        <v>75.400000000000006</v>
      </c>
      <c r="P14" s="10">
        <v>80.5</v>
      </c>
      <c r="Q14" s="10">
        <v>83</v>
      </c>
      <c r="R14" s="10">
        <v>90.4</v>
      </c>
      <c r="S14" s="10">
        <v>98.2</v>
      </c>
      <c r="T14" s="10">
        <v>107.4</v>
      </c>
      <c r="U14" s="10">
        <v>116.1</v>
      </c>
      <c r="V14" s="10">
        <v>125.5</v>
      </c>
      <c r="W14" s="10">
        <v>135.30000000000001</v>
      </c>
      <c r="X14" s="10">
        <v>150.4</v>
      </c>
      <c r="Y14" s="10">
        <v>170.7</v>
      </c>
      <c r="Z14" s="10">
        <v>185.7</v>
      </c>
      <c r="AA14" s="10">
        <v>197.5</v>
      </c>
      <c r="AB14" s="10">
        <v>219.9</v>
      </c>
      <c r="AC14" s="10">
        <v>235.9</v>
      </c>
      <c r="AD14" s="10">
        <v>244.7</v>
      </c>
      <c r="AE14" s="10">
        <v>256.7</v>
      </c>
      <c r="AF14" s="10">
        <v>272.2</v>
      </c>
      <c r="AG14" s="10">
        <v>286.10000000000002</v>
      </c>
      <c r="AH14" s="10">
        <v>299.10000000000002</v>
      </c>
      <c r="AI14" s="10">
        <v>321</v>
      </c>
      <c r="AJ14" s="10">
        <v>333.2</v>
      </c>
      <c r="AK14" s="10">
        <v>334.9</v>
      </c>
      <c r="AL14" s="10">
        <v>337.6</v>
      </c>
      <c r="AM14" s="10">
        <v>337.8</v>
      </c>
      <c r="AN14" s="10">
        <v>342.6</v>
      </c>
      <c r="AO14" s="10">
        <v>348</v>
      </c>
      <c r="AP14" s="10">
        <v>352.8</v>
      </c>
      <c r="AQ14" s="10">
        <v>362.5</v>
      </c>
      <c r="AR14" s="10">
        <v>379.6</v>
      </c>
      <c r="AS14" s="10">
        <v>386.8</v>
      </c>
      <c r="AT14" s="10">
        <v>418.4</v>
      </c>
      <c r="AU14" s="10">
        <v>449.2</v>
      </c>
      <c r="AV14" s="10">
        <v>480.5</v>
      </c>
      <c r="AW14" s="10">
        <v>504.1</v>
      </c>
      <c r="AX14" s="10">
        <v>528.9</v>
      </c>
      <c r="AY14" s="10">
        <v>555.29999999999995</v>
      </c>
      <c r="AZ14" s="10">
        <v>584.6</v>
      </c>
      <c r="BA14" s="10">
        <v>616.70000000000005</v>
      </c>
    </row>
    <row r="15" spans="1:53" s="6" customFormat="1">
      <c r="A15" s="8">
        <v>7</v>
      </c>
      <c r="B15" s="6" t="s">
        <v>122</v>
      </c>
      <c r="C15" s="6" t="s">
        <v>123</v>
      </c>
      <c r="D15" s="10">
        <v>33.1</v>
      </c>
      <c r="E15" s="10">
        <v>35.9</v>
      </c>
      <c r="F15" s="10">
        <v>38.799999999999997</v>
      </c>
      <c r="G15" s="10">
        <v>42.1</v>
      </c>
      <c r="H15" s="10">
        <v>45.8</v>
      </c>
      <c r="I15" s="10">
        <v>50</v>
      </c>
      <c r="J15" s="10">
        <v>55.6</v>
      </c>
      <c r="K15" s="10">
        <v>61.8</v>
      </c>
      <c r="L15" s="10">
        <v>69.400000000000006</v>
      </c>
      <c r="M15" s="10">
        <v>77.5</v>
      </c>
      <c r="N15" s="10">
        <v>87.7</v>
      </c>
      <c r="O15" s="10">
        <v>97.5</v>
      </c>
      <c r="P15" s="10">
        <v>107.7</v>
      </c>
      <c r="Q15" s="10">
        <v>120.2</v>
      </c>
      <c r="R15" s="10">
        <v>133.6</v>
      </c>
      <c r="S15" s="10">
        <v>150.4</v>
      </c>
      <c r="T15" s="10">
        <v>163.9</v>
      </c>
      <c r="U15" s="10">
        <v>177.8</v>
      </c>
      <c r="V15" s="10">
        <v>194.7</v>
      </c>
      <c r="W15" s="10">
        <v>213.8</v>
      </c>
      <c r="X15" s="10">
        <v>237.6</v>
      </c>
      <c r="Y15" s="10">
        <v>259.60000000000002</v>
      </c>
      <c r="Z15" s="10">
        <v>282.39999999999998</v>
      </c>
      <c r="AA15" s="10">
        <v>302.2</v>
      </c>
      <c r="AB15" s="10">
        <v>324.8</v>
      </c>
      <c r="AC15" s="10">
        <v>354.5</v>
      </c>
      <c r="AD15" s="10">
        <v>381.8</v>
      </c>
      <c r="AE15" s="10">
        <v>408.5</v>
      </c>
      <c r="AF15" s="10">
        <v>440.6</v>
      </c>
      <c r="AG15" s="10">
        <v>475</v>
      </c>
      <c r="AH15" s="10">
        <v>516.5</v>
      </c>
      <c r="AI15" s="10">
        <v>548.29999999999995</v>
      </c>
      <c r="AJ15" s="10">
        <v>578.5</v>
      </c>
      <c r="AK15" s="10">
        <v>609.1</v>
      </c>
      <c r="AL15" s="10">
        <v>641.1</v>
      </c>
      <c r="AM15" s="10">
        <v>672.7</v>
      </c>
      <c r="AN15" s="10">
        <v>699.4</v>
      </c>
      <c r="AO15" s="10">
        <v>727.1</v>
      </c>
      <c r="AP15" s="10">
        <v>758.2</v>
      </c>
      <c r="AQ15" s="10">
        <v>803.5</v>
      </c>
      <c r="AR15" s="10">
        <v>847.3</v>
      </c>
      <c r="AS15" s="10">
        <v>901.2</v>
      </c>
      <c r="AT15" s="10">
        <v>949.3</v>
      </c>
      <c r="AU15" s="10">
        <v>1001.8</v>
      </c>
      <c r="AV15" s="10">
        <v>1043.7</v>
      </c>
      <c r="AW15" s="10">
        <v>1098.8</v>
      </c>
      <c r="AX15" s="10">
        <v>1156.4000000000001</v>
      </c>
      <c r="AY15" s="10">
        <v>1223.2</v>
      </c>
      <c r="AZ15" s="10">
        <v>1290.8</v>
      </c>
      <c r="BA15" s="10">
        <v>1328.5</v>
      </c>
    </row>
    <row r="16" spans="1:53" s="4" customFormat="1">
      <c r="A16" s="5">
        <v>8</v>
      </c>
      <c r="B16" s="4" t="s">
        <v>124</v>
      </c>
      <c r="C16" s="4" t="s">
        <v>101</v>
      </c>
      <c r="D16" s="9">
        <v>54.7</v>
      </c>
      <c r="E16" s="9">
        <v>56.1</v>
      </c>
      <c r="F16" s="9">
        <v>64.3</v>
      </c>
      <c r="G16" s="9">
        <v>69.8</v>
      </c>
      <c r="H16" s="9">
        <v>77</v>
      </c>
      <c r="I16" s="9">
        <v>87.7</v>
      </c>
      <c r="J16" s="9">
        <v>92.3</v>
      </c>
      <c r="K16" s="9">
        <v>87.6</v>
      </c>
      <c r="L16" s="9">
        <v>91.6</v>
      </c>
      <c r="M16" s="9">
        <v>99.3</v>
      </c>
      <c r="N16" s="9">
        <v>84.5</v>
      </c>
      <c r="O16" s="9">
        <v>91.4</v>
      </c>
      <c r="P16" s="9">
        <v>110.1</v>
      </c>
      <c r="Q16" s="9">
        <v>151.4</v>
      </c>
      <c r="R16" s="9">
        <v>138.19999999999999</v>
      </c>
      <c r="S16" s="9">
        <v>106.5</v>
      </c>
      <c r="T16" s="9">
        <v>133.80000000000001</v>
      </c>
      <c r="U16" s="9">
        <v>164.9</v>
      </c>
      <c r="V16" s="9">
        <v>214.9</v>
      </c>
      <c r="W16" s="9">
        <v>234.3</v>
      </c>
      <c r="X16" s="9">
        <v>198.6</v>
      </c>
      <c r="Y16" s="9">
        <v>252.7</v>
      </c>
      <c r="Z16" s="9">
        <v>188</v>
      </c>
      <c r="AA16" s="9">
        <v>151.30000000000001</v>
      </c>
      <c r="AB16" s="9">
        <v>279</v>
      </c>
      <c r="AC16" s="9">
        <v>232.9</v>
      </c>
      <c r="AD16" s="9">
        <v>170.8</v>
      </c>
      <c r="AE16" s="9">
        <v>211.2</v>
      </c>
      <c r="AF16" s="9">
        <v>290.5</v>
      </c>
      <c r="AG16" s="9">
        <v>272.7</v>
      </c>
      <c r="AH16" s="9">
        <v>226.4</v>
      </c>
      <c r="AI16" s="9">
        <v>226.9</v>
      </c>
      <c r="AJ16" s="9">
        <v>187.9</v>
      </c>
      <c r="AK16" s="9">
        <v>180.4</v>
      </c>
      <c r="AL16" s="9">
        <v>275.5</v>
      </c>
      <c r="AM16" s="9">
        <v>349.6</v>
      </c>
      <c r="AN16" s="9">
        <v>431.8</v>
      </c>
      <c r="AO16" s="9">
        <v>561.9</v>
      </c>
      <c r="AP16" s="9">
        <v>633.9</v>
      </c>
      <c r="AQ16" s="9">
        <v>613.6</v>
      </c>
      <c r="AR16" s="9">
        <v>615.79999999999995</v>
      </c>
      <c r="AS16" s="9">
        <v>439.5</v>
      </c>
      <c r="AT16" s="9">
        <v>256</v>
      </c>
      <c r="AU16" s="9">
        <v>198.7</v>
      </c>
      <c r="AV16" s="9">
        <v>291.39999999999998</v>
      </c>
      <c r="AW16" s="9">
        <v>362</v>
      </c>
      <c r="AX16" s="9">
        <v>513.70000000000005</v>
      </c>
      <c r="AY16" s="9">
        <v>246.1</v>
      </c>
      <c r="AZ16" s="9">
        <v>-64</v>
      </c>
      <c r="BA16" s="9">
        <v>-327.39999999999998</v>
      </c>
    </row>
    <row r="17" spans="1:53" s="6" customFormat="1">
      <c r="A17" s="8">
        <v>9</v>
      </c>
      <c r="B17" s="6" t="s">
        <v>112</v>
      </c>
      <c r="C17" s="6" t="s">
        <v>125</v>
      </c>
      <c r="D17" s="10">
        <v>26.3</v>
      </c>
      <c r="E17" s="10">
        <v>31.9</v>
      </c>
      <c r="F17" s="10">
        <v>33.5</v>
      </c>
      <c r="G17" s="10">
        <v>33.1</v>
      </c>
      <c r="H17" s="10">
        <v>40.5</v>
      </c>
      <c r="I17" s="10">
        <v>42.7</v>
      </c>
      <c r="J17" s="10">
        <v>44.3</v>
      </c>
      <c r="K17" s="10">
        <v>54.2</v>
      </c>
      <c r="L17" s="10">
        <v>52.5</v>
      </c>
      <c r="M17" s="10">
        <v>52.5</v>
      </c>
      <c r="N17" s="10">
        <v>69.400000000000006</v>
      </c>
      <c r="O17" s="10">
        <v>81</v>
      </c>
      <c r="P17" s="10">
        <v>77.5</v>
      </c>
      <c r="Q17" s="10">
        <v>102.9</v>
      </c>
      <c r="R17" s="10">
        <v>113.7</v>
      </c>
      <c r="S17" s="10">
        <v>126</v>
      </c>
      <c r="T17" s="10">
        <v>122.9</v>
      </c>
      <c r="U17" s="10">
        <v>125.4</v>
      </c>
      <c r="V17" s="10">
        <v>142.6</v>
      </c>
      <c r="W17" s="10">
        <v>157.30000000000001</v>
      </c>
      <c r="X17" s="10">
        <v>196.3</v>
      </c>
      <c r="Y17" s="10">
        <v>236.8</v>
      </c>
      <c r="Z17" s="10">
        <v>263.89999999999998</v>
      </c>
      <c r="AA17" s="10">
        <v>226.5</v>
      </c>
      <c r="AB17" s="10">
        <v>296.5</v>
      </c>
      <c r="AC17" s="10">
        <v>253.3</v>
      </c>
      <c r="AD17" s="10">
        <v>246.4</v>
      </c>
      <c r="AE17" s="10">
        <v>223.4</v>
      </c>
      <c r="AF17" s="10">
        <v>256.60000000000002</v>
      </c>
      <c r="AG17" s="10">
        <v>265</v>
      </c>
      <c r="AH17" s="10">
        <v>276.7</v>
      </c>
      <c r="AI17" s="10">
        <v>313.10000000000002</v>
      </c>
      <c r="AJ17" s="10">
        <v>332.3</v>
      </c>
      <c r="AK17" s="10">
        <v>291.8</v>
      </c>
      <c r="AL17" s="10">
        <v>288.3</v>
      </c>
      <c r="AM17" s="10">
        <v>302.60000000000002</v>
      </c>
      <c r="AN17" s="10">
        <v>284.8</v>
      </c>
      <c r="AO17" s="10">
        <v>277.5</v>
      </c>
      <c r="AP17" s="10">
        <v>340.8</v>
      </c>
      <c r="AQ17" s="10">
        <v>212.9</v>
      </c>
      <c r="AR17" s="10">
        <v>213.1</v>
      </c>
      <c r="AS17" s="10">
        <v>204.9</v>
      </c>
      <c r="AT17" s="10">
        <v>282.2</v>
      </c>
      <c r="AU17" s="10">
        <v>304.8</v>
      </c>
      <c r="AV17" s="10">
        <v>288.7</v>
      </c>
      <c r="AW17" s="10">
        <v>132.69999999999999</v>
      </c>
      <c r="AX17" s="10">
        <v>236.2</v>
      </c>
      <c r="AY17" s="10">
        <v>208.4</v>
      </c>
      <c r="AZ17" s="10">
        <v>442.9</v>
      </c>
      <c r="BA17" s="10">
        <v>660.3</v>
      </c>
    </row>
    <row r="18" spans="1:53" s="6" customFormat="1">
      <c r="A18" s="8">
        <v>10</v>
      </c>
      <c r="B18" s="6" t="s">
        <v>116</v>
      </c>
      <c r="C18" s="6" t="s">
        <v>126</v>
      </c>
      <c r="D18" s="10">
        <v>13.3</v>
      </c>
      <c r="E18" s="10">
        <v>13.7</v>
      </c>
      <c r="F18" s="10">
        <v>19</v>
      </c>
      <c r="G18" s="10">
        <v>22.3</v>
      </c>
      <c r="H18" s="10">
        <v>25.8</v>
      </c>
      <c r="I18" s="10">
        <v>30.7</v>
      </c>
      <c r="J18" s="10">
        <v>32.9</v>
      </c>
      <c r="K18" s="10">
        <v>30.9</v>
      </c>
      <c r="L18" s="10">
        <v>28.6</v>
      </c>
      <c r="M18" s="10">
        <v>24.7</v>
      </c>
      <c r="N18" s="10">
        <v>17.7</v>
      </c>
      <c r="O18" s="10">
        <v>25.8</v>
      </c>
      <c r="P18" s="10">
        <v>33.9</v>
      </c>
      <c r="Q18" s="10">
        <v>35.6</v>
      </c>
      <c r="R18" s="10">
        <v>20.5</v>
      </c>
      <c r="S18" s="10">
        <v>40.200000000000003</v>
      </c>
      <c r="T18" s="10">
        <v>47</v>
      </c>
      <c r="U18" s="10">
        <v>58.1</v>
      </c>
      <c r="V18" s="10">
        <v>64.5</v>
      </c>
      <c r="W18" s="10">
        <v>61.3</v>
      </c>
      <c r="X18" s="10">
        <v>39.799999999999997</v>
      </c>
      <c r="Y18" s="10">
        <v>62</v>
      </c>
      <c r="Z18" s="10">
        <v>62.4</v>
      </c>
      <c r="AA18" s="10">
        <v>87.4</v>
      </c>
      <c r="AB18" s="10">
        <v>129.1</v>
      </c>
      <c r="AC18" s="10">
        <v>130.6</v>
      </c>
      <c r="AD18" s="10">
        <v>90.1</v>
      </c>
      <c r="AE18" s="10">
        <v>118</v>
      </c>
      <c r="AF18" s="10">
        <v>140.80000000000001</v>
      </c>
      <c r="AG18" s="10">
        <v>109.2</v>
      </c>
      <c r="AH18" s="10">
        <v>106.5</v>
      </c>
      <c r="AI18" s="10">
        <v>104.9</v>
      </c>
      <c r="AJ18" s="10">
        <v>107.9</v>
      </c>
      <c r="AK18" s="10">
        <v>139.5</v>
      </c>
      <c r="AL18" s="10">
        <v>176.5</v>
      </c>
      <c r="AM18" s="10">
        <v>204</v>
      </c>
      <c r="AN18" s="10">
        <v>240.4</v>
      </c>
      <c r="AO18" s="10">
        <v>260.60000000000002</v>
      </c>
      <c r="AP18" s="10">
        <v>196.9</v>
      </c>
      <c r="AQ18" s="10">
        <v>207.8</v>
      </c>
      <c r="AR18" s="10">
        <v>148.5</v>
      </c>
      <c r="AS18" s="10">
        <v>125.4</v>
      </c>
      <c r="AT18" s="10">
        <v>171.3</v>
      </c>
      <c r="AU18" s="10">
        <v>175.1</v>
      </c>
      <c r="AV18" s="10">
        <v>248</v>
      </c>
      <c r="AW18" s="10">
        <v>338.6</v>
      </c>
      <c r="AX18" s="10">
        <v>295.39999999999998</v>
      </c>
      <c r="AY18" s="10">
        <v>226.3</v>
      </c>
      <c r="AZ18" s="10">
        <v>196.7</v>
      </c>
      <c r="BA18" s="10">
        <v>178.2</v>
      </c>
    </row>
    <row r="19" spans="1:53" s="6" customFormat="1">
      <c r="A19" s="8">
        <v>11</v>
      </c>
      <c r="B19" s="6" t="s">
        <v>118</v>
      </c>
      <c r="C19" s="6" t="s">
        <v>127</v>
      </c>
      <c r="D19" s="10">
        <v>3.6</v>
      </c>
      <c r="E19" s="10">
        <v>3.7</v>
      </c>
      <c r="F19" s="10">
        <v>4.2</v>
      </c>
      <c r="G19" s="10">
        <v>3.4</v>
      </c>
      <c r="H19" s="10">
        <v>3.4</v>
      </c>
      <c r="I19" s="10">
        <v>4.5</v>
      </c>
      <c r="J19" s="10">
        <v>5.0999999999999996</v>
      </c>
      <c r="K19" s="10">
        <v>4.9000000000000004</v>
      </c>
      <c r="L19" s="10">
        <v>5.5</v>
      </c>
      <c r="M19" s="10">
        <v>5.5</v>
      </c>
      <c r="N19" s="10">
        <v>5.7</v>
      </c>
      <c r="O19" s="10">
        <v>7.1</v>
      </c>
      <c r="P19" s="10">
        <v>8.4</v>
      </c>
      <c r="Q19" s="10">
        <v>9</v>
      </c>
      <c r="R19" s="10">
        <v>8.6</v>
      </c>
      <c r="S19" s="10">
        <v>8.5</v>
      </c>
      <c r="T19" s="10">
        <v>10.3</v>
      </c>
      <c r="U19" s="10">
        <v>14.6</v>
      </c>
      <c r="V19" s="10">
        <v>18.3</v>
      </c>
      <c r="W19" s="10">
        <v>16.5</v>
      </c>
      <c r="X19" s="10">
        <v>10.3</v>
      </c>
      <c r="Y19" s="10">
        <v>3.2</v>
      </c>
      <c r="Z19" s="10">
        <v>-0.9</v>
      </c>
      <c r="AA19" s="10">
        <v>8.4</v>
      </c>
      <c r="AB19" s="10">
        <v>1.1000000000000001</v>
      </c>
      <c r="AC19" s="10">
        <v>5</v>
      </c>
      <c r="AD19" s="10">
        <v>8.1999999999999993</v>
      </c>
      <c r="AE19" s="10">
        <v>7.1</v>
      </c>
      <c r="AF19" s="10">
        <v>14.3</v>
      </c>
      <c r="AG19" s="10">
        <v>12.3</v>
      </c>
      <c r="AH19" s="10">
        <v>13.5</v>
      </c>
      <c r="AI19" s="10">
        <v>33.1</v>
      </c>
      <c r="AJ19" s="10">
        <v>51.6</v>
      </c>
      <c r="AK19" s="10">
        <v>30.3</v>
      </c>
      <c r="AL19" s="10">
        <v>22.8</v>
      </c>
      <c r="AM19" s="10">
        <v>39.9</v>
      </c>
      <c r="AN19" s="10">
        <v>31.9</v>
      </c>
      <c r="AO19" s="10">
        <v>47.6</v>
      </c>
      <c r="AP19" s="10">
        <v>15.7</v>
      </c>
      <c r="AQ19" s="10">
        <v>52.3</v>
      </c>
      <c r="AR19" s="10">
        <v>27.7</v>
      </c>
      <c r="AS19" s="10">
        <v>84.5</v>
      </c>
      <c r="AT19" s="10">
        <v>109.3</v>
      </c>
      <c r="AU19" s="10">
        <v>134.1</v>
      </c>
      <c r="AV19" s="10">
        <v>142.5</v>
      </c>
      <c r="AW19" s="10">
        <v>147.69999999999999</v>
      </c>
      <c r="AX19" s="10">
        <v>134.80000000000001</v>
      </c>
      <c r="AY19" s="10">
        <v>44.3</v>
      </c>
      <c r="AZ19" s="10">
        <v>-40</v>
      </c>
      <c r="BA19" s="10">
        <v>106</v>
      </c>
    </row>
    <row r="20" spans="1:53" s="6" customFormat="1">
      <c r="A20" s="8">
        <v>12</v>
      </c>
      <c r="B20" s="6" t="s">
        <v>120</v>
      </c>
      <c r="C20" s="6" t="s">
        <v>128</v>
      </c>
      <c r="D20" s="10">
        <v>7.1</v>
      </c>
      <c r="E20" s="10">
        <v>2.6</v>
      </c>
      <c r="F20" s="10">
        <v>2.4</v>
      </c>
      <c r="G20" s="10">
        <v>5.3</v>
      </c>
      <c r="H20" s="10">
        <v>0.9</v>
      </c>
      <c r="I20" s="10">
        <v>3.2</v>
      </c>
      <c r="J20" s="10">
        <v>2.2999999999999998</v>
      </c>
      <c r="K20" s="10">
        <v>-9.3000000000000007</v>
      </c>
      <c r="L20" s="10">
        <v>-2.4</v>
      </c>
      <c r="M20" s="10">
        <v>8.6</v>
      </c>
      <c r="N20" s="10">
        <v>-15.5</v>
      </c>
      <c r="O20" s="10">
        <v>-28.7</v>
      </c>
      <c r="P20" s="10">
        <v>-25.4</v>
      </c>
      <c r="Q20" s="10">
        <v>-11.8</v>
      </c>
      <c r="R20" s="10">
        <v>-14</v>
      </c>
      <c r="S20" s="10">
        <v>-70.7</v>
      </c>
      <c r="T20" s="10">
        <v>-53.8</v>
      </c>
      <c r="U20" s="10">
        <v>-46.2</v>
      </c>
      <c r="V20" s="10">
        <v>-29</v>
      </c>
      <c r="W20" s="10">
        <v>-13.9</v>
      </c>
      <c r="X20" s="10">
        <v>-56.6</v>
      </c>
      <c r="Y20" s="10">
        <v>-56.8</v>
      </c>
      <c r="Z20" s="10">
        <v>-135.30000000000001</v>
      </c>
      <c r="AA20" s="10">
        <v>-175.8</v>
      </c>
      <c r="AB20" s="10">
        <v>-171.7</v>
      </c>
      <c r="AC20" s="10">
        <v>-178.4</v>
      </c>
      <c r="AD20" s="10">
        <v>-194.6</v>
      </c>
      <c r="AE20" s="10">
        <v>-149.30000000000001</v>
      </c>
      <c r="AF20" s="10">
        <v>-138.4</v>
      </c>
      <c r="AG20" s="10">
        <v>-133.9</v>
      </c>
      <c r="AH20" s="10">
        <v>-176.5</v>
      </c>
      <c r="AI20" s="10">
        <v>-218.4</v>
      </c>
      <c r="AJ20" s="10">
        <v>-302.5</v>
      </c>
      <c r="AK20" s="10">
        <v>-280.2</v>
      </c>
      <c r="AL20" s="10">
        <v>-220.4</v>
      </c>
      <c r="AM20" s="10">
        <v>-206.2</v>
      </c>
      <c r="AN20" s="10">
        <v>-148.19999999999999</v>
      </c>
      <c r="AO20" s="10">
        <v>-60.1</v>
      </c>
      <c r="AP20" s="10">
        <v>33.6</v>
      </c>
      <c r="AQ20" s="10">
        <v>98.8</v>
      </c>
      <c r="AR20" s="10">
        <v>185.2</v>
      </c>
      <c r="AS20" s="10">
        <v>40.5</v>
      </c>
      <c r="AT20" s="10">
        <v>-252.8</v>
      </c>
      <c r="AU20" s="10">
        <v>-376.4</v>
      </c>
      <c r="AV20" s="10">
        <v>-379.5</v>
      </c>
      <c r="AW20" s="10">
        <v>-283</v>
      </c>
      <c r="AX20" s="10">
        <v>-203.8</v>
      </c>
      <c r="AY20" s="10">
        <v>-245.2</v>
      </c>
      <c r="AZ20" s="10">
        <v>-616.20000000000005</v>
      </c>
      <c r="BA20" s="10">
        <v>-1251.7</v>
      </c>
    </row>
    <row r="21" spans="1:53" s="6" customFormat="1">
      <c r="A21" s="8">
        <v>13</v>
      </c>
      <c r="B21" s="6" t="s">
        <v>122</v>
      </c>
      <c r="C21" s="6" t="s">
        <v>129</v>
      </c>
      <c r="D21" s="10">
        <v>4.3</v>
      </c>
      <c r="E21" s="10">
        <v>4.3</v>
      </c>
      <c r="F21" s="10">
        <v>5.2</v>
      </c>
      <c r="G21" s="10">
        <v>5.7</v>
      </c>
      <c r="H21" s="10">
        <v>6.4</v>
      </c>
      <c r="I21" s="10">
        <v>6.5</v>
      </c>
      <c r="J21" s="10">
        <v>7.8</v>
      </c>
      <c r="K21" s="10">
        <v>7</v>
      </c>
      <c r="L21" s="10">
        <v>7.5</v>
      </c>
      <c r="M21" s="10">
        <v>8</v>
      </c>
      <c r="N21" s="10">
        <v>7.1</v>
      </c>
      <c r="O21" s="10">
        <v>6.5</v>
      </c>
      <c r="P21" s="10">
        <v>15.6</v>
      </c>
      <c r="Q21" s="10">
        <v>15.7</v>
      </c>
      <c r="R21" s="10">
        <v>9.3000000000000007</v>
      </c>
      <c r="S21" s="10">
        <v>2.5</v>
      </c>
      <c r="T21" s="10">
        <v>7.4</v>
      </c>
      <c r="U21" s="10">
        <v>13.1</v>
      </c>
      <c r="V21" s="10">
        <v>18.7</v>
      </c>
      <c r="W21" s="10">
        <v>13</v>
      </c>
      <c r="X21" s="10">
        <v>8.8000000000000007</v>
      </c>
      <c r="Y21" s="10">
        <v>7.6</v>
      </c>
      <c r="Z21" s="10">
        <v>-2.2000000000000002</v>
      </c>
      <c r="AA21" s="10">
        <v>4.9000000000000004</v>
      </c>
      <c r="AB21" s="10">
        <v>23.9</v>
      </c>
      <c r="AC21" s="10">
        <v>22.4</v>
      </c>
      <c r="AD21" s="10">
        <v>20.7</v>
      </c>
      <c r="AE21" s="10">
        <v>12</v>
      </c>
      <c r="AF21" s="10">
        <v>17.2</v>
      </c>
      <c r="AG21" s="10">
        <v>20.100000000000001</v>
      </c>
      <c r="AH21" s="10">
        <v>6.2</v>
      </c>
      <c r="AI21" s="10">
        <v>-5.8</v>
      </c>
      <c r="AJ21" s="10">
        <v>-1.4</v>
      </c>
      <c r="AK21" s="10">
        <v>-0.9</v>
      </c>
      <c r="AL21" s="10">
        <v>8.1999999999999993</v>
      </c>
      <c r="AM21" s="10">
        <v>9.1999999999999993</v>
      </c>
      <c r="AN21" s="10">
        <v>23</v>
      </c>
      <c r="AO21" s="10">
        <v>36.299999999999997</v>
      </c>
      <c r="AP21" s="10">
        <v>46.9</v>
      </c>
      <c r="AQ21" s="10">
        <v>41.8</v>
      </c>
      <c r="AR21" s="10">
        <v>41.3</v>
      </c>
      <c r="AS21" s="10">
        <v>-15.9</v>
      </c>
      <c r="AT21" s="10">
        <v>-54.1</v>
      </c>
      <c r="AU21" s="10">
        <v>-38.799999999999997</v>
      </c>
      <c r="AV21" s="10">
        <v>-8.4</v>
      </c>
      <c r="AW21" s="10">
        <v>25.9</v>
      </c>
      <c r="AX21" s="10">
        <v>51</v>
      </c>
      <c r="AY21" s="10">
        <v>12.2</v>
      </c>
      <c r="AZ21" s="10">
        <v>-47.4</v>
      </c>
      <c r="BA21" s="10">
        <v>-20.100000000000001</v>
      </c>
    </row>
    <row r="22" spans="1:53" s="4" customFormat="1">
      <c r="A22" s="11"/>
      <c r="B22" s="4" t="s">
        <v>130</v>
      </c>
      <c r="C22" s="4" t="s">
        <v>31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6" customFormat="1">
      <c r="A23" s="8">
        <v>14</v>
      </c>
      <c r="B23" s="6" t="s">
        <v>112</v>
      </c>
      <c r="C23" s="6" t="s">
        <v>131</v>
      </c>
      <c r="D23" s="10">
        <v>2.2000000000000002</v>
      </c>
      <c r="E23" s="10">
        <v>2.5</v>
      </c>
      <c r="F23" s="10">
        <v>2.6</v>
      </c>
      <c r="G23" s="10">
        <v>2.9</v>
      </c>
      <c r="H23" s="10">
        <v>3.3</v>
      </c>
      <c r="I23" s="10">
        <v>3.6</v>
      </c>
      <c r="J23" s="10">
        <v>3.9</v>
      </c>
      <c r="K23" s="10">
        <v>4</v>
      </c>
      <c r="L23" s="10">
        <v>4.0999999999999996</v>
      </c>
      <c r="M23" s="10">
        <v>4.5999999999999996</v>
      </c>
      <c r="N23" s="10">
        <v>4.8</v>
      </c>
      <c r="O23" s="10">
        <v>5.8</v>
      </c>
      <c r="P23" s="10">
        <v>6.8</v>
      </c>
      <c r="Q23" s="10">
        <v>6.6</v>
      </c>
      <c r="R23" s="10">
        <v>6.3</v>
      </c>
      <c r="S23" s="10">
        <v>6.4</v>
      </c>
      <c r="T23" s="10">
        <v>7.2</v>
      </c>
      <c r="U23" s="10">
        <v>9.3000000000000007</v>
      </c>
      <c r="V23" s="10">
        <v>7.2</v>
      </c>
      <c r="W23" s="10">
        <v>7.5</v>
      </c>
      <c r="X23" s="10">
        <v>8.8000000000000007</v>
      </c>
      <c r="Y23" s="10">
        <v>9.3000000000000007</v>
      </c>
      <c r="Z23" s="10">
        <v>10.1</v>
      </c>
      <c r="AA23" s="10">
        <v>8.3000000000000007</v>
      </c>
      <c r="AB23" s="10">
        <v>8.4</v>
      </c>
      <c r="AC23" s="10">
        <v>8.9</v>
      </c>
      <c r="AD23" s="10">
        <v>10</v>
      </c>
      <c r="AE23" s="10">
        <v>10.6</v>
      </c>
      <c r="AF23" s="10">
        <v>11.1</v>
      </c>
      <c r="AG23" s="10">
        <v>10.8</v>
      </c>
      <c r="AH23" s="10">
        <v>15.8</v>
      </c>
      <c r="AI23" s="10">
        <v>14.5</v>
      </c>
      <c r="AJ23" s="10">
        <v>5.7</v>
      </c>
      <c r="AK23" s="10">
        <v>16.600000000000001</v>
      </c>
      <c r="AL23" s="10">
        <v>15.5</v>
      </c>
      <c r="AM23" s="10">
        <v>18.899999999999999</v>
      </c>
      <c r="AN23" s="10">
        <v>23.1</v>
      </c>
      <c r="AO23" s="10">
        <v>27</v>
      </c>
      <c r="AP23" s="10">
        <v>32.4</v>
      </c>
      <c r="AQ23" s="10">
        <v>36.299999999999997</v>
      </c>
      <c r="AR23" s="10">
        <v>35.6</v>
      </c>
      <c r="AS23" s="10">
        <v>30.3</v>
      </c>
      <c r="AT23" s="10">
        <v>29.1</v>
      </c>
      <c r="AU23" s="10">
        <v>13.1</v>
      </c>
      <c r="AV23" s="10">
        <v>1.4</v>
      </c>
      <c r="AW23" s="10">
        <v>-21.9</v>
      </c>
      <c r="AX23" s="10">
        <v>16.8</v>
      </c>
      <c r="AY23" s="10">
        <v>3</v>
      </c>
      <c r="AZ23" s="10">
        <v>-8.6999999999999993</v>
      </c>
      <c r="BA23" s="10">
        <v>-6</v>
      </c>
    </row>
    <row r="24" spans="1:53" s="6" customFormat="1">
      <c r="A24" s="8">
        <v>15</v>
      </c>
      <c r="B24" s="6" t="s">
        <v>114</v>
      </c>
      <c r="C24" s="6" t="s">
        <v>132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-0.4</v>
      </c>
      <c r="AH24" s="10">
        <v>0</v>
      </c>
      <c r="AI24" s="10">
        <v>-0.1</v>
      </c>
      <c r="AJ24" s="10">
        <v>-1.8</v>
      </c>
      <c r="AK24" s="10">
        <v>-0.4</v>
      </c>
      <c r="AL24" s="10">
        <v>-4.0999999999999996</v>
      </c>
      <c r="AM24" s="10">
        <v>-0.4</v>
      </c>
      <c r="AN24" s="10">
        <v>0</v>
      </c>
      <c r="AO24" s="10">
        <v>0</v>
      </c>
      <c r="AP24" s="10">
        <v>0</v>
      </c>
      <c r="AQ24" s="10">
        <v>-0.4</v>
      </c>
      <c r="AR24" s="10">
        <v>0</v>
      </c>
      <c r="AS24" s="10">
        <v>-1.3</v>
      </c>
      <c r="AT24" s="10">
        <v>0</v>
      </c>
      <c r="AU24" s="10">
        <v>0</v>
      </c>
      <c r="AV24" s="10">
        <v>-5</v>
      </c>
      <c r="AW24" s="10">
        <v>-13.1</v>
      </c>
      <c r="AX24" s="10">
        <v>0</v>
      </c>
      <c r="AY24" s="10">
        <v>0</v>
      </c>
      <c r="AZ24" s="10">
        <v>-3.3</v>
      </c>
      <c r="BA24" s="10">
        <v>-6</v>
      </c>
    </row>
    <row r="25" spans="1:53" s="6" customFormat="1">
      <c r="A25" s="8">
        <v>16</v>
      </c>
      <c r="B25" s="6" t="s">
        <v>116</v>
      </c>
      <c r="C25" s="6" t="s">
        <v>133</v>
      </c>
      <c r="D25" s="10">
        <v>-0.1</v>
      </c>
      <c r="E25" s="10">
        <v>-0.1</v>
      </c>
      <c r="F25" s="10">
        <v>-0.1</v>
      </c>
      <c r="G25" s="10">
        <v>-0.1</v>
      </c>
      <c r="H25" s="10">
        <v>-0.1</v>
      </c>
      <c r="I25" s="10">
        <v>-0.1</v>
      </c>
      <c r="J25" s="10">
        <v>-0.1</v>
      </c>
      <c r="K25" s="10">
        <v>-0.1</v>
      </c>
      <c r="L25" s="10">
        <v>-0.1</v>
      </c>
      <c r="M25" s="10">
        <v>-0.1</v>
      </c>
      <c r="N25" s="10">
        <v>-0.1</v>
      </c>
      <c r="O25" s="10">
        <v>-0.1</v>
      </c>
      <c r="P25" s="10">
        <v>-0.2</v>
      </c>
      <c r="Q25" s="10">
        <v>-0.2</v>
      </c>
      <c r="R25" s="10">
        <v>-0.2</v>
      </c>
      <c r="S25" s="10">
        <v>-0.2</v>
      </c>
      <c r="T25" s="10">
        <v>-0.2</v>
      </c>
      <c r="U25" s="10">
        <v>-0.2</v>
      </c>
      <c r="V25" s="10">
        <v>-0.2</v>
      </c>
      <c r="W25" s="10">
        <v>-0.2</v>
      </c>
      <c r="X25" s="10">
        <v>-0.3</v>
      </c>
      <c r="Y25" s="10">
        <v>-0.2</v>
      </c>
      <c r="Z25" s="10">
        <v>-0.2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-1.2</v>
      </c>
      <c r="AH25" s="10">
        <v>0</v>
      </c>
      <c r="AI25" s="10">
        <v>0</v>
      </c>
      <c r="AJ25" s="10">
        <v>-7</v>
      </c>
      <c r="AK25" s="10">
        <v>-0.6</v>
      </c>
      <c r="AL25" s="10">
        <v>-3.3</v>
      </c>
      <c r="AM25" s="10">
        <v>-0.4</v>
      </c>
      <c r="AN25" s="10">
        <v>0</v>
      </c>
      <c r="AO25" s="10">
        <v>0</v>
      </c>
      <c r="AP25" s="10">
        <v>0</v>
      </c>
      <c r="AQ25" s="10">
        <v>-0.9</v>
      </c>
      <c r="AR25" s="10">
        <v>0</v>
      </c>
      <c r="AS25" s="10">
        <v>-12.5</v>
      </c>
      <c r="AT25" s="10">
        <v>0</v>
      </c>
      <c r="AU25" s="10">
        <v>-0.1</v>
      </c>
      <c r="AV25" s="10">
        <v>-6.7</v>
      </c>
      <c r="AW25" s="10">
        <v>-15.5</v>
      </c>
      <c r="AX25" s="10">
        <v>0</v>
      </c>
      <c r="AY25" s="10">
        <v>0</v>
      </c>
      <c r="AZ25" s="10">
        <v>-3.6</v>
      </c>
      <c r="BA25" s="10">
        <v>-2</v>
      </c>
    </row>
    <row r="26" spans="1:53" s="6" customFormat="1">
      <c r="A26" s="8">
        <v>17</v>
      </c>
      <c r="B26" s="6" t="s">
        <v>118</v>
      </c>
      <c r="C26" s="6" t="s">
        <v>134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3.2</v>
      </c>
      <c r="AH26" s="10">
        <v>0</v>
      </c>
      <c r="AI26" s="10">
        <v>1.3</v>
      </c>
      <c r="AJ26" s="10">
        <v>17.399999999999999</v>
      </c>
      <c r="AK26" s="10">
        <v>2</v>
      </c>
      <c r="AL26" s="10">
        <v>12.2</v>
      </c>
      <c r="AM26" s="10">
        <v>1.9</v>
      </c>
      <c r="AN26" s="10">
        <v>0</v>
      </c>
      <c r="AO26" s="10">
        <v>0</v>
      </c>
      <c r="AP26" s="10">
        <v>0</v>
      </c>
      <c r="AQ26" s="10">
        <v>1.7</v>
      </c>
      <c r="AR26" s="10">
        <v>0</v>
      </c>
      <c r="AS26" s="10">
        <v>7.7</v>
      </c>
      <c r="AT26" s="10">
        <v>0</v>
      </c>
      <c r="AU26" s="10">
        <v>0</v>
      </c>
      <c r="AV26" s="10">
        <v>16.2</v>
      </c>
      <c r="AW26" s="10">
        <v>27.7</v>
      </c>
      <c r="AX26" s="10">
        <v>0</v>
      </c>
      <c r="AY26" s="10">
        <v>0</v>
      </c>
      <c r="AZ26" s="10">
        <v>-60.5</v>
      </c>
      <c r="BA26" s="10">
        <v>-121.9</v>
      </c>
    </row>
    <row r="27" spans="1:53" s="6" customFormat="1">
      <c r="A27" s="8">
        <v>18</v>
      </c>
      <c r="B27" s="6" t="s">
        <v>120</v>
      </c>
      <c r="C27" s="6" t="s">
        <v>135</v>
      </c>
      <c r="D27" s="10">
        <v>0.9</v>
      </c>
      <c r="E27" s="10">
        <v>0.9</v>
      </c>
      <c r="F27" s="10">
        <v>1</v>
      </c>
      <c r="G27" s="10">
        <v>1.3</v>
      </c>
      <c r="H27" s="10">
        <v>1.5</v>
      </c>
      <c r="I27" s="10">
        <v>1.2</v>
      </c>
      <c r="J27" s="10">
        <v>1.3</v>
      </c>
      <c r="K27" s="10">
        <v>1.2</v>
      </c>
      <c r="L27" s="10">
        <v>2.9</v>
      </c>
      <c r="M27" s="10">
        <v>2.2999999999999998</v>
      </c>
      <c r="N27" s="10">
        <v>1.6</v>
      </c>
      <c r="O27" s="10">
        <v>1.4</v>
      </c>
      <c r="P27" s="10">
        <v>0.7</v>
      </c>
      <c r="Q27" s="10">
        <v>0.9</v>
      </c>
      <c r="R27" s="10">
        <v>3.1</v>
      </c>
      <c r="S27" s="10">
        <v>4.8</v>
      </c>
      <c r="T27" s="10">
        <v>5</v>
      </c>
      <c r="U27" s="10">
        <v>4</v>
      </c>
      <c r="V27" s="10">
        <v>6.8</v>
      </c>
      <c r="W27" s="10">
        <v>9</v>
      </c>
      <c r="X27" s="10">
        <v>10.199999999999999</v>
      </c>
      <c r="Y27" s="10">
        <v>8.8000000000000007</v>
      </c>
      <c r="Z27" s="10">
        <v>7.2</v>
      </c>
      <c r="AA27" s="10">
        <v>9.8000000000000007</v>
      </c>
      <c r="AB27" s="10">
        <v>11.8</v>
      </c>
      <c r="AC27" s="10">
        <v>13.2</v>
      </c>
      <c r="AD27" s="10">
        <v>13.1</v>
      </c>
      <c r="AE27" s="10">
        <v>11.9</v>
      </c>
      <c r="AF27" s="10">
        <v>12.1</v>
      </c>
      <c r="AG27" s="10">
        <v>11.3</v>
      </c>
      <c r="AH27" s="10">
        <v>16.600000000000001</v>
      </c>
      <c r="AI27" s="10">
        <v>15.5</v>
      </c>
      <c r="AJ27" s="10">
        <v>11.3</v>
      </c>
      <c r="AK27" s="10">
        <v>11.4</v>
      </c>
      <c r="AL27" s="10">
        <v>10.9</v>
      </c>
      <c r="AM27" s="10">
        <v>13</v>
      </c>
      <c r="AN27" s="10">
        <v>10.9</v>
      </c>
      <c r="AO27" s="10">
        <v>8.6999999999999993</v>
      </c>
      <c r="AP27" s="10">
        <v>3.7</v>
      </c>
      <c r="AQ27" s="10">
        <v>7.6</v>
      </c>
      <c r="AR27" s="10">
        <v>8.5</v>
      </c>
      <c r="AS27" s="10">
        <v>14.1</v>
      </c>
      <c r="AT27" s="10">
        <v>23.9</v>
      </c>
      <c r="AU27" s="10">
        <v>40.6</v>
      </c>
      <c r="AV27" s="10">
        <v>38.9</v>
      </c>
      <c r="AW27" s="10">
        <v>59.8</v>
      </c>
      <c r="AX27" s="10">
        <v>42.7</v>
      </c>
      <c r="AY27" s="10">
        <v>56.3</v>
      </c>
      <c r="AZ27" s="10">
        <v>132.6</v>
      </c>
      <c r="BA27" s="10">
        <v>203.8</v>
      </c>
    </row>
    <row r="28" spans="1:53" s="6" customFormat="1">
      <c r="A28" s="8">
        <v>19</v>
      </c>
      <c r="B28" s="6" t="s">
        <v>122</v>
      </c>
      <c r="C28" s="6" t="s">
        <v>136</v>
      </c>
      <c r="D28" s="10">
        <v>-3</v>
      </c>
      <c r="E28" s="10">
        <v>-3.3</v>
      </c>
      <c r="F28" s="10">
        <v>-3.5</v>
      </c>
      <c r="G28" s="10">
        <v>-4.0999999999999996</v>
      </c>
      <c r="H28" s="10">
        <v>-4.7</v>
      </c>
      <c r="I28" s="10">
        <v>-4.7</v>
      </c>
      <c r="J28" s="10">
        <v>-5.0999999999999996</v>
      </c>
      <c r="K28" s="10">
        <v>-5.0999999999999996</v>
      </c>
      <c r="L28" s="10">
        <v>-6.8</v>
      </c>
      <c r="M28" s="10">
        <v>-6.8</v>
      </c>
      <c r="N28" s="10">
        <v>-6.2</v>
      </c>
      <c r="O28" s="10">
        <v>-7</v>
      </c>
      <c r="P28" s="10">
        <v>-7.3</v>
      </c>
      <c r="Q28" s="10">
        <v>-7.3</v>
      </c>
      <c r="R28" s="10">
        <v>-9.1999999999999993</v>
      </c>
      <c r="S28" s="10">
        <v>-11</v>
      </c>
      <c r="T28" s="10">
        <v>-12</v>
      </c>
      <c r="U28" s="10">
        <v>-13.1</v>
      </c>
      <c r="V28" s="10">
        <v>-13.7</v>
      </c>
      <c r="W28" s="10">
        <v>-16.2</v>
      </c>
      <c r="X28" s="10">
        <v>-18.600000000000001</v>
      </c>
      <c r="Y28" s="10">
        <v>-17.8</v>
      </c>
      <c r="Z28" s="10">
        <v>-16.899999999999999</v>
      </c>
      <c r="AA28" s="10">
        <v>-18</v>
      </c>
      <c r="AB28" s="10">
        <v>-20.100000000000001</v>
      </c>
      <c r="AC28" s="10">
        <v>-22</v>
      </c>
      <c r="AD28" s="10">
        <v>-23</v>
      </c>
      <c r="AE28" s="10">
        <v>-22.3</v>
      </c>
      <c r="AF28" s="10">
        <v>-23.1</v>
      </c>
      <c r="AG28" s="10">
        <v>-23.4</v>
      </c>
      <c r="AH28" s="10">
        <v>-25</v>
      </c>
      <c r="AI28" s="10">
        <v>-25.8</v>
      </c>
      <c r="AJ28" s="10">
        <v>-26.9</v>
      </c>
      <c r="AK28" s="10">
        <v>-28.2</v>
      </c>
      <c r="AL28" s="10">
        <v>-29.9</v>
      </c>
      <c r="AM28" s="10">
        <v>-32.299999999999997</v>
      </c>
      <c r="AN28" s="10">
        <v>-33.799999999999997</v>
      </c>
      <c r="AO28" s="10">
        <v>-35.200000000000003</v>
      </c>
      <c r="AP28" s="10">
        <v>-35.9</v>
      </c>
      <c r="AQ28" s="10">
        <v>-39.799999999999997</v>
      </c>
      <c r="AR28" s="10">
        <v>-43.8</v>
      </c>
      <c r="AS28" s="10">
        <v>-51.2</v>
      </c>
      <c r="AT28" s="10">
        <v>-52.4</v>
      </c>
      <c r="AU28" s="10">
        <v>-51.5</v>
      </c>
      <c r="AV28" s="10">
        <v>-47.5</v>
      </c>
      <c r="AW28" s="10">
        <v>-49.8</v>
      </c>
      <c r="AX28" s="10">
        <v>-57.4</v>
      </c>
      <c r="AY28" s="10">
        <v>-58.9</v>
      </c>
      <c r="AZ28" s="10">
        <v>-61.9</v>
      </c>
      <c r="BA28" s="10">
        <v>-67.400000000000006</v>
      </c>
    </row>
    <row r="29" spans="1:53" s="6" customFormat="1">
      <c r="A29" s="8">
        <v>20</v>
      </c>
      <c r="B29" s="6" t="s">
        <v>137</v>
      </c>
      <c r="C29" s="6" t="s">
        <v>138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-0.1</v>
      </c>
      <c r="T29" s="10">
        <v>-0.1</v>
      </c>
      <c r="U29" s="10">
        <v>-0.1</v>
      </c>
      <c r="V29" s="10">
        <v>-0.1</v>
      </c>
      <c r="W29" s="10">
        <v>-0.1</v>
      </c>
      <c r="X29" s="10">
        <v>-0.1</v>
      </c>
      <c r="Y29" s="10">
        <v>-0.1</v>
      </c>
      <c r="Z29" s="10">
        <v>-0.1</v>
      </c>
      <c r="AA29" s="10">
        <v>-0.1</v>
      </c>
      <c r="AB29" s="10">
        <v>-0.1</v>
      </c>
      <c r="AC29" s="10">
        <v>-0.1</v>
      </c>
      <c r="AD29" s="10">
        <v>-0.1</v>
      </c>
      <c r="AE29" s="10">
        <v>-0.1</v>
      </c>
      <c r="AF29" s="10">
        <v>-0.1</v>
      </c>
      <c r="AG29" s="10">
        <v>-0.3</v>
      </c>
      <c r="AH29" s="10">
        <v>-7.4</v>
      </c>
      <c r="AI29" s="10">
        <v>-5.3</v>
      </c>
      <c r="AJ29" s="10">
        <v>1.3</v>
      </c>
      <c r="AK29" s="10">
        <v>-0.8</v>
      </c>
      <c r="AL29" s="10">
        <v>-1.2</v>
      </c>
      <c r="AM29" s="10">
        <v>-0.6</v>
      </c>
      <c r="AN29" s="10">
        <v>-0.2</v>
      </c>
      <c r="AO29" s="10">
        <v>-0.4</v>
      </c>
      <c r="AP29" s="10">
        <v>-0.2</v>
      </c>
      <c r="AQ29" s="10">
        <v>-4.5</v>
      </c>
      <c r="AR29" s="10">
        <v>-0.4</v>
      </c>
      <c r="AS29" s="10">
        <v>12.9</v>
      </c>
      <c r="AT29" s="10">
        <v>-0.6</v>
      </c>
      <c r="AU29" s="10">
        <v>-2.2000000000000002</v>
      </c>
      <c r="AV29" s="10">
        <v>2.8</v>
      </c>
      <c r="AW29" s="10">
        <v>12.8</v>
      </c>
      <c r="AX29" s="10">
        <v>-2</v>
      </c>
      <c r="AY29" s="10">
        <v>-0.4</v>
      </c>
      <c r="AZ29" s="10">
        <v>5.4</v>
      </c>
      <c r="BA29" s="10">
        <v>-0.6</v>
      </c>
    </row>
    <row r="30" spans="1:53" s="4" customFormat="1">
      <c r="A30" s="5">
        <v>21</v>
      </c>
      <c r="B30" s="4" t="s">
        <v>139</v>
      </c>
      <c r="C30" s="4" t="s">
        <v>140</v>
      </c>
      <c r="D30" s="9">
        <v>103.9</v>
      </c>
      <c r="E30" s="9">
        <v>106.5</v>
      </c>
      <c r="F30" s="9">
        <v>115.3</v>
      </c>
      <c r="G30" s="9">
        <v>121.8</v>
      </c>
      <c r="H30" s="9">
        <v>131.9</v>
      </c>
      <c r="I30" s="9">
        <v>144.6</v>
      </c>
      <c r="J30" s="9">
        <v>157.5</v>
      </c>
      <c r="K30" s="9">
        <v>161.69999999999999</v>
      </c>
      <c r="L30" s="9">
        <v>175.8</v>
      </c>
      <c r="M30" s="9">
        <v>190.5</v>
      </c>
      <c r="N30" s="9">
        <v>194</v>
      </c>
      <c r="O30" s="9">
        <v>211.7</v>
      </c>
      <c r="P30" s="9">
        <v>241.1</v>
      </c>
      <c r="Q30" s="9">
        <v>275.5</v>
      </c>
      <c r="R30" s="9">
        <v>291.7</v>
      </c>
      <c r="S30" s="9">
        <v>299.60000000000002</v>
      </c>
      <c r="T30" s="9">
        <v>341.2</v>
      </c>
      <c r="U30" s="9">
        <v>406.5</v>
      </c>
      <c r="V30" s="9">
        <v>489.2</v>
      </c>
      <c r="W30" s="9">
        <v>563.4</v>
      </c>
      <c r="X30" s="9">
        <v>585.79999999999995</v>
      </c>
      <c r="Y30" s="9">
        <v>649.5</v>
      </c>
      <c r="Z30" s="9">
        <v>644.5</v>
      </c>
      <c r="AA30" s="9">
        <v>692.9</v>
      </c>
      <c r="AB30" s="9">
        <v>809.6</v>
      </c>
      <c r="AC30" s="9">
        <v>873.2</v>
      </c>
      <c r="AD30" s="9">
        <v>913.2</v>
      </c>
      <c r="AE30" s="9">
        <v>942.1</v>
      </c>
      <c r="AF30" s="9">
        <v>989.2</v>
      </c>
      <c r="AG30" s="9">
        <v>1044.9000000000001</v>
      </c>
      <c r="AH30" s="9">
        <v>1062.2</v>
      </c>
      <c r="AI30" s="9">
        <v>1023.6</v>
      </c>
      <c r="AJ30" s="9">
        <v>1071.5999999999999</v>
      </c>
      <c r="AK30" s="9">
        <v>1152</v>
      </c>
      <c r="AL30" s="9">
        <v>1254.4000000000001</v>
      </c>
      <c r="AM30" s="9">
        <v>1345.5</v>
      </c>
      <c r="AN30" s="9">
        <v>1453.7</v>
      </c>
      <c r="AO30" s="9">
        <v>1570</v>
      </c>
      <c r="AP30" s="9">
        <v>1709.9</v>
      </c>
      <c r="AQ30" s="9">
        <v>1868.1</v>
      </c>
      <c r="AR30" s="9">
        <v>2022</v>
      </c>
      <c r="AS30" s="9">
        <v>2022.2</v>
      </c>
      <c r="AT30" s="9">
        <v>1978.4</v>
      </c>
      <c r="AU30" s="9">
        <v>2069.1</v>
      </c>
      <c r="AV30" s="9">
        <v>2276</v>
      </c>
      <c r="AW30" s="9">
        <v>2514.3000000000002</v>
      </c>
      <c r="AX30" s="9">
        <v>2692.3</v>
      </c>
      <c r="AY30" s="9">
        <v>2722.5</v>
      </c>
      <c r="AZ30" s="9">
        <v>2633.3</v>
      </c>
      <c r="BA30" s="9">
        <v>2219.8000000000002</v>
      </c>
    </row>
    <row r="31" spans="1:53" s="6" customFormat="1">
      <c r="A31" s="8">
        <v>22</v>
      </c>
      <c r="B31" s="6" t="s">
        <v>112</v>
      </c>
      <c r="C31" s="6" t="s">
        <v>141</v>
      </c>
      <c r="D31" s="10">
        <v>25.1</v>
      </c>
      <c r="E31" s="10">
        <v>24.5</v>
      </c>
      <c r="F31" s="10">
        <v>26.1</v>
      </c>
      <c r="G31" s="10">
        <v>28.1</v>
      </c>
      <c r="H31" s="10">
        <v>29.9</v>
      </c>
      <c r="I31" s="10">
        <v>31.2</v>
      </c>
      <c r="J31" s="10">
        <v>30</v>
      </c>
      <c r="K31" s="10">
        <v>30.4</v>
      </c>
      <c r="L31" s="10">
        <v>34.4</v>
      </c>
      <c r="M31" s="10">
        <v>36.9</v>
      </c>
      <c r="N31" s="10">
        <v>35.700000000000003</v>
      </c>
      <c r="O31" s="10">
        <v>46.6</v>
      </c>
      <c r="P31" s="10">
        <v>57.8</v>
      </c>
      <c r="Q31" s="10">
        <v>64.2</v>
      </c>
      <c r="R31" s="10">
        <v>58.5</v>
      </c>
      <c r="S31" s="10">
        <v>59.9</v>
      </c>
      <c r="T31" s="10">
        <v>78.2</v>
      </c>
      <c r="U31" s="10">
        <v>103</v>
      </c>
      <c r="V31" s="10">
        <v>119.4</v>
      </c>
      <c r="W31" s="10">
        <v>122.8</v>
      </c>
      <c r="X31" s="10">
        <v>109.6</v>
      </c>
      <c r="Y31" s="10">
        <v>109.9</v>
      </c>
      <c r="Z31" s="10">
        <v>103.1</v>
      </c>
      <c r="AA31" s="10">
        <v>143.5</v>
      </c>
      <c r="AB31" s="10">
        <v>168.1</v>
      </c>
      <c r="AC31" s="10">
        <v>173.4</v>
      </c>
      <c r="AD31" s="10">
        <v>200.8</v>
      </c>
      <c r="AE31" s="10">
        <v>219.4</v>
      </c>
      <c r="AF31" s="10">
        <v>231.4</v>
      </c>
      <c r="AG31" s="10">
        <v>233.3</v>
      </c>
      <c r="AH31" s="10">
        <v>222.2</v>
      </c>
      <c r="AI31" s="10">
        <v>212</v>
      </c>
      <c r="AJ31" s="10">
        <v>244.1</v>
      </c>
      <c r="AK31" s="10">
        <v>267.7</v>
      </c>
      <c r="AL31" s="10">
        <v>302</v>
      </c>
      <c r="AM31" s="10">
        <v>294.7</v>
      </c>
      <c r="AN31" s="10">
        <v>328</v>
      </c>
      <c r="AO31" s="10">
        <v>352.3</v>
      </c>
      <c r="AP31" s="10">
        <v>397.3</v>
      </c>
      <c r="AQ31" s="10">
        <v>431.6</v>
      </c>
      <c r="AR31" s="10">
        <v>458.5</v>
      </c>
      <c r="AS31" s="10">
        <v>485.7</v>
      </c>
      <c r="AT31" s="10">
        <v>522</v>
      </c>
      <c r="AU31" s="10">
        <v>586.70000000000005</v>
      </c>
      <c r="AV31" s="10">
        <v>690.4</v>
      </c>
      <c r="AW31" s="10">
        <v>781</v>
      </c>
      <c r="AX31" s="10">
        <v>777.7</v>
      </c>
      <c r="AY31" s="10">
        <v>661.9</v>
      </c>
      <c r="AZ31" s="10">
        <v>526.6</v>
      </c>
      <c r="BA31" s="10">
        <v>412.7</v>
      </c>
    </row>
    <row r="32" spans="1:53" s="6" customFormat="1">
      <c r="A32" s="8">
        <v>23</v>
      </c>
      <c r="B32" s="6" t="s">
        <v>114</v>
      </c>
      <c r="C32" s="6" t="s">
        <v>142</v>
      </c>
      <c r="D32" s="10">
        <v>14.2</v>
      </c>
      <c r="E32" s="10">
        <v>15</v>
      </c>
      <c r="F32" s="10">
        <v>17.2</v>
      </c>
      <c r="G32" s="10">
        <v>19</v>
      </c>
      <c r="H32" s="10">
        <v>20.8</v>
      </c>
      <c r="I32" s="10">
        <v>22.2</v>
      </c>
      <c r="J32" s="10">
        <v>22.8</v>
      </c>
      <c r="K32" s="10">
        <v>22.4</v>
      </c>
      <c r="L32" s="10">
        <v>25.6</v>
      </c>
      <c r="M32" s="10">
        <v>29.9</v>
      </c>
      <c r="N32" s="10">
        <v>31.1</v>
      </c>
      <c r="O32" s="10">
        <v>36.200000000000003</v>
      </c>
      <c r="P32" s="10">
        <v>42.3</v>
      </c>
      <c r="Q32" s="10">
        <v>47.5</v>
      </c>
      <c r="R32" s="10">
        <v>43.9</v>
      </c>
      <c r="S32" s="10">
        <v>40.9</v>
      </c>
      <c r="T32" s="10">
        <v>45.7</v>
      </c>
      <c r="U32" s="10">
        <v>55.6</v>
      </c>
      <c r="V32" s="10">
        <v>70.7</v>
      </c>
      <c r="W32" s="10">
        <v>88.4</v>
      </c>
      <c r="X32" s="10">
        <v>85.5</v>
      </c>
      <c r="Y32" s="10">
        <v>100.8</v>
      </c>
      <c r="Z32" s="10">
        <v>91.8</v>
      </c>
      <c r="AA32" s="10">
        <v>94.8</v>
      </c>
      <c r="AB32" s="10">
        <v>113.9</v>
      </c>
      <c r="AC32" s="10">
        <v>125.7</v>
      </c>
      <c r="AD32" s="10">
        <v>130.1</v>
      </c>
      <c r="AE32" s="10">
        <v>123.2</v>
      </c>
      <c r="AF32" s="10">
        <v>125.7</v>
      </c>
      <c r="AG32" s="10">
        <v>127.9</v>
      </c>
      <c r="AH32" s="10">
        <v>111.7</v>
      </c>
      <c r="AI32" s="10">
        <v>95.8</v>
      </c>
      <c r="AJ32" s="10">
        <v>93.3</v>
      </c>
      <c r="AK32" s="10">
        <v>108.9</v>
      </c>
      <c r="AL32" s="10">
        <v>118.4</v>
      </c>
      <c r="AM32" s="10">
        <v>134.6</v>
      </c>
      <c r="AN32" s="10">
        <v>140.9</v>
      </c>
      <c r="AO32" s="10">
        <v>152.30000000000001</v>
      </c>
      <c r="AP32" s="10">
        <v>162.5</v>
      </c>
      <c r="AQ32" s="10">
        <v>175.4</v>
      </c>
      <c r="AR32" s="10">
        <v>185.7</v>
      </c>
      <c r="AS32" s="10">
        <v>180.7</v>
      </c>
      <c r="AT32" s="10">
        <v>190.8</v>
      </c>
      <c r="AU32" s="10">
        <v>197</v>
      </c>
      <c r="AV32" s="10">
        <v>216.8</v>
      </c>
      <c r="AW32" s="10">
        <v>235.4</v>
      </c>
      <c r="AX32" s="10">
        <v>247.7</v>
      </c>
      <c r="AY32" s="10">
        <v>282.8</v>
      </c>
      <c r="AZ32" s="10">
        <v>275.5</v>
      </c>
      <c r="BA32" s="10">
        <v>220.1</v>
      </c>
    </row>
    <row r="33" spans="1:53" s="6" customFormat="1">
      <c r="A33" s="8">
        <v>24</v>
      </c>
      <c r="B33" s="6" t="s">
        <v>116</v>
      </c>
      <c r="C33" s="6" t="s">
        <v>143</v>
      </c>
      <c r="D33" s="10">
        <v>34.4</v>
      </c>
      <c r="E33" s="10">
        <v>33.799999999999997</v>
      </c>
      <c r="F33" s="10">
        <v>36.6</v>
      </c>
      <c r="G33" s="10">
        <v>38.799999999999997</v>
      </c>
      <c r="H33" s="10">
        <v>43.7</v>
      </c>
      <c r="I33" s="10">
        <v>52.4</v>
      </c>
      <c r="J33" s="10">
        <v>61.4</v>
      </c>
      <c r="K33" s="10">
        <v>62.2</v>
      </c>
      <c r="L33" s="10">
        <v>67.400000000000006</v>
      </c>
      <c r="M33" s="10">
        <v>75.3</v>
      </c>
      <c r="N33" s="10">
        <v>78.099999999999994</v>
      </c>
      <c r="O33" s="10">
        <v>80.599999999999994</v>
      </c>
      <c r="P33" s="10">
        <v>91.6</v>
      </c>
      <c r="Q33" s="10">
        <v>107.9</v>
      </c>
      <c r="R33" s="10">
        <v>121.8</v>
      </c>
      <c r="S33" s="10">
        <v>123.4</v>
      </c>
      <c r="T33" s="10">
        <v>137.6</v>
      </c>
      <c r="U33" s="10">
        <v>165.7</v>
      </c>
      <c r="V33" s="10">
        <v>203.2</v>
      </c>
      <c r="W33" s="10">
        <v>239.2</v>
      </c>
      <c r="X33" s="10">
        <v>260.39999999999998</v>
      </c>
      <c r="Y33" s="10">
        <v>296</v>
      </c>
      <c r="Z33" s="10">
        <v>297.5</v>
      </c>
      <c r="AA33" s="10">
        <v>289.7</v>
      </c>
      <c r="AB33" s="10">
        <v>338.2</v>
      </c>
      <c r="AC33" s="10">
        <v>357.7</v>
      </c>
      <c r="AD33" s="10">
        <v>347.5</v>
      </c>
      <c r="AE33" s="10">
        <v>341.3</v>
      </c>
      <c r="AF33" s="10">
        <v>364.6</v>
      </c>
      <c r="AG33" s="10">
        <v>395.3</v>
      </c>
      <c r="AH33" s="10">
        <v>424.5</v>
      </c>
      <c r="AI33" s="10">
        <v>415.2</v>
      </c>
      <c r="AJ33" s="10">
        <v>431.2</v>
      </c>
      <c r="AK33" s="10">
        <v>467.9</v>
      </c>
      <c r="AL33" s="10">
        <v>517.79999999999995</v>
      </c>
      <c r="AM33" s="10">
        <v>586.29999999999995</v>
      </c>
      <c r="AN33" s="10">
        <v>632.5</v>
      </c>
      <c r="AO33" s="10">
        <v>699.7</v>
      </c>
      <c r="AP33" s="10">
        <v>754.9</v>
      </c>
      <c r="AQ33" s="10">
        <v>828.1</v>
      </c>
      <c r="AR33" s="10">
        <v>927.1</v>
      </c>
      <c r="AS33" s="10">
        <v>896.6</v>
      </c>
      <c r="AT33" s="10">
        <v>785.7</v>
      </c>
      <c r="AU33" s="10">
        <v>794.3</v>
      </c>
      <c r="AV33" s="10">
        <v>841.4</v>
      </c>
      <c r="AW33" s="10">
        <v>950.6</v>
      </c>
      <c r="AX33" s="10">
        <v>1079.2</v>
      </c>
      <c r="AY33" s="10">
        <v>1133.9000000000001</v>
      </c>
      <c r="AZ33" s="10">
        <v>1152.4000000000001</v>
      </c>
      <c r="BA33" s="10">
        <v>937</v>
      </c>
    </row>
    <row r="34" spans="1:53" s="6" customFormat="1">
      <c r="A34" s="8">
        <v>25</v>
      </c>
      <c r="B34" s="6" t="s">
        <v>144</v>
      </c>
      <c r="C34" s="6" t="s">
        <v>145</v>
      </c>
      <c r="D34" s="10">
        <v>1.9</v>
      </c>
      <c r="E34" s="10">
        <v>2</v>
      </c>
      <c r="F34" s="10">
        <v>2.2000000000000002</v>
      </c>
      <c r="G34" s="10">
        <v>2.2000000000000002</v>
      </c>
      <c r="H34" s="10">
        <v>2.8</v>
      </c>
      <c r="I34" s="10">
        <v>3.3</v>
      </c>
      <c r="J34" s="10">
        <v>3.4</v>
      </c>
      <c r="K34" s="10">
        <v>3.7</v>
      </c>
      <c r="L34" s="10">
        <v>4.7</v>
      </c>
      <c r="M34" s="10">
        <v>5.2</v>
      </c>
      <c r="N34" s="10">
        <v>5.5</v>
      </c>
      <c r="O34" s="10">
        <v>6.5</v>
      </c>
      <c r="P34" s="10">
        <v>6.8</v>
      </c>
      <c r="Q34" s="10">
        <v>9</v>
      </c>
      <c r="R34" s="10">
        <v>11.3</v>
      </c>
      <c r="S34" s="10">
        <v>12.3</v>
      </c>
      <c r="T34" s="10">
        <v>13.4</v>
      </c>
      <c r="U34" s="10">
        <v>14.7</v>
      </c>
      <c r="V34" s="10">
        <v>18.899999999999999</v>
      </c>
      <c r="W34" s="10">
        <v>24.5</v>
      </c>
      <c r="X34" s="10">
        <v>30.1</v>
      </c>
      <c r="Y34" s="10">
        <v>36</v>
      </c>
      <c r="Z34" s="10">
        <v>39.799999999999997</v>
      </c>
      <c r="AA34" s="10">
        <v>42.1</v>
      </c>
      <c r="AB34" s="10">
        <v>50</v>
      </c>
      <c r="AC34" s="10">
        <v>57.5</v>
      </c>
      <c r="AD34" s="10">
        <v>61.5</v>
      </c>
      <c r="AE34" s="10">
        <v>73.900000000000006</v>
      </c>
      <c r="AF34" s="10">
        <v>81.400000000000006</v>
      </c>
      <c r="AG34" s="10">
        <v>90.7</v>
      </c>
      <c r="AH34" s="10">
        <v>88.2</v>
      </c>
      <c r="AI34" s="10">
        <v>80.400000000000006</v>
      </c>
      <c r="AJ34" s="10">
        <v>79.900000000000006</v>
      </c>
      <c r="AK34" s="10">
        <v>87.9</v>
      </c>
      <c r="AL34" s="10">
        <v>95.3</v>
      </c>
      <c r="AM34" s="10">
        <v>97.3</v>
      </c>
      <c r="AN34" s="10">
        <v>108.1</v>
      </c>
      <c r="AO34" s="10">
        <v>113.4</v>
      </c>
      <c r="AP34" s="10">
        <v>132.30000000000001</v>
      </c>
      <c r="AQ34" s="10">
        <v>145.5</v>
      </c>
      <c r="AR34" s="10">
        <v>146.4</v>
      </c>
      <c r="AS34" s="10">
        <v>137.30000000000001</v>
      </c>
      <c r="AT34" s="10">
        <v>136.4</v>
      </c>
      <c r="AU34" s="10">
        <v>135.4</v>
      </c>
      <c r="AV34" s="10">
        <v>155.1</v>
      </c>
      <c r="AW34" s="10">
        <v>155.30000000000001</v>
      </c>
      <c r="AX34" s="10">
        <v>162.69999999999999</v>
      </c>
      <c r="AY34" s="10">
        <v>187.5</v>
      </c>
      <c r="AZ34" s="10">
        <v>183.3</v>
      </c>
      <c r="BA34" s="10">
        <v>146.69999999999999</v>
      </c>
    </row>
    <row r="35" spans="1:53" s="6" customFormat="1">
      <c r="A35" s="8">
        <v>26</v>
      </c>
      <c r="B35" s="6" t="s">
        <v>120</v>
      </c>
      <c r="C35" s="6" t="s">
        <v>146</v>
      </c>
      <c r="D35" s="10">
        <v>14.3</v>
      </c>
      <c r="E35" s="10">
        <v>16.3</v>
      </c>
      <c r="F35" s="10">
        <v>17.399999999999999</v>
      </c>
      <c r="G35" s="10">
        <v>16.100000000000001</v>
      </c>
      <c r="H35" s="10">
        <v>15.6</v>
      </c>
      <c r="I35" s="10">
        <v>14.7</v>
      </c>
      <c r="J35" s="10">
        <v>16.7</v>
      </c>
      <c r="K35" s="10">
        <v>17.7</v>
      </c>
      <c r="L35" s="10">
        <v>16</v>
      </c>
      <c r="M35" s="10">
        <v>15</v>
      </c>
      <c r="N35" s="10">
        <v>14.8</v>
      </c>
      <c r="O35" s="10">
        <v>11.7</v>
      </c>
      <c r="P35" s="10">
        <v>12</v>
      </c>
      <c r="Q35" s="10">
        <v>13.6</v>
      </c>
      <c r="R35" s="10">
        <v>16.600000000000001</v>
      </c>
      <c r="S35" s="10">
        <v>19.5</v>
      </c>
      <c r="T35" s="10">
        <v>22.6</v>
      </c>
      <c r="U35" s="10">
        <v>24.7</v>
      </c>
      <c r="V35" s="10">
        <v>27.6</v>
      </c>
      <c r="W35" s="10">
        <v>31.6</v>
      </c>
      <c r="X35" s="10">
        <v>36.299999999999997</v>
      </c>
      <c r="Y35" s="10">
        <v>41.9</v>
      </c>
      <c r="Z35" s="10">
        <v>47.5</v>
      </c>
      <c r="AA35" s="10">
        <v>56.4</v>
      </c>
      <c r="AB35" s="10">
        <v>64.400000000000006</v>
      </c>
      <c r="AC35" s="10">
        <v>74.400000000000006</v>
      </c>
      <c r="AD35" s="10">
        <v>80.400000000000006</v>
      </c>
      <c r="AE35" s="10">
        <v>85.8</v>
      </c>
      <c r="AF35" s="10">
        <v>79.8</v>
      </c>
      <c r="AG35" s="10">
        <v>83</v>
      </c>
      <c r="AH35" s="10">
        <v>88.5</v>
      </c>
      <c r="AI35" s="10">
        <v>88.2</v>
      </c>
      <c r="AJ35" s="10">
        <v>88.8</v>
      </c>
      <c r="AK35" s="10">
        <v>83.8</v>
      </c>
      <c r="AL35" s="10">
        <v>77.900000000000006</v>
      </c>
      <c r="AM35" s="10">
        <v>78.599999999999994</v>
      </c>
      <c r="AN35" s="10">
        <v>80.400000000000006</v>
      </c>
      <c r="AO35" s="10">
        <v>73.400000000000006</v>
      </c>
      <c r="AP35" s="10">
        <v>76.400000000000006</v>
      </c>
      <c r="AQ35" s="10">
        <v>81.599999999999994</v>
      </c>
      <c r="AR35" s="10">
        <v>80.099999999999994</v>
      </c>
      <c r="AS35" s="10">
        <v>81.5</v>
      </c>
      <c r="AT35" s="10">
        <v>90.1</v>
      </c>
      <c r="AU35" s="10">
        <v>96.2</v>
      </c>
      <c r="AV35" s="10">
        <v>103.3</v>
      </c>
      <c r="AW35" s="10">
        <v>110.5</v>
      </c>
      <c r="AX35" s="10">
        <v>120.7</v>
      </c>
      <c r="AY35" s="10">
        <v>127.4</v>
      </c>
      <c r="AZ35" s="10">
        <v>145.30000000000001</v>
      </c>
      <c r="BA35" s="10">
        <v>152.4</v>
      </c>
    </row>
    <row r="36" spans="1:53" s="6" customFormat="1">
      <c r="A36" s="8">
        <v>27</v>
      </c>
      <c r="B36" s="6" t="s">
        <v>122</v>
      </c>
      <c r="C36" s="6" t="s">
        <v>147</v>
      </c>
      <c r="D36" s="10">
        <v>13.9</v>
      </c>
      <c r="E36" s="10">
        <v>15</v>
      </c>
      <c r="F36" s="10">
        <v>15.9</v>
      </c>
      <c r="G36" s="10">
        <v>17.5</v>
      </c>
      <c r="H36" s="10">
        <v>19</v>
      </c>
      <c r="I36" s="10">
        <v>20.8</v>
      </c>
      <c r="J36" s="10">
        <v>23.1</v>
      </c>
      <c r="K36" s="10">
        <v>25.3</v>
      </c>
      <c r="L36" s="10">
        <v>27.7</v>
      </c>
      <c r="M36" s="10">
        <v>28.3</v>
      </c>
      <c r="N36" s="10">
        <v>28.8</v>
      </c>
      <c r="O36" s="10">
        <v>30.1</v>
      </c>
      <c r="P36" s="10">
        <v>30.6</v>
      </c>
      <c r="Q36" s="10">
        <v>33.200000000000003</v>
      </c>
      <c r="R36" s="10">
        <v>39.6</v>
      </c>
      <c r="S36" s="10">
        <v>43.6</v>
      </c>
      <c r="T36" s="10">
        <v>43.8</v>
      </c>
      <c r="U36" s="10">
        <v>42.8</v>
      </c>
      <c r="V36" s="10">
        <v>49.5</v>
      </c>
      <c r="W36" s="10">
        <v>56.8</v>
      </c>
      <c r="X36" s="10">
        <v>64</v>
      </c>
      <c r="Y36" s="10">
        <v>65</v>
      </c>
      <c r="Z36" s="10">
        <v>64.8</v>
      </c>
      <c r="AA36" s="10">
        <v>66.400000000000006</v>
      </c>
      <c r="AB36" s="10">
        <v>75</v>
      </c>
      <c r="AC36" s="10">
        <v>84.4</v>
      </c>
      <c r="AD36" s="10">
        <v>92.8</v>
      </c>
      <c r="AE36" s="10">
        <v>98.5</v>
      </c>
      <c r="AF36" s="10">
        <v>106.3</v>
      </c>
      <c r="AG36" s="10">
        <v>114.7</v>
      </c>
      <c r="AH36" s="10">
        <v>127.2</v>
      </c>
      <c r="AI36" s="10">
        <v>132.1</v>
      </c>
      <c r="AJ36" s="10">
        <v>134.30000000000001</v>
      </c>
      <c r="AK36" s="10">
        <v>135.69999999999999</v>
      </c>
      <c r="AL36" s="10">
        <v>143</v>
      </c>
      <c r="AM36" s="10">
        <v>154</v>
      </c>
      <c r="AN36" s="10">
        <v>163.80000000000001</v>
      </c>
      <c r="AO36" s="10">
        <v>178.9</v>
      </c>
      <c r="AP36" s="10">
        <v>186.4</v>
      </c>
      <c r="AQ36" s="10">
        <v>205.7</v>
      </c>
      <c r="AR36" s="10">
        <v>224.3</v>
      </c>
      <c r="AS36" s="10">
        <v>240.5</v>
      </c>
      <c r="AT36" s="10">
        <v>253.3</v>
      </c>
      <c r="AU36" s="10">
        <v>259.60000000000002</v>
      </c>
      <c r="AV36" s="10">
        <v>269.10000000000002</v>
      </c>
      <c r="AW36" s="10">
        <v>281.60000000000002</v>
      </c>
      <c r="AX36" s="10">
        <v>304.39999999999998</v>
      </c>
      <c r="AY36" s="10">
        <v>329</v>
      </c>
      <c r="AZ36" s="10">
        <v>350.3</v>
      </c>
      <c r="BA36" s="10">
        <v>351</v>
      </c>
    </row>
    <row r="37" spans="1:53" s="4" customFormat="1">
      <c r="A37" s="5">
        <v>28</v>
      </c>
      <c r="B37" s="4" t="s">
        <v>148</v>
      </c>
      <c r="C37" s="4" t="s">
        <v>149</v>
      </c>
      <c r="D37" s="9">
        <v>56.6</v>
      </c>
      <c r="E37" s="9">
        <v>58.2</v>
      </c>
      <c r="F37" s="9">
        <v>60.6</v>
      </c>
      <c r="G37" s="9">
        <v>63.3</v>
      </c>
      <c r="H37" s="9">
        <v>66.400000000000006</v>
      </c>
      <c r="I37" s="9">
        <v>70.7</v>
      </c>
      <c r="J37" s="9">
        <v>76.5</v>
      </c>
      <c r="K37" s="9">
        <v>82.9</v>
      </c>
      <c r="L37" s="9">
        <v>90.4</v>
      </c>
      <c r="M37" s="9">
        <v>99.2</v>
      </c>
      <c r="N37" s="9">
        <v>108.3</v>
      </c>
      <c r="O37" s="9">
        <v>117.8</v>
      </c>
      <c r="P37" s="9">
        <v>127.2</v>
      </c>
      <c r="Q37" s="9">
        <v>140.80000000000001</v>
      </c>
      <c r="R37" s="9">
        <v>163.69999999999999</v>
      </c>
      <c r="S37" s="9">
        <v>190.4</v>
      </c>
      <c r="T37" s="9">
        <v>208.2</v>
      </c>
      <c r="U37" s="9">
        <v>231.8</v>
      </c>
      <c r="V37" s="9">
        <v>261.39999999999998</v>
      </c>
      <c r="W37" s="9">
        <v>298.89999999999998</v>
      </c>
      <c r="X37" s="9">
        <v>344.1</v>
      </c>
      <c r="Y37" s="9">
        <v>393.3</v>
      </c>
      <c r="Z37" s="9">
        <v>433.5</v>
      </c>
      <c r="AA37" s="9">
        <v>451.1</v>
      </c>
      <c r="AB37" s="9">
        <v>474.3</v>
      </c>
      <c r="AC37" s="9">
        <v>505.4</v>
      </c>
      <c r="AD37" s="9">
        <v>538.5</v>
      </c>
      <c r="AE37" s="9">
        <v>571.1</v>
      </c>
      <c r="AF37" s="9">
        <v>611</v>
      </c>
      <c r="AG37" s="9">
        <v>651.5</v>
      </c>
      <c r="AH37" s="9">
        <v>691.2</v>
      </c>
      <c r="AI37" s="9">
        <v>724.4</v>
      </c>
      <c r="AJ37" s="9">
        <v>744.4</v>
      </c>
      <c r="AK37" s="9">
        <v>778</v>
      </c>
      <c r="AL37" s="9">
        <v>819.2</v>
      </c>
      <c r="AM37" s="9">
        <v>869.5</v>
      </c>
      <c r="AN37" s="9">
        <v>912.5</v>
      </c>
      <c r="AO37" s="9">
        <v>963.8</v>
      </c>
      <c r="AP37" s="9">
        <v>1020.5</v>
      </c>
      <c r="AQ37" s="9">
        <v>1094.4000000000001</v>
      </c>
      <c r="AR37" s="9">
        <v>1184.3</v>
      </c>
      <c r="AS37" s="9">
        <v>1256.2</v>
      </c>
      <c r="AT37" s="9">
        <v>1305</v>
      </c>
      <c r="AU37" s="9">
        <v>1354.1</v>
      </c>
      <c r="AV37" s="9">
        <v>1432.8</v>
      </c>
      <c r="AW37" s="9">
        <v>1541.4</v>
      </c>
      <c r="AX37" s="9">
        <v>1660.7</v>
      </c>
      <c r="AY37" s="9">
        <v>1767.5</v>
      </c>
      <c r="AZ37" s="9">
        <v>1849.2</v>
      </c>
      <c r="BA37" s="9">
        <v>1861.1</v>
      </c>
    </row>
    <row r="38" spans="1:53" s="6" customFormat="1">
      <c r="A38" s="8">
        <v>29</v>
      </c>
      <c r="B38" s="6" t="s">
        <v>112</v>
      </c>
      <c r="C38" s="6" t="s">
        <v>150</v>
      </c>
      <c r="D38" s="10">
        <v>7</v>
      </c>
      <c r="E38" s="10">
        <v>7.2</v>
      </c>
      <c r="F38" s="10">
        <v>7.5</v>
      </c>
      <c r="G38" s="10">
        <v>7.8</v>
      </c>
      <c r="H38" s="10">
        <v>8.3000000000000007</v>
      </c>
      <c r="I38" s="10">
        <v>8.9</v>
      </c>
      <c r="J38" s="10">
        <v>9.6</v>
      </c>
      <c r="K38" s="10">
        <v>10.4</v>
      </c>
      <c r="L38" s="10">
        <v>11.3</v>
      </c>
      <c r="M38" s="10">
        <v>12.6</v>
      </c>
      <c r="N38" s="10">
        <v>13.5</v>
      </c>
      <c r="O38" s="10">
        <v>14.9</v>
      </c>
      <c r="P38" s="10">
        <v>16.5</v>
      </c>
      <c r="Q38" s="10">
        <v>18.8</v>
      </c>
      <c r="R38" s="10">
        <v>21.7</v>
      </c>
      <c r="S38" s="10">
        <v>24.7</v>
      </c>
      <c r="T38" s="10">
        <v>27.1</v>
      </c>
      <c r="U38" s="10">
        <v>30.7</v>
      </c>
      <c r="V38" s="10">
        <v>35.5</v>
      </c>
      <c r="W38" s="10">
        <v>41</v>
      </c>
      <c r="X38" s="10">
        <v>46.9</v>
      </c>
      <c r="Y38" s="10">
        <v>52.1</v>
      </c>
      <c r="Z38" s="10">
        <v>55.8</v>
      </c>
      <c r="AA38" s="10">
        <v>58.1</v>
      </c>
      <c r="AB38" s="10">
        <v>61.5</v>
      </c>
      <c r="AC38" s="10">
        <v>64.8</v>
      </c>
      <c r="AD38" s="10">
        <v>69.2</v>
      </c>
      <c r="AE38" s="10">
        <v>74.099999999999994</v>
      </c>
      <c r="AF38" s="10">
        <v>79.5</v>
      </c>
      <c r="AG38" s="10">
        <v>85.2</v>
      </c>
      <c r="AH38" s="10">
        <v>90.6</v>
      </c>
      <c r="AI38" s="10">
        <v>94.8</v>
      </c>
      <c r="AJ38" s="10">
        <v>99</v>
      </c>
      <c r="AK38" s="10">
        <v>105.2</v>
      </c>
      <c r="AL38" s="10">
        <v>111.5</v>
      </c>
      <c r="AM38" s="10">
        <v>118.7</v>
      </c>
      <c r="AN38" s="10">
        <v>124.2</v>
      </c>
      <c r="AO38" s="10">
        <v>131.19999999999999</v>
      </c>
      <c r="AP38" s="10">
        <v>139.5</v>
      </c>
      <c r="AQ38" s="10">
        <v>150.4</v>
      </c>
      <c r="AR38" s="10">
        <v>162.5</v>
      </c>
      <c r="AS38" s="10">
        <v>175.1</v>
      </c>
      <c r="AT38" s="10">
        <v>185.5</v>
      </c>
      <c r="AU38" s="10">
        <v>200.5</v>
      </c>
      <c r="AV38" s="10">
        <v>222.2</v>
      </c>
      <c r="AW38" s="10">
        <v>245.1</v>
      </c>
      <c r="AX38" s="10">
        <v>268.10000000000002</v>
      </c>
      <c r="AY38" s="10">
        <v>285.5</v>
      </c>
      <c r="AZ38" s="10">
        <v>292.39999999999998</v>
      </c>
      <c r="BA38" s="10">
        <v>290.60000000000002</v>
      </c>
    </row>
    <row r="39" spans="1:53" s="6" customFormat="1">
      <c r="A39" s="8">
        <v>30</v>
      </c>
      <c r="B39" s="6" t="s">
        <v>114</v>
      </c>
      <c r="C39" s="6" t="s">
        <v>151</v>
      </c>
      <c r="D39" s="10">
        <v>10.4</v>
      </c>
      <c r="E39" s="10">
        <v>10.5</v>
      </c>
      <c r="F39" s="10">
        <v>10.8</v>
      </c>
      <c r="G39" s="10">
        <v>11.1</v>
      </c>
      <c r="H39" s="10">
        <v>11.5</v>
      </c>
      <c r="I39" s="10">
        <v>12.2</v>
      </c>
      <c r="J39" s="10">
        <v>13.1</v>
      </c>
      <c r="K39" s="10">
        <v>14.1</v>
      </c>
      <c r="L39" s="10">
        <v>15.1</v>
      </c>
      <c r="M39" s="10">
        <v>16.399999999999999</v>
      </c>
      <c r="N39" s="10">
        <v>17.7</v>
      </c>
      <c r="O39" s="10">
        <v>19.2</v>
      </c>
      <c r="P39" s="10">
        <v>20.9</v>
      </c>
      <c r="Q39" s="10">
        <v>23</v>
      </c>
      <c r="R39" s="10">
        <v>26.5</v>
      </c>
      <c r="S39" s="10">
        <v>30.5</v>
      </c>
      <c r="T39" s="10">
        <v>33</v>
      </c>
      <c r="U39" s="10">
        <v>36.5</v>
      </c>
      <c r="V39" s="10">
        <v>41.2</v>
      </c>
      <c r="W39" s="10">
        <v>47.2</v>
      </c>
      <c r="X39" s="10">
        <v>54.2</v>
      </c>
      <c r="Y39" s="10">
        <v>61.4</v>
      </c>
      <c r="Z39" s="10">
        <v>67.400000000000006</v>
      </c>
      <c r="AA39" s="10">
        <v>68.900000000000006</v>
      </c>
      <c r="AB39" s="10">
        <v>70.8</v>
      </c>
      <c r="AC39" s="10">
        <v>73.900000000000006</v>
      </c>
      <c r="AD39" s="10">
        <v>77.5</v>
      </c>
      <c r="AE39" s="10">
        <v>81.099999999999994</v>
      </c>
      <c r="AF39" s="10">
        <v>85.8</v>
      </c>
      <c r="AG39" s="10">
        <v>90.4</v>
      </c>
      <c r="AH39" s="10">
        <v>93.6</v>
      </c>
      <c r="AI39" s="10">
        <v>95.3</v>
      </c>
      <c r="AJ39" s="10">
        <v>95.8</v>
      </c>
      <c r="AK39" s="10">
        <v>97.9</v>
      </c>
      <c r="AL39" s="10">
        <v>101.2</v>
      </c>
      <c r="AM39" s="10">
        <v>105.6</v>
      </c>
      <c r="AN39" s="10">
        <v>109.4</v>
      </c>
      <c r="AO39" s="10">
        <v>113.6</v>
      </c>
      <c r="AP39" s="10">
        <v>119.5</v>
      </c>
      <c r="AQ39" s="10">
        <v>126.3</v>
      </c>
      <c r="AR39" s="10">
        <v>133.9</v>
      </c>
      <c r="AS39" s="10">
        <v>140.6</v>
      </c>
      <c r="AT39" s="10">
        <v>146.6</v>
      </c>
      <c r="AU39" s="10">
        <v>153.4</v>
      </c>
      <c r="AV39" s="10">
        <v>162.69999999999999</v>
      </c>
      <c r="AW39" s="10">
        <v>175.5</v>
      </c>
      <c r="AX39" s="10">
        <v>189.6</v>
      </c>
      <c r="AY39" s="10">
        <v>210.1</v>
      </c>
      <c r="AZ39" s="10">
        <v>218.3</v>
      </c>
      <c r="BA39" s="10">
        <v>217.7</v>
      </c>
    </row>
    <row r="40" spans="1:53" s="6" customFormat="1">
      <c r="A40" s="8">
        <v>31</v>
      </c>
      <c r="B40" s="6" t="s">
        <v>116</v>
      </c>
      <c r="C40" s="6" t="s">
        <v>152</v>
      </c>
      <c r="D40" s="10">
        <v>23.1</v>
      </c>
      <c r="E40" s="10">
        <v>23.7</v>
      </c>
      <c r="F40" s="10">
        <v>24.5</v>
      </c>
      <c r="G40" s="10">
        <v>25.6</v>
      </c>
      <c r="H40" s="10">
        <v>27</v>
      </c>
      <c r="I40" s="10">
        <v>29.1</v>
      </c>
      <c r="J40" s="10">
        <v>31.9</v>
      </c>
      <c r="K40" s="10">
        <v>35.200000000000003</v>
      </c>
      <c r="L40" s="10">
        <v>38.700000000000003</v>
      </c>
      <c r="M40" s="10">
        <v>42.9</v>
      </c>
      <c r="N40" s="10">
        <v>47.5</v>
      </c>
      <c r="O40" s="10">
        <v>52</v>
      </c>
      <c r="P40" s="10">
        <v>56.5</v>
      </c>
      <c r="Q40" s="10">
        <v>63.1</v>
      </c>
      <c r="R40" s="10">
        <v>74.2</v>
      </c>
      <c r="S40" s="10">
        <v>88.6</v>
      </c>
      <c r="T40" s="10">
        <v>97.8</v>
      </c>
      <c r="U40" s="10">
        <v>110.1</v>
      </c>
      <c r="V40" s="10">
        <v>125.1</v>
      </c>
      <c r="W40" s="10">
        <v>144.30000000000001</v>
      </c>
      <c r="X40" s="10">
        <v>166.7</v>
      </c>
      <c r="Y40" s="10">
        <v>192.4</v>
      </c>
      <c r="Z40" s="10">
        <v>212.8</v>
      </c>
      <c r="AA40" s="10">
        <v>219.3</v>
      </c>
      <c r="AB40" s="10">
        <v>228.8</v>
      </c>
      <c r="AC40" s="10">
        <v>244</v>
      </c>
      <c r="AD40" s="10">
        <v>258</v>
      </c>
      <c r="AE40" s="10">
        <v>270</v>
      </c>
      <c r="AF40" s="10">
        <v>287.3</v>
      </c>
      <c r="AG40" s="10">
        <v>303.89999999999998</v>
      </c>
      <c r="AH40" s="10">
        <v>321</v>
      </c>
      <c r="AI40" s="10">
        <v>336.1</v>
      </c>
      <c r="AJ40" s="10">
        <v>344.1</v>
      </c>
      <c r="AK40" s="10">
        <v>359</v>
      </c>
      <c r="AL40" s="10">
        <v>380.1</v>
      </c>
      <c r="AM40" s="10">
        <v>408.3</v>
      </c>
      <c r="AN40" s="10">
        <v>435.1</v>
      </c>
      <c r="AO40" s="10">
        <v>466.9</v>
      </c>
      <c r="AP40" s="10">
        <v>499.9</v>
      </c>
      <c r="AQ40" s="10">
        <v>539.29999999999995</v>
      </c>
      <c r="AR40" s="10">
        <v>590.1</v>
      </c>
      <c r="AS40" s="10">
        <v>632</v>
      </c>
      <c r="AT40" s="10">
        <v>654.5</v>
      </c>
      <c r="AU40" s="10">
        <v>669</v>
      </c>
      <c r="AV40" s="10">
        <v>695.6</v>
      </c>
      <c r="AW40" s="10">
        <v>743</v>
      </c>
      <c r="AX40" s="10">
        <v>800.9</v>
      </c>
      <c r="AY40" s="10">
        <v>840.1</v>
      </c>
      <c r="AZ40" s="10">
        <v>878.8</v>
      </c>
      <c r="BA40" s="10">
        <v>879</v>
      </c>
    </row>
    <row r="41" spans="1:53" s="6" customFormat="1">
      <c r="A41" s="8">
        <v>32</v>
      </c>
      <c r="B41" s="6" t="s">
        <v>144</v>
      </c>
      <c r="C41" s="6" t="s">
        <v>153</v>
      </c>
      <c r="D41" s="10">
        <v>1.2</v>
      </c>
      <c r="E41" s="10">
        <v>1.2</v>
      </c>
      <c r="F41" s="10">
        <v>1.3</v>
      </c>
      <c r="G41" s="10">
        <v>1.3</v>
      </c>
      <c r="H41" s="10">
        <v>1.4</v>
      </c>
      <c r="I41" s="10">
        <v>1.6</v>
      </c>
      <c r="J41" s="10">
        <v>1.8</v>
      </c>
      <c r="K41" s="10">
        <v>2</v>
      </c>
      <c r="L41" s="10">
        <v>2.2999999999999998</v>
      </c>
      <c r="M41" s="10">
        <v>2.6</v>
      </c>
      <c r="N41" s="10">
        <v>3</v>
      </c>
      <c r="O41" s="10">
        <v>3.4</v>
      </c>
      <c r="P41" s="10">
        <v>3.8</v>
      </c>
      <c r="Q41" s="10">
        <v>4.5</v>
      </c>
      <c r="R41" s="10">
        <v>5.4</v>
      </c>
      <c r="S41" s="10">
        <v>6.6</v>
      </c>
      <c r="T41" s="10">
        <v>7.7</v>
      </c>
      <c r="U41" s="10">
        <v>8.8000000000000007</v>
      </c>
      <c r="V41" s="10">
        <v>10.1</v>
      </c>
      <c r="W41" s="10">
        <v>12</v>
      </c>
      <c r="X41" s="10">
        <v>14.5</v>
      </c>
      <c r="Y41" s="10">
        <v>17.399999999999999</v>
      </c>
      <c r="Z41" s="10">
        <v>20.5</v>
      </c>
      <c r="AA41" s="10">
        <v>23.2</v>
      </c>
      <c r="AB41" s="10">
        <v>26.3</v>
      </c>
      <c r="AC41" s="10">
        <v>30.1</v>
      </c>
      <c r="AD41" s="10">
        <v>34.4</v>
      </c>
      <c r="AE41" s="10">
        <v>39.200000000000003</v>
      </c>
      <c r="AF41" s="10">
        <v>44.5</v>
      </c>
      <c r="AG41" s="10">
        <v>50</v>
      </c>
      <c r="AH41" s="10">
        <v>55.2</v>
      </c>
      <c r="AI41" s="10">
        <v>59.2</v>
      </c>
      <c r="AJ41" s="10">
        <v>61.1</v>
      </c>
      <c r="AK41" s="10">
        <v>64.2</v>
      </c>
      <c r="AL41" s="10">
        <v>68.2</v>
      </c>
      <c r="AM41" s="10">
        <v>72.099999999999994</v>
      </c>
      <c r="AN41" s="10">
        <v>74.7</v>
      </c>
      <c r="AO41" s="10">
        <v>78</v>
      </c>
      <c r="AP41" s="10">
        <v>82.7</v>
      </c>
      <c r="AQ41" s="10">
        <v>91.3</v>
      </c>
      <c r="AR41" s="10">
        <v>100.3</v>
      </c>
      <c r="AS41" s="10">
        <v>104</v>
      </c>
      <c r="AT41" s="10">
        <v>107.4</v>
      </c>
      <c r="AU41" s="10">
        <v>113</v>
      </c>
      <c r="AV41" s="10">
        <v>120.5</v>
      </c>
      <c r="AW41" s="10">
        <v>127.3</v>
      </c>
      <c r="AX41" s="10">
        <v>132.80000000000001</v>
      </c>
      <c r="AY41" s="10">
        <v>140.6</v>
      </c>
      <c r="AZ41" s="10">
        <v>147.4</v>
      </c>
      <c r="BA41" s="10">
        <v>148.5</v>
      </c>
    </row>
    <row r="42" spans="1:53" s="6" customFormat="1">
      <c r="A42" s="8">
        <v>33</v>
      </c>
      <c r="B42" s="6" t="s">
        <v>120</v>
      </c>
      <c r="C42" s="6" t="s">
        <v>154</v>
      </c>
      <c r="D42" s="10">
        <v>10.6</v>
      </c>
      <c r="E42" s="10">
        <v>10.9</v>
      </c>
      <c r="F42" s="10">
        <v>11.5</v>
      </c>
      <c r="G42" s="10">
        <v>12.1</v>
      </c>
      <c r="H42" s="10">
        <v>12.3</v>
      </c>
      <c r="I42" s="10">
        <v>12.6</v>
      </c>
      <c r="J42" s="10">
        <v>13.1</v>
      </c>
      <c r="K42" s="10">
        <v>13.9</v>
      </c>
      <c r="L42" s="10">
        <v>14.7</v>
      </c>
      <c r="M42" s="10">
        <v>15.4</v>
      </c>
      <c r="N42" s="10">
        <v>16.100000000000001</v>
      </c>
      <c r="O42" s="10">
        <v>16.5</v>
      </c>
      <c r="P42" s="10">
        <v>16.600000000000001</v>
      </c>
      <c r="Q42" s="10">
        <v>17</v>
      </c>
      <c r="R42" s="10">
        <v>18.2</v>
      </c>
      <c r="S42" s="10">
        <v>19.7</v>
      </c>
      <c r="T42" s="10">
        <v>21.4</v>
      </c>
      <c r="U42" s="10">
        <v>23</v>
      </c>
      <c r="V42" s="10">
        <v>25</v>
      </c>
      <c r="W42" s="10">
        <v>27</v>
      </c>
      <c r="X42" s="10">
        <v>30</v>
      </c>
      <c r="Y42" s="10">
        <v>33.799999999999997</v>
      </c>
      <c r="Z42" s="10">
        <v>37.6</v>
      </c>
      <c r="AA42" s="10">
        <v>40.700000000000003</v>
      </c>
      <c r="AB42" s="10">
        <v>44.5</v>
      </c>
      <c r="AC42" s="10">
        <v>48</v>
      </c>
      <c r="AD42" s="10">
        <v>51.6</v>
      </c>
      <c r="AE42" s="10">
        <v>55.2</v>
      </c>
      <c r="AF42" s="10">
        <v>59.1</v>
      </c>
      <c r="AG42" s="10">
        <v>63.3</v>
      </c>
      <c r="AH42" s="10">
        <v>67.7</v>
      </c>
      <c r="AI42" s="10">
        <v>72</v>
      </c>
      <c r="AJ42" s="10">
        <v>74.599999999999994</v>
      </c>
      <c r="AK42" s="10">
        <v>77.8</v>
      </c>
      <c r="AL42" s="10">
        <v>80.099999999999994</v>
      </c>
      <c r="AM42" s="10">
        <v>81.7</v>
      </c>
      <c r="AN42" s="10">
        <v>81.900000000000006</v>
      </c>
      <c r="AO42" s="10">
        <v>82.5</v>
      </c>
      <c r="AP42" s="10">
        <v>82.8</v>
      </c>
      <c r="AQ42" s="10">
        <v>85</v>
      </c>
      <c r="AR42" s="10">
        <v>87.8</v>
      </c>
      <c r="AS42" s="10">
        <v>88.6</v>
      </c>
      <c r="AT42" s="10">
        <v>89.2</v>
      </c>
      <c r="AU42" s="10">
        <v>90.8</v>
      </c>
      <c r="AV42" s="10">
        <v>94.8</v>
      </c>
      <c r="AW42" s="10">
        <v>100.4</v>
      </c>
      <c r="AX42" s="10">
        <v>106.6</v>
      </c>
      <c r="AY42" s="10">
        <v>112.6</v>
      </c>
      <c r="AZ42" s="10">
        <v>119.8</v>
      </c>
      <c r="BA42" s="10">
        <v>124.3</v>
      </c>
    </row>
    <row r="43" spans="1:53" s="6" customFormat="1">
      <c r="A43" s="8">
        <v>34</v>
      </c>
      <c r="B43" s="6" t="s">
        <v>122</v>
      </c>
      <c r="C43" s="6" t="s">
        <v>155</v>
      </c>
      <c r="D43" s="10">
        <v>4.4000000000000004</v>
      </c>
      <c r="E43" s="10">
        <v>4.7</v>
      </c>
      <c r="F43" s="10">
        <v>5</v>
      </c>
      <c r="G43" s="10">
        <v>5.4</v>
      </c>
      <c r="H43" s="10">
        <v>5.7</v>
      </c>
      <c r="I43" s="10">
        <v>6.2</v>
      </c>
      <c r="J43" s="10">
        <v>6.9</v>
      </c>
      <c r="K43" s="10">
        <v>7.5</v>
      </c>
      <c r="L43" s="10">
        <v>8.3000000000000007</v>
      </c>
      <c r="M43" s="10">
        <v>9.3000000000000007</v>
      </c>
      <c r="N43" s="10">
        <v>10.6</v>
      </c>
      <c r="O43" s="10">
        <v>11.8</v>
      </c>
      <c r="P43" s="10">
        <v>12.8</v>
      </c>
      <c r="Q43" s="10">
        <v>14.3</v>
      </c>
      <c r="R43" s="10">
        <v>17.7</v>
      </c>
      <c r="S43" s="10">
        <v>20.2</v>
      </c>
      <c r="T43" s="10">
        <v>21.3</v>
      </c>
      <c r="U43" s="10">
        <v>22.6</v>
      </c>
      <c r="V43" s="10">
        <v>24.5</v>
      </c>
      <c r="W43" s="10">
        <v>27.5</v>
      </c>
      <c r="X43" s="10">
        <v>31.8</v>
      </c>
      <c r="Y43" s="10">
        <v>36.299999999999997</v>
      </c>
      <c r="Z43" s="10">
        <v>39.5</v>
      </c>
      <c r="AA43" s="10">
        <v>40.9</v>
      </c>
      <c r="AB43" s="10">
        <v>42.3</v>
      </c>
      <c r="AC43" s="10">
        <v>44.6</v>
      </c>
      <c r="AD43" s="10">
        <v>47.8</v>
      </c>
      <c r="AE43" s="10">
        <v>51.4</v>
      </c>
      <c r="AF43" s="10">
        <v>54.8</v>
      </c>
      <c r="AG43" s="10">
        <v>58.5</v>
      </c>
      <c r="AH43" s="10">
        <v>63</v>
      </c>
      <c r="AI43" s="10">
        <v>66.900000000000006</v>
      </c>
      <c r="AJ43" s="10">
        <v>69.900000000000006</v>
      </c>
      <c r="AK43" s="10">
        <v>73.8</v>
      </c>
      <c r="AL43" s="10">
        <v>78.099999999999994</v>
      </c>
      <c r="AM43" s="10">
        <v>83.1</v>
      </c>
      <c r="AN43" s="10">
        <v>87.2</v>
      </c>
      <c r="AO43" s="10">
        <v>91.6</v>
      </c>
      <c r="AP43" s="10">
        <v>96.2</v>
      </c>
      <c r="AQ43" s="10">
        <v>102.1</v>
      </c>
      <c r="AR43" s="10">
        <v>109.7</v>
      </c>
      <c r="AS43" s="10">
        <v>116</v>
      </c>
      <c r="AT43" s="10">
        <v>121.8</v>
      </c>
      <c r="AU43" s="10">
        <v>127.3</v>
      </c>
      <c r="AV43" s="10">
        <v>137.1</v>
      </c>
      <c r="AW43" s="10">
        <v>150.1</v>
      </c>
      <c r="AX43" s="10">
        <v>162.69999999999999</v>
      </c>
      <c r="AY43" s="10">
        <v>178.7</v>
      </c>
      <c r="AZ43" s="10">
        <v>192.6</v>
      </c>
      <c r="BA43" s="10">
        <v>200.9</v>
      </c>
    </row>
    <row r="44" spans="1:53" s="4" customFormat="1">
      <c r="A44" s="5">
        <v>35</v>
      </c>
      <c r="B44" s="4" t="s">
        <v>156</v>
      </c>
      <c r="C44" s="4" t="s">
        <v>157</v>
      </c>
      <c r="D44" s="9">
        <v>3.2</v>
      </c>
      <c r="E44" s="9">
        <v>3</v>
      </c>
      <c r="F44" s="9">
        <v>6.1</v>
      </c>
      <c r="G44" s="9">
        <v>5.6</v>
      </c>
      <c r="H44" s="9">
        <v>4.8</v>
      </c>
      <c r="I44" s="9">
        <v>9.1999999999999993</v>
      </c>
      <c r="J44" s="9">
        <v>13.6</v>
      </c>
      <c r="K44" s="9">
        <v>9.9</v>
      </c>
      <c r="L44" s="9">
        <v>9.1</v>
      </c>
      <c r="M44" s="9">
        <v>9.1999999999999993</v>
      </c>
      <c r="N44" s="9">
        <v>2</v>
      </c>
      <c r="O44" s="9">
        <v>8.3000000000000007</v>
      </c>
      <c r="P44" s="9">
        <v>9.1</v>
      </c>
      <c r="Q44" s="9">
        <v>15.9</v>
      </c>
      <c r="R44" s="9">
        <v>14</v>
      </c>
      <c r="S44" s="9">
        <v>-6.3</v>
      </c>
      <c r="T44" s="9">
        <v>17.100000000000001</v>
      </c>
      <c r="U44" s="9">
        <v>22.3</v>
      </c>
      <c r="V44" s="9">
        <v>25.8</v>
      </c>
      <c r="W44" s="9">
        <v>18</v>
      </c>
      <c r="X44" s="9">
        <v>-6.3</v>
      </c>
      <c r="Y44" s="9">
        <v>29.8</v>
      </c>
      <c r="Z44" s="9">
        <v>-14.9</v>
      </c>
      <c r="AA44" s="9">
        <v>-5.8</v>
      </c>
      <c r="AB44" s="9">
        <v>65.400000000000006</v>
      </c>
      <c r="AC44" s="9">
        <v>21.8</v>
      </c>
      <c r="AD44" s="9">
        <v>6.6</v>
      </c>
      <c r="AE44" s="9">
        <v>27.1</v>
      </c>
      <c r="AF44" s="9">
        <v>18.5</v>
      </c>
      <c r="AG44" s="9">
        <v>27.7</v>
      </c>
      <c r="AH44" s="9">
        <v>14.5</v>
      </c>
      <c r="AI44" s="9">
        <v>-0.4</v>
      </c>
      <c r="AJ44" s="9">
        <v>16.3</v>
      </c>
      <c r="AK44" s="9">
        <v>20.8</v>
      </c>
      <c r="AL44" s="9">
        <v>63.8</v>
      </c>
      <c r="AM44" s="9">
        <v>31.2</v>
      </c>
      <c r="AN44" s="9">
        <v>30.8</v>
      </c>
      <c r="AO44" s="9">
        <v>71</v>
      </c>
      <c r="AP44" s="9">
        <v>63.7</v>
      </c>
      <c r="AQ44" s="9">
        <v>60.8</v>
      </c>
      <c r="AR44" s="9">
        <v>54.5</v>
      </c>
      <c r="AS44" s="9">
        <v>-38.299999999999997</v>
      </c>
      <c r="AT44" s="9">
        <v>12</v>
      </c>
      <c r="AU44" s="9">
        <v>16.399999999999999</v>
      </c>
      <c r="AV44" s="9">
        <v>64.900000000000006</v>
      </c>
      <c r="AW44" s="9">
        <v>50</v>
      </c>
      <c r="AX44" s="9">
        <v>60</v>
      </c>
      <c r="AY44" s="9">
        <v>29.1</v>
      </c>
      <c r="AZ44" s="9">
        <v>-41.1</v>
      </c>
      <c r="BA44" s="9">
        <v>-127.2</v>
      </c>
    </row>
    <row r="45" spans="1:53" s="6" customFormat="1">
      <c r="A45" s="8">
        <v>36</v>
      </c>
      <c r="B45" s="6" t="s">
        <v>114</v>
      </c>
      <c r="C45" s="6" t="s">
        <v>158</v>
      </c>
      <c r="D45" s="10">
        <v>0.7</v>
      </c>
      <c r="E45" s="10">
        <v>1</v>
      </c>
      <c r="F45" s="10">
        <v>0.8</v>
      </c>
      <c r="G45" s="10">
        <v>0.7</v>
      </c>
      <c r="H45" s="10">
        <v>-0.8</v>
      </c>
      <c r="I45" s="10">
        <v>1.2</v>
      </c>
      <c r="J45" s="10">
        <v>0.2</v>
      </c>
      <c r="K45" s="10">
        <v>1.3</v>
      </c>
      <c r="L45" s="10">
        <v>1.7</v>
      </c>
      <c r="M45" s="10">
        <v>0.5</v>
      </c>
      <c r="N45" s="10">
        <v>-0.7</v>
      </c>
      <c r="O45" s="10">
        <v>1.9</v>
      </c>
      <c r="P45" s="10">
        <v>0.7</v>
      </c>
      <c r="Q45" s="10">
        <v>2.2000000000000002</v>
      </c>
      <c r="R45" s="10">
        <v>-1.8</v>
      </c>
      <c r="S45" s="10">
        <v>2.7</v>
      </c>
      <c r="T45" s="10">
        <v>0.1</v>
      </c>
      <c r="U45" s="10">
        <v>5.0999999999999996</v>
      </c>
      <c r="V45" s="10">
        <v>2.5</v>
      </c>
      <c r="W45" s="10">
        <v>4</v>
      </c>
      <c r="X45" s="10">
        <v>-5.7</v>
      </c>
      <c r="Y45" s="10">
        <v>9.1999999999999993</v>
      </c>
      <c r="Z45" s="10">
        <v>4.3</v>
      </c>
      <c r="AA45" s="10">
        <v>-13.7</v>
      </c>
      <c r="AB45" s="10">
        <v>8.3000000000000007</v>
      </c>
      <c r="AC45" s="10">
        <v>6.1</v>
      </c>
      <c r="AD45" s="10">
        <v>-0.9</v>
      </c>
      <c r="AE45" s="10">
        <v>-4.3</v>
      </c>
      <c r="AF45" s="10">
        <v>-9.5</v>
      </c>
      <c r="AG45" s="10">
        <v>1.4</v>
      </c>
      <c r="AH45" s="10">
        <v>2.8</v>
      </c>
      <c r="AI45" s="10">
        <v>-1.1000000000000001</v>
      </c>
      <c r="AJ45" s="10">
        <v>6.3</v>
      </c>
      <c r="AK45" s="10">
        <v>-4.3</v>
      </c>
      <c r="AL45" s="10">
        <v>13.6</v>
      </c>
      <c r="AM45" s="10">
        <v>-7.9</v>
      </c>
      <c r="AN45" s="10">
        <v>8.9</v>
      </c>
      <c r="AO45" s="10">
        <v>6.4</v>
      </c>
      <c r="AP45" s="10">
        <v>4.3</v>
      </c>
      <c r="AQ45" s="10">
        <v>0.8</v>
      </c>
      <c r="AR45" s="10">
        <v>1.6</v>
      </c>
      <c r="AS45" s="10">
        <v>-1.9</v>
      </c>
      <c r="AT45" s="10">
        <v>-1.4</v>
      </c>
      <c r="AU45" s="10">
        <v>0.9</v>
      </c>
      <c r="AV45" s="10">
        <v>10.1</v>
      </c>
      <c r="AW45" s="10">
        <v>2.6</v>
      </c>
      <c r="AX45" s="10">
        <v>0.3</v>
      </c>
      <c r="AY45" s="10">
        <v>0.9</v>
      </c>
      <c r="AZ45" s="10">
        <v>-0.9</v>
      </c>
      <c r="BA45" s="10">
        <v>-3.6</v>
      </c>
    </row>
    <row r="46" spans="1:53" s="6" customFormat="1">
      <c r="A46" s="8">
        <v>37</v>
      </c>
      <c r="B46" s="6" t="s">
        <v>116</v>
      </c>
      <c r="C46" s="6" t="s">
        <v>159</v>
      </c>
      <c r="D46" s="10">
        <v>2.6</v>
      </c>
      <c r="E46" s="10">
        <v>2</v>
      </c>
      <c r="F46" s="10">
        <v>5.3</v>
      </c>
      <c r="G46" s="10">
        <v>4.9000000000000004</v>
      </c>
      <c r="H46" s="10">
        <v>5.7</v>
      </c>
      <c r="I46" s="10">
        <v>8</v>
      </c>
      <c r="J46" s="10">
        <v>13.4</v>
      </c>
      <c r="K46" s="10">
        <v>8.6</v>
      </c>
      <c r="L46" s="10">
        <v>7.4</v>
      </c>
      <c r="M46" s="10">
        <v>8.6999999999999993</v>
      </c>
      <c r="N46" s="10">
        <v>2.7</v>
      </c>
      <c r="O46" s="10">
        <v>6.4</v>
      </c>
      <c r="P46" s="10">
        <v>8.4</v>
      </c>
      <c r="Q46" s="10">
        <v>13.7</v>
      </c>
      <c r="R46" s="10">
        <v>15.8</v>
      </c>
      <c r="S46" s="10">
        <v>-8.9</v>
      </c>
      <c r="T46" s="10">
        <v>17</v>
      </c>
      <c r="U46" s="10">
        <v>17.2</v>
      </c>
      <c r="V46" s="10">
        <v>23.3</v>
      </c>
      <c r="W46" s="10">
        <v>13.9</v>
      </c>
      <c r="X46" s="10">
        <v>-0.6</v>
      </c>
      <c r="Y46" s="10">
        <v>20.6</v>
      </c>
      <c r="Z46" s="10">
        <v>-19.2</v>
      </c>
      <c r="AA46" s="10">
        <v>8</v>
      </c>
      <c r="AB46" s="10">
        <v>57.1</v>
      </c>
      <c r="AC46" s="10">
        <v>15.7</v>
      </c>
      <c r="AD46" s="10">
        <v>7.5</v>
      </c>
      <c r="AE46" s="10">
        <v>31.4</v>
      </c>
      <c r="AF46" s="10">
        <v>27.9</v>
      </c>
      <c r="AG46" s="10">
        <v>26.3</v>
      </c>
      <c r="AH46" s="10">
        <v>11.7</v>
      </c>
      <c r="AI46" s="10">
        <v>0.7</v>
      </c>
      <c r="AJ46" s="10">
        <v>10.1</v>
      </c>
      <c r="AK46" s="10">
        <v>25.1</v>
      </c>
      <c r="AL46" s="10">
        <v>50.2</v>
      </c>
      <c r="AM46" s="10">
        <v>39.1</v>
      </c>
      <c r="AN46" s="10">
        <v>21.9</v>
      </c>
      <c r="AO46" s="10">
        <v>64.599999999999994</v>
      </c>
      <c r="AP46" s="10">
        <v>59.5</v>
      </c>
      <c r="AQ46" s="10">
        <v>60</v>
      </c>
      <c r="AR46" s="10">
        <v>53</v>
      </c>
      <c r="AS46" s="10">
        <v>-36.4</v>
      </c>
      <c r="AT46" s="10">
        <v>13.4</v>
      </c>
      <c r="AU46" s="10">
        <v>15.5</v>
      </c>
      <c r="AV46" s="10">
        <v>54.8</v>
      </c>
      <c r="AW46" s="10">
        <v>47.4</v>
      </c>
      <c r="AX46" s="10">
        <v>59.7</v>
      </c>
      <c r="AY46" s="10">
        <v>28.2</v>
      </c>
      <c r="AZ46" s="10">
        <v>-40.200000000000003</v>
      </c>
      <c r="BA46" s="10">
        <v>-123.7</v>
      </c>
    </row>
    <row r="47" spans="1:53" s="4" customFormat="1">
      <c r="A47" s="5">
        <v>38</v>
      </c>
      <c r="B47" s="4" t="s">
        <v>160</v>
      </c>
      <c r="C47" s="4" t="s">
        <v>161</v>
      </c>
      <c r="D47" s="9">
        <v>4.0999999999999996</v>
      </c>
      <c r="E47" s="9">
        <v>4.8</v>
      </c>
      <c r="F47" s="9">
        <v>3.5</v>
      </c>
      <c r="G47" s="9">
        <v>5.8</v>
      </c>
      <c r="H47" s="9">
        <v>6.7</v>
      </c>
      <c r="I47" s="9">
        <v>4.7</v>
      </c>
      <c r="J47" s="9">
        <v>-2.4</v>
      </c>
      <c r="K47" s="9">
        <v>-1</v>
      </c>
      <c r="L47" s="9">
        <v>-2.8</v>
      </c>
      <c r="M47" s="9">
        <v>-1.3</v>
      </c>
      <c r="N47" s="9">
        <v>-3.2</v>
      </c>
      <c r="O47" s="9">
        <v>-10.5</v>
      </c>
      <c r="P47" s="9">
        <v>-12.7</v>
      </c>
      <c r="Q47" s="9">
        <v>0.8</v>
      </c>
      <c r="R47" s="9">
        <v>-4.3</v>
      </c>
      <c r="S47" s="9">
        <v>3.6</v>
      </c>
      <c r="T47" s="9">
        <v>-16.3</v>
      </c>
      <c r="U47" s="9">
        <v>-32.1</v>
      </c>
      <c r="V47" s="9">
        <v>-38.5</v>
      </c>
      <c r="W47" s="9">
        <v>-48.4</v>
      </c>
      <c r="X47" s="9">
        <v>-37</v>
      </c>
      <c r="Y47" s="9">
        <v>-33.299999999999997</v>
      </c>
      <c r="Z47" s="9">
        <v>-8.1999999999999993</v>
      </c>
      <c r="AA47" s="9">
        <v>-85.3</v>
      </c>
      <c r="AB47" s="9">
        <v>-121.5</v>
      </c>
      <c r="AC47" s="9">
        <v>-157</v>
      </c>
      <c r="AD47" s="9">
        <v>-210.5</v>
      </c>
      <c r="AE47" s="9">
        <v>-187.1</v>
      </c>
      <c r="AF47" s="9">
        <v>-106.3</v>
      </c>
      <c r="AG47" s="9">
        <v>-148.80000000000001</v>
      </c>
      <c r="AH47" s="9">
        <v>-166.4</v>
      </c>
      <c r="AI47" s="9">
        <v>-77.2</v>
      </c>
      <c r="AJ47" s="9">
        <v>-154.30000000000001</v>
      </c>
      <c r="AK47" s="9">
        <v>-215.2</v>
      </c>
      <c r="AL47" s="9">
        <v>-224.8</v>
      </c>
      <c r="AM47" s="9">
        <v>-158</v>
      </c>
      <c r="AN47" s="9">
        <v>-140.30000000000001</v>
      </c>
      <c r="AO47" s="9">
        <v>-115.8</v>
      </c>
      <c r="AP47" s="9">
        <v>-119.5</v>
      </c>
      <c r="AQ47" s="9">
        <v>-225.3</v>
      </c>
      <c r="AR47" s="9">
        <v>-276.7</v>
      </c>
      <c r="AS47" s="9">
        <v>-275.39999999999998</v>
      </c>
      <c r="AT47" s="9">
        <v>-430</v>
      </c>
      <c r="AU47" s="9">
        <v>-534.79999999999995</v>
      </c>
      <c r="AV47" s="9">
        <v>-613.9</v>
      </c>
      <c r="AW47" s="9">
        <v>-648</v>
      </c>
      <c r="AX47" s="9">
        <v>-579.9</v>
      </c>
      <c r="AY47" s="9">
        <v>-738</v>
      </c>
      <c r="AZ47" s="9">
        <v>-801.6</v>
      </c>
      <c r="BA47" s="9">
        <v>-559.4</v>
      </c>
    </row>
    <row r="48" spans="1:53" s="6" customFormat="1">
      <c r="A48" s="8">
        <v>39</v>
      </c>
      <c r="B48" s="6" t="s">
        <v>112</v>
      </c>
      <c r="C48" s="6" t="s">
        <v>162</v>
      </c>
      <c r="D48" s="10">
        <v>6.6</v>
      </c>
      <c r="E48" s="10">
        <v>12.9</v>
      </c>
      <c r="F48" s="10">
        <v>13</v>
      </c>
      <c r="G48" s="10">
        <v>10.8</v>
      </c>
      <c r="H48" s="10">
        <v>16.600000000000001</v>
      </c>
      <c r="I48" s="10">
        <v>17.8</v>
      </c>
      <c r="J48" s="10">
        <v>21</v>
      </c>
      <c r="K48" s="10">
        <v>31.3</v>
      </c>
      <c r="L48" s="10">
        <v>26.4</v>
      </c>
      <c r="M48" s="10">
        <v>24.2</v>
      </c>
      <c r="N48" s="10">
        <v>43.4</v>
      </c>
      <c r="O48" s="10">
        <v>44.8</v>
      </c>
      <c r="P48" s="10">
        <v>30.7</v>
      </c>
      <c r="Q48" s="10">
        <v>52.3</v>
      </c>
      <c r="R48" s="10">
        <v>72.099999999999994</v>
      </c>
      <c r="S48" s="10">
        <v>85.9</v>
      </c>
      <c r="T48" s="10">
        <v>65.900000000000006</v>
      </c>
      <c r="U48" s="10">
        <v>45</v>
      </c>
      <c r="V48" s="10">
        <v>52.9</v>
      </c>
      <c r="W48" s="10">
        <v>69.2</v>
      </c>
      <c r="X48" s="10">
        <v>126.2</v>
      </c>
      <c r="Y48" s="10">
        <v>171.3</v>
      </c>
      <c r="Z48" s="10">
        <v>208.2</v>
      </c>
      <c r="AA48" s="10">
        <v>134.80000000000001</v>
      </c>
      <c r="AB48" s="10">
        <v>183.7</v>
      </c>
      <c r="AC48" s="10">
        <v>138.30000000000001</v>
      </c>
      <c r="AD48" s="10">
        <v>107.7</v>
      </c>
      <c r="AE48" s="10">
        <v>70.900000000000006</v>
      </c>
      <c r="AF48" s="10">
        <v>97.1</v>
      </c>
      <c r="AG48" s="10">
        <v>109.9</v>
      </c>
      <c r="AH48" s="10">
        <v>133.69999999999999</v>
      </c>
      <c r="AI48" s="10">
        <v>185.8</v>
      </c>
      <c r="AJ48" s="10">
        <v>185.8</v>
      </c>
      <c r="AK48" s="10">
        <v>117.1</v>
      </c>
      <c r="AL48" s="10">
        <v>86.9</v>
      </c>
      <c r="AM48" s="10">
        <v>112.5</v>
      </c>
      <c r="AN48" s="10">
        <v>62.5</v>
      </c>
      <c r="AO48" s="10">
        <v>34.299999999999997</v>
      </c>
      <c r="AP48" s="10">
        <v>56.4</v>
      </c>
      <c r="AQ48" s="10">
        <v>-98</v>
      </c>
      <c r="AR48" s="10">
        <v>-111.7</v>
      </c>
      <c r="AS48" s="10">
        <v>-128.19999999999999</v>
      </c>
      <c r="AT48" s="10">
        <v>-75</v>
      </c>
      <c r="AU48" s="10">
        <v>-86.1</v>
      </c>
      <c r="AV48" s="10">
        <v>-172.1</v>
      </c>
      <c r="AW48" s="10">
        <v>-372</v>
      </c>
      <c r="AX48" s="10">
        <v>-279.89999999999998</v>
      </c>
      <c r="AY48" s="10">
        <v>-159.69999999999999</v>
      </c>
      <c r="AZ48" s="10">
        <v>228.9</v>
      </c>
      <c r="BA48" s="10">
        <v>555.5</v>
      </c>
    </row>
    <row r="49" spans="1:53" s="6" customFormat="1">
      <c r="A49" s="8">
        <v>40</v>
      </c>
      <c r="B49" s="6" t="s">
        <v>114</v>
      </c>
      <c r="C49" s="6" t="s">
        <v>163</v>
      </c>
      <c r="D49" s="10">
        <v>-4.5</v>
      </c>
      <c r="E49" s="10">
        <v>-5.4</v>
      </c>
      <c r="F49" s="10">
        <v>-7.2</v>
      </c>
      <c r="G49" s="10">
        <v>-8.6999999999999993</v>
      </c>
      <c r="H49" s="10">
        <v>-8.5</v>
      </c>
      <c r="I49" s="10">
        <v>-11.1</v>
      </c>
      <c r="J49" s="10">
        <v>-9.9</v>
      </c>
      <c r="K49" s="10">
        <v>-9.6999999999999993</v>
      </c>
      <c r="L49" s="10">
        <v>-12.2</v>
      </c>
      <c r="M49" s="10">
        <v>-14</v>
      </c>
      <c r="N49" s="10">
        <v>-12.8</v>
      </c>
      <c r="O49" s="10">
        <v>-18.899999999999999</v>
      </c>
      <c r="P49" s="10">
        <v>-22.1</v>
      </c>
      <c r="Q49" s="10">
        <v>-26.6</v>
      </c>
      <c r="R49" s="10">
        <v>-15.6</v>
      </c>
      <c r="S49" s="10">
        <v>-13.1</v>
      </c>
      <c r="T49" s="10">
        <v>-12.8</v>
      </c>
      <c r="U49" s="10">
        <v>-24.2</v>
      </c>
      <c r="V49" s="10">
        <v>-32.1</v>
      </c>
      <c r="W49" s="10">
        <v>-45.2</v>
      </c>
      <c r="X49" s="10">
        <v>-25.7</v>
      </c>
      <c r="Y49" s="10">
        <v>-48.5</v>
      </c>
      <c r="Z49" s="10">
        <v>-28.7</v>
      </c>
      <c r="AA49" s="10">
        <v>-12.1</v>
      </c>
      <c r="AB49" s="10">
        <v>-51.4</v>
      </c>
      <c r="AC49" s="10">
        <v>-58</v>
      </c>
      <c r="AD49" s="10">
        <v>-51.6</v>
      </c>
      <c r="AE49" s="10">
        <v>-37.799999999999997</v>
      </c>
      <c r="AF49" s="10">
        <v>-30.4</v>
      </c>
      <c r="AG49" s="10">
        <v>-38.5</v>
      </c>
      <c r="AH49" s="10">
        <v>-20.9</v>
      </c>
      <c r="AI49" s="10">
        <v>0.7</v>
      </c>
      <c r="AJ49" s="10">
        <v>-1.9</v>
      </c>
      <c r="AK49" s="10">
        <v>-6.3</v>
      </c>
      <c r="AL49" s="10">
        <v>-26.6</v>
      </c>
      <c r="AM49" s="10">
        <v>-20.8</v>
      </c>
      <c r="AN49" s="10">
        <v>-40.4</v>
      </c>
      <c r="AO49" s="10">
        <v>-45.1</v>
      </c>
      <c r="AP49" s="10">
        <v>-47.3</v>
      </c>
      <c r="AQ49" s="10">
        <v>-49.5</v>
      </c>
      <c r="AR49" s="10">
        <v>-53.3</v>
      </c>
      <c r="AS49" s="10">
        <v>-36.9</v>
      </c>
      <c r="AT49" s="10">
        <v>-42.8</v>
      </c>
      <c r="AU49" s="10">
        <v>-44.5</v>
      </c>
      <c r="AV49" s="10">
        <v>-59.2</v>
      </c>
      <c r="AW49" s="10">
        <v>-49.4</v>
      </c>
      <c r="AX49" s="10">
        <v>-58.4</v>
      </c>
      <c r="AY49" s="10">
        <v>-73.599999999999994</v>
      </c>
      <c r="AZ49" s="10">
        <v>-53.1</v>
      </c>
      <c r="BA49" s="10">
        <v>7.2</v>
      </c>
    </row>
    <row r="50" spans="1:53" s="6" customFormat="1">
      <c r="A50" s="8">
        <v>41</v>
      </c>
      <c r="B50" s="6" t="s">
        <v>116</v>
      </c>
      <c r="C50" s="6" t="s">
        <v>164</v>
      </c>
      <c r="D50" s="10">
        <v>0.2</v>
      </c>
      <c r="E50" s="10">
        <v>2.4</v>
      </c>
      <c r="F50" s="10">
        <v>2.7</v>
      </c>
      <c r="G50" s="10">
        <v>5.2</v>
      </c>
      <c r="H50" s="10">
        <v>4.5</v>
      </c>
      <c r="I50" s="10">
        <v>0.2</v>
      </c>
      <c r="J50" s="10">
        <v>-8.9</v>
      </c>
      <c r="K50" s="10">
        <v>-4.5999999999999996</v>
      </c>
      <c r="L50" s="10">
        <v>-7.9</v>
      </c>
      <c r="M50" s="10">
        <v>-15.9</v>
      </c>
      <c r="N50" s="10">
        <v>-15.4</v>
      </c>
      <c r="O50" s="10">
        <v>-9.1</v>
      </c>
      <c r="P50" s="10">
        <v>-9.8000000000000007</v>
      </c>
      <c r="Q50" s="10">
        <v>-25.5</v>
      </c>
      <c r="R50" s="10">
        <v>-47.9</v>
      </c>
      <c r="S50" s="10">
        <v>14.7</v>
      </c>
      <c r="T50" s="10">
        <v>-11.6</v>
      </c>
      <c r="U50" s="10">
        <v>-15.6</v>
      </c>
      <c r="V50" s="10">
        <v>-36.9</v>
      </c>
      <c r="W50" s="10">
        <v>-49.8</v>
      </c>
      <c r="X50" s="10">
        <v>-56.6</v>
      </c>
      <c r="Y50" s="10">
        <v>-67.099999999999994</v>
      </c>
      <c r="Z50" s="10">
        <v>-6.2</v>
      </c>
      <c r="AA50" s="10">
        <v>4.3</v>
      </c>
      <c r="AB50" s="10">
        <v>-40.9</v>
      </c>
      <c r="AC50" s="10">
        <v>0.6</v>
      </c>
      <c r="AD50" s="10">
        <v>-9.1999999999999993</v>
      </c>
      <c r="AE50" s="10">
        <v>15.9</v>
      </c>
      <c r="AF50" s="10">
        <v>36.299999999999997</v>
      </c>
      <c r="AG50" s="10">
        <v>-6.9</v>
      </c>
      <c r="AH50" s="10">
        <v>-8</v>
      </c>
      <c r="AI50" s="10">
        <v>26.9</v>
      </c>
      <c r="AJ50" s="10">
        <v>19.5</v>
      </c>
      <c r="AK50" s="10">
        <v>7.8</v>
      </c>
      <c r="AL50" s="10">
        <v>-6.4</v>
      </c>
      <c r="AM50" s="10">
        <v>-18.100000000000001</v>
      </c>
      <c r="AN50" s="10">
        <v>18.7</v>
      </c>
      <c r="AO50" s="10">
        <v>-43.5</v>
      </c>
      <c r="AP50" s="10">
        <v>-121.7</v>
      </c>
      <c r="AQ50" s="10">
        <v>-138.6</v>
      </c>
      <c r="AR50" s="10">
        <v>-239.9</v>
      </c>
      <c r="AS50" s="10">
        <v>-88.6</v>
      </c>
      <c r="AT50" s="10">
        <v>29.9</v>
      </c>
      <c r="AU50" s="10">
        <v>37.299999999999997</v>
      </c>
      <c r="AV50" s="10">
        <v>56.7</v>
      </c>
      <c r="AW50" s="10">
        <v>99.7</v>
      </c>
      <c r="AX50" s="10">
        <v>-55</v>
      </c>
      <c r="AY50" s="10">
        <v>-94</v>
      </c>
      <c r="AZ50" s="10">
        <v>-49.7</v>
      </c>
      <c r="BA50" s="10">
        <v>240.9</v>
      </c>
    </row>
    <row r="51" spans="1:53" s="6" customFormat="1">
      <c r="A51" s="8">
        <v>42</v>
      </c>
      <c r="B51" s="6" t="s">
        <v>118</v>
      </c>
      <c r="C51" s="6" t="s">
        <v>165</v>
      </c>
      <c r="D51" s="10">
        <v>2.9</v>
      </c>
      <c r="E51" s="10">
        <v>3</v>
      </c>
      <c r="F51" s="10">
        <v>3.3</v>
      </c>
      <c r="G51" s="10">
        <v>2.6</v>
      </c>
      <c r="H51" s="10">
        <v>2</v>
      </c>
      <c r="I51" s="10">
        <v>2.9</v>
      </c>
      <c r="J51" s="10">
        <v>3.4</v>
      </c>
      <c r="K51" s="10">
        <v>3.1</v>
      </c>
      <c r="L51" s="10">
        <v>3.1</v>
      </c>
      <c r="M51" s="10">
        <v>3</v>
      </c>
      <c r="N51" s="10">
        <v>3.2</v>
      </c>
      <c r="O51" s="10">
        <v>4</v>
      </c>
      <c r="P51" s="10">
        <v>5.5</v>
      </c>
      <c r="Q51" s="10">
        <v>4.5</v>
      </c>
      <c r="R51" s="10">
        <v>2.8</v>
      </c>
      <c r="S51" s="10">
        <v>2.8</v>
      </c>
      <c r="T51" s="10">
        <v>4.5999999999999996</v>
      </c>
      <c r="U51" s="10">
        <v>8.6999999999999993</v>
      </c>
      <c r="V51" s="10">
        <v>9.5</v>
      </c>
      <c r="W51" s="10">
        <v>4</v>
      </c>
      <c r="X51" s="10">
        <v>-5.2</v>
      </c>
      <c r="Y51" s="10">
        <v>-15.4</v>
      </c>
      <c r="Z51" s="10">
        <v>-20.2</v>
      </c>
      <c r="AA51" s="10">
        <v>-10.5</v>
      </c>
      <c r="AB51" s="10">
        <v>-22.5</v>
      </c>
      <c r="AC51" s="10">
        <v>-22.4</v>
      </c>
      <c r="AD51" s="10">
        <v>-19</v>
      </c>
      <c r="AE51" s="10">
        <v>-27.7</v>
      </c>
      <c r="AF51" s="10">
        <v>-22.6</v>
      </c>
      <c r="AG51" s="10">
        <v>-31.6</v>
      </c>
      <c r="AH51" s="10">
        <v>-19.399999999999999</v>
      </c>
      <c r="AI51" s="10">
        <v>10.6</v>
      </c>
      <c r="AJ51" s="10">
        <v>15.4</v>
      </c>
      <c r="AK51" s="10">
        <v>4.5</v>
      </c>
      <c r="AL51" s="10">
        <v>-16.5</v>
      </c>
      <c r="AM51" s="10">
        <v>12.9</v>
      </c>
      <c r="AN51" s="10">
        <v>-1.4</v>
      </c>
      <c r="AO51" s="10">
        <v>12.2</v>
      </c>
      <c r="AP51" s="10">
        <v>-33.9</v>
      </c>
      <c r="AQ51" s="10">
        <v>-3.6</v>
      </c>
      <c r="AR51" s="10">
        <v>-18.3</v>
      </c>
      <c r="AS51" s="10">
        <v>43.5</v>
      </c>
      <c r="AT51" s="10">
        <v>80.3</v>
      </c>
      <c r="AU51" s="10">
        <v>111.7</v>
      </c>
      <c r="AV51" s="10">
        <v>91.7</v>
      </c>
      <c r="AW51" s="10">
        <v>92</v>
      </c>
      <c r="AX51" s="10">
        <v>104.9</v>
      </c>
      <c r="AY51" s="10">
        <v>-2.6</v>
      </c>
      <c r="AZ51" s="10">
        <v>-15.4</v>
      </c>
      <c r="BA51" s="10">
        <v>229.7</v>
      </c>
    </row>
    <row r="52" spans="1:53" s="6" customFormat="1">
      <c r="A52" s="8">
        <v>43</v>
      </c>
      <c r="B52" s="6" t="s">
        <v>120</v>
      </c>
      <c r="C52" s="6" t="s">
        <v>166</v>
      </c>
      <c r="D52" s="10">
        <v>2</v>
      </c>
      <c r="E52" s="10">
        <v>-4.3</v>
      </c>
      <c r="F52" s="10">
        <v>-5.0999999999999996</v>
      </c>
      <c r="G52" s="10">
        <v>-0.6</v>
      </c>
      <c r="H52" s="10">
        <v>-4.5</v>
      </c>
      <c r="I52" s="10">
        <v>-0.5</v>
      </c>
      <c r="J52" s="10">
        <v>-3.3</v>
      </c>
      <c r="K52" s="10">
        <v>-14.1</v>
      </c>
      <c r="L52" s="10">
        <v>-5.7</v>
      </c>
      <c r="M52" s="10">
        <v>6.6</v>
      </c>
      <c r="N52" s="10">
        <v>-15.6</v>
      </c>
      <c r="O52" s="10">
        <v>-24.9</v>
      </c>
      <c r="P52" s="10">
        <v>-20.3</v>
      </c>
      <c r="Q52" s="10">
        <v>-6.1</v>
      </c>
      <c r="R52" s="10">
        <v>-10.4</v>
      </c>
      <c r="S52" s="10">
        <v>-74.8</v>
      </c>
      <c r="T52" s="10">
        <v>-57.5</v>
      </c>
      <c r="U52" s="10">
        <v>-50.4</v>
      </c>
      <c r="V52" s="10">
        <v>-37.700000000000003</v>
      </c>
      <c r="W52" s="10">
        <v>-24.9</v>
      </c>
      <c r="X52" s="10">
        <v>-69.099999999999994</v>
      </c>
      <c r="Y52" s="10">
        <v>-68.2</v>
      </c>
      <c r="Z52" s="10">
        <v>-148.69999999999999</v>
      </c>
      <c r="AA52" s="10">
        <v>-196.9</v>
      </c>
      <c r="AB52" s="10">
        <v>-199.2</v>
      </c>
      <c r="AC52" s="10">
        <v>-217</v>
      </c>
      <c r="AD52" s="10">
        <v>-233.6</v>
      </c>
      <c r="AE52" s="10">
        <v>-191.5</v>
      </c>
      <c r="AF52" s="10">
        <v>-171.2</v>
      </c>
      <c r="AG52" s="10">
        <v>-164.2</v>
      </c>
      <c r="AH52" s="10">
        <v>-213.1</v>
      </c>
      <c r="AI52" s="10">
        <v>-250.3</v>
      </c>
      <c r="AJ52" s="10">
        <v>-328.2</v>
      </c>
      <c r="AK52" s="10">
        <v>-297.8</v>
      </c>
      <c r="AL52" s="10">
        <v>-229.3</v>
      </c>
      <c r="AM52" s="10">
        <v>-208.7</v>
      </c>
      <c r="AN52" s="10">
        <v>-153.9</v>
      </c>
      <c r="AO52" s="10">
        <v>-52.1</v>
      </c>
      <c r="AP52" s="10">
        <v>42</v>
      </c>
      <c r="AQ52" s="10">
        <v>95</v>
      </c>
      <c r="AR52" s="10">
        <v>184.7</v>
      </c>
      <c r="AS52" s="10">
        <v>34.200000000000003</v>
      </c>
      <c r="AT52" s="10">
        <v>-278</v>
      </c>
      <c r="AU52" s="10">
        <v>-422.2</v>
      </c>
      <c r="AV52" s="10">
        <v>-426.8</v>
      </c>
      <c r="AW52" s="10">
        <v>-352.4</v>
      </c>
      <c r="AX52" s="10">
        <v>-247.2</v>
      </c>
      <c r="AY52" s="10">
        <v>-315</v>
      </c>
      <c r="AZ52" s="10">
        <v>-755.2</v>
      </c>
      <c r="BA52" s="10">
        <v>-1476.6</v>
      </c>
    </row>
    <row r="53" spans="1:53" s="6" customFormat="1">
      <c r="A53" s="8">
        <v>44</v>
      </c>
      <c r="B53" s="6" t="s">
        <v>122</v>
      </c>
      <c r="C53" s="6" t="s">
        <v>167</v>
      </c>
      <c r="D53" s="10">
        <v>-3.1</v>
      </c>
      <c r="E53" s="10">
        <v>-3.8</v>
      </c>
      <c r="F53" s="10">
        <v>-3.1</v>
      </c>
      <c r="G53" s="10">
        <v>-3.5</v>
      </c>
      <c r="H53" s="10">
        <v>-3.4</v>
      </c>
      <c r="I53" s="10">
        <v>-4.5999999999999996</v>
      </c>
      <c r="J53" s="10">
        <v>-4.7</v>
      </c>
      <c r="K53" s="10">
        <v>-7.1</v>
      </c>
      <c r="L53" s="10">
        <v>-6.4</v>
      </c>
      <c r="M53" s="10">
        <v>-5.0999999999999996</v>
      </c>
      <c r="N53" s="10">
        <v>-6</v>
      </c>
      <c r="O53" s="10">
        <v>-6.4</v>
      </c>
      <c r="P53" s="10">
        <v>3.4</v>
      </c>
      <c r="Q53" s="10">
        <v>2.4</v>
      </c>
      <c r="R53" s="10">
        <v>-5.3</v>
      </c>
      <c r="S53" s="10">
        <v>-11.9</v>
      </c>
      <c r="T53" s="10">
        <v>-4.9000000000000004</v>
      </c>
      <c r="U53" s="10">
        <v>4.5</v>
      </c>
      <c r="V53" s="10">
        <v>5.8</v>
      </c>
      <c r="W53" s="10">
        <v>-1.8</v>
      </c>
      <c r="X53" s="10">
        <v>-6.6</v>
      </c>
      <c r="Y53" s="10">
        <v>-5.3</v>
      </c>
      <c r="Z53" s="10">
        <v>-12.6</v>
      </c>
      <c r="AA53" s="10">
        <v>-4.9000000000000004</v>
      </c>
      <c r="AB53" s="10">
        <v>8.8000000000000007</v>
      </c>
      <c r="AC53" s="10">
        <v>1.5</v>
      </c>
      <c r="AD53" s="10">
        <v>-4.9000000000000004</v>
      </c>
      <c r="AE53" s="10">
        <v>-16.899999999999999</v>
      </c>
      <c r="AF53" s="10">
        <v>-15.5</v>
      </c>
      <c r="AG53" s="10">
        <v>-17.5</v>
      </c>
      <c r="AH53" s="10">
        <v>-38.799999999999997</v>
      </c>
      <c r="AI53" s="10">
        <v>-51</v>
      </c>
      <c r="AJ53" s="10">
        <v>-44.9</v>
      </c>
      <c r="AK53" s="10">
        <v>-40.5</v>
      </c>
      <c r="AL53" s="10">
        <v>-33</v>
      </c>
      <c r="AM53" s="10">
        <v>-35.9</v>
      </c>
      <c r="AN53" s="10">
        <v>-25.7</v>
      </c>
      <c r="AO53" s="10">
        <v>-21.7</v>
      </c>
      <c r="AP53" s="10">
        <v>-15.1</v>
      </c>
      <c r="AQ53" s="10">
        <v>-30.6</v>
      </c>
      <c r="AR53" s="10">
        <v>-38.1</v>
      </c>
      <c r="AS53" s="10">
        <v>-99.3</v>
      </c>
      <c r="AT53" s="10">
        <v>-144.4</v>
      </c>
      <c r="AU53" s="10">
        <v>-131.1</v>
      </c>
      <c r="AV53" s="10">
        <v>-104.2</v>
      </c>
      <c r="AW53" s="10">
        <v>-66</v>
      </c>
      <c r="AX53" s="10">
        <v>-44.3</v>
      </c>
      <c r="AY53" s="10">
        <v>-93.1</v>
      </c>
      <c r="AZ53" s="10">
        <v>-157.1</v>
      </c>
      <c r="BA53" s="10">
        <v>-116.1</v>
      </c>
    </row>
    <row r="54" spans="1:53" s="6" customFormat="1">
      <c r="A54" s="7"/>
      <c r="B54" s="6" t="s">
        <v>168</v>
      </c>
      <c r="C54" s="6" t="s">
        <v>31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6" customFormat="1">
      <c r="A55" s="8">
        <v>45</v>
      </c>
      <c r="B55" s="6" t="s">
        <v>169</v>
      </c>
      <c r="C55" s="6" t="s">
        <v>105</v>
      </c>
      <c r="D55" s="10">
        <v>-1</v>
      </c>
      <c r="E55" s="10">
        <v>-0.6</v>
      </c>
      <c r="F55" s="10">
        <v>0.3</v>
      </c>
      <c r="G55" s="10">
        <v>-0.8</v>
      </c>
      <c r="H55" s="10">
        <v>0.8</v>
      </c>
      <c r="I55" s="10">
        <v>1.5</v>
      </c>
      <c r="J55" s="10">
        <v>6.2</v>
      </c>
      <c r="K55" s="10">
        <v>4.5</v>
      </c>
      <c r="L55" s="10">
        <v>4.3</v>
      </c>
      <c r="M55" s="10">
        <v>2.9</v>
      </c>
      <c r="N55" s="10">
        <v>6.9</v>
      </c>
      <c r="O55" s="10">
        <v>11</v>
      </c>
      <c r="P55" s="10">
        <v>9</v>
      </c>
      <c r="Q55" s="10">
        <v>8</v>
      </c>
      <c r="R55" s="10">
        <v>9.8000000000000007</v>
      </c>
      <c r="S55" s="10">
        <v>16.3</v>
      </c>
      <c r="T55" s="10">
        <v>23.5</v>
      </c>
      <c r="U55" s="10">
        <v>21.2</v>
      </c>
      <c r="V55" s="10">
        <v>26</v>
      </c>
      <c r="W55" s="10">
        <v>47</v>
      </c>
      <c r="X55" s="10">
        <v>45.3</v>
      </c>
      <c r="Y55" s="10">
        <v>36.6</v>
      </c>
      <c r="Z55" s="10">
        <v>4.8</v>
      </c>
      <c r="AA55" s="10">
        <v>49.7</v>
      </c>
      <c r="AB55" s="10">
        <v>31.5</v>
      </c>
      <c r="AC55" s="10">
        <v>42.3</v>
      </c>
      <c r="AD55" s="10">
        <v>67.8</v>
      </c>
      <c r="AE55" s="10">
        <v>32.9</v>
      </c>
      <c r="AF55" s="10">
        <v>-9.5</v>
      </c>
      <c r="AG55" s="10">
        <v>56.1</v>
      </c>
      <c r="AH55" s="10">
        <v>84.2</v>
      </c>
      <c r="AI55" s="10">
        <v>79.7</v>
      </c>
      <c r="AJ55" s="10">
        <v>110</v>
      </c>
      <c r="AK55" s="10">
        <v>135.80000000000001</v>
      </c>
      <c r="AL55" s="10">
        <v>108.8</v>
      </c>
      <c r="AM55" s="10">
        <v>52.5</v>
      </c>
      <c r="AN55" s="10">
        <v>25.9</v>
      </c>
      <c r="AO55" s="10">
        <v>-14</v>
      </c>
      <c r="AP55" s="10">
        <v>-85.3</v>
      </c>
      <c r="AQ55" s="10">
        <v>-71.099999999999994</v>
      </c>
      <c r="AR55" s="10">
        <v>-134</v>
      </c>
      <c r="AS55" s="10">
        <v>-103.4</v>
      </c>
      <c r="AT55" s="10">
        <v>-22.1</v>
      </c>
      <c r="AU55" s="10">
        <v>16.600000000000001</v>
      </c>
      <c r="AV55" s="10">
        <v>-7.9</v>
      </c>
      <c r="AW55" s="10">
        <v>-79.7</v>
      </c>
      <c r="AX55" s="10">
        <v>-220.6</v>
      </c>
      <c r="AY55" s="10">
        <v>21.1</v>
      </c>
      <c r="AZ55" s="10">
        <v>136.6</v>
      </c>
      <c r="BA55" s="10">
        <v>179.1</v>
      </c>
    </row>
    <row r="56" spans="1:53" s="6" customFormat="1">
      <c r="A56" s="8">
        <v>46</v>
      </c>
      <c r="B56" s="6" t="s">
        <v>137</v>
      </c>
      <c r="C56" s="6" t="s">
        <v>170</v>
      </c>
      <c r="D56" s="10">
        <v>-3.2</v>
      </c>
      <c r="E56" s="10">
        <v>-4.2</v>
      </c>
      <c r="F56" s="10">
        <v>-3.8</v>
      </c>
      <c r="G56" s="10">
        <v>-4.9000000000000004</v>
      </c>
      <c r="H56" s="10">
        <v>-7.5</v>
      </c>
      <c r="I56" s="10">
        <v>-6.2</v>
      </c>
      <c r="J56" s="10">
        <v>-3.8</v>
      </c>
      <c r="K56" s="10">
        <v>-3.5</v>
      </c>
      <c r="L56" s="10">
        <v>-1.5</v>
      </c>
      <c r="M56" s="10">
        <v>-1.6</v>
      </c>
      <c r="N56" s="10">
        <v>-3.7</v>
      </c>
      <c r="O56" s="10">
        <v>-0.3</v>
      </c>
      <c r="P56" s="10">
        <v>4.0999999999999996</v>
      </c>
      <c r="Q56" s="10">
        <v>-8.8000000000000007</v>
      </c>
      <c r="R56" s="10">
        <v>-5.9</v>
      </c>
      <c r="S56" s="10">
        <v>-19.8</v>
      </c>
      <c r="T56" s="10">
        <v>-7</v>
      </c>
      <c r="U56" s="10">
        <v>11</v>
      </c>
      <c r="V56" s="10">
        <v>12.7</v>
      </c>
      <c r="W56" s="10">
        <v>1.3</v>
      </c>
      <c r="X56" s="10">
        <v>-8.4</v>
      </c>
      <c r="Y56" s="10">
        <v>-3.2</v>
      </c>
      <c r="Z56" s="10">
        <v>3.4</v>
      </c>
      <c r="AA56" s="10">
        <v>35.200000000000003</v>
      </c>
      <c r="AB56" s="10">
        <v>90.2</v>
      </c>
      <c r="AC56" s="10">
        <v>114.5</v>
      </c>
      <c r="AD56" s="10">
        <v>142.80000000000001</v>
      </c>
      <c r="AE56" s="10">
        <v>154.19999999999999</v>
      </c>
      <c r="AF56" s="10">
        <v>115.9</v>
      </c>
      <c r="AG56" s="10">
        <v>92.7</v>
      </c>
      <c r="AH56" s="10">
        <v>82.3</v>
      </c>
      <c r="AI56" s="10">
        <v>-2.6</v>
      </c>
      <c r="AJ56" s="10">
        <v>44.3</v>
      </c>
      <c r="AK56" s="10">
        <v>79.400000000000006</v>
      </c>
      <c r="AL56" s="10">
        <v>116</v>
      </c>
      <c r="AM56" s="10">
        <v>105.5</v>
      </c>
      <c r="AN56" s="10">
        <v>114.4</v>
      </c>
      <c r="AO56" s="10">
        <v>129.80000000000001</v>
      </c>
      <c r="AP56" s="10">
        <v>204.8</v>
      </c>
      <c r="AQ56" s="10">
        <v>296.39999999999998</v>
      </c>
      <c r="AR56" s="10">
        <v>410.7</v>
      </c>
      <c r="AS56" s="10">
        <v>378.7</v>
      </c>
      <c r="AT56" s="10">
        <v>452.1</v>
      </c>
      <c r="AU56" s="10">
        <v>518.20000000000005</v>
      </c>
      <c r="AV56" s="10">
        <v>621.79999999999995</v>
      </c>
      <c r="AW56" s="10">
        <v>727.7</v>
      </c>
      <c r="AX56" s="10">
        <v>800.5</v>
      </c>
      <c r="AY56" s="10">
        <v>716.8</v>
      </c>
      <c r="AZ56" s="10">
        <v>665</v>
      </c>
      <c r="BA56" s="10">
        <v>380.3</v>
      </c>
    </row>
    <row r="57" spans="1:53" s="4" customFormat="1">
      <c r="A57" s="5">
        <v>47</v>
      </c>
      <c r="B57" s="4" t="s">
        <v>171</v>
      </c>
      <c r="C57" s="4" t="s">
        <v>172</v>
      </c>
      <c r="D57" s="9">
        <v>2.2999999999999998</v>
      </c>
      <c r="E57" s="9">
        <v>1.8</v>
      </c>
      <c r="F57" s="9">
        <v>0.5</v>
      </c>
      <c r="G57" s="9">
        <v>0.1</v>
      </c>
      <c r="H57" s="9">
        <v>5.0999999999999996</v>
      </c>
      <c r="I57" s="9">
        <v>8.9</v>
      </c>
      <c r="J57" s="9">
        <v>6.3</v>
      </c>
      <c r="K57" s="9">
        <v>4</v>
      </c>
      <c r="L57" s="9">
        <v>-3.1</v>
      </c>
      <c r="M57" s="9">
        <v>-6.5</v>
      </c>
      <c r="N57" s="9">
        <v>-6.9</v>
      </c>
      <c r="O57" s="9">
        <v>-15.3</v>
      </c>
      <c r="P57" s="9">
        <v>10</v>
      </c>
      <c r="Q57" s="9">
        <v>8.6</v>
      </c>
      <c r="R57" s="9">
        <v>-21.3</v>
      </c>
      <c r="S57" s="9">
        <v>-26.7</v>
      </c>
      <c r="T57" s="9">
        <v>-18.5</v>
      </c>
      <c r="U57" s="9">
        <v>-3</v>
      </c>
      <c r="V57" s="9">
        <v>-34</v>
      </c>
      <c r="W57" s="9">
        <v>-52.9</v>
      </c>
      <c r="X57" s="9">
        <v>-35</v>
      </c>
      <c r="Y57" s="9">
        <v>14.4</v>
      </c>
      <c r="Z57" s="9">
        <v>-25.9</v>
      </c>
      <c r="AA57" s="9">
        <v>-20.7</v>
      </c>
      <c r="AB57" s="9">
        <v>-45.2</v>
      </c>
      <c r="AC57" s="9">
        <v>-271.2</v>
      </c>
      <c r="AD57" s="9">
        <v>-78.099999999999994</v>
      </c>
      <c r="AE57" s="9">
        <v>-85.9</v>
      </c>
      <c r="AF57" s="9">
        <v>-151.4</v>
      </c>
      <c r="AG57" s="9">
        <v>-251.4</v>
      </c>
      <c r="AH57" s="9">
        <v>39.799999999999997</v>
      </c>
      <c r="AI57" s="9">
        <v>-26.7</v>
      </c>
      <c r="AJ57" s="9">
        <v>-161.4</v>
      </c>
      <c r="AK57" s="9">
        <v>-70.900000000000006</v>
      </c>
      <c r="AL57" s="9">
        <v>-85.4</v>
      </c>
      <c r="AM57" s="9">
        <v>89.8</v>
      </c>
      <c r="AN57" s="9">
        <v>16.8</v>
      </c>
      <c r="AO57" s="9">
        <v>26.6</v>
      </c>
      <c r="AP57" s="9">
        <v>55.1</v>
      </c>
      <c r="AQ57" s="9">
        <v>-70</v>
      </c>
      <c r="AR57" s="9">
        <v>-369.6</v>
      </c>
      <c r="AS57" s="9">
        <v>-156.4</v>
      </c>
      <c r="AT57" s="9">
        <v>-659</v>
      </c>
      <c r="AU57" s="9">
        <v>-432.2</v>
      </c>
      <c r="AV57" s="9">
        <v>-413.2</v>
      </c>
      <c r="AW57" s="9">
        <v>-657.5</v>
      </c>
      <c r="AX57" s="9">
        <v>-719.1</v>
      </c>
      <c r="AY57" s="9">
        <v>-512.9</v>
      </c>
      <c r="AZ57" s="9">
        <v>-1723.4</v>
      </c>
      <c r="BA57" s="9">
        <v>-268.39999999999998</v>
      </c>
    </row>
    <row r="58" spans="1:53" s="6" customFormat="1">
      <c r="A58" s="8">
        <v>48</v>
      </c>
      <c r="B58" s="6" t="s">
        <v>112</v>
      </c>
      <c r="C58" s="6" t="s">
        <v>173</v>
      </c>
      <c r="D58" s="10">
        <v>14.7</v>
      </c>
      <c r="E58" s="10">
        <v>16.2</v>
      </c>
      <c r="F58" s="10">
        <v>16.7</v>
      </c>
      <c r="G58" s="10">
        <v>17</v>
      </c>
      <c r="H58" s="10">
        <v>27.4</v>
      </c>
      <c r="I58" s="10">
        <v>28.1</v>
      </c>
      <c r="J58" s="10">
        <v>39.9</v>
      </c>
      <c r="K58" s="10">
        <v>41.7</v>
      </c>
      <c r="L58" s="10">
        <v>34.5</v>
      </c>
      <c r="M58" s="10">
        <v>35</v>
      </c>
      <c r="N58" s="10">
        <v>56.7</v>
      </c>
      <c r="O58" s="10">
        <v>52.1</v>
      </c>
      <c r="P58" s="10">
        <v>57.3</v>
      </c>
      <c r="Q58" s="10">
        <v>81.400000000000006</v>
      </c>
      <c r="R58" s="10">
        <v>65.099999999999994</v>
      </c>
      <c r="S58" s="10">
        <v>107.2</v>
      </c>
      <c r="T58" s="10">
        <v>86.8</v>
      </c>
      <c r="U58" s="10">
        <v>88</v>
      </c>
      <c r="V58" s="10">
        <v>83.6</v>
      </c>
      <c r="W58" s="10">
        <v>93</v>
      </c>
      <c r="X58" s="10">
        <v>143.5</v>
      </c>
      <c r="Y58" s="10">
        <v>228.9</v>
      </c>
      <c r="Z58" s="10">
        <v>255.1</v>
      </c>
      <c r="AA58" s="10">
        <v>205.5</v>
      </c>
      <c r="AB58" s="10">
        <v>249.7</v>
      </c>
      <c r="AC58" s="10">
        <v>186.2</v>
      </c>
      <c r="AD58" s="10">
        <v>272.2</v>
      </c>
      <c r="AE58" s="10">
        <v>197.5</v>
      </c>
      <c r="AF58" s="10">
        <v>196.8</v>
      </c>
      <c r="AG58" s="10">
        <v>105.3</v>
      </c>
      <c r="AH58" s="10">
        <v>309.60000000000002</v>
      </c>
      <c r="AI58" s="10">
        <v>235.1</v>
      </c>
      <c r="AJ58" s="10">
        <v>242.8</v>
      </c>
      <c r="AK58" s="10">
        <v>167.3</v>
      </c>
      <c r="AL58" s="10">
        <v>141</v>
      </c>
      <c r="AM58" s="10">
        <v>145</v>
      </c>
      <c r="AN58" s="10">
        <v>135.5</v>
      </c>
      <c r="AO58" s="10">
        <v>102</v>
      </c>
      <c r="AP58" s="10">
        <v>61.7</v>
      </c>
      <c r="AQ58" s="10">
        <v>-237.2</v>
      </c>
      <c r="AR58" s="10">
        <v>-503.5</v>
      </c>
      <c r="AS58" s="10">
        <v>-204.7</v>
      </c>
      <c r="AT58" s="10">
        <v>-333.6</v>
      </c>
      <c r="AU58" s="10">
        <v>-163</v>
      </c>
      <c r="AV58" s="10">
        <v>-80.400000000000006</v>
      </c>
      <c r="AW58" s="10">
        <v>-439.8</v>
      </c>
      <c r="AX58" s="10">
        <v>-546.1</v>
      </c>
      <c r="AY58" s="10">
        <v>100</v>
      </c>
      <c r="AZ58" s="10">
        <v>435.5</v>
      </c>
      <c r="BA58" s="10">
        <v>351.2</v>
      </c>
    </row>
    <row r="59" spans="1:53" s="6" customFormat="1">
      <c r="A59" s="8">
        <v>49</v>
      </c>
      <c r="B59" s="6" t="s">
        <v>114</v>
      </c>
      <c r="C59" s="6" t="s">
        <v>174</v>
      </c>
      <c r="D59" s="10">
        <v>-4.3</v>
      </c>
      <c r="E59" s="10">
        <v>-5.2</v>
      </c>
      <c r="F59" s="10">
        <v>-7.1</v>
      </c>
      <c r="G59" s="10">
        <v>-8.5</v>
      </c>
      <c r="H59" s="10">
        <v>-8.3000000000000007</v>
      </c>
      <c r="I59" s="10">
        <v>-11</v>
      </c>
      <c r="J59" s="10">
        <v>-9.6999999999999993</v>
      </c>
      <c r="K59" s="10">
        <v>-9.5</v>
      </c>
      <c r="L59" s="10">
        <v>-11.9</v>
      </c>
      <c r="M59" s="10">
        <v>-13.7</v>
      </c>
      <c r="N59" s="10">
        <v>-12.4</v>
      </c>
      <c r="O59" s="10">
        <v>-18.5</v>
      </c>
      <c r="P59" s="10">
        <v>-21.7</v>
      </c>
      <c r="Q59" s="10">
        <v>-26.2</v>
      </c>
      <c r="R59" s="10">
        <v>-15.1</v>
      </c>
      <c r="S59" s="10">
        <v>-12.6</v>
      </c>
      <c r="T59" s="10">
        <v>-12.2</v>
      </c>
      <c r="U59" s="10">
        <v>-23.6</v>
      </c>
      <c r="V59" s="10">
        <v>-31.4</v>
      </c>
      <c r="W59" s="10">
        <v>-44.4</v>
      </c>
      <c r="X59" s="10">
        <v>-24.7</v>
      </c>
      <c r="Y59" s="10">
        <v>-47.6</v>
      </c>
      <c r="Z59" s="10">
        <v>-27.6</v>
      </c>
      <c r="AA59" s="10">
        <v>-10.4</v>
      </c>
      <c r="AB59" s="10">
        <v>-48.7</v>
      </c>
      <c r="AC59" s="10">
        <v>-54.3</v>
      </c>
      <c r="AD59" s="10">
        <v>-46.6</v>
      </c>
      <c r="AE59" s="10">
        <v>-37.9</v>
      </c>
      <c r="AF59" s="10">
        <v>-30.6</v>
      </c>
      <c r="AG59" s="10">
        <v>-38.700000000000003</v>
      </c>
      <c r="AH59" s="10">
        <v>-21.1</v>
      </c>
      <c r="AI59" s="10">
        <v>0.5</v>
      </c>
      <c r="AJ59" s="10">
        <v>-2.1</v>
      </c>
      <c r="AK59" s="10">
        <v>-6.6</v>
      </c>
      <c r="AL59" s="10">
        <v>-26.9</v>
      </c>
      <c r="AM59" s="10">
        <v>-21.1</v>
      </c>
      <c r="AN59" s="10">
        <v>-40.6</v>
      </c>
      <c r="AO59" s="10">
        <v>-45.4</v>
      </c>
      <c r="AP59" s="10">
        <v>-47.7</v>
      </c>
      <c r="AQ59" s="10">
        <v>-50.4</v>
      </c>
      <c r="AR59" s="10">
        <v>-54.6</v>
      </c>
      <c r="AS59" s="10">
        <v>-38.6</v>
      </c>
      <c r="AT59" s="10">
        <v>-45</v>
      </c>
      <c r="AU59" s="10">
        <v>-47.3</v>
      </c>
      <c r="AV59" s="10">
        <v>-62.5</v>
      </c>
      <c r="AW59" s="10">
        <v>-53.2</v>
      </c>
      <c r="AX59" s="10">
        <v>-62.7</v>
      </c>
      <c r="AY59" s="10">
        <v>-73.599999999999994</v>
      </c>
      <c r="AZ59" s="10">
        <v>-53.1</v>
      </c>
      <c r="BA59" s="10">
        <v>7.2</v>
      </c>
    </row>
    <row r="60" spans="1:53" s="6" customFormat="1">
      <c r="A60" s="8">
        <v>50</v>
      </c>
      <c r="B60" s="6" t="s">
        <v>116</v>
      </c>
      <c r="C60" s="6" t="s">
        <v>175</v>
      </c>
      <c r="D60" s="10">
        <v>-9</v>
      </c>
      <c r="E60" s="10">
        <v>-2.8</v>
      </c>
      <c r="F60" s="10">
        <v>-3.8</v>
      </c>
      <c r="G60" s="10">
        <v>-5</v>
      </c>
      <c r="H60" s="10">
        <v>-9.1</v>
      </c>
      <c r="I60" s="10">
        <v>-8</v>
      </c>
      <c r="J60" s="10">
        <v>-21.1</v>
      </c>
      <c r="K60" s="10">
        <v>-12.6</v>
      </c>
      <c r="L60" s="10">
        <v>-16.600000000000001</v>
      </c>
      <c r="M60" s="10">
        <v>-23.8</v>
      </c>
      <c r="N60" s="10">
        <v>-25.6</v>
      </c>
      <c r="O60" s="10">
        <v>-15.8</v>
      </c>
      <c r="P60" s="10">
        <v>-7.4</v>
      </c>
      <c r="Q60" s="10">
        <v>-49.1</v>
      </c>
      <c r="R60" s="10">
        <v>-50.4</v>
      </c>
      <c r="S60" s="10">
        <v>-34.4</v>
      </c>
      <c r="T60" s="10">
        <v>-36.200000000000003</v>
      </c>
      <c r="U60" s="10">
        <v>-32.9</v>
      </c>
      <c r="V60" s="10">
        <v>-67.400000000000006</v>
      </c>
      <c r="W60" s="10">
        <v>-99.6</v>
      </c>
      <c r="X60" s="10">
        <v>-96</v>
      </c>
      <c r="Y60" s="10">
        <v>-73</v>
      </c>
      <c r="Z60" s="10">
        <v>-72.8</v>
      </c>
      <c r="AA60" s="10">
        <v>-14.3</v>
      </c>
      <c r="AB60" s="10">
        <v>-41.2</v>
      </c>
      <c r="AC60" s="10">
        <v>-164.4</v>
      </c>
      <c r="AD60" s="10">
        <v>-57.1</v>
      </c>
      <c r="AE60" s="10">
        <v>-44.3</v>
      </c>
      <c r="AF60" s="10">
        <v>-92.9</v>
      </c>
      <c r="AG60" s="10">
        <v>-166</v>
      </c>
      <c r="AH60" s="10">
        <v>-59.2</v>
      </c>
      <c r="AI60" s="10">
        <v>15.6</v>
      </c>
      <c r="AJ60" s="10">
        <v>-15.8</v>
      </c>
      <c r="AK60" s="10">
        <v>114.1</v>
      </c>
      <c r="AL60" s="10">
        <v>30.9</v>
      </c>
      <c r="AM60" s="10">
        <v>32.6</v>
      </c>
      <c r="AN60" s="10">
        <v>49.6</v>
      </c>
      <c r="AO60" s="10">
        <v>-20.2</v>
      </c>
      <c r="AP60" s="10">
        <v>-51</v>
      </c>
      <c r="AQ60" s="10">
        <v>-25.8</v>
      </c>
      <c r="AR60" s="10">
        <v>-37.1</v>
      </c>
      <c r="AS60" s="10">
        <v>75</v>
      </c>
      <c r="AT60" s="10">
        <v>48.5</v>
      </c>
      <c r="AU60" s="10">
        <v>71.400000000000006</v>
      </c>
      <c r="AV60" s="10">
        <v>163.80000000000001</v>
      </c>
      <c r="AW60" s="10">
        <v>-20.8</v>
      </c>
      <c r="AX60" s="10">
        <v>-139.4</v>
      </c>
      <c r="AY60" s="10">
        <v>-208.8</v>
      </c>
      <c r="AZ60" s="10">
        <v>-950.5</v>
      </c>
      <c r="BA60" s="10">
        <v>689.9</v>
      </c>
    </row>
    <row r="61" spans="1:53" s="6" customFormat="1">
      <c r="A61" s="8">
        <v>51</v>
      </c>
      <c r="B61" s="6" t="s">
        <v>118</v>
      </c>
      <c r="C61" s="6" t="s">
        <v>176</v>
      </c>
      <c r="D61" s="10">
        <v>3.4</v>
      </c>
      <c r="E61" s="10">
        <v>3.6</v>
      </c>
      <c r="F61" s="10">
        <v>3.3</v>
      </c>
      <c r="G61" s="10">
        <v>1.1000000000000001</v>
      </c>
      <c r="H61" s="10">
        <v>2.1</v>
      </c>
      <c r="I61" s="10">
        <v>3.1</v>
      </c>
      <c r="J61" s="10">
        <v>3.2</v>
      </c>
      <c r="K61" s="10">
        <v>3.8</v>
      </c>
      <c r="L61" s="10">
        <v>4.5999999999999996</v>
      </c>
      <c r="M61" s="10">
        <v>-1.7</v>
      </c>
      <c r="N61" s="10">
        <v>-1.7</v>
      </c>
      <c r="O61" s="10">
        <v>0.8</v>
      </c>
      <c r="P61" s="10">
        <v>0.5</v>
      </c>
      <c r="Q61" s="10">
        <v>2.9</v>
      </c>
      <c r="R61" s="10">
        <v>-3.2</v>
      </c>
      <c r="S61" s="10">
        <v>-4.7</v>
      </c>
      <c r="T61" s="10">
        <v>2.2000000000000002</v>
      </c>
      <c r="U61" s="10">
        <v>6.5</v>
      </c>
      <c r="V61" s="10">
        <v>12.5</v>
      </c>
      <c r="W61" s="10">
        <v>13.9</v>
      </c>
      <c r="X61" s="10">
        <v>7.9</v>
      </c>
      <c r="Y61" s="10">
        <v>-10.4</v>
      </c>
      <c r="Z61" s="10">
        <v>-5.7</v>
      </c>
      <c r="AA61" s="10">
        <v>1.1000000000000001</v>
      </c>
      <c r="AB61" s="10">
        <v>-13.7</v>
      </c>
      <c r="AC61" s="10">
        <v>0.7</v>
      </c>
      <c r="AD61" s="10">
        <v>11</v>
      </c>
      <c r="AE61" s="10">
        <v>6.6</v>
      </c>
      <c r="AF61" s="10">
        <v>5.0999999999999996</v>
      </c>
      <c r="AG61" s="10">
        <v>38.4</v>
      </c>
      <c r="AH61" s="10">
        <v>15.4</v>
      </c>
      <c r="AI61" s="10">
        <v>33.6</v>
      </c>
      <c r="AJ61" s="10">
        <v>1.3</v>
      </c>
      <c r="AK61" s="10">
        <v>20.6</v>
      </c>
      <c r="AL61" s="10">
        <v>-31.4</v>
      </c>
      <c r="AM61" s="10">
        <v>98.1</v>
      </c>
      <c r="AN61" s="10">
        <v>33.1</v>
      </c>
      <c r="AO61" s="10">
        <v>22</v>
      </c>
      <c r="AP61" s="10">
        <v>-2</v>
      </c>
      <c r="AQ61" s="10">
        <v>97.5</v>
      </c>
      <c r="AR61" s="10">
        <v>-7</v>
      </c>
      <c r="AS61" s="10">
        <v>45.6</v>
      </c>
      <c r="AT61" s="10">
        <v>59.6</v>
      </c>
      <c r="AU61" s="10">
        <v>254</v>
      </c>
      <c r="AV61" s="10">
        <v>31.4</v>
      </c>
      <c r="AW61" s="10">
        <v>229.4</v>
      </c>
      <c r="AX61" s="10">
        <v>286.2</v>
      </c>
      <c r="AY61" s="10">
        <v>86.8</v>
      </c>
      <c r="AZ61" s="10">
        <v>-240.4</v>
      </c>
      <c r="BA61" s="10">
        <v>83.9</v>
      </c>
    </row>
    <row r="62" spans="1:53" s="6" customFormat="1">
      <c r="A62" s="8">
        <v>52</v>
      </c>
      <c r="B62" s="6" t="s">
        <v>120</v>
      </c>
      <c r="C62" s="6" t="s">
        <v>177</v>
      </c>
      <c r="D62" s="10">
        <v>1.4</v>
      </c>
      <c r="E62" s="10">
        <v>-5.7</v>
      </c>
      <c r="F62" s="10">
        <v>-5</v>
      </c>
      <c r="G62" s="10">
        <v>-1.4</v>
      </c>
      <c r="H62" s="10">
        <v>-3.6</v>
      </c>
      <c r="I62" s="10">
        <v>-0.6</v>
      </c>
      <c r="J62" s="10">
        <v>-1.6</v>
      </c>
      <c r="K62" s="10">
        <v>-13.8</v>
      </c>
      <c r="L62" s="10">
        <v>-8.8000000000000007</v>
      </c>
      <c r="M62" s="10">
        <v>5.7</v>
      </c>
      <c r="N62" s="10">
        <v>-13.9</v>
      </c>
      <c r="O62" s="10">
        <v>-24.2</v>
      </c>
      <c r="P62" s="10">
        <v>-19.3</v>
      </c>
      <c r="Q62" s="10">
        <v>-5.8</v>
      </c>
      <c r="R62" s="10">
        <v>-10.5</v>
      </c>
      <c r="S62" s="10">
        <v>-75.599999999999994</v>
      </c>
      <c r="T62" s="10">
        <v>-59.5</v>
      </c>
      <c r="U62" s="10">
        <v>-57.2</v>
      </c>
      <c r="V62" s="10">
        <v>-40.200000000000003</v>
      </c>
      <c r="W62" s="10">
        <v>-25.4</v>
      </c>
      <c r="X62" s="10">
        <v>-64.3</v>
      </c>
      <c r="Y62" s="10">
        <v>-79.7</v>
      </c>
      <c r="Z62" s="10">
        <v>-158.6</v>
      </c>
      <c r="AA62" s="10">
        <v>-194.5</v>
      </c>
      <c r="AB62" s="10">
        <v>-198.8</v>
      </c>
      <c r="AC62" s="10">
        <v>-246.6</v>
      </c>
      <c r="AD62" s="10">
        <v>-259.10000000000002</v>
      </c>
      <c r="AE62" s="10">
        <v>-191.9</v>
      </c>
      <c r="AF62" s="10">
        <v>-212.2</v>
      </c>
      <c r="AG62" s="10">
        <v>-201.3</v>
      </c>
      <c r="AH62" s="10">
        <v>-194.3</v>
      </c>
      <c r="AI62" s="10">
        <v>-266.7</v>
      </c>
      <c r="AJ62" s="10">
        <v>-363.4</v>
      </c>
      <c r="AK62" s="10">
        <v>-311.89999999999998</v>
      </c>
      <c r="AL62" s="10">
        <v>-236.1</v>
      </c>
      <c r="AM62" s="10">
        <v>-198.6</v>
      </c>
      <c r="AN62" s="10">
        <v>-191.2</v>
      </c>
      <c r="AO62" s="10">
        <v>-59.8</v>
      </c>
      <c r="AP62" s="10">
        <v>19.8</v>
      </c>
      <c r="AQ62" s="10">
        <v>108.4</v>
      </c>
      <c r="AR62" s="10">
        <v>198.7</v>
      </c>
      <c r="AS62" s="10">
        <v>0</v>
      </c>
      <c r="AT62" s="10">
        <v>-292.2</v>
      </c>
      <c r="AU62" s="10">
        <v>-476.9</v>
      </c>
      <c r="AV62" s="10">
        <v>-434.1</v>
      </c>
      <c r="AW62" s="10">
        <v>-380.4</v>
      </c>
      <c r="AX62" s="10">
        <v>-265</v>
      </c>
      <c r="AY62" s="10">
        <v>-343.3</v>
      </c>
      <c r="AZ62" s="10">
        <v>-777.6</v>
      </c>
      <c r="BA62" s="10">
        <v>-1315.6</v>
      </c>
    </row>
    <row r="63" spans="1:53" s="6" customFormat="1">
      <c r="A63" s="8">
        <v>53</v>
      </c>
      <c r="B63" s="6" t="s">
        <v>122</v>
      </c>
      <c r="C63" s="6" t="s">
        <v>178</v>
      </c>
      <c r="D63" s="10">
        <v>-3.8</v>
      </c>
      <c r="E63" s="10">
        <v>-4.2</v>
      </c>
      <c r="F63" s="10">
        <v>-3.6</v>
      </c>
      <c r="G63" s="10">
        <v>-3.1</v>
      </c>
      <c r="H63" s="10">
        <v>-3.4</v>
      </c>
      <c r="I63" s="10">
        <v>-2.7</v>
      </c>
      <c r="J63" s="10">
        <v>-4.3</v>
      </c>
      <c r="K63" s="10">
        <v>-5.6</v>
      </c>
      <c r="L63" s="10">
        <v>-4.8</v>
      </c>
      <c r="M63" s="10">
        <v>-8.1</v>
      </c>
      <c r="N63" s="10">
        <v>-10</v>
      </c>
      <c r="O63" s="10">
        <v>-9.6</v>
      </c>
      <c r="P63" s="10">
        <v>0.6</v>
      </c>
      <c r="Q63" s="10">
        <v>5.4</v>
      </c>
      <c r="R63" s="10">
        <v>-7.2</v>
      </c>
      <c r="S63" s="10">
        <v>-6.6</v>
      </c>
      <c r="T63" s="10">
        <v>0.4</v>
      </c>
      <c r="U63" s="10">
        <v>16.100000000000001</v>
      </c>
      <c r="V63" s="10">
        <v>8.9</v>
      </c>
      <c r="W63" s="10">
        <v>9.6999999999999993</v>
      </c>
      <c r="X63" s="10">
        <v>-1.5</v>
      </c>
      <c r="Y63" s="10">
        <v>-3.8</v>
      </c>
      <c r="Z63" s="10">
        <v>-16.2</v>
      </c>
      <c r="AA63" s="10">
        <v>-8.1</v>
      </c>
      <c r="AB63" s="10">
        <v>7.5</v>
      </c>
      <c r="AC63" s="10">
        <v>7.1</v>
      </c>
      <c r="AD63" s="10">
        <v>1.5</v>
      </c>
      <c r="AE63" s="10">
        <v>-15.8</v>
      </c>
      <c r="AF63" s="10">
        <v>-17.399999999999999</v>
      </c>
      <c r="AG63" s="10">
        <v>10.8</v>
      </c>
      <c r="AH63" s="10">
        <v>-10.6</v>
      </c>
      <c r="AI63" s="10">
        <v>-44.9</v>
      </c>
      <c r="AJ63" s="10">
        <v>-24.2</v>
      </c>
      <c r="AK63" s="10">
        <v>-54.5</v>
      </c>
      <c r="AL63" s="10">
        <v>37</v>
      </c>
      <c r="AM63" s="10">
        <v>33.9</v>
      </c>
      <c r="AN63" s="10">
        <v>30.4</v>
      </c>
      <c r="AO63" s="10">
        <v>27.9</v>
      </c>
      <c r="AP63" s="10">
        <v>74.2</v>
      </c>
      <c r="AQ63" s="10">
        <v>37.5</v>
      </c>
      <c r="AR63" s="10">
        <v>33.9</v>
      </c>
      <c r="AS63" s="10">
        <v>-33.700000000000003</v>
      </c>
      <c r="AT63" s="10">
        <v>-96.2</v>
      </c>
      <c r="AU63" s="10">
        <v>-70.400000000000006</v>
      </c>
      <c r="AV63" s="10">
        <v>-31.5</v>
      </c>
      <c r="AW63" s="10">
        <v>7.3</v>
      </c>
      <c r="AX63" s="10">
        <v>7.9</v>
      </c>
      <c r="AY63" s="10">
        <v>-74</v>
      </c>
      <c r="AZ63" s="10">
        <v>-137.30000000000001</v>
      </c>
      <c r="BA63" s="10">
        <v>-85</v>
      </c>
    </row>
    <row r="64" spans="1:53" s="6" customFormat="1">
      <c r="A64" s="7"/>
      <c r="B64" s="6" t="s">
        <v>168</v>
      </c>
      <c r="C64" s="6" t="s">
        <v>31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6" customFormat="1">
      <c r="A65" s="8">
        <v>54</v>
      </c>
      <c r="B65" s="6" t="s">
        <v>137</v>
      </c>
      <c r="C65" s="6" t="s">
        <v>179</v>
      </c>
      <c r="D65" s="10">
        <v>-1.8</v>
      </c>
      <c r="E65" s="10">
        <v>-2.8</v>
      </c>
      <c r="F65" s="10">
        <v>-2.2999999999999998</v>
      </c>
      <c r="G65" s="10">
        <v>-4.0999999999999996</v>
      </c>
      <c r="H65" s="10">
        <v>-5.9</v>
      </c>
      <c r="I65" s="10">
        <v>-5</v>
      </c>
      <c r="J65" s="10">
        <v>-3.7</v>
      </c>
      <c r="K65" s="10">
        <v>-2.4</v>
      </c>
      <c r="L65" s="10">
        <v>-1</v>
      </c>
      <c r="M65" s="10">
        <v>1.1000000000000001</v>
      </c>
      <c r="N65" s="10">
        <v>-2.1</v>
      </c>
      <c r="O65" s="10">
        <v>11.2</v>
      </c>
      <c r="P65" s="10">
        <v>7.7</v>
      </c>
      <c r="Q65" s="10">
        <v>-4.5</v>
      </c>
      <c r="R65" s="10">
        <v>0.5</v>
      </c>
      <c r="S65" s="10">
        <v>-22.8</v>
      </c>
      <c r="T65" s="10">
        <v>-13.4</v>
      </c>
      <c r="U65" s="10">
        <v>18</v>
      </c>
      <c r="V65" s="10">
        <v>5.0999999999999996</v>
      </c>
      <c r="W65" s="10">
        <v>-25.4</v>
      </c>
      <c r="X65" s="10">
        <v>-24.9</v>
      </c>
      <c r="Y65" s="10">
        <v>-28.5</v>
      </c>
      <c r="Z65" s="10">
        <v>-32.799999999999997</v>
      </c>
      <c r="AA65" s="10">
        <v>21</v>
      </c>
      <c r="AB65" s="10">
        <v>75.7</v>
      </c>
      <c r="AC65" s="10">
        <v>99.5</v>
      </c>
      <c r="AD65" s="10">
        <v>116.6</v>
      </c>
      <c r="AE65" s="10">
        <v>167.8</v>
      </c>
      <c r="AF65" s="10">
        <v>138.30000000000001</v>
      </c>
      <c r="AG65" s="10">
        <v>47.2</v>
      </c>
      <c r="AH65" s="10">
        <v>50.9</v>
      </c>
      <c r="AI65" s="10">
        <v>38.700000000000003</v>
      </c>
      <c r="AJ65" s="10">
        <v>95.4</v>
      </c>
      <c r="AK65" s="10">
        <v>78.5</v>
      </c>
      <c r="AL65" s="10">
        <v>123.1</v>
      </c>
      <c r="AM65" s="10">
        <v>82.6</v>
      </c>
      <c r="AN65" s="10">
        <v>134.5</v>
      </c>
      <c r="AO65" s="10">
        <v>218.7</v>
      </c>
      <c r="AP65" s="10">
        <v>67</v>
      </c>
      <c r="AQ65" s="10">
        <v>234</v>
      </c>
      <c r="AR65" s="10">
        <v>477.7</v>
      </c>
      <c r="AS65" s="10">
        <v>413.5</v>
      </c>
      <c r="AT65" s="10">
        <v>500.4</v>
      </c>
      <c r="AU65" s="10">
        <v>531.1</v>
      </c>
      <c r="AV65" s="10">
        <v>535.4</v>
      </c>
      <c r="AW65" s="10">
        <v>713.8</v>
      </c>
      <c r="AX65" s="10">
        <v>807.4</v>
      </c>
      <c r="AY65" s="10">
        <v>638.5</v>
      </c>
      <c r="AZ65" s="10">
        <v>583.9</v>
      </c>
      <c r="BA65" s="10">
        <v>215.9</v>
      </c>
    </row>
    <row r="66" spans="1:53" s="4" customFormat="1">
      <c r="A66" s="11"/>
      <c r="B66" s="4" t="s">
        <v>180</v>
      </c>
      <c r="C66" s="4" t="s">
        <v>31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s="6" customFormat="1">
      <c r="A67" s="8">
        <v>55</v>
      </c>
      <c r="B67" s="6" t="s">
        <v>112</v>
      </c>
      <c r="C67" s="6" t="s">
        <v>181</v>
      </c>
      <c r="D67" s="10">
        <v>13</v>
      </c>
      <c r="E67" s="10">
        <v>5.9</v>
      </c>
      <c r="F67" s="10">
        <v>11.6</v>
      </c>
      <c r="G67" s="10">
        <v>15.7</v>
      </c>
      <c r="H67" s="10">
        <v>19.100000000000001</v>
      </c>
      <c r="I67" s="10">
        <v>26.6</v>
      </c>
      <c r="J67" s="10">
        <v>37.700000000000003</v>
      </c>
      <c r="K67" s="10">
        <v>27.4</v>
      </c>
      <c r="L67" s="10">
        <v>28.3</v>
      </c>
      <c r="M67" s="10">
        <v>30.5</v>
      </c>
      <c r="N67" s="10">
        <v>32.1</v>
      </c>
      <c r="O67" s="10">
        <v>26.3</v>
      </c>
      <c r="P67" s="10">
        <v>50.5</v>
      </c>
      <c r="Q67" s="10">
        <v>55.8</v>
      </c>
      <c r="R67" s="10">
        <v>18.2</v>
      </c>
      <c r="S67" s="10">
        <v>51.5</v>
      </c>
      <c r="T67" s="10">
        <v>56.7</v>
      </c>
      <c r="U67" s="10">
        <v>84.9</v>
      </c>
      <c r="V67" s="10">
        <v>77.7</v>
      </c>
      <c r="W67" s="10">
        <v>58.5</v>
      </c>
      <c r="X67" s="10">
        <v>44</v>
      </c>
      <c r="Y67" s="10">
        <v>71.599999999999994</v>
      </c>
      <c r="Z67" s="10">
        <v>65.8</v>
      </c>
      <c r="AA67" s="10">
        <v>168.5</v>
      </c>
      <c r="AB67" s="10">
        <v>128.80000000000001</v>
      </c>
      <c r="AC67" s="10">
        <v>128.80000000000001</v>
      </c>
      <c r="AD67" s="10">
        <v>264.3</v>
      </c>
      <c r="AE67" s="10">
        <v>252.4</v>
      </c>
      <c r="AF67" s="10">
        <v>215.5</v>
      </c>
      <c r="AG67" s="10">
        <v>94.2</v>
      </c>
      <c r="AH67" s="10">
        <v>253.3</v>
      </c>
      <c r="AI67" s="10">
        <v>85.9</v>
      </c>
      <c r="AJ67" s="10">
        <v>118.6</v>
      </c>
      <c r="AK67" s="10">
        <v>146.6</v>
      </c>
      <c r="AL67" s="10">
        <v>199.4</v>
      </c>
      <c r="AM67" s="10">
        <v>139.80000000000001</v>
      </c>
      <c r="AN67" s="10">
        <v>261.89999999999998</v>
      </c>
      <c r="AO67" s="10">
        <v>202.2</v>
      </c>
      <c r="AP67" s="10">
        <v>203.6</v>
      </c>
      <c r="AQ67" s="10">
        <v>172</v>
      </c>
      <c r="AR67" s="10">
        <v>-231.2</v>
      </c>
      <c r="AS67" s="10">
        <v>171.2</v>
      </c>
      <c r="AT67" s="10">
        <v>109.5</v>
      </c>
      <c r="AU67" s="10">
        <v>381</v>
      </c>
      <c r="AV67" s="10">
        <v>408.4</v>
      </c>
      <c r="AW67" s="10">
        <v>211.7</v>
      </c>
      <c r="AX67" s="10">
        <v>15.5</v>
      </c>
      <c r="AY67" s="10">
        <v>568.5</v>
      </c>
      <c r="AZ67" s="10">
        <v>230.1</v>
      </c>
      <c r="BA67" s="10">
        <v>272.3</v>
      </c>
    </row>
    <row r="68" spans="1:53" s="6" customFormat="1">
      <c r="A68" s="8">
        <v>56</v>
      </c>
      <c r="B68" s="6" t="s">
        <v>114</v>
      </c>
      <c r="C68" s="6" t="s">
        <v>182</v>
      </c>
      <c r="D68" s="10">
        <v>-1.4</v>
      </c>
      <c r="E68" s="10">
        <v>-0.3</v>
      </c>
      <c r="F68" s="10">
        <v>-0.6</v>
      </c>
      <c r="G68" s="10">
        <v>1.2</v>
      </c>
      <c r="H68" s="10">
        <v>1.4</v>
      </c>
      <c r="I68" s="10">
        <v>2.6</v>
      </c>
      <c r="J68" s="10">
        <v>2.2000000000000002</v>
      </c>
      <c r="K68" s="10">
        <v>0.5</v>
      </c>
      <c r="L68" s="10">
        <v>2.9</v>
      </c>
      <c r="M68" s="10">
        <v>-0.3</v>
      </c>
      <c r="N68" s="10">
        <v>-0.4</v>
      </c>
      <c r="O68" s="10">
        <v>1.4</v>
      </c>
      <c r="P68" s="10">
        <v>-5.2</v>
      </c>
      <c r="Q68" s="10">
        <v>-6.8</v>
      </c>
      <c r="R68" s="10">
        <v>-27.8</v>
      </c>
      <c r="S68" s="10">
        <v>-10.5</v>
      </c>
      <c r="T68" s="10">
        <v>-12.7</v>
      </c>
      <c r="U68" s="10">
        <v>-6.6</v>
      </c>
      <c r="V68" s="10">
        <v>-13.5</v>
      </c>
      <c r="W68" s="10">
        <v>-27.5</v>
      </c>
      <c r="X68" s="10">
        <v>-42.5</v>
      </c>
      <c r="Y68" s="10">
        <v>10.7</v>
      </c>
      <c r="Z68" s="10">
        <v>-54.9</v>
      </c>
      <c r="AA68" s="10">
        <v>-50.5</v>
      </c>
      <c r="AB68" s="10">
        <v>-59.1</v>
      </c>
      <c r="AC68" s="10">
        <v>-19.2</v>
      </c>
      <c r="AD68" s="10">
        <v>14.2</v>
      </c>
      <c r="AE68" s="10">
        <v>-20.2</v>
      </c>
      <c r="AF68" s="10">
        <v>-37.4</v>
      </c>
      <c r="AG68" s="10">
        <v>-41.4</v>
      </c>
      <c r="AH68" s="10">
        <v>36.9</v>
      </c>
      <c r="AI68" s="10">
        <v>38.200000000000003</v>
      </c>
      <c r="AJ68" s="10">
        <v>34.299999999999997</v>
      </c>
      <c r="AK68" s="10">
        <v>49</v>
      </c>
      <c r="AL68" s="10">
        <v>42.5</v>
      </c>
      <c r="AM68" s="10">
        <v>24.2</v>
      </c>
      <c r="AN68" s="10">
        <v>-1.6</v>
      </c>
      <c r="AO68" s="10">
        <v>-19.5</v>
      </c>
      <c r="AP68" s="10">
        <v>-37.6</v>
      </c>
      <c r="AQ68" s="10">
        <v>-80.5</v>
      </c>
      <c r="AR68" s="10">
        <v>-35.200000000000003</v>
      </c>
      <c r="AS68" s="10">
        <v>-25.1</v>
      </c>
      <c r="AT68" s="10">
        <v>-77</v>
      </c>
      <c r="AU68" s="10">
        <v>52.9</v>
      </c>
      <c r="AV68" s="10">
        <v>69.8</v>
      </c>
      <c r="AW68" s="10">
        <v>-79.400000000000006</v>
      </c>
      <c r="AX68" s="10">
        <v>-4.3</v>
      </c>
      <c r="AY68" s="10">
        <v>-35.299999999999997</v>
      </c>
      <c r="AZ68" s="10">
        <v>-304.5</v>
      </c>
      <c r="BA68" s="10">
        <v>-59</v>
      </c>
    </row>
    <row r="69" spans="1:53" s="6" customFormat="1">
      <c r="A69" s="8">
        <v>57</v>
      </c>
      <c r="B69" s="6" t="s">
        <v>116</v>
      </c>
      <c r="C69" s="6" t="s">
        <v>183</v>
      </c>
      <c r="D69" s="10">
        <v>-6.3</v>
      </c>
      <c r="E69" s="10">
        <v>-2.5</v>
      </c>
      <c r="F69" s="10">
        <v>-3.4</v>
      </c>
      <c r="G69" s="10">
        <v>-7.4</v>
      </c>
      <c r="H69" s="10">
        <v>-10.4</v>
      </c>
      <c r="I69" s="10">
        <v>-9.5</v>
      </c>
      <c r="J69" s="10">
        <v>-5.3</v>
      </c>
      <c r="K69" s="10">
        <v>-6.6</v>
      </c>
      <c r="L69" s="10">
        <v>-6.5</v>
      </c>
      <c r="M69" s="10">
        <v>-1.2</v>
      </c>
      <c r="N69" s="10">
        <v>-4.4000000000000004</v>
      </c>
      <c r="O69" s="10">
        <v>-4</v>
      </c>
      <c r="P69" s="10">
        <v>-3.6</v>
      </c>
      <c r="Q69" s="10">
        <v>15.3</v>
      </c>
      <c r="R69" s="10">
        <v>119</v>
      </c>
      <c r="S69" s="10">
        <v>-179.5</v>
      </c>
      <c r="T69" s="10">
        <v>-42.8</v>
      </c>
      <c r="U69" s="10">
        <v>-27.9</v>
      </c>
      <c r="V69" s="10">
        <v>-20.3</v>
      </c>
      <c r="W69" s="10">
        <v>-2.6</v>
      </c>
      <c r="X69" s="10">
        <v>16.3</v>
      </c>
      <c r="Y69" s="10">
        <v>16.899999999999999</v>
      </c>
      <c r="Z69" s="10">
        <v>-1.9</v>
      </c>
      <c r="AA69" s="10">
        <v>27.4</v>
      </c>
      <c r="AB69" s="10">
        <v>106.1</v>
      </c>
      <c r="AC69" s="10">
        <v>-17.8</v>
      </c>
      <c r="AD69" s="10">
        <v>64.099999999999994</v>
      </c>
      <c r="AE69" s="10">
        <v>13.4</v>
      </c>
      <c r="AF69" s="10">
        <v>84.9</v>
      </c>
      <c r="AG69" s="10">
        <v>44</v>
      </c>
      <c r="AH69" s="10">
        <v>-20.3</v>
      </c>
      <c r="AI69" s="10">
        <v>-17</v>
      </c>
      <c r="AJ69" s="10">
        <v>-130.6</v>
      </c>
      <c r="AK69" s="10">
        <v>79.8</v>
      </c>
      <c r="AL69" s="10">
        <v>95.8</v>
      </c>
      <c r="AM69" s="10">
        <v>167</v>
      </c>
      <c r="AN69" s="10">
        <v>105.8</v>
      </c>
      <c r="AO69" s="10">
        <v>128.1</v>
      </c>
      <c r="AP69" s="10">
        <v>399.7</v>
      </c>
      <c r="AQ69" s="10">
        <v>438.4</v>
      </c>
      <c r="AR69" s="10">
        <v>895.5</v>
      </c>
      <c r="AS69" s="10">
        <v>-1.5</v>
      </c>
      <c r="AT69" s="10">
        <v>-146.9</v>
      </c>
      <c r="AU69" s="10">
        <v>211.3</v>
      </c>
      <c r="AV69" s="10">
        <v>344.6</v>
      </c>
      <c r="AW69" s="10">
        <v>385.5</v>
      </c>
      <c r="AX69" s="10">
        <v>722.3</v>
      </c>
      <c r="AY69" s="10">
        <v>797.7</v>
      </c>
      <c r="AZ69" s="10">
        <v>-588.1</v>
      </c>
      <c r="BA69" s="10">
        <v>600.9</v>
      </c>
    </row>
    <row r="70" spans="1:53" s="6" customFormat="1">
      <c r="A70" s="8">
        <v>58</v>
      </c>
      <c r="B70" s="6" t="s">
        <v>118</v>
      </c>
      <c r="C70" s="6" t="s">
        <v>184</v>
      </c>
      <c r="D70" s="10">
        <v>0.7</v>
      </c>
      <c r="E70" s="10">
        <v>0.8</v>
      </c>
      <c r="F70" s="10">
        <v>0.1</v>
      </c>
      <c r="G70" s="10">
        <v>-1.8</v>
      </c>
      <c r="H70" s="10">
        <v>0.3</v>
      </c>
      <c r="I70" s="10">
        <v>0.4</v>
      </c>
      <c r="J70" s="10">
        <v>0</v>
      </c>
      <c r="K70" s="10">
        <v>1.3</v>
      </c>
      <c r="L70" s="10">
        <v>1.8</v>
      </c>
      <c r="M70" s="10">
        <v>-1</v>
      </c>
      <c r="N70" s="10">
        <v>1.1000000000000001</v>
      </c>
      <c r="O70" s="10">
        <v>-0.7</v>
      </c>
      <c r="P70" s="10">
        <v>2.4</v>
      </c>
      <c r="Q70" s="10">
        <v>9.4</v>
      </c>
      <c r="R70" s="10">
        <v>-0.7</v>
      </c>
      <c r="S70" s="10">
        <v>0</v>
      </c>
      <c r="T70" s="10">
        <v>4.9000000000000004</v>
      </c>
      <c r="U70" s="10">
        <v>4.3</v>
      </c>
      <c r="V70" s="10">
        <v>4.3</v>
      </c>
      <c r="W70" s="10">
        <v>11.6</v>
      </c>
      <c r="X70" s="10">
        <v>21.2</v>
      </c>
      <c r="Y70" s="10">
        <v>3.7</v>
      </c>
      <c r="Z70" s="10">
        <v>-4</v>
      </c>
      <c r="AA70" s="10">
        <v>23.4</v>
      </c>
      <c r="AB70" s="10">
        <v>63</v>
      </c>
      <c r="AC70" s="10">
        <v>46.1</v>
      </c>
      <c r="AD70" s="10">
        <v>34.4</v>
      </c>
      <c r="AE70" s="10">
        <v>13.5</v>
      </c>
      <c r="AF70" s="10">
        <v>38.799999999999997</v>
      </c>
      <c r="AG70" s="10">
        <v>55.1</v>
      </c>
      <c r="AH70" s="10">
        <v>-18.899999999999999</v>
      </c>
      <c r="AI70" s="10">
        <v>13.8</v>
      </c>
      <c r="AJ70" s="10">
        <v>-9.6</v>
      </c>
      <c r="AK70" s="10">
        <v>44.5</v>
      </c>
      <c r="AL70" s="10">
        <v>-15.8</v>
      </c>
      <c r="AM70" s="10">
        <v>107.5</v>
      </c>
      <c r="AN70" s="10">
        <v>25.8</v>
      </c>
      <c r="AO70" s="10">
        <v>34.6</v>
      </c>
      <c r="AP70" s="10">
        <v>44</v>
      </c>
      <c r="AQ70" s="10">
        <v>49.8</v>
      </c>
      <c r="AR70" s="10">
        <v>329.9</v>
      </c>
      <c r="AS70" s="10">
        <v>11.2</v>
      </c>
      <c r="AT70" s="10">
        <v>-6.2</v>
      </c>
      <c r="AU70" s="10">
        <v>30.6</v>
      </c>
      <c r="AV70" s="10">
        <v>-37.6</v>
      </c>
      <c r="AW70" s="10">
        <v>174.9</v>
      </c>
      <c r="AX70" s="10">
        <v>51.7</v>
      </c>
      <c r="AY70" s="10">
        <v>-88</v>
      </c>
      <c r="AZ70" s="10">
        <v>-428.5</v>
      </c>
      <c r="BA70" s="10">
        <v>567.20000000000005</v>
      </c>
    </row>
    <row r="71" spans="1:53" s="6" customFormat="1">
      <c r="A71" s="8">
        <v>59</v>
      </c>
      <c r="B71" s="6" t="s">
        <v>120</v>
      </c>
      <c r="C71" s="6" t="s">
        <v>185</v>
      </c>
      <c r="D71" s="10">
        <v>0</v>
      </c>
      <c r="E71" s="10">
        <v>-2.4</v>
      </c>
      <c r="F71" s="10">
        <v>-0.2</v>
      </c>
      <c r="G71" s="10">
        <v>-2</v>
      </c>
      <c r="H71" s="10">
        <v>0</v>
      </c>
      <c r="I71" s="10">
        <v>-2</v>
      </c>
      <c r="J71" s="10">
        <v>-0.3</v>
      </c>
      <c r="K71" s="10">
        <v>5.8</v>
      </c>
      <c r="L71" s="10">
        <v>-1.9</v>
      </c>
      <c r="M71" s="10">
        <v>-0.3</v>
      </c>
      <c r="N71" s="10">
        <v>3.4</v>
      </c>
      <c r="O71" s="10">
        <v>3.1</v>
      </c>
      <c r="P71" s="10">
        <v>2.7</v>
      </c>
      <c r="Q71" s="10">
        <v>1.9</v>
      </c>
      <c r="R71" s="10">
        <v>4.8</v>
      </c>
      <c r="S71" s="10">
        <v>-3.9</v>
      </c>
      <c r="T71" s="10">
        <v>-2.2999999999999998</v>
      </c>
      <c r="U71" s="10">
        <v>-5.4</v>
      </c>
      <c r="V71" s="10">
        <v>-1.3</v>
      </c>
      <c r="W71" s="10">
        <v>5.3</v>
      </c>
      <c r="X71" s="10">
        <v>9.4</v>
      </c>
      <c r="Y71" s="10">
        <v>-3.1</v>
      </c>
      <c r="Z71" s="10">
        <v>3.1</v>
      </c>
      <c r="AA71" s="10">
        <v>5.8</v>
      </c>
      <c r="AB71" s="10">
        <v>16.2</v>
      </c>
      <c r="AC71" s="10">
        <v>-17.600000000000001</v>
      </c>
      <c r="AD71" s="10">
        <v>-13.5</v>
      </c>
      <c r="AE71" s="10">
        <v>-10.8</v>
      </c>
      <c r="AF71" s="10">
        <v>-39.9</v>
      </c>
      <c r="AG71" s="10">
        <v>-23.5</v>
      </c>
      <c r="AH71" s="10">
        <v>6.5</v>
      </c>
      <c r="AI71" s="10">
        <v>-3.2</v>
      </c>
      <c r="AJ71" s="10">
        <v>-36</v>
      </c>
      <c r="AK71" s="10">
        <v>7.1</v>
      </c>
      <c r="AL71" s="10">
        <v>3</v>
      </c>
      <c r="AM71" s="10">
        <v>28.8</v>
      </c>
      <c r="AN71" s="10">
        <v>36.1</v>
      </c>
      <c r="AO71" s="10">
        <v>9.8000000000000007</v>
      </c>
      <c r="AP71" s="10">
        <v>-20.3</v>
      </c>
      <c r="AQ71" s="10">
        <v>31.8</v>
      </c>
      <c r="AR71" s="10">
        <v>40.5</v>
      </c>
      <c r="AS71" s="10">
        <v>-31.2</v>
      </c>
      <c r="AT71" s="10">
        <v>-5</v>
      </c>
      <c r="AU71" s="10">
        <v>-87</v>
      </c>
      <c r="AV71" s="10">
        <v>-30.4</v>
      </c>
      <c r="AW71" s="10">
        <v>-34.299999999999997</v>
      </c>
      <c r="AX71" s="10">
        <v>12.2</v>
      </c>
      <c r="AY71" s="10">
        <v>17.2</v>
      </c>
      <c r="AZ71" s="10">
        <v>72.8</v>
      </c>
      <c r="BA71" s="10">
        <v>166.7</v>
      </c>
    </row>
    <row r="72" spans="1:53" s="6" customFormat="1">
      <c r="A72" s="8">
        <v>60</v>
      </c>
      <c r="B72" s="6" t="s">
        <v>122</v>
      </c>
      <c r="C72" s="6" t="s">
        <v>186</v>
      </c>
      <c r="D72" s="10">
        <v>2.5</v>
      </c>
      <c r="E72" s="10">
        <v>3</v>
      </c>
      <c r="F72" s="10">
        <v>2.8</v>
      </c>
      <c r="G72" s="10">
        <v>4.2</v>
      </c>
      <c r="H72" s="10">
        <v>4.2</v>
      </c>
      <c r="I72" s="10">
        <v>6.7</v>
      </c>
      <c r="J72" s="10">
        <v>6.2</v>
      </c>
      <c r="K72" s="10">
        <v>8.5</v>
      </c>
      <c r="L72" s="10">
        <v>9.1</v>
      </c>
      <c r="M72" s="10">
        <v>5.6</v>
      </c>
      <c r="N72" s="10">
        <v>3.8</v>
      </c>
      <c r="O72" s="10">
        <v>4.7</v>
      </c>
      <c r="P72" s="10">
        <v>5.3</v>
      </c>
      <c r="Q72" s="10">
        <v>12.4</v>
      </c>
      <c r="R72" s="10">
        <v>9.1999999999999993</v>
      </c>
      <c r="S72" s="10">
        <v>17.600000000000001</v>
      </c>
      <c r="T72" s="10">
        <v>17.5</v>
      </c>
      <c r="U72" s="10">
        <v>24</v>
      </c>
      <c r="V72" s="10">
        <v>15.2</v>
      </c>
      <c r="W72" s="10">
        <v>24.8</v>
      </c>
      <c r="X72" s="10">
        <v>20.3</v>
      </c>
      <c r="Y72" s="10">
        <v>16.100000000000001</v>
      </c>
      <c r="Z72" s="10">
        <v>11.2</v>
      </c>
      <c r="AA72" s="10">
        <v>11.5</v>
      </c>
      <c r="AB72" s="10">
        <v>14.8</v>
      </c>
      <c r="AC72" s="10">
        <v>23.4</v>
      </c>
      <c r="AD72" s="10">
        <v>27.7</v>
      </c>
      <c r="AE72" s="10">
        <v>22.9</v>
      </c>
      <c r="AF72" s="10">
        <v>22.8</v>
      </c>
      <c r="AG72" s="10">
        <v>55</v>
      </c>
      <c r="AH72" s="10">
        <v>58.8</v>
      </c>
      <c r="AI72" s="10">
        <v>40.299999999999997</v>
      </c>
      <c r="AJ72" s="10">
        <v>55.4</v>
      </c>
      <c r="AK72" s="10">
        <v>20.399999999999999</v>
      </c>
      <c r="AL72" s="10">
        <v>104</v>
      </c>
      <c r="AM72" s="10">
        <v>112.3</v>
      </c>
      <c r="AN72" s="10">
        <v>104.9</v>
      </c>
      <c r="AO72" s="10">
        <v>44.4</v>
      </c>
      <c r="AP72" s="10">
        <v>65.099999999999994</v>
      </c>
      <c r="AQ72" s="10">
        <v>59.5</v>
      </c>
      <c r="AR72" s="10">
        <v>63.4</v>
      </c>
      <c r="AS72" s="10">
        <v>53.8</v>
      </c>
      <c r="AT72" s="10">
        <v>37.299999999999997</v>
      </c>
      <c r="AU72" s="10">
        <v>49.7</v>
      </c>
      <c r="AV72" s="10">
        <v>52</v>
      </c>
      <c r="AW72" s="10">
        <v>55.8</v>
      </c>
      <c r="AX72" s="10">
        <v>43.6</v>
      </c>
      <c r="AY72" s="10">
        <v>-20.7</v>
      </c>
      <c r="AZ72" s="10">
        <v>34.799999999999997</v>
      </c>
      <c r="BA72" s="10">
        <v>19.399999999999999</v>
      </c>
    </row>
    <row r="73" spans="1:53" s="6" customFormat="1">
      <c r="A73" s="8">
        <v>61</v>
      </c>
      <c r="B73" s="6" t="s">
        <v>137</v>
      </c>
      <c r="C73" s="6" t="s">
        <v>187</v>
      </c>
      <c r="D73" s="10">
        <v>-0.4</v>
      </c>
      <c r="E73" s="10">
        <v>0.3</v>
      </c>
      <c r="F73" s="10">
        <v>2.2000000000000002</v>
      </c>
      <c r="G73" s="10">
        <v>2.6</v>
      </c>
      <c r="H73" s="10">
        <v>3.8</v>
      </c>
      <c r="I73" s="10">
        <v>5.3</v>
      </c>
      <c r="J73" s="10">
        <v>-1.4</v>
      </c>
      <c r="K73" s="10">
        <v>3.4</v>
      </c>
      <c r="L73" s="10">
        <v>2.4</v>
      </c>
      <c r="M73" s="10">
        <v>8.1999999999999993</v>
      </c>
      <c r="N73" s="10">
        <v>4</v>
      </c>
      <c r="O73" s="10">
        <v>16.5</v>
      </c>
      <c r="P73" s="10">
        <v>15.8</v>
      </c>
      <c r="Q73" s="10">
        <v>-35.200000000000003</v>
      </c>
      <c r="R73" s="10">
        <v>37.299999999999997</v>
      </c>
      <c r="S73" s="10">
        <v>-4.2</v>
      </c>
      <c r="T73" s="10">
        <v>-31.6</v>
      </c>
      <c r="U73" s="10">
        <v>6.5</v>
      </c>
      <c r="V73" s="10">
        <v>-5.5</v>
      </c>
      <c r="W73" s="10">
        <v>-27.5</v>
      </c>
      <c r="X73" s="10">
        <v>-10.5</v>
      </c>
      <c r="Y73" s="10">
        <v>-28.9</v>
      </c>
      <c r="Z73" s="10">
        <v>-33.700000000000003</v>
      </c>
      <c r="AA73" s="10">
        <v>21</v>
      </c>
      <c r="AB73" s="10">
        <v>-15.4</v>
      </c>
      <c r="AC73" s="10">
        <v>-14.4</v>
      </c>
      <c r="AD73" s="10">
        <v>-24.1</v>
      </c>
      <c r="AE73" s="10">
        <v>35.799999999999997</v>
      </c>
      <c r="AF73" s="10">
        <v>-21.6</v>
      </c>
      <c r="AG73" s="10">
        <v>-45.6</v>
      </c>
      <c r="AH73" s="10">
        <v>-17.399999999999999</v>
      </c>
      <c r="AI73" s="10">
        <v>50.9</v>
      </c>
      <c r="AJ73" s="10">
        <v>48.3</v>
      </c>
      <c r="AK73" s="10">
        <v>-17.8</v>
      </c>
      <c r="AL73" s="10">
        <v>23.1</v>
      </c>
      <c r="AM73" s="10">
        <v>-11.3</v>
      </c>
      <c r="AN73" s="10">
        <v>31.7</v>
      </c>
      <c r="AO73" s="10">
        <v>108.8</v>
      </c>
      <c r="AP73" s="10">
        <v>-125.4</v>
      </c>
      <c r="AQ73" s="10">
        <v>-59.4</v>
      </c>
      <c r="AR73" s="10">
        <v>42.1</v>
      </c>
      <c r="AS73" s="10">
        <v>-9.4</v>
      </c>
      <c r="AT73" s="10">
        <v>28</v>
      </c>
      <c r="AU73" s="10">
        <v>-117.8</v>
      </c>
      <c r="AV73" s="10">
        <v>-81.7</v>
      </c>
      <c r="AW73" s="10">
        <v>-274.60000000000002</v>
      </c>
      <c r="AX73" s="10">
        <v>74.3</v>
      </c>
      <c r="AY73" s="10">
        <v>-147.9</v>
      </c>
      <c r="AZ73" s="10">
        <v>-231.3</v>
      </c>
      <c r="BA73" s="10">
        <v>-419.4</v>
      </c>
    </row>
    <row r="74" spans="1:53" s="4" customFormat="1">
      <c r="A74" s="11"/>
      <c r="B74" s="4" t="s">
        <v>188</v>
      </c>
      <c r="C74" s="4" t="s">
        <v>31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s="6" customFormat="1">
      <c r="A75" s="8">
        <v>62</v>
      </c>
      <c r="B75" s="6" t="s">
        <v>112</v>
      </c>
      <c r="C75" s="6" t="s">
        <v>189</v>
      </c>
      <c r="D75" s="10">
        <v>25.1</v>
      </c>
      <c r="E75" s="10">
        <v>122.9</v>
      </c>
      <c r="F75" s="10">
        <v>11.2</v>
      </c>
      <c r="G75" s="10">
        <v>59.2</v>
      </c>
      <c r="H75" s="10">
        <v>113.7</v>
      </c>
      <c r="I75" s="10">
        <v>117.7</v>
      </c>
      <c r="J75" s="10">
        <v>-3.8</v>
      </c>
      <c r="K75" s="10">
        <v>213.8</v>
      </c>
      <c r="L75" s="10">
        <v>281.2</v>
      </c>
      <c r="M75" s="10">
        <v>-53.7</v>
      </c>
      <c r="N75" s="10">
        <v>61.9</v>
      </c>
      <c r="O75" s="10">
        <v>265.39999999999998</v>
      </c>
      <c r="P75" s="10">
        <v>421.3</v>
      </c>
      <c r="Q75" s="10">
        <v>17.7</v>
      </c>
      <c r="R75" s="10">
        <v>-86.7</v>
      </c>
      <c r="S75" s="10">
        <v>455.9</v>
      </c>
      <c r="T75" s="10">
        <v>478.9</v>
      </c>
      <c r="U75" s="10">
        <v>349.7</v>
      </c>
      <c r="V75" s="10">
        <v>614.5</v>
      </c>
      <c r="W75" s="10">
        <v>897.4</v>
      </c>
      <c r="X75" s="10">
        <v>1003.2</v>
      </c>
      <c r="Y75" s="10">
        <v>444.9</v>
      </c>
      <c r="Z75" s="10">
        <v>422.5</v>
      </c>
      <c r="AA75" s="10">
        <v>480.2</v>
      </c>
      <c r="AB75" s="10">
        <v>531.79999999999995</v>
      </c>
      <c r="AC75" s="10">
        <v>1121</v>
      </c>
      <c r="AD75" s="10">
        <v>986</v>
      </c>
      <c r="AE75" s="10">
        <v>600.1</v>
      </c>
      <c r="AF75" s="10">
        <v>1089.4000000000001</v>
      </c>
      <c r="AG75" s="10">
        <v>1383.7</v>
      </c>
      <c r="AH75" s="10">
        <v>-182.9</v>
      </c>
      <c r="AI75" s="10">
        <v>1175.5999999999999</v>
      </c>
      <c r="AJ75" s="10">
        <v>518.20000000000005</v>
      </c>
      <c r="AK75" s="10">
        <v>942.4</v>
      </c>
      <c r="AL75" s="10">
        <v>316.7</v>
      </c>
      <c r="AM75" s="10">
        <v>2273.4</v>
      </c>
      <c r="AN75" s="10">
        <v>1534.7</v>
      </c>
      <c r="AO75" s="10">
        <v>3138</v>
      </c>
      <c r="AP75" s="10">
        <v>3433.2</v>
      </c>
      <c r="AQ75" s="10">
        <v>4710.3999999999996</v>
      </c>
      <c r="AR75" s="10">
        <v>198.8</v>
      </c>
      <c r="AS75" s="10">
        <v>-557.1</v>
      </c>
      <c r="AT75" s="10">
        <v>-1606.4</v>
      </c>
      <c r="AU75" s="10">
        <v>5233.3999999999996</v>
      </c>
      <c r="AV75" s="10">
        <v>4788.1000000000004</v>
      </c>
      <c r="AW75" s="10">
        <v>5948</v>
      </c>
      <c r="AX75" s="10">
        <v>4975.6000000000004</v>
      </c>
      <c r="AY75" s="10">
        <v>-751.7</v>
      </c>
      <c r="AZ75" s="10">
        <v>-13481.2</v>
      </c>
      <c r="BA75" s="10">
        <v>1775.7</v>
      </c>
    </row>
    <row r="76" spans="1:53" s="6" customFormat="1">
      <c r="A76" s="8">
        <v>63</v>
      </c>
      <c r="B76" s="6" t="s">
        <v>114</v>
      </c>
      <c r="C76" s="6" t="s">
        <v>190</v>
      </c>
      <c r="D76" s="10">
        <v>9.8000000000000007</v>
      </c>
      <c r="E76" s="10">
        <v>12.1</v>
      </c>
      <c r="F76" s="10">
        <v>12.5</v>
      </c>
      <c r="G76" s="10">
        <v>-3</v>
      </c>
      <c r="H76" s="10">
        <v>11.3</v>
      </c>
      <c r="I76" s="10">
        <v>14.3</v>
      </c>
      <c r="J76" s="10">
        <v>23.3</v>
      </c>
      <c r="K76" s="10">
        <v>16.3</v>
      </c>
      <c r="L76" s="10">
        <v>36</v>
      </c>
      <c r="M76" s="10">
        <v>30.8</v>
      </c>
      <c r="N76" s="10">
        <v>26.5</v>
      </c>
      <c r="O76" s="10">
        <v>53.6</v>
      </c>
      <c r="P76" s="10">
        <v>64.900000000000006</v>
      </c>
      <c r="Q76" s="10">
        <v>92.6</v>
      </c>
      <c r="R76" s="10">
        <v>110.3</v>
      </c>
      <c r="S76" s="10">
        <v>69.099999999999994</v>
      </c>
      <c r="T76" s="10">
        <v>79.599999999999994</v>
      </c>
      <c r="U76" s="10">
        <v>128.6</v>
      </c>
      <c r="V76" s="10">
        <v>167.4</v>
      </c>
      <c r="W76" s="10">
        <v>207.8</v>
      </c>
      <c r="X76" s="10">
        <v>225</v>
      </c>
      <c r="Y76" s="10">
        <v>153.9</v>
      </c>
      <c r="Z76" s="10">
        <v>137.5</v>
      </c>
      <c r="AA76" s="10">
        <v>110.8</v>
      </c>
      <c r="AB76" s="10">
        <v>147.19999999999999</v>
      </c>
      <c r="AC76" s="10">
        <v>160</v>
      </c>
      <c r="AD76" s="10">
        <v>150.69999999999999</v>
      </c>
      <c r="AE76" s="10">
        <v>95.1</v>
      </c>
      <c r="AF76" s="10">
        <v>162.6</v>
      </c>
      <c r="AG76" s="10">
        <v>141.80000000000001</v>
      </c>
      <c r="AH76" s="10">
        <v>-64.8</v>
      </c>
      <c r="AI76" s="10">
        <v>-73.099999999999994</v>
      </c>
      <c r="AJ76" s="10">
        <v>-58.7</v>
      </c>
      <c r="AK76" s="10">
        <v>66.7</v>
      </c>
      <c r="AL76" s="10">
        <v>146.6</v>
      </c>
      <c r="AM76" s="10">
        <v>125.7</v>
      </c>
      <c r="AN76" s="10">
        <v>210.5</v>
      </c>
      <c r="AO76" s="10">
        <v>235.3</v>
      </c>
      <c r="AP76" s="10">
        <v>282.39999999999998</v>
      </c>
      <c r="AQ76" s="10">
        <v>258.2</v>
      </c>
      <c r="AR76" s="10">
        <v>421.4</v>
      </c>
      <c r="AS76" s="10">
        <v>165.2</v>
      </c>
      <c r="AT76" s="10">
        <v>296.7</v>
      </c>
      <c r="AU76" s="10">
        <v>465.7</v>
      </c>
      <c r="AV76" s="10">
        <v>601.20000000000005</v>
      </c>
      <c r="AW76" s="10">
        <v>1242.9000000000001</v>
      </c>
      <c r="AX76" s="10">
        <v>839</v>
      </c>
      <c r="AY76" s="10">
        <v>-175.1</v>
      </c>
      <c r="AZ76" s="10">
        <v>-1237.5</v>
      </c>
      <c r="BA76" s="10">
        <v>-854.6</v>
      </c>
    </row>
    <row r="77" spans="1:53" s="6" customFormat="1">
      <c r="A77" s="8">
        <v>64</v>
      </c>
      <c r="B77" s="6" t="s">
        <v>116</v>
      </c>
      <c r="C77" s="6" t="s">
        <v>191</v>
      </c>
      <c r="D77" s="10">
        <v>-5.3</v>
      </c>
      <c r="E77" s="10">
        <v>-69.2</v>
      </c>
      <c r="F77" s="10">
        <v>15</v>
      </c>
      <c r="G77" s="10">
        <v>-41</v>
      </c>
      <c r="H77" s="10">
        <v>-69.099999999999994</v>
      </c>
      <c r="I77" s="10">
        <v>-59.5</v>
      </c>
      <c r="J77" s="10">
        <v>95.5</v>
      </c>
      <c r="K77" s="10">
        <v>-139</v>
      </c>
      <c r="L77" s="10">
        <v>-93.2</v>
      </c>
      <c r="M77" s="10">
        <v>190.9</v>
      </c>
      <c r="N77" s="10">
        <v>65</v>
      </c>
      <c r="O77" s="10">
        <v>-46.5</v>
      </c>
      <c r="P77" s="10">
        <v>-126.8</v>
      </c>
      <c r="Q77" s="10">
        <v>320.7</v>
      </c>
      <c r="R77" s="10">
        <v>485.6</v>
      </c>
      <c r="S77" s="10">
        <v>-45.1</v>
      </c>
      <c r="T77" s="10">
        <v>18.2</v>
      </c>
      <c r="U77" s="10">
        <v>280.3</v>
      </c>
      <c r="V77" s="10">
        <v>195.7</v>
      </c>
      <c r="W77" s="10">
        <v>137.1</v>
      </c>
      <c r="X77" s="10">
        <v>16.100000000000001</v>
      </c>
      <c r="Y77" s="10">
        <v>404.5</v>
      </c>
      <c r="Z77" s="10">
        <v>-59.2</v>
      </c>
      <c r="AA77" s="10">
        <v>-205.5</v>
      </c>
      <c r="AB77" s="10">
        <v>81.3</v>
      </c>
      <c r="AC77" s="10">
        <v>-368</v>
      </c>
      <c r="AD77" s="10">
        <v>-341</v>
      </c>
      <c r="AE77" s="10">
        <v>40.799999999999997</v>
      </c>
      <c r="AF77" s="10">
        <v>-190.7</v>
      </c>
      <c r="AG77" s="10">
        <v>-563.5</v>
      </c>
      <c r="AH77" s="10">
        <v>123.9</v>
      </c>
      <c r="AI77" s="10">
        <v>-1295.8</v>
      </c>
      <c r="AJ77" s="10">
        <v>-642.1</v>
      </c>
      <c r="AK77" s="10">
        <v>-530.79999999999995</v>
      </c>
      <c r="AL77" s="10">
        <v>161.80000000000001</v>
      </c>
      <c r="AM77" s="10">
        <v>-1555.5</v>
      </c>
      <c r="AN77" s="10">
        <v>-269.8</v>
      </c>
      <c r="AO77" s="10">
        <v>-1587.4</v>
      </c>
      <c r="AP77" s="10">
        <v>-2102</v>
      </c>
      <c r="AQ77" s="10">
        <v>-3311.1</v>
      </c>
      <c r="AR77" s="10">
        <v>2177.1999999999998</v>
      </c>
      <c r="AS77" s="10">
        <v>1390</v>
      </c>
      <c r="AT77" s="10">
        <v>2874.1</v>
      </c>
      <c r="AU77" s="10">
        <v>-2351.1999999999998</v>
      </c>
      <c r="AV77" s="10">
        <v>-860.8</v>
      </c>
      <c r="AW77" s="10">
        <v>628.5</v>
      </c>
      <c r="AX77" s="10">
        <v>-1124.9000000000001</v>
      </c>
      <c r="AY77" s="10">
        <v>-1342.6</v>
      </c>
      <c r="AZ77" s="10">
        <v>3884.7</v>
      </c>
      <c r="BA77" s="10">
        <v>-4037.7</v>
      </c>
    </row>
    <row r="78" spans="1:53" s="6" customFormat="1">
      <c r="A78" s="8">
        <v>65</v>
      </c>
      <c r="B78" s="6" t="s">
        <v>118</v>
      </c>
      <c r="C78" s="6" t="s">
        <v>192</v>
      </c>
      <c r="D78" s="10">
        <v>-2.6</v>
      </c>
      <c r="E78" s="10">
        <v>-24.7</v>
      </c>
      <c r="F78" s="10">
        <v>2.2999999999999998</v>
      </c>
      <c r="G78" s="10">
        <v>-8.9</v>
      </c>
      <c r="H78" s="10">
        <v>-5.6</v>
      </c>
      <c r="I78" s="10">
        <v>-8.8000000000000007</v>
      </c>
      <c r="J78" s="10">
        <v>-4</v>
      </c>
      <c r="K78" s="10">
        <v>-6.3</v>
      </c>
      <c r="L78" s="10">
        <v>-24.4</v>
      </c>
      <c r="M78" s="10">
        <v>17.2</v>
      </c>
      <c r="N78" s="10">
        <v>5.8</v>
      </c>
      <c r="O78" s="10">
        <v>-12.8</v>
      </c>
      <c r="P78" s="10">
        <v>-7.2</v>
      </c>
      <c r="Q78" s="10">
        <v>40.1</v>
      </c>
      <c r="R78" s="10">
        <v>49.5</v>
      </c>
      <c r="S78" s="10">
        <v>-1.7</v>
      </c>
      <c r="T78" s="10">
        <v>-10.8</v>
      </c>
      <c r="U78" s="10">
        <v>10.5</v>
      </c>
      <c r="V78" s="10">
        <v>8.1</v>
      </c>
      <c r="W78" s="10">
        <v>3.1</v>
      </c>
      <c r="X78" s="10">
        <v>5.4</v>
      </c>
      <c r="Y78" s="10">
        <v>-11.4</v>
      </c>
      <c r="Z78" s="10">
        <v>-5.2</v>
      </c>
      <c r="AA78" s="10">
        <v>-28.6</v>
      </c>
      <c r="AB78" s="10">
        <v>6.7</v>
      </c>
      <c r="AC78" s="10">
        <v>-70.8</v>
      </c>
      <c r="AD78" s="10">
        <v>-30.9</v>
      </c>
      <c r="AE78" s="10">
        <v>93.1</v>
      </c>
      <c r="AF78" s="10">
        <v>-26.7</v>
      </c>
      <c r="AG78" s="10">
        <v>-55.4</v>
      </c>
      <c r="AH78" s="10">
        <v>129.5</v>
      </c>
      <c r="AI78" s="10">
        <v>-157.5</v>
      </c>
      <c r="AJ78" s="10">
        <v>-103.9</v>
      </c>
      <c r="AK78" s="10">
        <v>-105.3</v>
      </c>
      <c r="AL78" s="10">
        <v>52.8</v>
      </c>
      <c r="AM78" s="10">
        <v>-363.8</v>
      </c>
      <c r="AN78" s="10">
        <v>-641.5</v>
      </c>
      <c r="AO78" s="10">
        <v>-783.9</v>
      </c>
      <c r="AP78" s="10">
        <v>-110</v>
      </c>
      <c r="AQ78" s="10">
        <v>65.099999999999994</v>
      </c>
      <c r="AR78" s="10">
        <v>-278.2</v>
      </c>
      <c r="AS78" s="10">
        <v>138.4</v>
      </c>
      <c r="AT78" s="10">
        <v>331</v>
      </c>
      <c r="AU78" s="10">
        <v>-610.20000000000005</v>
      </c>
      <c r="AV78" s="10">
        <v>-239</v>
      </c>
      <c r="AW78" s="10">
        <v>-119.2</v>
      </c>
      <c r="AX78" s="10">
        <v>-499.7</v>
      </c>
      <c r="AY78" s="10">
        <v>1143.0999999999999</v>
      </c>
      <c r="AZ78" s="10">
        <v>1967.2</v>
      </c>
      <c r="BA78" s="10">
        <v>-960.1</v>
      </c>
    </row>
    <row r="79" spans="1:53" s="6" customFormat="1">
      <c r="A79" s="8">
        <v>66</v>
      </c>
      <c r="B79" s="6" t="s">
        <v>120</v>
      </c>
      <c r="C79" s="6" t="s">
        <v>193</v>
      </c>
      <c r="D79" s="10">
        <v>0.4</v>
      </c>
      <c r="E79" s="10">
        <v>1.6</v>
      </c>
      <c r="F79" s="10">
        <v>4.9000000000000004</v>
      </c>
      <c r="G79" s="10">
        <v>1.4</v>
      </c>
      <c r="H79" s="10">
        <v>2.2999999999999998</v>
      </c>
      <c r="I79" s="10">
        <v>5.0999999999999996</v>
      </c>
      <c r="J79" s="10">
        <v>6.4</v>
      </c>
      <c r="K79" s="10">
        <v>11</v>
      </c>
      <c r="L79" s="10">
        <v>10.9</v>
      </c>
      <c r="M79" s="10">
        <v>14.8</v>
      </c>
      <c r="N79" s="10">
        <v>19.100000000000001</v>
      </c>
      <c r="O79" s="10">
        <v>18.8</v>
      </c>
      <c r="P79" s="10">
        <v>28.8</v>
      </c>
      <c r="Q79" s="10">
        <v>31.4</v>
      </c>
      <c r="R79" s="10">
        <v>55.2</v>
      </c>
      <c r="S79" s="10">
        <v>22</v>
      </c>
      <c r="T79" s="10">
        <v>33.700000000000003</v>
      </c>
      <c r="U79" s="10">
        <v>21.4</v>
      </c>
      <c r="V79" s="10">
        <v>36.200000000000003</v>
      </c>
      <c r="W79" s="10">
        <v>54.3</v>
      </c>
      <c r="X79" s="10">
        <v>58.8</v>
      </c>
      <c r="Y79" s="10">
        <v>40.799999999999997</v>
      </c>
      <c r="Z79" s="10">
        <v>29.2</v>
      </c>
      <c r="AA79" s="10">
        <v>20.100000000000001</v>
      </c>
      <c r="AB79" s="10">
        <v>19</v>
      </c>
      <c r="AC79" s="10">
        <v>6.4</v>
      </c>
      <c r="AD79" s="10">
        <v>15.8</v>
      </c>
      <c r="AE79" s="10">
        <v>6.4</v>
      </c>
      <c r="AF79" s="10">
        <v>35</v>
      </c>
      <c r="AG79" s="10">
        <v>33.799999999999997</v>
      </c>
      <c r="AH79" s="10">
        <v>28.1</v>
      </c>
      <c r="AI79" s="10">
        <v>27.7</v>
      </c>
      <c r="AJ79" s="10">
        <v>31.9</v>
      </c>
      <c r="AK79" s="10">
        <v>35.5</v>
      </c>
      <c r="AL79" s="10">
        <v>54</v>
      </c>
      <c r="AM79" s="10">
        <v>35</v>
      </c>
      <c r="AN79" s="10">
        <v>24.4</v>
      </c>
      <c r="AO79" s="10">
        <v>31.6</v>
      </c>
      <c r="AP79" s="10">
        <v>29.3</v>
      </c>
      <c r="AQ79" s="10">
        <v>48.7</v>
      </c>
      <c r="AR79" s="10">
        <v>34.4</v>
      </c>
      <c r="AS79" s="10">
        <v>24.8</v>
      </c>
      <c r="AT79" s="10">
        <v>30</v>
      </c>
      <c r="AU79" s="10">
        <v>31.6</v>
      </c>
      <c r="AV79" s="10">
        <v>115.3</v>
      </c>
      <c r="AW79" s="10">
        <v>96.2</v>
      </c>
      <c r="AX79" s="10">
        <v>104.8</v>
      </c>
      <c r="AY79" s="10">
        <v>71</v>
      </c>
      <c r="AZ79" s="10">
        <v>-10.4</v>
      </c>
      <c r="BA79" s="10">
        <v>-174.4</v>
      </c>
    </row>
    <row r="80" spans="1:53" s="6" customFormat="1">
      <c r="A80" s="8">
        <v>67</v>
      </c>
      <c r="B80" s="6" t="s">
        <v>122</v>
      </c>
      <c r="C80" s="6" t="s">
        <v>194</v>
      </c>
      <c r="D80" s="10">
        <v>-4.2</v>
      </c>
      <c r="E80" s="10">
        <v>-2.5</v>
      </c>
      <c r="F80" s="10">
        <v>0.1</v>
      </c>
      <c r="G80" s="10">
        <v>-1.8</v>
      </c>
      <c r="H80" s="10">
        <v>-2.1</v>
      </c>
      <c r="I80" s="10">
        <v>2.6</v>
      </c>
      <c r="J80" s="10">
        <v>6.7</v>
      </c>
      <c r="K80" s="10">
        <v>3.2</v>
      </c>
      <c r="L80" s="10">
        <v>9.9</v>
      </c>
      <c r="M80" s="10">
        <v>21.4</v>
      </c>
      <c r="N80" s="10">
        <v>34.200000000000003</v>
      </c>
      <c r="O80" s="10">
        <v>23.1</v>
      </c>
      <c r="P80" s="10">
        <v>25.3</v>
      </c>
      <c r="Q80" s="10">
        <v>58.4</v>
      </c>
      <c r="R80" s="10">
        <v>149</v>
      </c>
      <c r="S80" s="10">
        <v>3.6</v>
      </c>
      <c r="T80" s="10">
        <v>4.3</v>
      </c>
      <c r="U80" s="10">
        <v>33.5</v>
      </c>
      <c r="V80" s="10">
        <v>63.9</v>
      </c>
      <c r="W80" s="10">
        <v>124.8</v>
      </c>
      <c r="X80" s="10">
        <v>158.6</v>
      </c>
      <c r="Y80" s="10">
        <v>117.4</v>
      </c>
      <c r="Z80" s="10">
        <v>49.9</v>
      </c>
      <c r="AA80" s="10">
        <v>-19.600000000000001</v>
      </c>
      <c r="AB80" s="10">
        <v>10</v>
      </c>
      <c r="AC80" s="10">
        <v>22.3</v>
      </c>
      <c r="AD80" s="10">
        <v>57</v>
      </c>
      <c r="AE80" s="10">
        <v>47</v>
      </c>
      <c r="AF80" s="10">
        <v>22.5</v>
      </c>
      <c r="AG80" s="10">
        <v>36.1</v>
      </c>
      <c r="AH80" s="10">
        <v>23.4</v>
      </c>
      <c r="AI80" s="10">
        <v>-24.1</v>
      </c>
      <c r="AJ80" s="10">
        <v>12.4</v>
      </c>
      <c r="AK80" s="10">
        <v>39.1</v>
      </c>
      <c r="AL80" s="10">
        <v>73.7</v>
      </c>
      <c r="AM80" s="10">
        <v>72</v>
      </c>
      <c r="AN80" s="10">
        <v>34.4</v>
      </c>
      <c r="AO80" s="10">
        <v>137.5</v>
      </c>
      <c r="AP80" s="10">
        <v>131.1</v>
      </c>
      <c r="AQ80" s="10">
        <v>179.4</v>
      </c>
      <c r="AR80" s="10">
        <v>158.1</v>
      </c>
      <c r="AS80" s="10">
        <v>105.7</v>
      </c>
      <c r="AT80" s="10">
        <v>88</v>
      </c>
      <c r="AU80" s="10">
        <v>122.3</v>
      </c>
      <c r="AV80" s="10">
        <v>512</v>
      </c>
      <c r="AW80" s="10">
        <v>451.8</v>
      </c>
      <c r="AX80" s="10">
        <v>594.6</v>
      </c>
      <c r="AY80" s="10">
        <v>492.6</v>
      </c>
      <c r="AZ80" s="10">
        <v>401.2</v>
      </c>
      <c r="BA80" s="10">
        <v>-150.5</v>
      </c>
    </row>
    <row r="81" spans="1:53" s="6" customFormat="1">
      <c r="A81" s="8">
        <v>68</v>
      </c>
      <c r="B81" s="6" t="s">
        <v>137</v>
      </c>
      <c r="C81" s="6" t="s">
        <v>195</v>
      </c>
      <c r="D81" s="10">
        <v>0.4</v>
      </c>
      <c r="E81" s="10">
        <v>1.4</v>
      </c>
      <c r="F81" s="10">
        <v>-1.8</v>
      </c>
      <c r="G81" s="10">
        <v>1.5</v>
      </c>
      <c r="H81" s="10">
        <v>1.5</v>
      </c>
      <c r="I81" s="10">
        <v>-4.3</v>
      </c>
      <c r="J81" s="10">
        <v>0.8</v>
      </c>
      <c r="K81" s="10">
        <v>9.6</v>
      </c>
      <c r="L81" s="10">
        <v>-1.6</v>
      </c>
      <c r="M81" s="10">
        <v>-7.9</v>
      </c>
      <c r="N81" s="10">
        <v>-3.3</v>
      </c>
      <c r="O81" s="10">
        <v>0</v>
      </c>
      <c r="P81" s="10">
        <v>-11.2</v>
      </c>
      <c r="Q81" s="10">
        <v>2.9</v>
      </c>
      <c r="R81" s="10">
        <v>-11.1</v>
      </c>
      <c r="S81" s="10">
        <v>6.8</v>
      </c>
      <c r="T81" s="10">
        <v>-31.5</v>
      </c>
      <c r="U81" s="10">
        <v>-15.5</v>
      </c>
      <c r="V81" s="10">
        <v>-26</v>
      </c>
      <c r="W81" s="10">
        <v>-11.4</v>
      </c>
      <c r="X81" s="10">
        <v>-5.4</v>
      </c>
      <c r="Y81" s="10">
        <v>2</v>
      </c>
      <c r="Z81" s="10">
        <v>54.3</v>
      </c>
      <c r="AA81" s="10">
        <v>-47.4</v>
      </c>
      <c r="AB81" s="10">
        <v>41.5</v>
      </c>
      <c r="AC81" s="10">
        <v>9.6</v>
      </c>
      <c r="AD81" s="10">
        <v>-12.6</v>
      </c>
      <c r="AE81" s="10">
        <v>-121.7</v>
      </c>
      <c r="AF81" s="10">
        <v>-18</v>
      </c>
      <c r="AG81" s="10">
        <v>29.4</v>
      </c>
      <c r="AH81" s="10">
        <v>-83.5</v>
      </c>
      <c r="AI81" s="10">
        <v>3.1</v>
      </c>
      <c r="AJ81" s="10">
        <v>21.3</v>
      </c>
      <c r="AK81" s="10">
        <v>-172.8</v>
      </c>
      <c r="AL81" s="10">
        <v>-127.6</v>
      </c>
      <c r="AM81" s="10">
        <v>38.700000000000003</v>
      </c>
      <c r="AN81" s="10">
        <v>-117.5</v>
      </c>
      <c r="AO81" s="10">
        <v>63.5</v>
      </c>
      <c r="AP81" s="10">
        <v>-7.8</v>
      </c>
      <c r="AQ81" s="10">
        <v>-363.6</v>
      </c>
      <c r="AR81" s="10">
        <v>148.9</v>
      </c>
      <c r="AS81" s="10">
        <v>169.2</v>
      </c>
      <c r="AT81" s="10">
        <v>-292.2</v>
      </c>
      <c r="AU81" s="10">
        <v>-333.3</v>
      </c>
      <c r="AV81" s="10">
        <v>-375.8</v>
      </c>
      <c r="AW81" s="10">
        <v>-695.9</v>
      </c>
      <c r="AX81" s="10">
        <v>-582.29999999999995</v>
      </c>
      <c r="AY81" s="10">
        <v>-780.6</v>
      </c>
      <c r="AZ81" s="10">
        <v>1242.0999999999999</v>
      </c>
      <c r="BA81" s="10">
        <v>-691.7</v>
      </c>
    </row>
    <row r="82" spans="1:53" s="4" customFormat="1">
      <c r="A82" s="11"/>
      <c r="B82" s="4" t="s">
        <v>196</v>
      </c>
      <c r="C82" s="4" t="s">
        <v>31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s="6" customFormat="1">
      <c r="A83" s="8">
        <v>69</v>
      </c>
      <c r="B83" s="6" t="s">
        <v>112</v>
      </c>
      <c r="C83" s="6" t="s">
        <v>197</v>
      </c>
      <c r="D83" s="10">
        <v>62.2</v>
      </c>
      <c r="E83" s="10">
        <v>158.1</v>
      </c>
      <c r="F83" s="10">
        <v>53.7</v>
      </c>
      <c r="G83" s="10">
        <v>105.1</v>
      </c>
      <c r="H83" s="10">
        <v>170.1</v>
      </c>
      <c r="I83" s="10">
        <v>183.4</v>
      </c>
      <c r="J83" s="10">
        <v>74.3</v>
      </c>
      <c r="K83" s="10">
        <v>291.3</v>
      </c>
      <c r="L83" s="10">
        <v>357.8</v>
      </c>
      <c r="M83" s="10">
        <v>24.7</v>
      </c>
      <c r="N83" s="10">
        <v>158.69999999999999</v>
      </c>
      <c r="O83" s="10">
        <v>367</v>
      </c>
      <c r="P83" s="10">
        <v>542.5</v>
      </c>
      <c r="Q83" s="10">
        <v>169.7</v>
      </c>
      <c r="R83" s="10">
        <v>39</v>
      </c>
      <c r="S83" s="10">
        <v>626.9</v>
      </c>
      <c r="T83" s="10">
        <v>651.29999999999995</v>
      </c>
      <c r="U83" s="10">
        <v>550.70000000000005</v>
      </c>
      <c r="V83" s="10">
        <v>827.6</v>
      </c>
      <c r="W83" s="10">
        <v>1105.5999999999999</v>
      </c>
      <c r="X83" s="10">
        <v>1234.7</v>
      </c>
      <c r="Y83" s="10">
        <v>744.1</v>
      </c>
      <c r="Z83" s="10">
        <v>742.1</v>
      </c>
      <c r="AA83" s="10">
        <v>866.8</v>
      </c>
      <c r="AB83" s="10">
        <v>948.7</v>
      </c>
      <c r="AC83" s="10">
        <v>1494.1</v>
      </c>
      <c r="AD83" s="10">
        <v>1486.7</v>
      </c>
      <c r="AE83" s="10">
        <v>1065.4000000000001</v>
      </c>
      <c r="AF83" s="10">
        <v>1550.5</v>
      </c>
      <c r="AG83" s="10">
        <v>1732.1</v>
      </c>
      <c r="AH83" s="10">
        <v>331.4</v>
      </c>
      <c r="AI83" s="10">
        <v>1560.2</v>
      </c>
      <c r="AJ83" s="10">
        <v>963.4</v>
      </c>
      <c r="AK83" s="10">
        <v>1364.3</v>
      </c>
      <c r="AL83" s="10">
        <v>788.9</v>
      </c>
      <c r="AM83" s="10">
        <v>2696.9</v>
      </c>
      <c r="AN83" s="10">
        <v>2058.3000000000002</v>
      </c>
      <c r="AO83" s="10">
        <v>3590.7</v>
      </c>
      <c r="AP83" s="10">
        <v>3945.1</v>
      </c>
      <c r="AQ83" s="10">
        <v>5059.1000000000004</v>
      </c>
      <c r="AR83" s="10">
        <v>145.1</v>
      </c>
      <c r="AS83" s="10">
        <v>-211.3</v>
      </c>
      <c r="AT83" s="10">
        <v>-1243.8</v>
      </c>
      <c r="AU83" s="10">
        <v>5906</v>
      </c>
      <c r="AV83" s="10">
        <v>5483.9</v>
      </c>
      <c r="AW83" s="10">
        <v>6314.3</v>
      </c>
      <c r="AX83" s="10">
        <v>5210.5</v>
      </c>
      <c r="AY83" s="10">
        <v>22.3</v>
      </c>
      <c r="AZ83" s="10">
        <v>-12799.5</v>
      </c>
      <c r="BA83" s="10">
        <v>2714.3</v>
      </c>
    </row>
    <row r="84" spans="1:53" s="6" customFormat="1">
      <c r="A84" s="8">
        <v>70</v>
      </c>
      <c r="B84" s="6" t="s">
        <v>114</v>
      </c>
      <c r="C84" s="6" t="s">
        <v>198</v>
      </c>
      <c r="D84" s="10">
        <v>8.4</v>
      </c>
      <c r="E84" s="10">
        <v>11.8</v>
      </c>
      <c r="F84" s="10">
        <v>12</v>
      </c>
      <c r="G84" s="10">
        <v>-1.8</v>
      </c>
      <c r="H84" s="10">
        <v>12.7</v>
      </c>
      <c r="I84" s="10">
        <v>16.899999999999999</v>
      </c>
      <c r="J84" s="10">
        <v>25.6</v>
      </c>
      <c r="K84" s="10">
        <v>16.8</v>
      </c>
      <c r="L84" s="10">
        <v>38.799999999999997</v>
      </c>
      <c r="M84" s="10">
        <v>30.5</v>
      </c>
      <c r="N84" s="10">
        <v>26.1</v>
      </c>
      <c r="O84" s="10">
        <v>55</v>
      </c>
      <c r="P84" s="10">
        <v>59.7</v>
      </c>
      <c r="Q84" s="10">
        <v>85.8</v>
      </c>
      <c r="R84" s="10">
        <v>82.6</v>
      </c>
      <c r="S84" s="10">
        <v>58.6</v>
      </c>
      <c r="T84" s="10">
        <v>66.900000000000006</v>
      </c>
      <c r="U84" s="10">
        <v>122</v>
      </c>
      <c r="V84" s="10">
        <v>154</v>
      </c>
      <c r="W84" s="10">
        <v>180.3</v>
      </c>
      <c r="X84" s="10">
        <v>182.5</v>
      </c>
      <c r="Y84" s="10">
        <v>164.5</v>
      </c>
      <c r="Z84" s="10">
        <v>82.6</v>
      </c>
      <c r="AA84" s="10">
        <v>60.4</v>
      </c>
      <c r="AB84" s="10">
        <v>88.1</v>
      </c>
      <c r="AC84" s="10">
        <v>140.9</v>
      </c>
      <c r="AD84" s="10">
        <v>164.9</v>
      </c>
      <c r="AE84" s="10">
        <v>74.900000000000006</v>
      </c>
      <c r="AF84" s="10">
        <v>125.2</v>
      </c>
      <c r="AG84" s="10">
        <v>100.8</v>
      </c>
      <c r="AH84" s="10">
        <v>-28</v>
      </c>
      <c r="AI84" s="10">
        <v>-34.799999999999997</v>
      </c>
      <c r="AJ84" s="10">
        <v>-22.6</v>
      </c>
      <c r="AK84" s="10">
        <v>116</v>
      </c>
      <c r="AL84" s="10">
        <v>193.3</v>
      </c>
      <c r="AM84" s="10">
        <v>150.19999999999999</v>
      </c>
      <c r="AN84" s="10">
        <v>208.9</v>
      </c>
      <c r="AO84" s="10">
        <v>215.8</v>
      </c>
      <c r="AP84" s="10">
        <v>244.9</v>
      </c>
      <c r="AQ84" s="10">
        <v>178.1</v>
      </c>
      <c r="AR84" s="10">
        <v>386.2</v>
      </c>
      <c r="AS84" s="10">
        <v>141.4</v>
      </c>
      <c r="AT84" s="10">
        <v>219.7</v>
      </c>
      <c r="AU84" s="10">
        <v>518.6</v>
      </c>
      <c r="AV84" s="10">
        <v>676</v>
      </c>
      <c r="AW84" s="10">
        <v>1176.5</v>
      </c>
      <c r="AX84" s="10">
        <v>834.7</v>
      </c>
      <c r="AY84" s="10">
        <v>-210.4</v>
      </c>
      <c r="AZ84" s="10">
        <v>-1538.7</v>
      </c>
      <c r="BA84" s="10">
        <v>-907.5</v>
      </c>
    </row>
    <row r="85" spans="1:53" s="6" customFormat="1">
      <c r="A85" s="8">
        <v>71</v>
      </c>
      <c r="B85" s="6" t="s">
        <v>116</v>
      </c>
      <c r="C85" s="6" t="s">
        <v>199</v>
      </c>
      <c r="D85" s="10">
        <v>1.7</v>
      </c>
      <c r="E85" s="10">
        <v>-58</v>
      </c>
      <c r="F85" s="10">
        <v>30.6</v>
      </c>
      <c r="G85" s="10">
        <v>-26.1</v>
      </c>
      <c r="H85" s="10">
        <v>-53.8</v>
      </c>
      <c r="I85" s="10">
        <v>-38.200000000000003</v>
      </c>
      <c r="J85" s="10">
        <v>123.2</v>
      </c>
      <c r="K85" s="10">
        <v>-114.7</v>
      </c>
      <c r="L85" s="10">
        <v>-71.099999999999994</v>
      </c>
      <c r="M85" s="10">
        <v>214.5</v>
      </c>
      <c r="N85" s="10">
        <v>78.3</v>
      </c>
      <c r="O85" s="10">
        <v>-24.7</v>
      </c>
      <c r="P85" s="10">
        <v>-96.6</v>
      </c>
      <c r="Q85" s="10">
        <v>371.6</v>
      </c>
      <c r="R85" s="10">
        <v>625</v>
      </c>
      <c r="S85" s="10">
        <v>-184.5</v>
      </c>
      <c r="T85" s="10">
        <v>22.3</v>
      </c>
      <c r="U85" s="10">
        <v>310.5</v>
      </c>
      <c r="V85" s="10">
        <v>239.9</v>
      </c>
      <c r="W85" s="10">
        <v>195.8</v>
      </c>
      <c r="X85" s="10">
        <v>72.2</v>
      </c>
      <c r="Y85" s="10">
        <v>483.4</v>
      </c>
      <c r="Z85" s="10">
        <v>1.3</v>
      </c>
      <c r="AA85" s="10">
        <v>-90.8</v>
      </c>
      <c r="AB85" s="10">
        <v>316.60000000000002</v>
      </c>
      <c r="AC85" s="10">
        <v>-255.2</v>
      </c>
      <c r="AD85" s="10">
        <v>-186.8</v>
      </c>
      <c r="AE85" s="10">
        <v>172.3</v>
      </c>
      <c r="AF85" s="10">
        <v>34.9</v>
      </c>
      <c r="AG85" s="10">
        <v>-410.3</v>
      </c>
      <c r="AH85" s="10">
        <v>210.1</v>
      </c>
      <c r="AI85" s="10">
        <v>-1207.8</v>
      </c>
      <c r="AJ85" s="10">
        <v>-664.8</v>
      </c>
      <c r="AK85" s="10">
        <v>-311.5</v>
      </c>
      <c r="AL85" s="10">
        <v>434.1</v>
      </c>
      <c r="AM85" s="10">
        <v>-1184.5</v>
      </c>
      <c r="AN85" s="10">
        <v>76.400000000000006</v>
      </c>
      <c r="AO85" s="10">
        <v>-1198.7</v>
      </c>
      <c r="AP85" s="10">
        <v>-1505.4</v>
      </c>
      <c r="AQ85" s="10">
        <v>-2664.9</v>
      </c>
      <c r="AR85" s="10">
        <v>3221.2</v>
      </c>
      <c r="AS85" s="10">
        <v>1513.9</v>
      </c>
      <c r="AT85" s="10">
        <v>2898.5</v>
      </c>
      <c r="AU85" s="10">
        <v>-1964.8</v>
      </c>
      <c r="AV85" s="10">
        <v>-268.10000000000002</v>
      </c>
      <c r="AW85" s="10">
        <v>1352.7</v>
      </c>
      <c r="AX85" s="10">
        <v>-107.2</v>
      </c>
      <c r="AY85" s="10">
        <v>-318.60000000000002</v>
      </c>
      <c r="AZ85" s="10">
        <v>3493.3</v>
      </c>
      <c r="BA85" s="10">
        <v>-3258.5</v>
      </c>
    </row>
    <row r="86" spans="1:53" s="6" customFormat="1">
      <c r="A86" s="8">
        <v>72</v>
      </c>
      <c r="B86" s="6" t="s">
        <v>118</v>
      </c>
      <c r="C86" s="6" t="s">
        <v>200</v>
      </c>
      <c r="D86" s="10">
        <v>1.7</v>
      </c>
      <c r="E86" s="10">
        <v>-20.2</v>
      </c>
      <c r="F86" s="10">
        <v>6.6</v>
      </c>
      <c r="G86" s="10">
        <v>-7.3</v>
      </c>
      <c r="H86" s="10">
        <v>-2</v>
      </c>
      <c r="I86" s="10">
        <v>-3.9</v>
      </c>
      <c r="J86" s="10">
        <v>1.1000000000000001</v>
      </c>
      <c r="K86" s="10">
        <v>-0.1</v>
      </c>
      <c r="L86" s="10">
        <v>-17.2</v>
      </c>
      <c r="M86" s="10">
        <v>21.7</v>
      </c>
      <c r="N86" s="10">
        <v>12.6</v>
      </c>
      <c r="O86" s="10">
        <v>-6.4</v>
      </c>
      <c r="P86" s="10">
        <v>3.6</v>
      </c>
      <c r="Q86" s="10">
        <v>58.5</v>
      </c>
      <c r="R86" s="10">
        <v>57.5</v>
      </c>
      <c r="S86" s="10">
        <v>6.9</v>
      </c>
      <c r="T86" s="10">
        <v>4.5</v>
      </c>
      <c r="U86" s="10">
        <v>29.4</v>
      </c>
      <c r="V86" s="10">
        <v>30.7</v>
      </c>
      <c r="W86" s="10">
        <v>31.2</v>
      </c>
      <c r="X86" s="10">
        <v>37</v>
      </c>
      <c r="Y86" s="10">
        <v>-4.4000000000000004</v>
      </c>
      <c r="Z86" s="10">
        <v>-10.1</v>
      </c>
      <c r="AA86" s="10">
        <v>3.2</v>
      </c>
      <c r="AB86" s="10">
        <v>70.8</v>
      </c>
      <c r="AC86" s="10">
        <v>-19.600000000000001</v>
      </c>
      <c r="AD86" s="10">
        <v>11.7</v>
      </c>
      <c r="AE86" s="10">
        <v>113.7</v>
      </c>
      <c r="AF86" s="10">
        <v>26.4</v>
      </c>
      <c r="AG86" s="10">
        <v>8.8000000000000007</v>
      </c>
      <c r="AH86" s="10">
        <v>124</v>
      </c>
      <c r="AI86" s="10">
        <v>-111.9</v>
      </c>
      <c r="AJ86" s="10">
        <v>-79.3</v>
      </c>
      <c r="AK86" s="10">
        <v>-32.6</v>
      </c>
      <c r="AL86" s="10">
        <v>47.6</v>
      </c>
      <c r="AM86" s="10">
        <v>-218.3</v>
      </c>
      <c r="AN86" s="10">
        <v>-583.79999999999995</v>
      </c>
      <c r="AO86" s="10">
        <v>-701.7</v>
      </c>
      <c r="AP86" s="10">
        <v>-50.3</v>
      </c>
      <c r="AQ86" s="10">
        <v>165.5</v>
      </c>
      <c r="AR86" s="10">
        <v>79.400000000000006</v>
      </c>
      <c r="AS86" s="10">
        <v>226.4</v>
      </c>
      <c r="AT86" s="10">
        <v>434.1</v>
      </c>
      <c r="AU86" s="10">
        <v>-445.6</v>
      </c>
      <c r="AV86" s="10">
        <v>-150.30000000000001</v>
      </c>
      <c r="AW86" s="10">
        <v>175.7</v>
      </c>
      <c r="AX86" s="10">
        <v>-313.2</v>
      </c>
      <c r="AY86" s="10">
        <v>1099.4000000000001</v>
      </c>
      <c r="AZ86" s="10">
        <v>1559.2</v>
      </c>
      <c r="BA86" s="10">
        <v>-165.1</v>
      </c>
    </row>
    <row r="87" spans="1:53" s="6" customFormat="1">
      <c r="A87" s="8">
        <v>73</v>
      </c>
      <c r="B87" s="6" t="s">
        <v>120</v>
      </c>
      <c r="C87" s="6" t="s">
        <v>201</v>
      </c>
      <c r="D87" s="10">
        <v>6.6</v>
      </c>
      <c r="E87" s="10">
        <v>0.9</v>
      </c>
      <c r="F87" s="10">
        <v>6.1</v>
      </c>
      <c r="G87" s="10">
        <v>3.4</v>
      </c>
      <c r="H87" s="10">
        <v>1.7</v>
      </c>
      <c r="I87" s="10">
        <v>5</v>
      </c>
      <c r="J87" s="10">
        <v>7</v>
      </c>
      <c r="K87" s="10">
        <v>6.3</v>
      </c>
      <c r="L87" s="10">
        <v>3.7</v>
      </c>
      <c r="M87" s="10">
        <v>20.7</v>
      </c>
      <c r="N87" s="10">
        <v>5.5</v>
      </c>
      <c r="O87" s="10">
        <v>-8.1999999999999993</v>
      </c>
      <c r="P87" s="10">
        <v>6</v>
      </c>
      <c r="Q87" s="10">
        <v>20.5</v>
      </c>
      <c r="R87" s="10">
        <v>42.4</v>
      </c>
      <c r="S87" s="10">
        <v>-57.4</v>
      </c>
      <c r="T87" s="10">
        <v>-27.3</v>
      </c>
      <c r="U87" s="10">
        <v>-34.1</v>
      </c>
      <c r="V87" s="10">
        <v>-0.8</v>
      </c>
      <c r="W87" s="10">
        <v>36.5</v>
      </c>
      <c r="X87" s="10">
        <v>1.3</v>
      </c>
      <c r="Y87" s="10">
        <v>-27.9</v>
      </c>
      <c r="Z87" s="10">
        <v>-110.1</v>
      </c>
      <c r="AA87" s="10">
        <v>-160.19999999999999</v>
      </c>
      <c r="AB87" s="10">
        <v>-148</v>
      </c>
      <c r="AC87" s="10">
        <v>-202.9</v>
      </c>
      <c r="AD87" s="10">
        <v>-205.5</v>
      </c>
      <c r="AE87" s="10">
        <v>-165.6</v>
      </c>
      <c r="AF87" s="10">
        <v>-155.4</v>
      </c>
      <c r="AG87" s="10">
        <v>-135</v>
      </c>
      <c r="AH87" s="10">
        <v>-158.4</v>
      </c>
      <c r="AI87" s="10">
        <v>-209.4</v>
      </c>
      <c r="AJ87" s="10">
        <v>-318</v>
      </c>
      <c r="AK87" s="10">
        <v>-249</v>
      </c>
      <c r="AL87" s="10">
        <v>-174.3</v>
      </c>
      <c r="AM87" s="10">
        <v>-155.30000000000001</v>
      </c>
      <c r="AN87" s="10">
        <v>-98.7</v>
      </c>
      <c r="AO87" s="10">
        <v>-27.4</v>
      </c>
      <c r="AP87" s="10">
        <v>38.9</v>
      </c>
      <c r="AQ87" s="10">
        <v>171.7</v>
      </c>
      <c r="AR87" s="10">
        <v>251.7</v>
      </c>
      <c r="AS87" s="10">
        <v>20</v>
      </c>
      <c r="AT87" s="10">
        <v>-251.7</v>
      </c>
      <c r="AU87" s="10">
        <v>-472.4</v>
      </c>
      <c r="AV87" s="10">
        <v>-333.4</v>
      </c>
      <c r="AW87" s="10">
        <v>-280.8</v>
      </c>
      <c r="AX87" s="10">
        <v>-129.5</v>
      </c>
      <c r="AY87" s="10">
        <v>-213.4</v>
      </c>
      <c r="AZ87" s="10">
        <v>-686.4</v>
      </c>
      <c r="BA87" s="10">
        <v>-1463.2</v>
      </c>
    </row>
    <row r="88" spans="1:53" s="6" customFormat="1">
      <c r="A88" s="8">
        <v>74</v>
      </c>
      <c r="B88" s="6" t="s">
        <v>122</v>
      </c>
      <c r="C88" s="6" t="s">
        <v>202</v>
      </c>
      <c r="D88" s="10">
        <v>5.6</v>
      </c>
      <c r="E88" s="10">
        <v>8.1</v>
      </c>
      <c r="F88" s="10">
        <v>11.7</v>
      </c>
      <c r="G88" s="10">
        <v>12.2</v>
      </c>
      <c r="H88" s="10">
        <v>13.2</v>
      </c>
      <c r="I88" s="10">
        <v>20.6</v>
      </c>
      <c r="J88" s="10">
        <v>25.8</v>
      </c>
      <c r="K88" s="10">
        <v>23.8</v>
      </c>
      <c r="L88" s="10">
        <v>33.4</v>
      </c>
      <c r="M88" s="10">
        <v>41.8</v>
      </c>
      <c r="N88" s="10">
        <v>51.3</v>
      </c>
      <c r="O88" s="10">
        <v>41.2</v>
      </c>
      <c r="P88" s="10">
        <v>53.5</v>
      </c>
      <c r="Q88" s="10">
        <v>93.8</v>
      </c>
      <c r="R88" s="10">
        <v>176.8</v>
      </c>
      <c r="S88" s="10">
        <v>34.6</v>
      </c>
      <c r="T88" s="10">
        <v>41.2</v>
      </c>
      <c r="U88" s="10">
        <v>83.8</v>
      </c>
      <c r="V88" s="10">
        <v>111.5</v>
      </c>
      <c r="W88" s="10">
        <v>178.8</v>
      </c>
      <c r="X88" s="10">
        <v>206.3</v>
      </c>
      <c r="Y88" s="10">
        <v>158.9</v>
      </c>
      <c r="Z88" s="10">
        <v>75.900000000000006</v>
      </c>
      <c r="AA88" s="10">
        <v>14.7</v>
      </c>
      <c r="AB88" s="10">
        <v>68.8</v>
      </c>
      <c r="AC88" s="10">
        <v>90.1</v>
      </c>
      <c r="AD88" s="10">
        <v>128.4</v>
      </c>
      <c r="AE88" s="10">
        <v>104.2</v>
      </c>
      <c r="AF88" s="10">
        <v>85.6</v>
      </c>
      <c r="AG88" s="10">
        <v>134.69999999999999</v>
      </c>
      <c r="AH88" s="10">
        <v>113.4</v>
      </c>
      <c r="AI88" s="10">
        <v>36.200000000000003</v>
      </c>
      <c r="AJ88" s="10">
        <v>93.3</v>
      </c>
      <c r="AK88" s="10">
        <v>86.7</v>
      </c>
      <c r="AL88" s="10">
        <v>215.9</v>
      </c>
      <c r="AM88" s="10">
        <v>225.8</v>
      </c>
      <c r="AN88" s="10">
        <v>196.1</v>
      </c>
      <c r="AO88" s="10">
        <v>253.4</v>
      </c>
      <c r="AP88" s="10">
        <v>279</v>
      </c>
      <c r="AQ88" s="10">
        <v>320.5</v>
      </c>
      <c r="AR88" s="10">
        <v>306.5</v>
      </c>
      <c r="AS88" s="10">
        <v>194.8</v>
      </c>
      <c r="AT88" s="10">
        <v>123.6</v>
      </c>
      <c r="AU88" s="10">
        <v>184.6</v>
      </c>
      <c r="AV88" s="10">
        <v>603.1</v>
      </c>
      <c r="AW88" s="10">
        <v>583.29999999999995</v>
      </c>
      <c r="AX88" s="10">
        <v>746.6</v>
      </c>
      <c r="AY88" s="10">
        <v>543</v>
      </c>
      <c r="AZ88" s="10">
        <v>450.5</v>
      </c>
      <c r="BA88" s="10">
        <v>-83.8</v>
      </c>
    </row>
    <row r="89" spans="1:53" s="6" customFormat="1">
      <c r="A89" s="8">
        <v>75</v>
      </c>
      <c r="B89" s="6" t="s">
        <v>137</v>
      </c>
      <c r="C89" s="6" t="s">
        <v>203</v>
      </c>
      <c r="D89" s="10">
        <v>-3.2</v>
      </c>
      <c r="E89" s="10">
        <v>-2.5</v>
      </c>
      <c r="F89" s="10">
        <v>-3.4</v>
      </c>
      <c r="G89" s="10">
        <v>-0.8</v>
      </c>
      <c r="H89" s="10">
        <v>-2.2000000000000002</v>
      </c>
      <c r="I89" s="10">
        <v>-5.0999999999999996</v>
      </c>
      <c r="J89" s="10">
        <v>-4.4000000000000004</v>
      </c>
      <c r="K89" s="10">
        <v>9.5</v>
      </c>
      <c r="L89" s="10">
        <v>-0.8</v>
      </c>
      <c r="M89" s="10">
        <v>-1.3</v>
      </c>
      <c r="N89" s="10">
        <v>-3</v>
      </c>
      <c r="O89" s="10">
        <v>16.100000000000001</v>
      </c>
      <c r="P89" s="10">
        <v>8.6999999999999993</v>
      </c>
      <c r="Q89" s="10">
        <v>-41.1</v>
      </c>
      <c r="R89" s="10">
        <v>20.3</v>
      </c>
      <c r="S89" s="10">
        <v>-17.2</v>
      </c>
      <c r="T89" s="10">
        <v>-70.099999999999994</v>
      </c>
      <c r="U89" s="10">
        <v>1.9</v>
      </c>
      <c r="V89" s="10">
        <v>-18.8</v>
      </c>
      <c r="W89" s="10">
        <v>-37.6</v>
      </c>
      <c r="X89" s="10">
        <v>-24.3</v>
      </c>
      <c r="Y89" s="10">
        <v>-30.2</v>
      </c>
      <c r="Z89" s="10">
        <v>24</v>
      </c>
      <c r="AA89" s="10">
        <v>8.8000000000000007</v>
      </c>
      <c r="AB89" s="10">
        <v>116.4</v>
      </c>
      <c r="AC89" s="10">
        <v>109.6</v>
      </c>
      <c r="AD89" s="10">
        <v>106.1</v>
      </c>
      <c r="AE89" s="10">
        <v>68.400000000000006</v>
      </c>
      <c r="AF89" s="10">
        <v>76.3</v>
      </c>
      <c r="AG89" s="10">
        <v>76.5</v>
      </c>
      <c r="AH89" s="10">
        <v>-18.600000000000001</v>
      </c>
      <c r="AI89" s="10">
        <v>51.5</v>
      </c>
      <c r="AJ89" s="10">
        <v>113.9</v>
      </c>
      <c r="AK89" s="10">
        <v>-111.2</v>
      </c>
      <c r="AL89" s="10">
        <v>11.6</v>
      </c>
      <c r="AM89" s="10">
        <v>132.9</v>
      </c>
      <c r="AN89" s="10">
        <v>28.6</v>
      </c>
      <c r="AO89" s="10">
        <v>302.10000000000002</v>
      </c>
      <c r="AP89" s="10">
        <v>71.599999999999994</v>
      </c>
      <c r="AQ89" s="10">
        <v>-126.6</v>
      </c>
      <c r="AR89" s="10">
        <v>601.79999999999995</v>
      </c>
      <c r="AS89" s="10">
        <v>538.6</v>
      </c>
      <c r="AT89" s="10">
        <v>187.9</v>
      </c>
      <c r="AU89" s="10">
        <v>67.2</v>
      </c>
      <c r="AV89" s="10">
        <v>164.4</v>
      </c>
      <c r="AW89" s="10">
        <v>-242.8</v>
      </c>
      <c r="AX89" s="10">
        <v>292.5</v>
      </c>
      <c r="AY89" s="10">
        <v>-211.6</v>
      </c>
      <c r="AZ89" s="10">
        <v>1675.8</v>
      </c>
      <c r="BA89" s="10">
        <v>-730.8</v>
      </c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8"/>
  <sheetViews>
    <sheetView zoomScale="150" zoomScaleNormal="150" zoomScalePageLayoutView="150" workbookViewId="0">
      <pane xSplit="3" ySplit="8" topLeftCell="AZ12" activePane="bottomRight" state="frozen"/>
      <selection pane="topRight" activeCell="D1" sqref="D1"/>
      <selection pane="bottomLeft" activeCell="A9" sqref="A9"/>
      <selection pane="bottomRight" activeCell="BC19" sqref="BC19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  <col min="52" max="52" width="11.6640625" customWidth="1"/>
  </cols>
  <sheetData>
    <row r="1" spans="1:55">
      <c r="A1" s="1" t="s">
        <v>206</v>
      </c>
    </row>
    <row r="2" spans="1:55">
      <c r="A2" t="s">
        <v>1201</v>
      </c>
    </row>
    <row r="3" spans="1:55">
      <c r="A3" t="s">
        <v>23</v>
      </c>
      <c r="D3" s="6"/>
      <c r="E3" s="6"/>
      <c r="F3" s="6"/>
      <c r="G3" s="6"/>
    </row>
    <row r="4" spans="1:55">
      <c r="A4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5">
      <c r="A5" t="s">
        <v>25</v>
      </c>
      <c r="D5" s="4">
        <f>D17+D11</f>
        <v>25.1</v>
      </c>
      <c r="E5" s="4">
        <f t="shared" ref="E5:BA5" si="0">E17+E11</f>
        <v>26.7</v>
      </c>
      <c r="F5" s="4">
        <f t="shared" si="0"/>
        <v>28.7</v>
      </c>
      <c r="G5" s="4">
        <f t="shared" si="0"/>
        <v>30.2</v>
      </c>
      <c r="H5" s="4">
        <f t="shared" si="0"/>
        <v>31.7</v>
      </c>
      <c r="I5" s="4">
        <f t="shared" si="0"/>
        <v>33.6</v>
      </c>
      <c r="J5" s="4">
        <f t="shared" si="0"/>
        <v>35.799999999999997</v>
      </c>
      <c r="K5" s="4">
        <f t="shared" si="0"/>
        <v>37.799999999999997</v>
      </c>
      <c r="L5" s="4">
        <f t="shared" si="0"/>
        <v>39.400000000000006</v>
      </c>
      <c r="M5" s="4">
        <f t="shared" si="0"/>
        <v>42.5</v>
      </c>
      <c r="N5" s="4">
        <f t="shared" si="0"/>
        <v>44.9</v>
      </c>
      <c r="O5" s="4">
        <f t="shared" si="0"/>
        <v>49.8</v>
      </c>
      <c r="P5" s="4">
        <f t="shared" si="0"/>
        <v>54.3</v>
      </c>
      <c r="Q5" s="4">
        <f t="shared" si="0"/>
        <v>59.099999999999994</v>
      </c>
      <c r="R5" s="4">
        <f t="shared" si="0"/>
        <v>65.599999999999994</v>
      </c>
      <c r="S5" s="4">
        <f t="shared" si="0"/>
        <v>72.599999999999994</v>
      </c>
      <c r="T5" s="4">
        <f t="shared" si="0"/>
        <v>78.099999999999994</v>
      </c>
      <c r="U5" s="4">
        <f t="shared" si="0"/>
        <v>85.4</v>
      </c>
      <c r="V5" s="4">
        <f t="shared" si="0"/>
        <v>98.9</v>
      </c>
      <c r="W5" s="4">
        <f t="shared" si="0"/>
        <v>114.7</v>
      </c>
      <c r="X5" s="4">
        <f t="shared" si="0"/>
        <v>135.19999999999999</v>
      </c>
      <c r="Y5" s="4">
        <f t="shared" si="0"/>
        <v>155.6</v>
      </c>
      <c r="Z5" s="4">
        <f t="shared" si="0"/>
        <v>173.7</v>
      </c>
      <c r="AA5" s="4">
        <f t="shared" si="0"/>
        <v>189</v>
      </c>
      <c r="AB5" s="4">
        <f t="shared" si="0"/>
        <v>206.2</v>
      </c>
      <c r="AC5" s="4">
        <f t="shared" si="0"/>
        <v>223.5</v>
      </c>
      <c r="AD5" s="4">
        <f t="shared" si="0"/>
        <v>240.2</v>
      </c>
      <c r="AE5" s="4">
        <f t="shared" si="0"/>
        <v>257.10000000000002</v>
      </c>
      <c r="AF5" s="4">
        <f t="shared" si="0"/>
        <v>280.60000000000002</v>
      </c>
      <c r="AG5" s="4">
        <f t="shared" si="0"/>
        <v>301.89999999999998</v>
      </c>
      <c r="AH5" s="4">
        <f t="shared" si="0"/>
        <v>326.2</v>
      </c>
      <c r="AI5" s="4">
        <f t="shared" si="0"/>
        <v>344.8</v>
      </c>
      <c r="AJ5" s="4">
        <f t="shared" si="0"/>
        <v>365.6</v>
      </c>
      <c r="AK5" s="4">
        <f t="shared" si="0"/>
        <v>391.7</v>
      </c>
      <c r="AL5" s="4">
        <f t="shared" si="0"/>
        <v>421.7</v>
      </c>
      <c r="AM5" s="4">
        <f t="shared" si="0"/>
        <v>454.09999999999997</v>
      </c>
      <c r="AN5" s="4">
        <f t="shared" si="0"/>
        <v>481.4</v>
      </c>
      <c r="AO5" s="4">
        <f t="shared" si="0"/>
        <v>512.4</v>
      </c>
      <c r="AP5" s="4">
        <f t="shared" si="0"/>
        <v>545.29999999999995</v>
      </c>
      <c r="AQ5" s="4">
        <f t="shared" si="0"/>
        <v>592</v>
      </c>
      <c r="AR5" s="4">
        <f t="shared" si="0"/>
        <v>636.9</v>
      </c>
      <c r="AS5" s="4">
        <f t="shared" si="0"/>
        <v>682.8</v>
      </c>
      <c r="AT5" s="4">
        <f t="shared" si="0"/>
        <v>704.6</v>
      </c>
      <c r="AU5" s="4">
        <f t="shared" si="0"/>
        <v>716.6</v>
      </c>
      <c r="AV5" s="4">
        <f t="shared" si="0"/>
        <v>756.59999999999991</v>
      </c>
      <c r="AW5" s="4">
        <f t="shared" si="0"/>
        <v>814</v>
      </c>
      <c r="AX5" s="4">
        <f t="shared" si="0"/>
        <v>868.30000000000007</v>
      </c>
      <c r="AY5" s="4">
        <f t="shared" si="0"/>
        <v>917.4</v>
      </c>
      <c r="AZ5" s="4">
        <f t="shared" si="0"/>
        <v>994.8</v>
      </c>
      <c r="BA5" s="4">
        <f t="shared" si="0"/>
        <v>1003.3000000000001</v>
      </c>
    </row>
    <row r="6" spans="1:55">
      <c r="A6" t="s">
        <v>207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8" spans="1:55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5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5" s="4" customFormat="1">
      <c r="A10" s="5">
        <v>1</v>
      </c>
      <c r="B10" s="4" t="s">
        <v>28</v>
      </c>
      <c r="C10" s="4" t="s">
        <v>113</v>
      </c>
      <c r="D10" s="9">
        <v>44.5</v>
      </c>
      <c r="E10" s="9">
        <v>47.3</v>
      </c>
      <c r="F10" s="9">
        <v>51</v>
      </c>
      <c r="G10" s="9">
        <v>54.3</v>
      </c>
      <c r="H10" s="9">
        <v>57.7</v>
      </c>
      <c r="I10" s="9">
        <v>61.8</v>
      </c>
      <c r="J10" s="9">
        <v>66.599999999999994</v>
      </c>
      <c r="K10" s="9">
        <v>71.8</v>
      </c>
      <c r="L10" s="9">
        <v>77.5</v>
      </c>
      <c r="M10" s="9">
        <v>85.4</v>
      </c>
      <c r="N10" s="9">
        <v>92.6</v>
      </c>
      <c r="O10" s="9">
        <v>102.2</v>
      </c>
      <c r="P10" s="9">
        <v>111.4</v>
      </c>
      <c r="Q10" s="9">
        <v>121.7</v>
      </c>
      <c r="R10" s="9">
        <v>133.6</v>
      </c>
      <c r="S10" s="9">
        <v>147.5</v>
      </c>
      <c r="T10" s="9">
        <v>160.5</v>
      </c>
      <c r="U10" s="9">
        <v>175.5</v>
      </c>
      <c r="V10" s="9">
        <v>196.9</v>
      </c>
      <c r="W10" s="9">
        <v>220.8</v>
      </c>
      <c r="X10" s="9">
        <v>253.6</v>
      </c>
      <c r="Y10" s="9">
        <v>287.60000000000002</v>
      </c>
      <c r="Z10" s="9">
        <v>319.39999999999998</v>
      </c>
      <c r="AA10" s="9">
        <v>348.2</v>
      </c>
      <c r="AB10" s="9">
        <v>380.3</v>
      </c>
      <c r="AC10" s="9">
        <v>410.1</v>
      </c>
      <c r="AD10" s="9">
        <v>442.3</v>
      </c>
      <c r="AE10" s="9">
        <v>482.8</v>
      </c>
      <c r="AF10" s="9">
        <v>529.70000000000005</v>
      </c>
      <c r="AG10" s="9">
        <v>574.20000000000005</v>
      </c>
      <c r="AH10" s="9">
        <v>624</v>
      </c>
      <c r="AI10" s="9">
        <v>665.9</v>
      </c>
      <c r="AJ10" s="9">
        <v>711.1</v>
      </c>
      <c r="AK10" s="9">
        <v>752.1</v>
      </c>
      <c r="AL10" s="9">
        <v>800</v>
      </c>
      <c r="AM10" s="9">
        <v>852.1</v>
      </c>
      <c r="AN10" s="9">
        <v>897</v>
      </c>
      <c r="AO10" s="9">
        <v>949.2</v>
      </c>
      <c r="AP10" s="9">
        <v>1010.1</v>
      </c>
      <c r="AQ10" s="9">
        <v>1082.9000000000001</v>
      </c>
      <c r="AR10" s="9">
        <v>1157.2</v>
      </c>
      <c r="AS10" s="9">
        <v>1232.9000000000001</v>
      </c>
      <c r="AT10" s="9">
        <v>1298</v>
      </c>
      <c r="AU10" s="9">
        <v>1347.2</v>
      </c>
      <c r="AV10" s="9">
        <v>1423.8</v>
      </c>
      <c r="AW10" s="9">
        <v>1506.4</v>
      </c>
      <c r="AX10" s="9">
        <v>1602.8</v>
      </c>
      <c r="AY10" s="9">
        <v>1685.8</v>
      </c>
      <c r="AZ10" s="9">
        <v>1808</v>
      </c>
      <c r="BA10" s="9">
        <v>1838.1</v>
      </c>
    </row>
    <row r="11" spans="1:55" s="4" customFormat="1">
      <c r="A11" s="5">
        <v>2</v>
      </c>
      <c r="B11" s="4" t="s">
        <v>32</v>
      </c>
      <c r="C11" s="4" t="s">
        <v>150</v>
      </c>
      <c r="D11" s="9">
        <v>7</v>
      </c>
      <c r="E11" s="9">
        <v>7.2</v>
      </c>
      <c r="F11" s="9">
        <v>7.5</v>
      </c>
      <c r="G11" s="9">
        <v>7.8</v>
      </c>
      <c r="H11" s="9">
        <v>8.3000000000000007</v>
      </c>
      <c r="I11" s="9">
        <v>8.9</v>
      </c>
      <c r="J11" s="9">
        <v>9.6</v>
      </c>
      <c r="K11" s="9">
        <v>10.4</v>
      </c>
      <c r="L11" s="9">
        <v>11.3</v>
      </c>
      <c r="M11" s="9">
        <v>12.6</v>
      </c>
      <c r="N11" s="9">
        <v>13.5</v>
      </c>
      <c r="O11" s="9">
        <v>14.9</v>
      </c>
      <c r="P11" s="9">
        <v>16.5</v>
      </c>
      <c r="Q11" s="9">
        <v>18.8</v>
      </c>
      <c r="R11" s="9">
        <v>21.7</v>
      </c>
      <c r="S11" s="9">
        <v>24.7</v>
      </c>
      <c r="T11" s="9">
        <v>27.1</v>
      </c>
      <c r="U11" s="9">
        <v>30.7</v>
      </c>
      <c r="V11" s="9">
        <v>35.5</v>
      </c>
      <c r="W11" s="9">
        <v>41</v>
      </c>
      <c r="X11" s="9">
        <v>46.9</v>
      </c>
      <c r="Y11" s="9">
        <v>52.1</v>
      </c>
      <c r="Z11" s="9">
        <v>55.8</v>
      </c>
      <c r="AA11" s="9">
        <v>58.1</v>
      </c>
      <c r="AB11" s="9">
        <v>61.5</v>
      </c>
      <c r="AC11" s="9">
        <v>64.8</v>
      </c>
      <c r="AD11" s="9">
        <v>69.2</v>
      </c>
      <c r="AE11" s="9">
        <v>74.099999999999994</v>
      </c>
      <c r="AF11" s="9">
        <v>79.5</v>
      </c>
      <c r="AG11" s="9">
        <v>85.2</v>
      </c>
      <c r="AH11" s="9">
        <v>90.6</v>
      </c>
      <c r="AI11" s="9">
        <v>94.8</v>
      </c>
      <c r="AJ11" s="9">
        <v>99</v>
      </c>
      <c r="AK11" s="9">
        <v>105.2</v>
      </c>
      <c r="AL11" s="9">
        <v>111.5</v>
      </c>
      <c r="AM11" s="9">
        <v>118.7</v>
      </c>
      <c r="AN11" s="9">
        <v>124.2</v>
      </c>
      <c r="AO11" s="9">
        <v>131.19999999999999</v>
      </c>
      <c r="AP11" s="9">
        <v>139.5</v>
      </c>
      <c r="AQ11" s="9">
        <v>150.4</v>
      </c>
      <c r="AR11" s="9">
        <v>162.5</v>
      </c>
      <c r="AS11" s="9">
        <v>175.1</v>
      </c>
      <c r="AT11" s="9">
        <v>185.5</v>
      </c>
      <c r="AU11" s="9">
        <v>200.5</v>
      </c>
      <c r="AV11" s="9">
        <v>222.2</v>
      </c>
      <c r="AW11" s="9">
        <v>245.1</v>
      </c>
      <c r="AX11" s="9">
        <v>268.10000000000002</v>
      </c>
      <c r="AY11" s="9">
        <v>285.5</v>
      </c>
      <c r="AZ11" s="9">
        <v>292.39999999999998</v>
      </c>
      <c r="BA11" s="9">
        <v>290.60000000000002</v>
      </c>
    </row>
    <row r="12" spans="1:55" s="4" customFormat="1">
      <c r="A12" s="5">
        <v>3</v>
      </c>
      <c r="B12" s="4" t="s">
        <v>34</v>
      </c>
      <c r="C12" s="4" t="s">
        <v>209</v>
      </c>
      <c r="D12" s="9">
        <v>37.6</v>
      </c>
      <c r="E12" s="9">
        <v>40.1</v>
      </c>
      <c r="F12" s="9">
        <v>43.6</v>
      </c>
      <c r="G12" s="9">
        <v>46.4</v>
      </c>
      <c r="H12" s="9">
        <v>49.4</v>
      </c>
      <c r="I12" s="9">
        <v>52.9</v>
      </c>
      <c r="J12" s="9">
        <v>57</v>
      </c>
      <c r="K12" s="9">
        <v>61.4</v>
      </c>
      <c r="L12" s="9">
        <v>66.2</v>
      </c>
      <c r="M12" s="9">
        <v>72.8</v>
      </c>
      <c r="N12" s="9">
        <v>79.099999999999994</v>
      </c>
      <c r="O12" s="9">
        <v>87.3</v>
      </c>
      <c r="P12" s="9">
        <v>94.8</v>
      </c>
      <c r="Q12" s="9">
        <v>102.8</v>
      </c>
      <c r="R12" s="9">
        <v>111.9</v>
      </c>
      <c r="S12" s="9">
        <v>122.8</v>
      </c>
      <c r="T12" s="9">
        <v>133.4</v>
      </c>
      <c r="U12" s="9">
        <v>144.80000000000001</v>
      </c>
      <c r="V12" s="9">
        <v>161.30000000000001</v>
      </c>
      <c r="W12" s="9">
        <v>179.9</v>
      </c>
      <c r="X12" s="9">
        <v>206.7</v>
      </c>
      <c r="Y12" s="9">
        <v>235.5</v>
      </c>
      <c r="Z12" s="9">
        <v>263.60000000000002</v>
      </c>
      <c r="AA12" s="9">
        <v>290</v>
      </c>
      <c r="AB12" s="9">
        <v>318.8</v>
      </c>
      <c r="AC12" s="9">
        <v>345.3</v>
      </c>
      <c r="AD12" s="9">
        <v>373.1</v>
      </c>
      <c r="AE12" s="9">
        <v>408.7</v>
      </c>
      <c r="AF12" s="9">
        <v>450.2</v>
      </c>
      <c r="AG12" s="9">
        <v>489</v>
      </c>
      <c r="AH12" s="9">
        <v>533.4</v>
      </c>
      <c r="AI12" s="9">
        <v>571.1</v>
      </c>
      <c r="AJ12" s="9">
        <v>612.20000000000005</v>
      </c>
      <c r="AK12" s="9">
        <v>646.9</v>
      </c>
      <c r="AL12" s="9">
        <v>688.5</v>
      </c>
      <c r="AM12" s="9">
        <v>733.4</v>
      </c>
      <c r="AN12" s="9">
        <v>772.8</v>
      </c>
      <c r="AO12" s="9">
        <v>818</v>
      </c>
      <c r="AP12" s="9">
        <v>870.6</v>
      </c>
      <c r="AQ12" s="9">
        <v>932.5</v>
      </c>
      <c r="AR12" s="9">
        <v>994.7</v>
      </c>
      <c r="AS12" s="9">
        <v>1057.9000000000001</v>
      </c>
      <c r="AT12" s="9">
        <v>1112.5</v>
      </c>
      <c r="AU12" s="9">
        <v>1146.7</v>
      </c>
      <c r="AV12" s="9">
        <v>1201.5999999999999</v>
      </c>
      <c r="AW12" s="9">
        <v>1261.3</v>
      </c>
      <c r="AX12" s="9">
        <v>1334.7</v>
      </c>
      <c r="AY12" s="9">
        <v>1400.3</v>
      </c>
      <c r="AZ12" s="9">
        <v>1515.6</v>
      </c>
      <c r="BA12" s="9">
        <v>1547.5</v>
      </c>
    </row>
    <row r="13" spans="1:55" s="6" customFormat="1">
      <c r="A13" s="8">
        <v>4</v>
      </c>
      <c r="B13" s="6" t="s">
        <v>210</v>
      </c>
      <c r="C13" s="6" t="s">
        <v>211</v>
      </c>
      <c r="D13" s="10">
        <v>13.9</v>
      </c>
      <c r="E13" s="10">
        <v>14.5</v>
      </c>
      <c r="F13" s="10">
        <v>15.6</v>
      </c>
      <c r="G13" s="10">
        <v>16.7</v>
      </c>
      <c r="H13" s="10">
        <v>17.899999999999999</v>
      </c>
      <c r="I13" s="10">
        <v>19.3</v>
      </c>
      <c r="J13" s="10">
        <v>21.3</v>
      </c>
      <c r="K13" s="10">
        <v>23.4</v>
      </c>
      <c r="L13" s="10">
        <v>26.1</v>
      </c>
      <c r="M13" s="10">
        <v>29.5</v>
      </c>
      <c r="N13" s="10">
        <v>32.4</v>
      </c>
      <c r="O13" s="10">
        <v>35.6</v>
      </c>
      <c r="P13" s="10">
        <v>38.9</v>
      </c>
      <c r="Q13" s="10">
        <v>43</v>
      </c>
      <c r="R13" s="10">
        <v>47.1</v>
      </c>
      <c r="S13" s="10">
        <v>52</v>
      </c>
      <c r="T13" s="10">
        <v>57.1</v>
      </c>
      <c r="U13" s="10">
        <v>62.4</v>
      </c>
      <c r="V13" s="10">
        <v>69.5</v>
      </c>
      <c r="W13" s="10">
        <v>76.900000000000006</v>
      </c>
      <c r="X13" s="10">
        <v>86.5</v>
      </c>
      <c r="Y13" s="10">
        <v>96.8</v>
      </c>
      <c r="Z13" s="10">
        <v>107.3</v>
      </c>
      <c r="AA13" s="10">
        <v>118.1</v>
      </c>
      <c r="AB13" s="10">
        <v>129.9</v>
      </c>
      <c r="AC13" s="10">
        <v>139.5</v>
      </c>
      <c r="AD13" s="10">
        <v>152.1</v>
      </c>
      <c r="AE13" s="10">
        <v>171</v>
      </c>
      <c r="AF13" s="10">
        <v>190.9</v>
      </c>
      <c r="AG13" s="10">
        <v>209.2</v>
      </c>
      <c r="AH13" s="10">
        <v>230.8</v>
      </c>
      <c r="AI13" s="10">
        <v>249.3</v>
      </c>
      <c r="AJ13" s="10">
        <v>271.3</v>
      </c>
      <c r="AK13" s="10">
        <v>286.10000000000002</v>
      </c>
      <c r="AL13" s="10">
        <v>300.7</v>
      </c>
      <c r="AM13" s="10">
        <v>320</v>
      </c>
      <c r="AN13" s="10">
        <v>335.1</v>
      </c>
      <c r="AO13" s="10">
        <v>353.4</v>
      </c>
      <c r="AP13" s="10">
        <v>379.6</v>
      </c>
      <c r="AQ13" s="10">
        <v>402.8</v>
      </c>
      <c r="AR13" s="10">
        <v>429.2</v>
      </c>
      <c r="AS13" s="10">
        <v>454.1</v>
      </c>
      <c r="AT13" s="10">
        <v>489.4</v>
      </c>
      <c r="AU13" s="10">
        <v>520.6</v>
      </c>
      <c r="AV13" s="10">
        <v>550.70000000000005</v>
      </c>
      <c r="AW13" s="10">
        <v>571.1</v>
      </c>
      <c r="AX13" s="10">
        <v>603.5</v>
      </c>
      <c r="AY13" s="10">
        <v>634.6</v>
      </c>
      <c r="AZ13" s="10">
        <v>670</v>
      </c>
      <c r="BA13" s="10">
        <v>685.5</v>
      </c>
    </row>
    <row r="14" spans="1:55" s="6" customFormat="1">
      <c r="A14" s="8">
        <v>5</v>
      </c>
      <c r="B14" s="6" t="s">
        <v>38</v>
      </c>
      <c r="C14" s="6" t="s">
        <v>212</v>
      </c>
      <c r="D14" s="10">
        <v>13.3</v>
      </c>
      <c r="E14" s="10">
        <v>13.9</v>
      </c>
      <c r="F14" s="10">
        <v>14.9</v>
      </c>
      <c r="G14" s="10">
        <v>15.8</v>
      </c>
      <c r="H14" s="10">
        <v>17</v>
      </c>
      <c r="I14" s="10">
        <v>18.3</v>
      </c>
      <c r="J14" s="10">
        <v>20.100000000000001</v>
      </c>
      <c r="K14" s="10">
        <v>22</v>
      </c>
      <c r="L14" s="10">
        <v>24.6</v>
      </c>
      <c r="M14" s="10">
        <v>27.7</v>
      </c>
      <c r="N14" s="10">
        <v>30.3</v>
      </c>
      <c r="O14" s="10">
        <v>33.1</v>
      </c>
      <c r="P14" s="10">
        <v>35.9</v>
      </c>
      <c r="Q14" s="10">
        <v>39.299999999999997</v>
      </c>
      <c r="R14" s="10">
        <v>42.9</v>
      </c>
      <c r="S14" s="10">
        <v>47</v>
      </c>
      <c r="T14" s="10">
        <v>51.5</v>
      </c>
      <c r="U14" s="10">
        <v>55.9</v>
      </c>
      <c r="V14" s="10">
        <v>62.6</v>
      </c>
      <c r="W14" s="10">
        <v>69.2</v>
      </c>
      <c r="X14" s="10">
        <v>77.8</v>
      </c>
      <c r="Y14" s="10">
        <v>86.9</v>
      </c>
      <c r="Z14" s="10">
        <v>96.3</v>
      </c>
      <c r="AA14" s="10">
        <v>104.7</v>
      </c>
      <c r="AB14" s="10">
        <v>113.9</v>
      </c>
      <c r="AC14" s="10">
        <v>121.8</v>
      </c>
      <c r="AD14" s="10">
        <v>132.6</v>
      </c>
      <c r="AE14" s="10">
        <v>149.1</v>
      </c>
      <c r="AF14" s="10">
        <v>167.2</v>
      </c>
      <c r="AG14" s="10">
        <v>182.2</v>
      </c>
      <c r="AH14" s="10">
        <v>200.2</v>
      </c>
      <c r="AI14" s="10">
        <v>215.2</v>
      </c>
      <c r="AJ14" s="10">
        <v>233.3</v>
      </c>
      <c r="AK14" s="10">
        <v>245.2</v>
      </c>
      <c r="AL14" s="10">
        <v>257.60000000000002</v>
      </c>
      <c r="AM14" s="10">
        <v>274.60000000000002</v>
      </c>
      <c r="AN14" s="10">
        <v>288.10000000000002</v>
      </c>
      <c r="AO14" s="10">
        <v>304.10000000000002</v>
      </c>
      <c r="AP14" s="10">
        <v>325.10000000000002</v>
      </c>
      <c r="AQ14" s="10">
        <v>341.8</v>
      </c>
      <c r="AR14" s="10">
        <v>365.1</v>
      </c>
      <c r="AS14" s="10">
        <v>387.2</v>
      </c>
      <c r="AT14" s="10">
        <v>412.6</v>
      </c>
      <c r="AU14" s="10">
        <v>435.2</v>
      </c>
      <c r="AV14" s="10">
        <v>456.7</v>
      </c>
      <c r="AW14" s="10">
        <v>473.4</v>
      </c>
      <c r="AX14" s="10">
        <v>502</v>
      </c>
      <c r="AY14" s="10">
        <v>532</v>
      </c>
      <c r="AZ14" s="10">
        <v>563</v>
      </c>
      <c r="BA14" s="10">
        <v>579.79999999999995</v>
      </c>
    </row>
    <row r="15" spans="1:55" s="6" customFormat="1">
      <c r="A15" s="8">
        <v>6</v>
      </c>
      <c r="B15" s="6" t="s">
        <v>40</v>
      </c>
      <c r="C15" s="6" t="s">
        <v>213</v>
      </c>
      <c r="D15" s="10">
        <v>0.6</v>
      </c>
      <c r="E15" s="10">
        <v>0.6</v>
      </c>
      <c r="F15" s="10">
        <v>0.7</v>
      </c>
      <c r="G15" s="10">
        <v>0.8</v>
      </c>
      <c r="H15" s="10">
        <v>0.9</v>
      </c>
      <c r="I15" s="10">
        <v>1</v>
      </c>
      <c r="J15" s="10">
        <v>1.2</v>
      </c>
      <c r="K15" s="10">
        <v>1.4</v>
      </c>
      <c r="L15" s="10">
        <v>1.5</v>
      </c>
      <c r="M15" s="10">
        <v>1.8</v>
      </c>
      <c r="N15" s="10">
        <v>2.1</v>
      </c>
      <c r="O15" s="10">
        <v>2.5</v>
      </c>
      <c r="P15" s="10">
        <v>3</v>
      </c>
      <c r="Q15" s="10">
        <v>3.7</v>
      </c>
      <c r="R15" s="10">
        <v>4.3</v>
      </c>
      <c r="S15" s="10">
        <v>4.9000000000000004</v>
      </c>
      <c r="T15" s="10">
        <v>5.6</v>
      </c>
      <c r="U15" s="10">
        <v>6.4</v>
      </c>
      <c r="V15" s="10">
        <v>6.9</v>
      </c>
      <c r="W15" s="10">
        <v>7.8</v>
      </c>
      <c r="X15" s="10">
        <v>8.6999999999999993</v>
      </c>
      <c r="Y15" s="10">
        <v>9.9</v>
      </c>
      <c r="Z15" s="10">
        <v>11</v>
      </c>
      <c r="AA15" s="10">
        <v>13.4</v>
      </c>
      <c r="AB15" s="10">
        <v>16.100000000000001</v>
      </c>
      <c r="AC15" s="10">
        <v>17.7</v>
      </c>
      <c r="AD15" s="10">
        <v>19.5</v>
      </c>
      <c r="AE15" s="10">
        <v>21.9</v>
      </c>
      <c r="AF15" s="10">
        <v>23.6</v>
      </c>
      <c r="AG15" s="10">
        <v>27</v>
      </c>
      <c r="AH15" s="10">
        <v>30.6</v>
      </c>
      <c r="AI15" s="10">
        <v>34.1</v>
      </c>
      <c r="AJ15" s="10">
        <v>38</v>
      </c>
      <c r="AK15" s="10">
        <v>40.9</v>
      </c>
      <c r="AL15" s="10">
        <v>43</v>
      </c>
      <c r="AM15" s="10">
        <v>45.4</v>
      </c>
      <c r="AN15" s="10">
        <v>47</v>
      </c>
      <c r="AO15" s="10">
        <v>49.3</v>
      </c>
      <c r="AP15" s="10">
        <v>54.5</v>
      </c>
      <c r="AQ15" s="10">
        <v>61</v>
      </c>
      <c r="AR15" s="10">
        <v>64.099999999999994</v>
      </c>
      <c r="AS15" s="10">
        <v>66.900000000000006</v>
      </c>
      <c r="AT15" s="10">
        <v>76.8</v>
      </c>
      <c r="AU15" s="10">
        <v>85.4</v>
      </c>
      <c r="AV15" s="10">
        <v>94</v>
      </c>
      <c r="AW15" s="10">
        <v>97.8</v>
      </c>
      <c r="AX15" s="10">
        <v>101.5</v>
      </c>
      <c r="AY15" s="10">
        <v>102.6</v>
      </c>
      <c r="AZ15" s="10">
        <v>106.9</v>
      </c>
      <c r="BA15" s="10">
        <v>105.6</v>
      </c>
    </row>
    <row r="16" spans="1:55" s="6" customFormat="1">
      <c r="A16" s="8">
        <v>7</v>
      </c>
      <c r="B16" s="6" t="s">
        <v>42</v>
      </c>
      <c r="C16" s="6" t="s">
        <v>214</v>
      </c>
      <c r="D16" s="10">
        <v>5.6</v>
      </c>
      <c r="E16" s="10">
        <v>6.2</v>
      </c>
      <c r="F16" s="10">
        <v>6.7</v>
      </c>
      <c r="G16" s="10">
        <v>7.4</v>
      </c>
      <c r="H16" s="10">
        <v>8.1</v>
      </c>
      <c r="I16" s="10">
        <v>8.8000000000000007</v>
      </c>
      <c r="J16" s="10">
        <v>9.5</v>
      </c>
      <c r="K16" s="10">
        <v>10.6</v>
      </c>
      <c r="L16" s="10">
        <v>12</v>
      </c>
      <c r="M16" s="10">
        <v>13.4</v>
      </c>
      <c r="N16" s="10">
        <v>15.2</v>
      </c>
      <c r="O16" s="10">
        <v>16.7</v>
      </c>
      <c r="P16" s="10">
        <v>18.100000000000001</v>
      </c>
      <c r="Q16" s="10">
        <v>19.5</v>
      </c>
      <c r="R16" s="10">
        <v>20.8</v>
      </c>
      <c r="S16" s="10">
        <v>22.9</v>
      </c>
      <c r="T16" s="10">
        <v>25.3</v>
      </c>
      <c r="U16" s="10">
        <v>27.8</v>
      </c>
      <c r="V16" s="10">
        <v>28.4</v>
      </c>
      <c r="W16" s="10">
        <v>29.2</v>
      </c>
      <c r="X16" s="10">
        <v>31.8</v>
      </c>
      <c r="Y16" s="10">
        <v>35.1</v>
      </c>
      <c r="Z16" s="10">
        <v>38.4</v>
      </c>
      <c r="AA16" s="10">
        <v>41</v>
      </c>
      <c r="AB16" s="10">
        <v>44.2</v>
      </c>
      <c r="AC16" s="10">
        <v>47</v>
      </c>
      <c r="AD16" s="10">
        <v>50</v>
      </c>
      <c r="AE16" s="10">
        <v>54.7</v>
      </c>
      <c r="AF16" s="10">
        <v>58.3</v>
      </c>
      <c r="AG16" s="10">
        <v>63</v>
      </c>
      <c r="AH16" s="10">
        <v>67</v>
      </c>
      <c r="AI16" s="10">
        <v>71.8</v>
      </c>
      <c r="AJ16" s="10">
        <v>74.2</v>
      </c>
      <c r="AK16" s="10">
        <v>74.2</v>
      </c>
      <c r="AL16" s="10">
        <v>77.599999999999994</v>
      </c>
      <c r="AM16" s="10">
        <v>78</v>
      </c>
      <c r="AN16" s="10">
        <v>80.5</v>
      </c>
      <c r="AO16" s="10">
        <v>83.4</v>
      </c>
      <c r="AP16" s="10">
        <v>85.2</v>
      </c>
      <c r="AQ16" s="10">
        <v>88.1</v>
      </c>
      <c r="AR16" s="10">
        <v>91</v>
      </c>
      <c r="AS16" s="10">
        <v>96.1</v>
      </c>
      <c r="AT16" s="10">
        <v>104</v>
      </c>
      <c r="AU16" s="10">
        <v>110</v>
      </c>
      <c r="AV16" s="10">
        <v>116.4</v>
      </c>
      <c r="AW16" s="10">
        <v>121.3</v>
      </c>
      <c r="AX16" s="10">
        <v>131.1</v>
      </c>
      <c r="AY16" s="10">
        <v>133.9</v>
      </c>
      <c r="AZ16" s="10">
        <v>143.19999999999999</v>
      </c>
      <c r="BA16" s="10">
        <v>149.30000000000001</v>
      </c>
      <c r="BC16" s="6" t="s">
        <v>1483</v>
      </c>
    </row>
    <row r="17" spans="1:55" s="6" customFormat="1">
      <c r="A17" s="8">
        <v>8</v>
      </c>
      <c r="B17" s="6" t="s">
        <v>44</v>
      </c>
      <c r="C17" s="6" t="s">
        <v>215</v>
      </c>
      <c r="D17" s="10">
        <v>18.100000000000001</v>
      </c>
      <c r="E17" s="10">
        <v>19.5</v>
      </c>
      <c r="F17" s="10">
        <v>21.2</v>
      </c>
      <c r="G17" s="10">
        <v>22.4</v>
      </c>
      <c r="H17" s="10">
        <v>23.4</v>
      </c>
      <c r="I17" s="10">
        <v>24.7</v>
      </c>
      <c r="J17" s="10">
        <v>26.2</v>
      </c>
      <c r="K17" s="10">
        <v>27.4</v>
      </c>
      <c r="L17" s="10">
        <v>28.1</v>
      </c>
      <c r="M17" s="10">
        <v>29.9</v>
      </c>
      <c r="N17" s="10">
        <v>31.4</v>
      </c>
      <c r="O17" s="10">
        <v>34.9</v>
      </c>
      <c r="P17" s="10">
        <v>37.799999999999997</v>
      </c>
      <c r="Q17" s="10">
        <v>40.299999999999997</v>
      </c>
      <c r="R17" s="10">
        <v>43.9</v>
      </c>
      <c r="S17" s="10">
        <v>47.9</v>
      </c>
      <c r="T17" s="10">
        <v>51</v>
      </c>
      <c r="U17" s="10">
        <v>54.7</v>
      </c>
      <c r="V17" s="10">
        <v>63.4</v>
      </c>
      <c r="W17" s="10">
        <v>73.7</v>
      </c>
      <c r="X17" s="10">
        <v>88.3</v>
      </c>
      <c r="Y17" s="10">
        <v>103.5</v>
      </c>
      <c r="Z17" s="10">
        <v>117.9</v>
      </c>
      <c r="AA17" s="10">
        <v>130.9</v>
      </c>
      <c r="AB17" s="10">
        <v>144.69999999999999</v>
      </c>
      <c r="AC17" s="10">
        <v>158.69999999999999</v>
      </c>
      <c r="AD17" s="10">
        <v>171</v>
      </c>
      <c r="AE17" s="10">
        <v>183</v>
      </c>
      <c r="AF17" s="10">
        <v>201.1</v>
      </c>
      <c r="AG17" s="10">
        <v>216.7</v>
      </c>
      <c r="AH17" s="10">
        <v>235.6</v>
      </c>
      <c r="AI17" s="10">
        <v>250</v>
      </c>
      <c r="AJ17" s="10">
        <v>266.60000000000002</v>
      </c>
      <c r="AK17" s="10">
        <v>286.5</v>
      </c>
      <c r="AL17" s="10">
        <v>310.2</v>
      </c>
      <c r="AM17" s="10">
        <v>335.4</v>
      </c>
      <c r="AN17" s="10">
        <v>357.2</v>
      </c>
      <c r="AO17" s="10">
        <v>381.2</v>
      </c>
      <c r="AP17" s="10">
        <v>405.8</v>
      </c>
      <c r="AQ17" s="10">
        <v>441.6</v>
      </c>
      <c r="AR17" s="10">
        <v>474.4</v>
      </c>
      <c r="AS17" s="10">
        <v>507.7</v>
      </c>
      <c r="AT17" s="10">
        <v>519.1</v>
      </c>
      <c r="AU17" s="10">
        <v>516.1</v>
      </c>
      <c r="AV17" s="10">
        <v>534.4</v>
      </c>
      <c r="AW17" s="10">
        <v>568.9</v>
      </c>
      <c r="AX17" s="10">
        <v>600.20000000000005</v>
      </c>
      <c r="AY17" s="10">
        <v>631.9</v>
      </c>
      <c r="AZ17" s="10">
        <v>702.4</v>
      </c>
      <c r="BA17" s="10">
        <v>712.7</v>
      </c>
    </row>
    <row r="18" spans="1:55" s="4" customFormat="1">
      <c r="A18" s="5">
        <v>9</v>
      </c>
      <c r="B18" s="4" t="s">
        <v>83</v>
      </c>
      <c r="C18" s="4" t="s">
        <v>216</v>
      </c>
      <c r="D18" s="9">
        <v>395.7</v>
      </c>
      <c r="E18" s="9">
        <v>409.8</v>
      </c>
      <c r="F18" s="9">
        <v>438.1</v>
      </c>
      <c r="G18" s="9">
        <v>460.9</v>
      </c>
      <c r="H18" s="9">
        <v>494.2</v>
      </c>
      <c r="I18" s="9">
        <v>532.70000000000005</v>
      </c>
      <c r="J18" s="9">
        <v>584.79999999999995</v>
      </c>
      <c r="K18" s="9">
        <v>623.70000000000005</v>
      </c>
      <c r="L18" s="9">
        <v>682.1</v>
      </c>
      <c r="M18" s="9">
        <v>746.1</v>
      </c>
      <c r="N18" s="9">
        <v>795</v>
      </c>
      <c r="O18" s="9">
        <v>850.3</v>
      </c>
      <c r="P18" s="9">
        <v>936</v>
      </c>
      <c r="Q18" s="9">
        <v>1053.7</v>
      </c>
      <c r="R18" s="9">
        <v>1152.7</v>
      </c>
      <c r="S18" s="9">
        <v>1230.4000000000001</v>
      </c>
      <c r="T18" s="9">
        <v>1368.3</v>
      </c>
      <c r="U18" s="9">
        <v>1524.9</v>
      </c>
      <c r="V18" s="9">
        <v>1727.2</v>
      </c>
      <c r="W18" s="9">
        <v>1940.5</v>
      </c>
      <c r="X18" s="9">
        <v>2144.1999999999998</v>
      </c>
      <c r="Y18" s="9">
        <v>2410.5</v>
      </c>
      <c r="Z18" s="9">
        <v>2561.4</v>
      </c>
      <c r="AA18" s="9">
        <v>2724.6</v>
      </c>
      <c r="AB18" s="9">
        <v>3049.2</v>
      </c>
      <c r="AC18" s="9">
        <v>3263.2</v>
      </c>
      <c r="AD18" s="9">
        <v>3454.9</v>
      </c>
      <c r="AE18" s="9">
        <v>3689.7</v>
      </c>
      <c r="AF18" s="9">
        <v>4002.9</v>
      </c>
      <c r="AG18" s="9">
        <v>4295.3</v>
      </c>
      <c r="AH18" s="9">
        <v>4549.8999999999996</v>
      </c>
      <c r="AI18" s="9">
        <v>4680.2</v>
      </c>
      <c r="AJ18" s="9">
        <v>4928</v>
      </c>
      <c r="AK18" s="9">
        <v>5155.8</v>
      </c>
      <c r="AL18" s="9">
        <v>5463</v>
      </c>
      <c r="AM18" s="9">
        <v>5742.2</v>
      </c>
      <c r="AN18" s="9">
        <v>6078.3</v>
      </c>
      <c r="AO18" s="9">
        <v>6480.7</v>
      </c>
      <c r="AP18" s="9">
        <v>7003.7</v>
      </c>
      <c r="AQ18" s="9">
        <v>7381.2</v>
      </c>
      <c r="AR18" s="9">
        <v>7982.8</v>
      </c>
      <c r="AS18" s="9">
        <v>8223.7000000000007</v>
      </c>
      <c r="AT18" s="9">
        <v>8340.7000000000007</v>
      </c>
      <c r="AU18" s="9">
        <v>8652</v>
      </c>
      <c r="AV18" s="9">
        <v>9149.5</v>
      </c>
      <c r="AW18" s="9">
        <v>9655.5</v>
      </c>
      <c r="AX18" s="9">
        <v>10366.799999999999</v>
      </c>
      <c r="AY18" s="9">
        <v>10895.1</v>
      </c>
      <c r="AZ18" s="9">
        <v>11251.2</v>
      </c>
      <c r="BA18" s="9">
        <v>10809.7</v>
      </c>
      <c r="BB18" s="6"/>
    </row>
    <row r="19" spans="1:55" s="6" customFormat="1">
      <c r="A19" s="8">
        <v>10</v>
      </c>
      <c r="B19" s="6" t="s">
        <v>44</v>
      </c>
      <c r="C19" s="6" t="s">
        <v>215</v>
      </c>
      <c r="D19" s="10">
        <v>18.100000000000001</v>
      </c>
      <c r="E19" s="10">
        <v>19.5</v>
      </c>
      <c r="F19" s="10">
        <v>21.2</v>
      </c>
      <c r="G19" s="10">
        <v>22.4</v>
      </c>
      <c r="H19" s="10">
        <v>23.4</v>
      </c>
      <c r="I19" s="10">
        <v>24.7</v>
      </c>
      <c r="J19" s="10">
        <v>26.2</v>
      </c>
      <c r="K19" s="10">
        <v>27.4</v>
      </c>
      <c r="L19" s="10">
        <v>28.1</v>
      </c>
      <c r="M19" s="10">
        <v>29.9</v>
      </c>
      <c r="N19" s="10">
        <v>31.4</v>
      </c>
      <c r="O19" s="10">
        <v>34.9</v>
      </c>
      <c r="P19" s="10">
        <v>37.799999999999997</v>
      </c>
      <c r="Q19" s="10">
        <v>40.299999999999997</v>
      </c>
      <c r="R19" s="10">
        <v>43.9</v>
      </c>
      <c r="S19" s="10">
        <v>47.9</v>
      </c>
      <c r="T19" s="10">
        <v>51</v>
      </c>
      <c r="U19" s="10">
        <v>54.7</v>
      </c>
      <c r="V19" s="10">
        <v>63.4</v>
      </c>
      <c r="W19" s="10">
        <v>73.7</v>
      </c>
      <c r="X19" s="10">
        <v>88.3</v>
      </c>
      <c r="Y19" s="10">
        <v>103.5</v>
      </c>
      <c r="Z19" s="10">
        <v>117.9</v>
      </c>
      <c r="AA19" s="10">
        <v>130.9</v>
      </c>
      <c r="AB19" s="10">
        <v>144.69999999999999</v>
      </c>
      <c r="AC19" s="10">
        <v>158.69999999999999</v>
      </c>
      <c r="AD19" s="10">
        <v>171</v>
      </c>
      <c r="AE19" s="10">
        <v>183</v>
      </c>
      <c r="AF19" s="10">
        <v>201.1</v>
      </c>
      <c r="AG19" s="10">
        <v>216.7</v>
      </c>
      <c r="AH19" s="10">
        <v>235.6</v>
      </c>
      <c r="AI19" s="10">
        <v>250</v>
      </c>
      <c r="AJ19" s="10">
        <v>266.60000000000002</v>
      </c>
      <c r="AK19" s="10">
        <v>286.5</v>
      </c>
      <c r="AL19" s="10">
        <v>310.2</v>
      </c>
      <c r="AM19" s="10">
        <v>335.4</v>
      </c>
      <c r="AN19" s="10">
        <v>357.2</v>
      </c>
      <c r="AO19" s="10">
        <v>381.2</v>
      </c>
      <c r="AP19" s="10">
        <v>405.8</v>
      </c>
      <c r="AQ19" s="10">
        <v>441.6</v>
      </c>
      <c r="AR19" s="10">
        <v>474.4</v>
      </c>
      <c r="AS19" s="10">
        <v>507.7</v>
      </c>
      <c r="AT19" s="10">
        <v>519.1</v>
      </c>
      <c r="AU19" s="10">
        <v>516.1</v>
      </c>
      <c r="AV19" s="10">
        <v>534.4</v>
      </c>
      <c r="AW19" s="10">
        <v>568.9</v>
      </c>
      <c r="AX19" s="10">
        <v>600.20000000000005</v>
      </c>
      <c r="AY19" s="10">
        <v>631.9</v>
      </c>
      <c r="AZ19" s="10">
        <v>702.4</v>
      </c>
      <c r="BA19" s="10">
        <v>712.7</v>
      </c>
      <c r="BC19" s="6" t="s">
        <v>1484</v>
      </c>
    </row>
    <row r="20" spans="1:55" s="6" customFormat="1">
      <c r="A20" s="8">
        <v>11</v>
      </c>
      <c r="B20" s="6" t="s">
        <v>52</v>
      </c>
      <c r="C20" s="6" t="s">
        <v>53</v>
      </c>
      <c r="D20" s="10">
        <v>296.39999999999998</v>
      </c>
      <c r="E20" s="10">
        <v>305.3</v>
      </c>
      <c r="F20" s="10">
        <v>327.10000000000002</v>
      </c>
      <c r="G20" s="10">
        <v>345.2</v>
      </c>
      <c r="H20" s="10">
        <v>370.7</v>
      </c>
      <c r="I20" s="10">
        <v>399.5</v>
      </c>
      <c r="J20" s="10">
        <v>442.7</v>
      </c>
      <c r="K20" s="10">
        <v>475.1</v>
      </c>
      <c r="L20" s="10">
        <v>524.29999999999995</v>
      </c>
      <c r="M20" s="10">
        <v>577.6</v>
      </c>
      <c r="N20" s="10">
        <v>617.20000000000005</v>
      </c>
      <c r="O20" s="10">
        <v>658.9</v>
      </c>
      <c r="P20" s="10">
        <v>725.1</v>
      </c>
      <c r="Q20" s="10">
        <v>811.2</v>
      </c>
      <c r="R20" s="10">
        <v>890.3</v>
      </c>
      <c r="S20" s="10">
        <v>949.1</v>
      </c>
      <c r="T20" s="10">
        <v>1059.3</v>
      </c>
      <c r="U20" s="10">
        <v>1180.5</v>
      </c>
      <c r="V20" s="10">
        <v>1335.5</v>
      </c>
      <c r="W20" s="10">
        <v>1498.3</v>
      </c>
      <c r="X20" s="10">
        <v>1647.6</v>
      </c>
      <c r="Y20" s="10">
        <v>1819.7</v>
      </c>
      <c r="Z20" s="10">
        <v>1919.6</v>
      </c>
      <c r="AA20" s="10">
        <v>2035.5</v>
      </c>
      <c r="AB20" s="10">
        <v>2245.4</v>
      </c>
      <c r="AC20" s="10">
        <v>2411.6999999999998</v>
      </c>
      <c r="AD20" s="10">
        <v>2557.6999999999998</v>
      </c>
      <c r="AE20" s="10">
        <v>2735.6</v>
      </c>
      <c r="AF20" s="10">
        <v>2954.2</v>
      </c>
      <c r="AG20" s="10">
        <v>3131.3</v>
      </c>
      <c r="AH20" s="10">
        <v>3326.3</v>
      </c>
      <c r="AI20" s="10">
        <v>3438.3</v>
      </c>
      <c r="AJ20" s="10">
        <v>3631.4</v>
      </c>
      <c r="AK20" s="10">
        <v>3797.1</v>
      </c>
      <c r="AL20" s="10">
        <v>3998.5</v>
      </c>
      <c r="AM20" s="10">
        <v>4195.2</v>
      </c>
      <c r="AN20" s="10">
        <v>4391.3999999999996</v>
      </c>
      <c r="AO20" s="10">
        <v>4665.6000000000004</v>
      </c>
      <c r="AP20" s="10">
        <v>5023.2</v>
      </c>
      <c r="AQ20" s="10">
        <v>5353.9</v>
      </c>
      <c r="AR20" s="10">
        <v>5788.8</v>
      </c>
      <c r="AS20" s="10">
        <v>5979.3</v>
      </c>
      <c r="AT20" s="10">
        <v>6110.8</v>
      </c>
      <c r="AU20" s="10">
        <v>6382.6</v>
      </c>
      <c r="AV20" s="10">
        <v>6693.4</v>
      </c>
      <c r="AW20" s="10">
        <v>7065</v>
      </c>
      <c r="AX20" s="10">
        <v>7477</v>
      </c>
      <c r="AY20" s="10">
        <v>7855.9</v>
      </c>
      <c r="AZ20" s="10">
        <v>8060.8</v>
      </c>
      <c r="BA20" s="10">
        <v>7811.7</v>
      </c>
    </row>
    <row r="21" spans="1:55" s="6" customFormat="1">
      <c r="A21" s="8">
        <v>12</v>
      </c>
      <c r="B21" s="6" t="s">
        <v>38</v>
      </c>
      <c r="C21" s="6" t="s">
        <v>54</v>
      </c>
      <c r="D21" s="10">
        <v>272.89999999999998</v>
      </c>
      <c r="E21" s="10">
        <v>280.5</v>
      </c>
      <c r="F21" s="10">
        <v>299.39999999999998</v>
      </c>
      <c r="G21" s="10">
        <v>314.89999999999998</v>
      </c>
      <c r="H21" s="10">
        <v>337.8</v>
      </c>
      <c r="I21" s="10">
        <v>363.8</v>
      </c>
      <c r="J21" s="10">
        <v>400.3</v>
      </c>
      <c r="K21" s="10">
        <v>429</v>
      </c>
      <c r="L21" s="10">
        <v>472</v>
      </c>
      <c r="M21" s="10">
        <v>518.29999999999995</v>
      </c>
      <c r="N21" s="10">
        <v>551.6</v>
      </c>
      <c r="O21" s="10">
        <v>584.6</v>
      </c>
      <c r="P21" s="10">
        <v>638.79999999999995</v>
      </c>
      <c r="Q21" s="10">
        <v>708.8</v>
      </c>
      <c r="R21" s="10">
        <v>772.3</v>
      </c>
      <c r="S21" s="10">
        <v>814.8</v>
      </c>
      <c r="T21" s="10">
        <v>899.7</v>
      </c>
      <c r="U21" s="10">
        <v>994.2</v>
      </c>
      <c r="V21" s="10">
        <v>1120.5999999999999</v>
      </c>
      <c r="W21" s="10">
        <v>1253.3</v>
      </c>
      <c r="X21" s="10">
        <v>1373.4</v>
      </c>
      <c r="Y21" s="10">
        <v>1511.4</v>
      </c>
      <c r="Z21" s="10">
        <v>1587.5</v>
      </c>
      <c r="AA21" s="10">
        <v>1677.5</v>
      </c>
      <c r="AB21" s="10">
        <v>1844.9</v>
      </c>
      <c r="AC21" s="10">
        <v>1982.6</v>
      </c>
      <c r="AD21" s="10">
        <v>2102.3000000000002</v>
      </c>
      <c r="AE21" s="10">
        <v>2256.3000000000002</v>
      </c>
      <c r="AF21" s="10">
        <v>2439.8000000000002</v>
      </c>
      <c r="AG21" s="10">
        <v>2583.1</v>
      </c>
      <c r="AH21" s="10">
        <v>2741.2</v>
      </c>
      <c r="AI21" s="10">
        <v>2814.5</v>
      </c>
      <c r="AJ21" s="10">
        <v>2957.8</v>
      </c>
      <c r="AK21" s="10">
        <v>3083</v>
      </c>
      <c r="AL21" s="10">
        <v>3248.5</v>
      </c>
      <c r="AM21" s="10">
        <v>3434.4</v>
      </c>
      <c r="AN21" s="10">
        <v>3620</v>
      </c>
      <c r="AO21" s="10">
        <v>3873.6</v>
      </c>
      <c r="AP21" s="10">
        <v>4180.8999999999996</v>
      </c>
      <c r="AQ21" s="10">
        <v>4465.2</v>
      </c>
      <c r="AR21" s="10">
        <v>4827.7</v>
      </c>
      <c r="AS21" s="10">
        <v>4952.2</v>
      </c>
      <c r="AT21" s="10">
        <v>4997.3</v>
      </c>
      <c r="AU21" s="10">
        <v>5154.6000000000004</v>
      </c>
      <c r="AV21" s="10">
        <v>5410.7</v>
      </c>
      <c r="AW21" s="10">
        <v>5706</v>
      </c>
      <c r="AX21" s="10">
        <v>6070.1</v>
      </c>
      <c r="AY21" s="10">
        <v>6415.5</v>
      </c>
      <c r="AZ21" s="10">
        <v>6554</v>
      </c>
      <c r="BA21" s="10">
        <v>6279.1</v>
      </c>
    </row>
    <row r="22" spans="1:55" s="6" customFormat="1">
      <c r="A22" s="8">
        <v>13</v>
      </c>
      <c r="B22" s="6" t="s">
        <v>40</v>
      </c>
      <c r="C22" s="6" t="s">
        <v>55</v>
      </c>
      <c r="D22" s="10">
        <v>23.6</v>
      </c>
      <c r="E22" s="10">
        <v>24.8</v>
      </c>
      <c r="F22" s="10">
        <v>27.8</v>
      </c>
      <c r="G22" s="10">
        <v>30.4</v>
      </c>
      <c r="H22" s="10">
        <v>32.9</v>
      </c>
      <c r="I22" s="10">
        <v>35.700000000000003</v>
      </c>
      <c r="J22" s="10">
        <v>42.3</v>
      </c>
      <c r="K22" s="10">
        <v>46.1</v>
      </c>
      <c r="L22" s="10">
        <v>52.3</v>
      </c>
      <c r="M22" s="10">
        <v>59.3</v>
      </c>
      <c r="N22" s="10">
        <v>65.7</v>
      </c>
      <c r="O22" s="10">
        <v>74.400000000000006</v>
      </c>
      <c r="P22" s="10">
        <v>86.4</v>
      </c>
      <c r="Q22" s="10">
        <v>102.5</v>
      </c>
      <c r="R22" s="10">
        <v>118</v>
      </c>
      <c r="S22" s="10">
        <v>134.30000000000001</v>
      </c>
      <c r="T22" s="10">
        <v>159.6</v>
      </c>
      <c r="U22" s="10">
        <v>186.4</v>
      </c>
      <c r="V22" s="10">
        <v>214.9</v>
      </c>
      <c r="W22" s="10">
        <v>245</v>
      </c>
      <c r="X22" s="10">
        <v>274.2</v>
      </c>
      <c r="Y22" s="10">
        <v>308.3</v>
      </c>
      <c r="Z22" s="10">
        <v>332.1</v>
      </c>
      <c r="AA22" s="10">
        <v>358</v>
      </c>
      <c r="AB22" s="10">
        <v>400.5</v>
      </c>
      <c r="AC22" s="10">
        <v>429.2</v>
      </c>
      <c r="AD22" s="10">
        <v>455.3</v>
      </c>
      <c r="AE22" s="10">
        <v>479.4</v>
      </c>
      <c r="AF22" s="10">
        <v>514.4</v>
      </c>
      <c r="AG22" s="10">
        <v>548.29999999999995</v>
      </c>
      <c r="AH22" s="10">
        <v>585.1</v>
      </c>
      <c r="AI22" s="10">
        <v>623.9</v>
      </c>
      <c r="AJ22" s="10">
        <v>673.6</v>
      </c>
      <c r="AK22" s="10">
        <v>714.1</v>
      </c>
      <c r="AL22" s="10">
        <v>750.1</v>
      </c>
      <c r="AM22" s="10">
        <v>760.8</v>
      </c>
      <c r="AN22" s="10">
        <v>771.4</v>
      </c>
      <c r="AO22" s="10">
        <v>792</v>
      </c>
      <c r="AP22" s="10">
        <v>842.3</v>
      </c>
      <c r="AQ22" s="10">
        <v>888.8</v>
      </c>
      <c r="AR22" s="10">
        <v>961.2</v>
      </c>
      <c r="AS22" s="10">
        <v>1027.0999999999999</v>
      </c>
      <c r="AT22" s="10">
        <v>1113.5</v>
      </c>
      <c r="AU22" s="10">
        <v>1228</v>
      </c>
      <c r="AV22" s="10">
        <v>1282.7</v>
      </c>
      <c r="AW22" s="10">
        <v>1359.1</v>
      </c>
      <c r="AX22" s="10">
        <v>1406.9</v>
      </c>
      <c r="AY22" s="10">
        <v>1440.4</v>
      </c>
      <c r="AZ22" s="10">
        <v>1506.8</v>
      </c>
      <c r="BA22" s="10">
        <v>1532.6</v>
      </c>
    </row>
    <row r="23" spans="1:55" s="6" customFormat="1">
      <c r="A23" s="8">
        <v>14</v>
      </c>
      <c r="B23" s="6" t="s">
        <v>60</v>
      </c>
      <c r="C23" s="6" t="s">
        <v>217</v>
      </c>
      <c r="D23" s="10">
        <v>94.1</v>
      </c>
      <c r="E23" s="10">
        <v>98.9</v>
      </c>
      <c r="F23" s="10">
        <v>105</v>
      </c>
      <c r="G23" s="10">
        <v>110.3</v>
      </c>
      <c r="H23" s="10">
        <v>119</v>
      </c>
      <c r="I23" s="10">
        <v>129.30000000000001</v>
      </c>
      <c r="J23" s="10">
        <v>138.4</v>
      </c>
      <c r="K23" s="10">
        <v>144.9</v>
      </c>
      <c r="L23" s="10">
        <v>155.5</v>
      </c>
      <c r="M23" s="10">
        <v>167.7</v>
      </c>
      <c r="N23" s="10">
        <v>178.3</v>
      </c>
      <c r="O23" s="10">
        <v>192</v>
      </c>
      <c r="P23" s="10">
        <v>213.1</v>
      </c>
      <c r="Q23" s="10">
        <v>247</v>
      </c>
      <c r="R23" s="10">
        <v>268.5</v>
      </c>
      <c r="S23" s="10">
        <v>290.60000000000002</v>
      </c>
      <c r="T23" s="10">
        <v>319.5</v>
      </c>
      <c r="U23" s="10">
        <v>361</v>
      </c>
      <c r="V23" s="10">
        <v>412.6</v>
      </c>
      <c r="W23" s="10">
        <v>467.5</v>
      </c>
      <c r="X23" s="10">
        <v>526.70000000000005</v>
      </c>
      <c r="Y23" s="10">
        <v>623.9</v>
      </c>
      <c r="Z23" s="10">
        <v>687.7</v>
      </c>
      <c r="AA23" s="10">
        <v>746.4</v>
      </c>
      <c r="AB23" s="10">
        <v>869.9</v>
      </c>
      <c r="AC23" s="10">
        <v>932.3</v>
      </c>
      <c r="AD23" s="10">
        <v>986.5</v>
      </c>
      <c r="AE23" s="10">
        <v>1038</v>
      </c>
      <c r="AF23" s="10">
        <v>1128.2</v>
      </c>
      <c r="AG23" s="10">
        <v>1252.4000000000001</v>
      </c>
      <c r="AH23" s="10">
        <v>1315.8</v>
      </c>
      <c r="AI23" s="10">
        <v>1331</v>
      </c>
      <c r="AJ23" s="10">
        <v>1367.6</v>
      </c>
      <c r="AK23" s="10">
        <v>1398.5</v>
      </c>
      <c r="AL23" s="10">
        <v>1485.8</v>
      </c>
      <c r="AM23" s="10">
        <v>1578.5</v>
      </c>
      <c r="AN23" s="10">
        <v>1723.9</v>
      </c>
      <c r="AO23" s="10">
        <v>1856</v>
      </c>
      <c r="AP23" s="10">
        <v>2018.5</v>
      </c>
      <c r="AQ23" s="10">
        <v>2055.1999999999998</v>
      </c>
      <c r="AR23" s="10">
        <v>2240</v>
      </c>
      <c r="AS23" s="10">
        <v>2282.4</v>
      </c>
      <c r="AT23" s="10">
        <v>2259.6999999999998</v>
      </c>
      <c r="AU23" s="10">
        <v>2299.6</v>
      </c>
      <c r="AV23" s="10">
        <v>2498.6</v>
      </c>
      <c r="AW23" s="10">
        <v>2669.9</v>
      </c>
      <c r="AX23" s="10">
        <v>3023.4</v>
      </c>
      <c r="AY23" s="10">
        <v>3219.9</v>
      </c>
      <c r="AZ23" s="10">
        <v>3298.8</v>
      </c>
      <c r="BA23" s="10">
        <v>3030.9</v>
      </c>
    </row>
    <row r="24" spans="1:55" s="6" customFormat="1">
      <c r="A24" s="8">
        <v>15</v>
      </c>
      <c r="B24" s="6" t="s">
        <v>62</v>
      </c>
      <c r="C24" s="6" t="s">
        <v>218</v>
      </c>
      <c r="D24" s="10">
        <v>24.6</v>
      </c>
      <c r="E24" s="10">
        <v>26.3</v>
      </c>
      <c r="F24" s="10">
        <v>29.1</v>
      </c>
      <c r="G24" s="10">
        <v>31.7</v>
      </c>
      <c r="H24" s="10">
        <v>35.6</v>
      </c>
      <c r="I24" s="10">
        <v>39.200000000000003</v>
      </c>
      <c r="J24" s="10">
        <v>43.4</v>
      </c>
      <c r="K24" s="10">
        <v>47.6</v>
      </c>
      <c r="L24" s="10">
        <v>51.7</v>
      </c>
      <c r="M24" s="10">
        <v>60</v>
      </c>
      <c r="N24" s="10">
        <v>69.3</v>
      </c>
      <c r="O24" s="10">
        <v>76</v>
      </c>
      <c r="P24" s="10">
        <v>82.9</v>
      </c>
      <c r="Q24" s="10">
        <v>94.9</v>
      </c>
      <c r="R24" s="10">
        <v>113.3</v>
      </c>
      <c r="S24" s="10">
        <v>129.4</v>
      </c>
      <c r="T24" s="10">
        <v>139.6</v>
      </c>
      <c r="U24" s="10">
        <v>160.69999999999999</v>
      </c>
      <c r="V24" s="10">
        <v>184.2</v>
      </c>
      <c r="W24" s="10">
        <v>217.5</v>
      </c>
      <c r="X24" s="10">
        <v>274.89999999999998</v>
      </c>
      <c r="Y24" s="10">
        <v>348.6</v>
      </c>
      <c r="Z24" s="10">
        <v>411.1</v>
      </c>
      <c r="AA24" s="10">
        <v>446.7</v>
      </c>
      <c r="AB24" s="10">
        <v>517.6</v>
      </c>
      <c r="AC24" s="10">
        <v>556.20000000000005</v>
      </c>
      <c r="AD24" s="10">
        <v>588.9</v>
      </c>
      <c r="AE24" s="10">
        <v>604.20000000000005</v>
      </c>
      <c r="AF24" s="10">
        <v>637.9</v>
      </c>
      <c r="AG24" s="10">
        <v>717.6</v>
      </c>
      <c r="AH24" s="10">
        <v>752.6</v>
      </c>
      <c r="AI24" s="10">
        <v>749</v>
      </c>
      <c r="AJ24" s="10">
        <v>722.9</v>
      </c>
      <c r="AK24" s="10">
        <v>699</v>
      </c>
      <c r="AL24" s="10">
        <v>713.7</v>
      </c>
      <c r="AM24" s="10">
        <v>752.9</v>
      </c>
      <c r="AN24" s="10">
        <v>785.4</v>
      </c>
      <c r="AO24" s="10">
        <v>836.8</v>
      </c>
      <c r="AP24" s="10">
        <v>920.4</v>
      </c>
      <c r="AQ24" s="10">
        <v>912</v>
      </c>
      <c r="AR24" s="10">
        <v>985.3</v>
      </c>
      <c r="AS24" s="10">
        <v>977.6</v>
      </c>
      <c r="AT24" s="10">
        <v>912.9</v>
      </c>
      <c r="AU24" s="10">
        <v>890.9</v>
      </c>
      <c r="AV24" s="10">
        <v>861.5</v>
      </c>
      <c r="AW24" s="10">
        <v>988.3</v>
      </c>
      <c r="AX24" s="10">
        <v>1128.9000000000001</v>
      </c>
      <c r="AY24" s="10">
        <v>1266.5</v>
      </c>
      <c r="AZ24" s="10">
        <v>1316.1</v>
      </c>
      <c r="BA24" s="10">
        <v>1223.5</v>
      </c>
      <c r="BC24" s="6" t="s">
        <v>1490</v>
      </c>
    </row>
    <row r="25" spans="1:55" s="6" customFormat="1">
      <c r="A25" s="8">
        <v>16</v>
      </c>
      <c r="B25" s="6" t="s">
        <v>64</v>
      </c>
      <c r="C25" s="6" t="s">
        <v>219</v>
      </c>
      <c r="D25" s="10">
        <v>69.599999999999994</v>
      </c>
      <c r="E25" s="10">
        <v>72.7</v>
      </c>
      <c r="F25" s="10">
        <v>75.900000000000006</v>
      </c>
      <c r="G25" s="10">
        <v>78.599999999999994</v>
      </c>
      <c r="H25" s="10">
        <v>83.4</v>
      </c>
      <c r="I25" s="10">
        <v>90.1</v>
      </c>
      <c r="J25" s="10">
        <v>95</v>
      </c>
      <c r="K25" s="10">
        <v>97.4</v>
      </c>
      <c r="L25" s="10">
        <v>103.8</v>
      </c>
      <c r="M25" s="10">
        <v>107.8</v>
      </c>
      <c r="N25" s="10">
        <v>109</v>
      </c>
      <c r="O25" s="10">
        <v>116</v>
      </c>
      <c r="P25" s="10">
        <v>130.19999999999999</v>
      </c>
      <c r="Q25" s="10">
        <v>152.19999999999999</v>
      </c>
      <c r="R25" s="10">
        <v>155.19999999999999</v>
      </c>
      <c r="S25" s="10">
        <v>161.19999999999999</v>
      </c>
      <c r="T25" s="10">
        <v>179.9</v>
      </c>
      <c r="U25" s="10">
        <v>200.2</v>
      </c>
      <c r="V25" s="10">
        <v>228.4</v>
      </c>
      <c r="W25" s="10">
        <v>249.9</v>
      </c>
      <c r="X25" s="10">
        <v>251.8</v>
      </c>
      <c r="Y25" s="10">
        <v>275.39999999999998</v>
      </c>
      <c r="Z25" s="10">
        <v>276.60000000000002</v>
      </c>
      <c r="AA25" s="10">
        <v>299.7</v>
      </c>
      <c r="AB25" s="10">
        <v>352.2</v>
      </c>
      <c r="AC25" s="10">
        <v>376</v>
      </c>
      <c r="AD25" s="10">
        <v>397.6</v>
      </c>
      <c r="AE25" s="10">
        <v>433.8</v>
      </c>
      <c r="AF25" s="10">
        <v>490.3</v>
      </c>
      <c r="AG25" s="10">
        <v>534.70000000000005</v>
      </c>
      <c r="AH25" s="10">
        <v>563.20000000000005</v>
      </c>
      <c r="AI25" s="10">
        <v>582</v>
      </c>
      <c r="AJ25" s="10">
        <v>644.6</v>
      </c>
      <c r="AK25" s="10">
        <v>699.5</v>
      </c>
      <c r="AL25" s="10">
        <v>772.1</v>
      </c>
      <c r="AM25" s="10">
        <v>825.6</v>
      </c>
      <c r="AN25" s="10">
        <v>938.5</v>
      </c>
      <c r="AO25" s="10">
        <v>1019.2</v>
      </c>
      <c r="AP25" s="10">
        <v>1098.0999999999999</v>
      </c>
      <c r="AQ25" s="10">
        <v>1143.2</v>
      </c>
      <c r="AR25" s="10">
        <v>1254.7</v>
      </c>
      <c r="AS25" s="10">
        <v>1304.8</v>
      </c>
      <c r="AT25" s="10">
        <v>1346.8</v>
      </c>
      <c r="AU25" s="10">
        <v>1408.8</v>
      </c>
      <c r="AV25" s="10">
        <v>1637.1</v>
      </c>
      <c r="AW25" s="10">
        <v>1681.6</v>
      </c>
      <c r="AX25" s="10">
        <v>1894.5</v>
      </c>
      <c r="AY25" s="10">
        <v>1953.4</v>
      </c>
      <c r="AZ25" s="10">
        <v>1982.7</v>
      </c>
      <c r="BA25" s="10">
        <v>1807.4</v>
      </c>
    </row>
    <row r="26" spans="1:55" s="6" customFormat="1">
      <c r="A26" s="8">
        <v>17</v>
      </c>
      <c r="B26" s="6" t="s">
        <v>66</v>
      </c>
      <c r="C26" s="6" t="s">
        <v>220</v>
      </c>
      <c r="D26" s="10">
        <v>13.4</v>
      </c>
      <c r="E26" s="10">
        <v>13.9</v>
      </c>
      <c r="F26" s="10">
        <v>15</v>
      </c>
      <c r="G26" s="10">
        <v>16.2</v>
      </c>
      <c r="H26" s="10">
        <v>18.2</v>
      </c>
      <c r="I26" s="10">
        <v>20.2</v>
      </c>
      <c r="J26" s="10">
        <v>20.7</v>
      </c>
      <c r="K26" s="10">
        <v>21.5</v>
      </c>
      <c r="L26" s="10">
        <v>23.5</v>
      </c>
      <c r="M26" s="10">
        <v>24.2</v>
      </c>
      <c r="N26" s="10">
        <v>24.3</v>
      </c>
      <c r="O26" s="10">
        <v>25</v>
      </c>
      <c r="P26" s="10">
        <v>26.8</v>
      </c>
      <c r="Q26" s="10">
        <v>29.9</v>
      </c>
      <c r="R26" s="10">
        <v>33.200000000000003</v>
      </c>
      <c r="S26" s="10">
        <v>32.9</v>
      </c>
      <c r="T26" s="10">
        <v>39</v>
      </c>
      <c r="U26" s="10">
        <v>44.7</v>
      </c>
      <c r="V26" s="10">
        <v>50.7</v>
      </c>
      <c r="W26" s="10">
        <v>57.4</v>
      </c>
      <c r="X26" s="10">
        <v>64</v>
      </c>
      <c r="Y26" s="10">
        <v>73.599999999999994</v>
      </c>
      <c r="Z26" s="10">
        <v>77.599999999999994</v>
      </c>
      <c r="AA26" s="10">
        <v>83.3</v>
      </c>
      <c r="AB26" s="10">
        <v>90.6</v>
      </c>
      <c r="AC26" s="10">
        <v>97.4</v>
      </c>
      <c r="AD26" s="10">
        <v>106</v>
      </c>
      <c r="AE26" s="10">
        <v>112.2</v>
      </c>
      <c r="AF26" s="10">
        <v>129.69999999999999</v>
      </c>
      <c r="AG26" s="10">
        <v>157.80000000000001</v>
      </c>
      <c r="AH26" s="10">
        <v>168.8</v>
      </c>
      <c r="AI26" s="10">
        <v>180.3</v>
      </c>
      <c r="AJ26" s="10">
        <v>187.6</v>
      </c>
      <c r="AK26" s="10">
        <v>202.3</v>
      </c>
      <c r="AL26" s="10">
        <v>235</v>
      </c>
      <c r="AM26" s="10">
        <v>253.4</v>
      </c>
      <c r="AN26" s="10">
        <v>296.39999999999998</v>
      </c>
      <c r="AO26" s="10">
        <v>329.7</v>
      </c>
      <c r="AP26" s="10">
        <v>349.8</v>
      </c>
      <c r="AQ26" s="10">
        <v>335.9</v>
      </c>
      <c r="AR26" s="10">
        <v>376.5</v>
      </c>
      <c r="AS26" s="10">
        <v>369.5</v>
      </c>
      <c r="AT26" s="10">
        <v>397.7</v>
      </c>
      <c r="AU26" s="10">
        <v>423.1</v>
      </c>
      <c r="AV26" s="10">
        <v>548.29999999999995</v>
      </c>
      <c r="AW26" s="10">
        <v>555</v>
      </c>
      <c r="AX26" s="10">
        <v>702.2</v>
      </c>
      <c r="AY26" s="10">
        <v>791.9</v>
      </c>
      <c r="AZ26" s="10">
        <v>794.6</v>
      </c>
      <c r="BA26" s="10">
        <v>697.4</v>
      </c>
    </row>
    <row r="27" spans="1:55" s="6" customFormat="1">
      <c r="A27" s="8">
        <v>18</v>
      </c>
      <c r="B27" s="6" t="s">
        <v>221</v>
      </c>
      <c r="C27" s="6" t="s">
        <v>69</v>
      </c>
      <c r="D27" s="10">
        <v>56.2</v>
      </c>
      <c r="E27" s="10">
        <v>58.8</v>
      </c>
      <c r="F27" s="10">
        <v>60.9</v>
      </c>
      <c r="G27" s="10">
        <v>62.4</v>
      </c>
      <c r="H27" s="10">
        <v>65.2</v>
      </c>
      <c r="I27" s="10">
        <v>69.900000000000006</v>
      </c>
      <c r="J27" s="10">
        <v>74.3</v>
      </c>
      <c r="K27" s="10">
        <v>75.8</v>
      </c>
      <c r="L27" s="10">
        <v>80.3</v>
      </c>
      <c r="M27" s="10">
        <v>83.5</v>
      </c>
      <c r="N27" s="10">
        <v>84.7</v>
      </c>
      <c r="O27" s="10">
        <v>91</v>
      </c>
      <c r="P27" s="10">
        <v>103.4</v>
      </c>
      <c r="Q27" s="10">
        <v>122.3</v>
      </c>
      <c r="R27" s="10">
        <v>122</v>
      </c>
      <c r="S27" s="10">
        <v>128.30000000000001</v>
      </c>
      <c r="T27" s="10">
        <v>140.9</v>
      </c>
      <c r="U27" s="10">
        <v>155.5</v>
      </c>
      <c r="V27" s="10">
        <v>177.7</v>
      </c>
      <c r="W27" s="10">
        <v>192.5</v>
      </c>
      <c r="X27" s="10">
        <v>187.8</v>
      </c>
      <c r="Y27" s="10">
        <v>201.7</v>
      </c>
      <c r="Z27" s="10">
        <v>199.1</v>
      </c>
      <c r="AA27" s="10">
        <v>216.5</v>
      </c>
      <c r="AB27" s="10">
        <v>261.60000000000002</v>
      </c>
      <c r="AC27" s="10">
        <v>278.60000000000002</v>
      </c>
      <c r="AD27" s="10">
        <v>291.60000000000002</v>
      </c>
      <c r="AE27" s="10">
        <v>321.7</v>
      </c>
      <c r="AF27" s="10">
        <v>360.6</v>
      </c>
      <c r="AG27" s="10">
        <v>376.9</v>
      </c>
      <c r="AH27" s="10">
        <v>394.4</v>
      </c>
      <c r="AI27" s="10">
        <v>401.7</v>
      </c>
      <c r="AJ27" s="10">
        <v>457.1</v>
      </c>
      <c r="AK27" s="10">
        <v>497.2</v>
      </c>
      <c r="AL27" s="10">
        <v>537.20000000000005</v>
      </c>
      <c r="AM27" s="10">
        <v>572.1</v>
      </c>
      <c r="AN27" s="10">
        <v>642.1</v>
      </c>
      <c r="AO27" s="10">
        <v>689.5</v>
      </c>
      <c r="AP27" s="10">
        <v>748.2</v>
      </c>
      <c r="AQ27" s="10">
        <v>807.3</v>
      </c>
      <c r="AR27" s="10">
        <v>878.2</v>
      </c>
      <c r="AS27" s="10">
        <v>935.3</v>
      </c>
      <c r="AT27" s="10">
        <v>949.1</v>
      </c>
      <c r="AU27" s="10">
        <v>985.7</v>
      </c>
      <c r="AV27" s="10">
        <v>1088.8</v>
      </c>
      <c r="AW27" s="10">
        <v>1126.5999999999999</v>
      </c>
      <c r="AX27" s="10">
        <v>1192.3</v>
      </c>
      <c r="AY27" s="10">
        <v>1161.5</v>
      </c>
      <c r="AZ27" s="10">
        <v>1188.0999999999999</v>
      </c>
      <c r="BA27" s="10">
        <v>1109.9000000000001</v>
      </c>
      <c r="BC27" s="6" t="s">
        <v>1480</v>
      </c>
    </row>
    <row r="28" spans="1:55" s="6" customFormat="1">
      <c r="A28" s="8">
        <v>19</v>
      </c>
      <c r="B28" s="6" t="s">
        <v>222</v>
      </c>
      <c r="C28" s="6" t="s">
        <v>223</v>
      </c>
      <c r="D28" s="10">
        <v>12.9</v>
      </c>
      <c r="E28" s="10">
        <v>13.9</v>
      </c>
      <c r="F28" s="10">
        <v>15.3</v>
      </c>
      <c r="G28" s="10">
        <v>16.899999999999999</v>
      </c>
      <c r="H28" s="10">
        <v>18.899999999999999</v>
      </c>
      <c r="I28" s="10">
        <v>20.9</v>
      </c>
      <c r="J28" s="10">
        <v>22.5</v>
      </c>
      <c r="K28" s="10">
        <v>23.7</v>
      </c>
      <c r="L28" s="10">
        <v>25.8</v>
      </c>
      <c r="M28" s="10">
        <v>29.1</v>
      </c>
      <c r="N28" s="10">
        <v>31.9</v>
      </c>
      <c r="O28" s="10">
        <v>35.6</v>
      </c>
      <c r="P28" s="10">
        <v>40.1</v>
      </c>
      <c r="Q28" s="10">
        <v>44.9</v>
      </c>
      <c r="R28" s="10">
        <v>49.9</v>
      </c>
      <c r="S28" s="10">
        <v>57.3</v>
      </c>
      <c r="T28" s="10">
        <v>61.6</v>
      </c>
      <c r="U28" s="10">
        <v>71.3</v>
      </c>
      <c r="V28" s="10">
        <v>84.3</v>
      </c>
      <c r="W28" s="10">
        <v>98.9</v>
      </c>
      <c r="X28" s="10">
        <v>118.4</v>
      </c>
      <c r="Y28" s="10">
        <v>136.6</v>
      </c>
      <c r="Z28" s="10">
        <v>163.9</v>
      </c>
      <c r="AA28" s="10">
        <v>188.2</v>
      </c>
      <c r="AB28" s="10">
        <v>210.7</v>
      </c>
      <c r="AC28" s="10">
        <v>239.6</v>
      </c>
      <c r="AD28" s="10">
        <v>260.2</v>
      </c>
      <c r="AE28" s="10">
        <v>266.89999999999998</v>
      </c>
      <c r="AF28" s="10">
        <v>280.5</v>
      </c>
      <c r="AG28" s="10">
        <v>305.10000000000002</v>
      </c>
      <c r="AH28" s="10">
        <v>327.8</v>
      </c>
      <c r="AI28" s="10">
        <v>339</v>
      </c>
      <c r="AJ28" s="10">
        <v>337.6</v>
      </c>
      <c r="AK28" s="10">
        <v>326.39999999999998</v>
      </c>
      <c r="AL28" s="10">
        <v>331.5</v>
      </c>
      <c r="AM28" s="10">
        <v>366.8</v>
      </c>
      <c r="AN28" s="10">
        <v>394.1</v>
      </c>
      <c r="AO28" s="10">
        <v>422.1</v>
      </c>
      <c r="AP28" s="10">
        <v>443.9</v>
      </c>
      <c r="AQ28" s="10">
        <v>469.6</v>
      </c>
      <c r="AR28" s="10">
        <v>520.5</v>
      </c>
      <c r="AS28" s="10">
        <v>545.70000000000005</v>
      </c>
      <c r="AT28" s="10">
        <v>548.9</v>
      </c>
      <c r="AU28" s="10">
        <v>546.4</v>
      </c>
      <c r="AV28" s="10">
        <v>576.9</v>
      </c>
      <c r="AW28" s="10">
        <v>648.29999999999995</v>
      </c>
      <c r="AX28" s="10">
        <v>733.8</v>
      </c>
      <c r="AY28" s="10">
        <v>812.6</v>
      </c>
      <c r="AZ28" s="10">
        <v>810.7</v>
      </c>
      <c r="BA28" s="10">
        <v>745.7</v>
      </c>
      <c r="BC28" s="6" t="s">
        <v>1482</v>
      </c>
    </row>
    <row r="29" spans="1:55" s="4" customFormat="1">
      <c r="A29" s="5">
        <v>20</v>
      </c>
      <c r="B29" s="4" t="s">
        <v>83</v>
      </c>
      <c r="C29" s="4" t="s">
        <v>216</v>
      </c>
      <c r="D29" s="9">
        <v>395.7</v>
      </c>
      <c r="E29" s="9">
        <v>409.8</v>
      </c>
      <c r="F29" s="9">
        <v>438.1</v>
      </c>
      <c r="G29" s="9">
        <v>460.9</v>
      </c>
      <c r="H29" s="9">
        <v>494.2</v>
      </c>
      <c r="I29" s="9">
        <v>532.70000000000005</v>
      </c>
      <c r="J29" s="9">
        <v>584.79999999999995</v>
      </c>
      <c r="K29" s="9">
        <v>623.70000000000005</v>
      </c>
      <c r="L29" s="9">
        <v>682.1</v>
      </c>
      <c r="M29" s="9">
        <v>746.1</v>
      </c>
      <c r="N29" s="9">
        <v>795</v>
      </c>
      <c r="O29" s="9">
        <v>850.3</v>
      </c>
      <c r="P29" s="9">
        <v>936</v>
      </c>
      <c r="Q29" s="9">
        <v>1053.7</v>
      </c>
      <c r="R29" s="9">
        <v>1152.7</v>
      </c>
      <c r="S29" s="9">
        <v>1230.4000000000001</v>
      </c>
      <c r="T29" s="9">
        <v>1368.3</v>
      </c>
      <c r="U29" s="9">
        <v>1524.9</v>
      </c>
      <c r="V29" s="9">
        <v>1727.2</v>
      </c>
      <c r="W29" s="9">
        <v>1940.5</v>
      </c>
      <c r="X29" s="9">
        <v>2144.1999999999998</v>
      </c>
      <c r="Y29" s="9">
        <v>2410.5</v>
      </c>
      <c r="Z29" s="9">
        <v>2561.4</v>
      </c>
      <c r="AA29" s="9">
        <v>2724.6</v>
      </c>
      <c r="AB29" s="9">
        <v>3049.2</v>
      </c>
      <c r="AC29" s="9">
        <v>3263.2</v>
      </c>
      <c r="AD29" s="9">
        <v>3454.9</v>
      </c>
      <c r="AE29" s="9">
        <v>3689.7</v>
      </c>
      <c r="AF29" s="9">
        <v>4002.9</v>
      </c>
      <c r="AG29" s="9">
        <v>4295.3</v>
      </c>
      <c r="AH29" s="9">
        <v>4549.8999999999996</v>
      </c>
      <c r="AI29" s="9">
        <v>4680.2</v>
      </c>
      <c r="AJ29" s="9">
        <v>4928</v>
      </c>
      <c r="AK29" s="9">
        <v>5155.8</v>
      </c>
      <c r="AL29" s="9">
        <v>5463</v>
      </c>
      <c r="AM29" s="9">
        <v>5742.2</v>
      </c>
      <c r="AN29" s="9">
        <v>6078.3</v>
      </c>
      <c r="AO29" s="9">
        <v>6480.7</v>
      </c>
      <c r="AP29" s="9">
        <v>7003.7</v>
      </c>
      <c r="AQ29" s="9">
        <v>7381.2</v>
      </c>
      <c r="AR29" s="9">
        <v>7982.8</v>
      </c>
      <c r="AS29" s="9">
        <v>8223.7000000000007</v>
      </c>
      <c r="AT29" s="9">
        <v>8340.7000000000007</v>
      </c>
      <c r="AU29" s="9">
        <v>8652</v>
      </c>
      <c r="AV29" s="9">
        <v>9149.5</v>
      </c>
      <c r="AW29" s="9">
        <v>9655.5</v>
      </c>
      <c r="AX29" s="9">
        <v>10366.799999999999</v>
      </c>
      <c r="AY29" s="9">
        <v>10895.1</v>
      </c>
      <c r="AZ29" s="9">
        <v>11251.2</v>
      </c>
      <c r="BA29" s="9">
        <v>10809.7</v>
      </c>
    </row>
    <row r="30" spans="1:55" s="6" customFormat="1">
      <c r="A30" s="8">
        <v>21</v>
      </c>
      <c r="B30" s="6" t="s">
        <v>224</v>
      </c>
      <c r="C30" s="6" t="s">
        <v>225</v>
      </c>
      <c r="D30" s="10">
        <v>46.1</v>
      </c>
      <c r="E30" s="10">
        <v>47.3</v>
      </c>
      <c r="F30" s="10">
        <v>51.6</v>
      </c>
      <c r="G30" s="10">
        <v>54.6</v>
      </c>
      <c r="H30" s="10">
        <v>52.1</v>
      </c>
      <c r="I30" s="10">
        <v>57.7</v>
      </c>
      <c r="J30" s="10">
        <v>66.400000000000006</v>
      </c>
      <c r="K30" s="10">
        <v>73</v>
      </c>
      <c r="L30" s="10">
        <v>87</v>
      </c>
      <c r="M30" s="10">
        <v>104.5</v>
      </c>
      <c r="N30" s="10">
        <v>103.1</v>
      </c>
      <c r="O30" s="10">
        <v>101.7</v>
      </c>
      <c r="P30" s="10">
        <v>123.6</v>
      </c>
      <c r="Q30" s="10">
        <v>132.4</v>
      </c>
      <c r="R30" s="10">
        <v>151</v>
      </c>
      <c r="S30" s="10">
        <v>147.6</v>
      </c>
      <c r="T30" s="10">
        <v>172.3</v>
      </c>
      <c r="U30" s="10">
        <v>197.5</v>
      </c>
      <c r="V30" s="10">
        <v>229.4</v>
      </c>
      <c r="W30" s="10">
        <v>268.7</v>
      </c>
      <c r="X30" s="10">
        <v>298.89999999999998</v>
      </c>
      <c r="Y30" s="10">
        <v>345.2</v>
      </c>
      <c r="Z30" s="10">
        <v>354.1</v>
      </c>
      <c r="AA30" s="10">
        <v>352.3</v>
      </c>
      <c r="AB30" s="10">
        <v>377.4</v>
      </c>
      <c r="AC30" s="10">
        <v>417.3</v>
      </c>
      <c r="AD30" s="10">
        <v>437.2</v>
      </c>
      <c r="AE30" s="10">
        <v>489.1</v>
      </c>
      <c r="AF30" s="10">
        <v>504.9</v>
      </c>
      <c r="AG30" s="10">
        <v>566.1</v>
      </c>
      <c r="AH30" s="10">
        <v>592.70000000000005</v>
      </c>
      <c r="AI30" s="10">
        <v>586.6</v>
      </c>
      <c r="AJ30" s="10">
        <v>610.5</v>
      </c>
      <c r="AK30" s="10">
        <v>646.5</v>
      </c>
      <c r="AL30" s="10">
        <v>690.5</v>
      </c>
      <c r="AM30" s="10">
        <v>743.9</v>
      </c>
      <c r="AN30" s="10">
        <v>832</v>
      </c>
      <c r="AO30" s="10">
        <v>926.2</v>
      </c>
      <c r="AP30" s="10">
        <v>1026.4000000000001</v>
      </c>
      <c r="AQ30" s="10">
        <v>1107.5</v>
      </c>
      <c r="AR30" s="10">
        <v>1232.3</v>
      </c>
      <c r="AS30" s="10">
        <v>1234.8</v>
      </c>
      <c r="AT30" s="10">
        <v>1050.4000000000001</v>
      </c>
      <c r="AU30" s="10">
        <v>1000.3</v>
      </c>
      <c r="AV30" s="10">
        <v>1047.8</v>
      </c>
      <c r="AW30" s="10">
        <v>1208.5999999999999</v>
      </c>
      <c r="AX30" s="10">
        <v>1352.4</v>
      </c>
      <c r="AY30" s="10">
        <v>1488.7</v>
      </c>
      <c r="AZ30" s="10">
        <v>1438.2</v>
      </c>
      <c r="BA30" s="10">
        <v>1140</v>
      </c>
    </row>
    <row r="31" spans="1:55" s="6" customFormat="1">
      <c r="A31" s="8">
        <v>22</v>
      </c>
      <c r="B31" s="6" t="s">
        <v>226</v>
      </c>
      <c r="C31" s="6" t="s">
        <v>227</v>
      </c>
      <c r="D31" s="10">
        <v>24.4</v>
      </c>
      <c r="E31" s="10">
        <v>28.1</v>
      </c>
      <c r="F31" s="10">
        <v>28.8</v>
      </c>
      <c r="G31" s="10">
        <v>30.3</v>
      </c>
      <c r="H31" s="10">
        <v>31.3</v>
      </c>
      <c r="I31" s="10">
        <v>33.9</v>
      </c>
      <c r="J31" s="10">
        <v>37.5</v>
      </c>
      <c r="K31" s="10">
        <v>45.8</v>
      </c>
      <c r="L31" s="10">
        <v>53.3</v>
      </c>
      <c r="M31" s="10">
        <v>59</v>
      </c>
      <c r="N31" s="10">
        <v>71.7</v>
      </c>
      <c r="O31" s="10">
        <v>85.4</v>
      </c>
      <c r="P31" s="10">
        <v>94.8</v>
      </c>
      <c r="Q31" s="10">
        <v>108.6</v>
      </c>
      <c r="R31" s="10">
        <v>128.6</v>
      </c>
      <c r="S31" s="10">
        <v>163.1</v>
      </c>
      <c r="T31" s="10">
        <v>177.3</v>
      </c>
      <c r="U31" s="10">
        <v>189.1</v>
      </c>
      <c r="V31" s="10">
        <v>203.2</v>
      </c>
      <c r="W31" s="10">
        <v>227.1</v>
      </c>
      <c r="X31" s="10">
        <v>270.8</v>
      </c>
      <c r="Y31" s="10">
        <v>307.2</v>
      </c>
      <c r="Z31" s="10">
        <v>342.4</v>
      </c>
      <c r="AA31" s="10">
        <v>369.9</v>
      </c>
      <c r="AB31" s="10">
        <v>380.4</v>
      </c>
      <c r="AC31" s="10">
        <v>402.6</v>
      </c>
      <c r="AD31" s="10">
        <v>428</v>
      </c>
      <c r="AE31" s="10">
        <v>447.4</v>
      </c>
      <c r="AF31" s="10">
        <v>475.9</v>
      </c>
      <c r="AG31" s="10">
        <v>519.4</v>
      </c>
      <c r="AH31" s="10">
        <v>572.70000000000005</v>
      </c>
      <c r="AI31" s="10">
        <v>648.20000000000005</v>
      </c>
      <c r="AJ31" s="10">
        <v>729.5</v>
      </c>
      <c r="AK31" s="10">
        <v>776.7</v>
      </c>
      <c r="AL31" s="10">
        <v>813.1</v>
      </c>
      <c r="AM31" s="10">
        <v>860.2</v>
      </c>
      <c r="AN31" s="10">
        <v>901.2</v>
      </c>
      <c r="AO31" s="10">
        <v>929.8</v>
      </c>
      <c r="AP31" s="10">
        <v>951.9</v>
      </c>
      <c r="AQ31" s="10">
        <v>987.6</v>
      </c>
      <c r="AR31" s="10">
        <v>1040.5999999999999</v>
      </c>
      <c r="AS31" s="10">
        <v>1141.3</v>
      </c>
      <c r="AT31" s="10">
        <v>1247.9000000000001</v>
      </c>
      <c r="AU31" s="10">
        <v>1316</v>
      </c>
      <c r="AV31" s="10">
        <v>1398.6</v>
      </c>
      <c r="AW31" s="10">
        <v>1482.7</v>
      </c>
      <c r="AX31" s="10">
        <v>1583.6</v>
      </c>
      <c r="AY31" s="10">
        <v>1687.9</v>
      </c>
      <c r="AZ31" s="10">
        <v>1842.6</v>
      </c>
      <c r="BA31" s="10">
        <v>2096.8000000000002</v>
      </c>
    </row>
    <row r="32" spans="1:55" s="6" customFormat="1">
      <c r="A32" s="8">
        <v>23</v>
      </c>
      <c r="B32" s="6" t="s">
        <v>228</v>
      </c>
      <c r="C32" s="6" t="s">
        <v>229</v>
      </c>
      <c r="D32" s="10">
        <v>16.399999999999999</v>
      </c>
      <c r="E32" s="10">
        <v>17</v>
      </c>
      <c r="F32" s="10">
        <v>19.100000000000001</v>
      </c>
      <c r="G32" s="10">
        <v>21.7</v>
      </c>
      <c r="H32" s="10">
        <v>22.4</v>
      </c>
      <c r="I32" s="10">
        <v>23.4</v>
      </c>
      <c r="J32" s="10">
        <v>31.3</v>
      </c>
      <c r="K32" s="10">
        <v>34.9</v>
      </c>
      <c r="L32" s="10">
        <v>38.700000000000003</v>
      </c>
      <c r="M32" s="10">
        <v>44.1</v>
      </c>
      <c r="N32" s="10">
        <v>46.4</v>
      </c>
      <c r="O32" s="10">
        <v>51.2</v>
      </c>
      <c r="P32" s="10">
        <v>59.2</v>
      </c>
      <c r="Q32" s="10">
        <v>75.5</v>
      </c>
      <c r="R32" s="10">
        <v>85.2</v>
      </c>
      <c r="S32" s="10">
        <v>89.3</v>
      </c>
      <c r="T32" s="10">
        <v>101.3</v>
      </c>
      <c r="U32" s="10">
        <v>113.1</v>
      </c>
      <c r="V32" s="10">
        <v>131.30000000000001</v>
      </c>
      <c r="W32" s="10">
        <v>152.69999999999999</v>
      </c>
      <c r="X32" s="10">
        <v>166.2</v>
      </c>
      <c r="Y32" s="10">
        <v>195.7</v>
      </c>
      <c r="Z32" s="10">
        <v>208.9</v>
      </c>
      <c r="AA32" s="10">
        <v>226</v>
      </c>
      <c r="AB32" s="10">
        <v>257.5</v>
      </c>
      <c r="AC32" s="10">
        <v>281.39999999999998</v>
      </c>
      <c r="AD32" s="10">
        <v>303.39999999999998</v>
      </c>
      <c r="AE32" s="10">
        <v>323.10000000000002</v>
      </c>
      <c r="AF32" s="10">
        <v>361.5</v>
      </c>
      <c r="AG32" s="10">
        <v>385.2</v>
      </c>
      <c r="AH32" s="10">
        <v>410.1</v>
      </c>
      <c r="AI32" s="10">
        <v>430.2</v>
      </c>
      <c r="AJ32" s="10">
        <v>455</v>
      </c>
      <c r="AK32" s="10">
        <v>477.4</v>
      </c>
      <c r="AL32" s="10">
        <v>508.2</v>
      </c>
      <c r="AM32" s="10">
        <v>532.79999999999995</v>
      </c>
      <c r="AN32" s="10">
        <v>555.1</v>
      </c>
      <c r="AO32" s="10">
        <v>587.20000000000005</v>
      </c>
      <c r="AP32" s="10">
        <v>624.70000000000005</v>
      </c>
      <c r="AQ32" s="10">
        <v>661.3</v>
      </c>
      <c r="AR32" s="10">
        <v>705.8</v>
      </c>
      <c r="AS32" s="10">
        <v>733.2</v>
      </c>
      <c r="AT32" s="10">
        <v>751.5</v>
      </c>
      <c r="AU32" s="10">
        <v>778.9</v>
      </c>
      <c r="AV32" s="10">
        <v>827.3</v>
      </c>
      <c r="AW32" s="10">
        <v>872.7</v>
      </c>
      <c r="AX32" s="10">
        <v>921.8</v>
      </c>
      <c r="AY32" s="10">
        <v>959.5</v>
      </c>
      <c r="AZ32" s="10">
        <v>987.2</v>
      </c>
      <c r="BA32" s="10">
        <v>970.3</v>
      </c>
    </row>
    <row r="33" spans="1:55" s="6" customFormat="1">
      <c r="A33" s="8">
        <v>24</v>
      </c>
      <c r="B33" s="6" t="s">
        <v>230</v>
      </c>
      <c r="C33" s="6" t="s">
        <v>231</v>
      </c>
      <c r="D33" s="10">
        <v>1.3</v>
      </c>
      <c r="E33" s="10">
        <v>1.4</v>
      </c>
      <c r="F33" s="10">
        <v>1.5</v>
      </c>
      <c r="G33" s="10">
        <v>1.9</v>
      </c>
      <c r="H33" s="10">
        <v>2.2000000000000002</v>
      </c>
      <c r="I33" s="10">
        <v>2.2999999999999998</v>
      </c>
      <c r="J33" s="10">
        <v>2.1</v>
      </c>
      <c r="K33" s="10">
        <v>2.2999999999999998</v>
      </c>
      <c r="L33" s="10">
        <v>2.8</v>
      </c>
      <c r="M33" s="10">
        <v>3.3</v>
      </c>
      <c r="N33" s="10">
        <v>2.9</v>
      </c>
      <c r="O33" s="10">
        <v>2.7</v>
      </c>
      <c r="P33" s="10">
        <v>3.1</v>
      </c>
      <c r="Q33" s="10">
        <v>3.9</v>
      </c>
      <c r="R33" s="10">
        <v>4.7</v>
      </c>
      <c r="S33" s="10">
        <v>6.8</v>
      </c>
      <c r="T33" s="10">
        <v>6.7</v>
      </c>
      <c r="U33" s="10">
        <v>5.0999999999999996</v>
      </c>
      <c r="V33" s="10">
        <v>6.5</v>
      </c>
      <c r="W33" s="10">
        <v>8.1999999999999993</v>
      </c>
      <c r="X33" s="10">
        <v>8.6</v>
      </c>
      <c r="Y33" s="10">
        <v>11.2</v>
      </c>
      <c r="Z33" s="10">
        <v>12.4</v>
      </c>
      <c r="AA33" s="10">
        <v>13.8</v>
      </c>
      <c r="AB33" s="10">
        <v>19.7</v>
      </c>
      <c r="AC33" s="10">
        <v>22.3</v>
      </c>
      <c r="AD33" s="10">
        <v>22.9</v>
      </c>
      <c r="AE33" s="10">
        <v>20.2</v>
      </c>
      <c r="AF33" s="10">
        <v>20.6</v>
      </c>
      <c r="AG33" s="10">
        <v>23.2</v>
      </c>
      <c r="AH33" s="10">
        <v>22.2</v>
      </c>
      <c r="AI33" s="10">
        <v>17.600000000000001</v>
      </c>
      <c r="AJ33" s="10">
        <v>16.3</v>
      </c>
      <c r="AK33" s="10">
        <v>14.1</v>
      </c>
      <c r="AL33" s="10">
        <v>13.3</v>
      </c>
      <c r="AM33" s="10">
        <v>18.7</v>
      </c>
      <c r="AN33" s="10">
        <v>22.9</v>
      </c>
      <c r="AO33" s="10">
        <v>19.399999999999999</v>
      </c>
      <c r="AP33" s="10">
        <v>26</v>
      </c>
      <c r="AQ33" s="10">
        <v>34</v>
      </c>
      <c r="AR33" s="10">
        <v>42.4</v>
      </c>
      <c r="AS33" s="10">
        <v>46.8</v>
      </c>
      <c r="AT33" s="10">
        <v>34.200000000000003</v>
      </c>
      <c r="AU33" s="10">
        <v>25.7</v>
      </c>
      <c r="AV33" s="10">
        <v>16.899999999999999</v>
      </c>
      <c r="AW33" s="10">
        <v>25.8</v>
      </c>
      <c r="AX33" s="10">
        <v>21.4</v>
      </c>
      <c r="AY33" s="10">
        <v>30.5</v>
      </c>
      <c r="AZ33" s="10">
        <v>36.700000000000003</v>
      </c>
      <c r="BA33" s="10">
        <v>36</v>
      </c>
    </row>
    <row r="34" spans="1:55" s="6" customFormat="1">
      <c r="A34" s="8">
        <v>25</v>
      </c>
      <c r="B34" s="6" t="s">
        <v>232</v>
      </c>
      <c r="C34" s="6" t="s">
        <v>233</v>
      </c>
      <c r="D34" s="10">
        <v>0.8</v>
      </c>
      <c r="E34" s="10">
        <v>0.9</v>
      </c>
      <c r="F34" s="10">
        <v>1</v>
      </c>
      <c r="G34" s="10">
        <v>1.1000000000000001</v>
      </c>
      <c r="H34" s="10">
        <v>1.2</v>
      </c>
      <c r="I34" s="10">
        <v>1.3</v>
      </c>
      <c r="J34" s="10">
        <v>1.6</v>
      </c>
      <c r="K34" s="10">
        <v>2</v>
      </c>
      <c r="L34" s="10">
        <v>2</v>
      </c>
      <c r="M34" s="10">
        <v>2.2000000000000002</v>
      </c>
      <c r="N34" s="10">
        <v>2.5</v>
      </c>
      <c r="O34" s="10">
        <v>2.9</v>
      </c>
      <c r="P34" s="10">
        <v>3.3</v>
      </c>
      <c r="Q34" s="10">
        <v>3.5</v>
      </c>
      <c r="R34" s="10">
        <v>3.1</v>
      </c>
      <c r="S34" s="10">
        <v>3.6</v>
      </c>
      <c r="T34" s="10">
        <v>4.5</v>
      </c>
      <c r="U34" s="10">
        <v>5.3</v>
      </c>
      <c r="V34" s="10">
        <v>5.9</v>
      </c>
      <c r="W34" s="10">
        <v>6</v>
      </c>
      <c r="X34" s="10">
        <v>6.6</v>
      </c>
      <c r="Y34" s="10">
        <v>11.7</v>
      </c>
      <c r="Z34" s="10">
        <v>13.8</v>
      </c>
      <c r="AA34" s="10">
        <v>15</v>
      </c>
      <c r="AB34" s="10">
        <v>16.899999999999999</v>
      </c>
      <c r="AC34" s="10">
        <v>18.5</v>
      </c>
      <c r="AD34" s="10">
        <v>22.1</v>
      </c>
      <c r="AE34" s="10">
        <v>24.8</v>
      </c>
      <c r="AF34" s="10">
        <v>26.3</v>
      </c>
      <c r="AG34" s="10">
        <v>27.1</v>
      </c>
      <c r="AH34" s="10">
        <v>29.8</v>
      </c>
      <c r="AI34" s="10">
        <v>36.1</v>
      </c>
      <c r="AJ34" s="10">
        <v>39.1</v>
      </c>
      <c r="AK34" s="10">
        <v>47.2</v>
      </c>
      <c r="AL34" s="10">
        <v>51.6</v>
      </c>
      <c r="AM34" s="10">
        <v>54.6</v>
      </c>
      <c r="AN34" s="10">
        <v>56.9</v>
      </c>
      <c r="AO34" s="10">
        <v>68.400000000000006</v>
      </c>
      <c r="AP34" s="10">
        <v>71.3</v>
      </c>
      <c r="AQ34" s="10">
        <v>78.2</v>
      </c>
      <c r="AR34" s="10">
        <v>84.2</v>
      </c>
      <c r="AS34" s="10">
        <v>90</v>
      </c>
      <c r="AT34" s="10">
        <v>99.6</v>
      </c>
      <c r="AU34" s="10">
        <v>105.7</v>
      </c>
      <c r="AV34" s="10">
        <v>116.1</v>
      </c>
      <c r="AW34" s="10">
        <v>131</v>
      </c>
      <c r="AX34" s="10">
        <v>138.69999999999999</v>
      </c>
      <c r="AY34" s="10">
        <v>150.6</v>
      </c>
      <c r="AZ34" s="10">
        <v>157.69999999999999</v>
      </c>
      <c r="BA34" s="10">
        <v>170.6</v>
      </c>
      <c r="BC34" s="6" t="s">
        <v>1485</v>
      </c>
    </row>
    <row r="35" spans="1:55" s="4" customFormat="1">
      <c r="A35" s="5">
        <v>26</v>
      </c>
      <c r="B35" s="4" t="s">
        <v>96</v>
      </c>
      <c r="C35" s="4" t="s">
        <v>234</v>
      </c>
      <c r="D35" s="9">
        <v>358.1</v>
      </c>
      <c r="E35" s="9">
        <v>374.1</v>
      </c>
      <c r="F35" s="9">
        <v>396.8</v>
      </c>
      <c r="G35" s="9">
        <v>415.8</v>
      </c>
      <c r="H35" s="9">
        <v>452</v>
      </c>
      <c r="I35" s="9">
        <v>486.5</v>
      </c>
      <c r="J35" s="9">
        <v>525.20000000000005</v>
      </c>
      <c r="K35" s="9">
        <v>562</v>
      </c>
      <c r="L35" s="9">
        <v>610.5</v>
      </c>
      <c r="M35" s="9">
        <v>657.6</v>
      </c>
      <c r="N35" s="9">
        <v>717.7</v>
      </c>
      <c r="O35" s="9">
        <v>782.6</v>
      </c>
      <c r="P35" s="9">
        <v>847.7</v>
      </c>
      <c r="Q35" s="9">
        <v>954.9</v>
      </c>
      <c r="R35" s="9">
        <v>1046.5999999999999</v>
      </c>
      <c r="S35" s="9">
        <v>1159.8</v>
      </c>
      <c r="T35" s="9">
        <v>1274.2</v>
      </c>
      <c r="U35" s="9">
        <v>1403.2</v>
      </c>
      <c r="V35" s="9">
        <v>1570.3</v>
      </c>
      <c r="W35" s="9">
        <v>1748.4</v>
      </c>
      <c r="X35" s="9">
        <v>1952.1</v>
      </c>
      <c r="Y35" s="9">
        <v>2176.3000000000002</v>
      </c>
      <c r="Z35" s="9">
        <v>2339.4</v>
      </c>
      <c r="AA35" s="9">
        <v>2515.1</v>
      </c>
      <c r="AB35" s="9">
        <v>2797.6</v>
      </c>
      <c r="AC35" s="9">
        <v>2971</v>
      </c>
      <c r="AD35" s="9">
        <v>3143.2</v>
      </c>
      <c r="AE35" s="9">
        <v>3320.4</v>
      </c>
      <c r="AF35" s="9">
        <v>3606.7</v>
      </c>
      <c r="AG35" s="9">
        <v>3859.5</v>
      </c>
      <c r="AH35" s="9">
        <v>4112.2</v>
      </c>
      <c r="AI35" s="9">
        <v>4293.2</v>
      </c>
      <c r="AJ35" s="9">
        <v>4569.2</v>
      </c>
      <c r="AK35" s="9">
        <v>4775.3999999999996</v>
      </c>
      <c r="AL35" s="9">
        <v>5039.1000000000004</v>
      </c>
      <c r="AM35" s="9">
        <v>5289.9</v>
      </c>
      <c r="AN35" s="9">
        <v>5558.4</v>
      </c>
      <c r="AO35" s="9">
        <v>5848.1</v>
      </c>
      <c r="AP35" s="9">
        <v>6259.3</v>
      </c>
      <c r="AQ35" s="9">
        <v>6555.7</v>
      </c>
      <c r="AR35" s="9">
        <v>7043.5</v>
      </c>
      <c r="AS35" s="9">
        <v>7353.7</v>
      </c>
      <c r="AT35" s="9">
        <v>7721.4</v>
      </c>
      <c r="AU35" s="9">
        <v>8108.8</v>
      </c>
      <c r="AV35" s="9">
        <v>8573.7999999999993</v>
      </c>
      <c r="AW35" s="9">
        <v>8951.7000000000007</v>
      </c>
      <c r="AX35" s="9">
        <v>9558.9</v>
      </c>
      <c r="AY35" s="9">
        <v>10014.700000000001</v>
      </c>
      <c r="AZ35" s="9">
        <v>10547.4</v>
      </c>
      <c r="BA35" s="9">
        <v>10661.6</v>
      </c>
    </row>
    <row r="36" spans="1:55" s="6" customFormat="1">
      <c r="A36" s="8">
        <v>27</v>
      </c>
      <c r="B36" s="6" t="s">
        <v>98</v>
      </c>
      <c r="C36" s="6" t="s">
        <v>235</v>
      </c>
      <c r="D36" s="10">
        <v>331.8</v>
      </c>
      <c r="E36" s="10">
        <v>342.2</v>
      </c>
      <c r="F36" s="10">
        <v>363.3</v>
      </c>
      <c r="G36" s="10">
        <v>382.7</v>
      </c>
      <c r="H36" s="10">
        <v>411.5</v>
      </c>
      <c r="I36" s="10">
        <v>443.8</v>
      </c>
      <c r="J36" s="10">
        <v>480.9</v>
      </c>
      <c r="K36" s="10">
        <v>507.8</v>
      </c>
      <c r="L36" s="10">
        <v>558</v>
      </c>
      <c r="M36" s="10">
        <v>605.1</v>
      </c>
      <c r="N36" s="10">
        <v>648.29999999999995</v>
      </c>
      <c r="O36" s="10">
        <v>701.6</v>
      </c>
      <c r="P36" s="10">
        <v>770.2</v>
      </c>
      <c r="Q36" s="10">
        <v>852</v>
      </c>
      <c r="R36" s="10">
        <v>932.9</v>
      </c>
      <c r="S36" s="10">
        <v>1033.8</v>
      </c>
      <c r="T36" s="10">
        <v>1151.3</v>
      </c>
      <c r="U36" s="10">
        <v>1277.8</v>
      </c>
      <c r="V36" s="10">
        <v>1427.6</v>
      </c>
      <c r="W36" s="10">
        <v>1591.2</v>
      </c>
      <c r="X36" s="10">
        <v>1755.8</v>
      </c>
      <c r="Y36" s="10">
        <v>1939.5</v>
      </c>
      <c r="Z36" s="10">
        <v>2075.5</v>
      </c>
      <c r="AA36" s="10">
        <v>2288.6</v>
      </c>
      <c r="AB36" s="10">
        <v>2501.1</v>
      </c>
      <c r="AC36" s="10">
        <v>2717.6</v>
      </c>
      <c r="AD36" s="10">
        <v>2896.7</v>
      </c>
      <c r="AE36" s="10">
        <v>3097</v>
      </c>
      <c r="AF36" s="10">
        <v>3350.1</v>
      </c>
      <c r="AG36" s="10">
        <v>3594.5</v>
      </c>
      <c r="AH36" s="10">
        <v>3835.5</v>
      </c>
      <c r="AI36" s="10">
        <v>3980.1</v>
      </c>
      <c r="AJ36" s="10">
        <v>4236.8999999999996</v>
      </c>
      <c r="AK36" s="10">
        <v>4483.6000000000004</v>
      </c>
      <c r="AL36" s="10">
        <v>4750.8</v>
      </c>
      <c r="AM36" s="10">
        <v>4987.3</v>
      </c>
      <c r="AN36" s="10">
        <v>5273.6</v>
      </c>
      <c r="AO36" s="10">
        <v>5570.6</v>
      </c>
      <c r="AP36" s="10">
        <v>5918.5</v>
      </c>
      <c r="AQ36" s="10">
        <v>6342.8</v>
      </c>
      <c r="AR36" s="10">
        <v>6830.4</v>
      </c>
      <c r="AS36" s="10">
        <v>7148.8</v>
      </c>
      <c r="AT36" s="10">
        <v>7439.2</v>
      </c>
      <c r="AU36" s="10">
        <v>7804</v>
      </c>
      <c r="AV36" s="10">
        <v>8285.1</v>
      </c>
      <c r="AW36" s="10">
        <v>8819</v>
      </c>
      <c r="AX36" s="10">
        <v>9322.7000000000007</v>
      </c>
      <c r="AY36" s="10">
        <v>9806.2999999999993</v>
      </c>
      <c r="AZ36" s="10">
        <v>10104.5</v>
      </c>
      <c r="BA36" s="10">
        <v>10001.299999999999</v>
      </c>
    </row>
    <row r="37" spans="1:55" s="4" customFormat="1">
      <c r="A37" s="5">
        <v>28</v>
      </c>
      <c r="B37" s="4" t="s">
        <v>100</v>
      </c>
      <c r="C37" s="4" t="s">
        <v>125</v>
      </c>
      <c r="D37" s="9">
        <v>26.3</v>
      </c>
      <c r="E37" s="9">
        <v>31.9</v>
      </c>
      <c r="F37" s="9">
        <v>33.5</v>
      </c>
      <c r="G37" s="9">
        <v>33.1</v>
      </c>
      <c r="H37" s="9">
        <v>40.5</v>
      </c>
      <c r="I37" s="9">
        <v>42.7</v>
      </c>
      <c r="J37" s="9">
        <v>44.3</v>
      </c>
      <c r="K37" s="9">
        <v>54.2</v>
      </c>
      <c r="L37" s="9">
        <v>52.5</v>
      </c>
      <c r="M37" s="9">
        <v>52.5</v>
      </c>
      <c r="N37" s="9">
        <v>69.400000000000006</v>
      </c>
      <c r="O37" s="9">
        <v>81</v>
      </c>
      <c r="P37" s="9">
        <v>77.5</v>
      </c>
      <c r="Q37" s="9">
        <v>102.9</v>
      </c>
      <c r="R37" s="9">
        <v>113.7</v>
      </c>
      <c r="S37" s="9">
        <v>126</v>
      </c>
      <c r="T37" s="9">
        <v>122.9</v>
      </c>
      <c r="U37" s="9">
        <v>125.4</v>
      </c>
      <c r="V37" s="9">
        <v>142.6</v>
      </c>
      <c r="W37" s="9">
        <v>157.30000000000001</v>
      </c>
      <c r="X37" s="9">
        <v>196.3</v>
      </c>
      <c r="Y37" s="9">
        <v>236.8</v>
      </c>
      <c r="Z37" s="9">
        <v>263.89999999999998</v>
      </c>
      <c r="AA37" s="9">
        <v>226.5</v>
      </c>
      <c r="AB37" s="9">
        <v>296.5</v>
      </c>
      <c r="AC37" s="9">
        <v>253.3</v>
      </c>
      <c r="AD37" s="9">
        <v>246.4</v>
      </c>
      <c r="AE37" s="9">
        <v>223.4</v>
      </c>
      <c r="AF37" s="9">
        <v>256.60000000000002</v>
      </c>
      <c r="AG37" s="9">
        <v>265</v>
      </c>
      <c r="AH37" s="9">
        <v>276.7</v>
      </c>
      <c r="AI37" s="9">
        <v>313.10000000000002</v>
      </c>
      <c r="AJ37" s="9">
        <v>332.3</v>
      </c>
      <c r="AK37" s="9">
        <v>291.8</v>
      </c>
      <c r="AL37" s="9">
        <v>288.3</v>
      </c>
      <c r="AM37" s="9">
        <v>302.60000000000002</v>
      </c>
      <c r="AN37" s="9">
        <v>284.8</v>
      </c>
      <c r="AO37" s="9">
        <v>277.5</v>
      </c>
      <c r="AP37" s="9">
        <v>340.8</v>
      </c>
      <c r="AQ37" s="9">
        <v>212.9</v>
      </c>
      <c r="AR37" s="9">
        <v>213.1</v>
      </c>
      <c r="AS37" s="9">
        <v>204.9</v>
      </c>
      <c r="AT37" s="9">
        <v>282.2</v>
      </c>
      <c r="AU37" s="9">
        <v>304.8</v>
      </c>
      <c r="AV37" s="9">
        <v>288.7</v>
      </c>
      <c r="AW37" s="9">
        <v>132.69999999999999</v>
      </c>
      <c r="AX37" s="9">
        <v>236.2</v>
      </c>
      <c r="AY37" s="9">
        <v>208.4</v>
      </c>
      <c r="AZ37" s="9">
        <v>442.9</v>
      </c>
      <c r="BA37" s="9">
        <v>660.3</v>
      </c>
    </row>
    <row r="38" spans="1:55" s="4" customFormat="1">
      <c r="A38" s="11"/>
      <c r="B38" s="4" t="s">
        <v>236</v>
      </c>
      <c r="C38" s="4" t="s">
        <v>31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5" s="4" customFormat="1">
      <c r="A39" s="5">
        <v>29</v>
      </c>
      <c r="B39" s="4" t="s">
        <v>237</v>
      </c>
      <c r="C39" s="4" t="s">
        <v>238</v>
      </c>
      <c r="D39" s="9">
        <v>24.1</v>
      </c>
      <c r="E39" s="9">
        <v>29.4</v>
      </c>
      <c r="F39" s="9">
        <v>30.8</v>
      </c>
      <c r="G39" s="9">
        <v>30.2</v>
      </c>
      <c r="H39" s="9">
        <v>37.200000000000003</v>
      </c>
      <c r="I39" s="9">
        <v>39.1</v>
      </c>
      <c r="J39" s="9">
        <v>40.4</v>
      </c>
      <c r="K39" s="9">
        <v>50.2</v>
      </c>
      <c r="L39" s="9">
        <v>48.4</v>
      </c>
      <c r="M39" s="9">
        <v>47.8</v>
      </c>
      <c r="N39" s="9">
        <v>64.7</v>
      </c>
      <c r="O39" s="9">
        <v>75.2</v>
      </c>
      <c r="P39" s="9">
        <v>70.7</v>
      </c>
      <c r="Q39" s="9">
        <v>96.3</v>
      </c>
      <c r="R39" s="9">
        <v>107.4</v>
      </c>
      <c r="S39" s="9">
        <v>119.6</v>
      </c>
      <c r="T39" s="9">
        <v>115.7</v>
      </c>
      <c r="U39" s="9">
        <v>116.1</v>
      </c>
      <c r="V39" s="9">
        <v>135.5</v>
      </c>
      <c r="W39" s="9">
        <v>149.69999999999999</v>
      </c>
      <c r="X39" s="9">
        <v>187.5</v>
      </c>
      <c r="Y39" s="9">
        <v>227.5</v>
      </c>
      <c r="Z39" s="9">
        <v>253.8</v>
      </c>
      <c r="AA39" s="9">
        <v>218.2</v>
      </c>
      <c r="AB39" s="9">
        <v>288.10000000000002</v>
      </c>
      <c r="AC39" s="9">
        <v>244.4</v>
      </c>
      <c r="AD39" s="9">
        <v>236.4</v>
      </c>
      <c r="AE39" s="9">
        <v>212.9</v>
      </c>
      <c r="AF39" s="9">
        <v>245.5</v>
      </c>
      <c r="AG39" s="9">
        <v>254.2</v>
      </c>
      <c r="AH39" s="9">
        <v>261</v>
      </c>
      <c r="AI39" s="9">
        <v>298.7</v>
      </c>
      <c r="AJ39" s="9">
        <v>326.60000000000002</v>
      </c>
      <c r="AK39" s="9">
        <v>275.3</v>
      </c>
      <c r="AL39" s="9">
        <v>272.8</v>
      </c>
      <c r="AM39" s="9">
        <v>283.7</v>
      </c>
      <c r="AN39" s="9">
        <v>261.7</v>
      </c>
      <c r="AO39" s="9">
        <v>250.5</v>
      </c>
      <c r="AP39" s="9">
        <v>308.39999999999998</v>
      </c>
      <c r="AQ39" s="9">
        <v>176.7</v>
      </c>
      <c r="AR39" s="9">
        <v>177.5</v>
      </c>
      <c r="AS39" s="9">
        <v>174.6</v>
      </c>
      <c r="AT39" s="9">
        <v>253.2</v>
      </c>
      <c r="AU39" s="9">
        <v>291.60000000000002</v>
      </c>
      <c r="AV39" s="9">
        <v>287.39999999999998</v>
      </c>
      <c r="AW39" s="9">
        <v>154.6</v>
      </c>
      <c r="AX39" s="9">
        <v>219.5</v>
      </c>
      <c r="AY39" s="9">
        <v>205.4</v>
      </c>
      <c r="AZ39" s="9">
        <v>451.6</v>
      </c>
      <c r="BA39" s="9">
        <v>666.3</v>
      </c>
    </row>
    <row r="40" spans="1:55" s="6" customFormat="1">
      <c r="A40" s="8">
        <v>30</v>
      </c>
      <c r="B40" s="6" t="s">
        <v>239</v>
      </c>
      <c r="C40" s="6" t="s">
        <v>125</v>
      </c>
      <c r="D40" s="10">
        <v>26.3</v>
      </c>
      <c r="E40" s="10">
        <v>31.9</v>
      </c>
      <c r="F40" s="10">
        <v>33.5</v>
      </c>
      <c r="G40" s="10">
        <v>33.1</v>
      </c>
      <c r="H40" s="10">
        <v>40.5</v>
      </c>
      <c r="I40" s="10">
        <v>42.7</v>
      </c>
      <c r="J40" s="10">
        <v>44.3</v>
      </c>
      <c r="K40" s="10">
        <v>54.2</v>
      </c>
      <c r="L40" s="10">
        <v>52.5</v>
      </c>
      <c r="M40" s="10">
        <v>52.5</v>
      </c>
      <c r="N40" s="10">
        <v>69.400000000000006</v>
      </c>
      <c r="O40" s="10">
        <v>81</v>
      </c>
      <c r="P40" s="10">
        <v>77.5</v>
      </c>
      <c r="Q40" s="10">
        <v>102.9</v>
      </c>
      <c r="R40" s="10">
        <v>113.7</v>
      </c>
      <c r="S40" s="10">
        <v>126</v>
      </c>
      <c r="T40" s="10">
        <v>122.9</v>
      </c>
      <c r="U40" s="10">
        <v>125.4</v>
      </c>
      <c r="V40" s="10">
        <v>142.6</v>
      </c>
      <c r="W40" s="10">
        <v>157.30000000000001</v>
      </c>
      <c r="X40" s="10">
        <v>196.3</v>
      </c>
      <c r="Y40" s="10">
        <v>236.8</v>
      </c>
      <c r="Z40" s="10">
        <v>263.89999999999998</v>
      </c>
      <c r="AA40" s="10">
        <v>226.5</v>
      </c>
      <c r="AB40" s="10">
        <v>296.5</v>
      </c>
      <c r="AC40" s="10">
        <v>253.3</v>
      </c>
      <c r="AD40" s="10">
        <v>246.4</v>
      </c>
      <c r="AE40" s="10">
        <v>223.4</v>
      </c>
      <c r="AF40" s="10">
        <v>256.60000000000002</v>
      </c>
      <c r="AG40" s="10">
        <v>265</v>
      </c>
      <c r="AH40" s="10">
        <v>276.7</v>
      </c>
      <c r="AI40" s="10">
        <v>313.10000000000002</v>
      </c>
      <c r="AJ40" s="10">
        <v>332.3</v>
      </c>
      <c r="AK40" s="10">
        <v>291.8</v>
      </c>
      <c r="AL40" s="10">
        <v>288.3</v>
      </c>
      <c r="AM40" s="10">
        <v>302.60000000000002</v>
      </c>
      <c r="AN40" s="10">
        <v>284.8</v>
      </c>
      <c r="AO40" s="10">
        <v>277.5</v>
      </c>
      <c r="AP40" s="10">
        <v>340.8</v>
      </c>
      <c r="AQ40" s="10">
        <v>212.9</v>
      </c>
      <c r="AR40" s="10">
        <v>213.1</v>
      </c>
      <c r="AS40" s="10">
        <v>204.9</v>
      </c>
      <c r="AT40" s="10">
        <v>282.2</v>
      </c>
      <c r="AU40" s="10">
        <v>304.8</v>
      </c>
      <c r="AV40" s="10">
        <v>288.7</v>
      </c>
      <c r="AW40" s="10">
        <v>132.69999999999999</v>
      </c>
      <c r="AX40" s="10">
        <v>236.2</v>
      </c>
      <c r="AY40" s="10">
        <v>208.4</v>
      </c>
      <c r="AZ40" s="10">
        <v>442.9</v>
      </c>
      <c r="BA40" s="10">
        <v>660.3</v>
      </c>
    </row>
    <row r="41" spans="1:55" s="6" customFormat="1">
      <c r="A41" s="8">
        <v>31</v>
      </c>
      <c r="B41" s="6" t="s">
        <v>240</v>
      </c>
      <c r="C41" s="6" t="s">
        <v>131</v>
      </c>
      <c r="D41" s="10">
        <v>2.2000000000000002</v>
      </c>
      <c r="E41" s="10">
        <v>2.5</v>
      </c>
      <c r="F41" s="10">
        <v>2.6</v>
      </c>
      <c r="G41" s="10">
        <v>2.9</v>
      </c>
      <c r="H41" s="10">
        <v>3.3</v>
      </c>
      <c r="I41" s="10">
        <v>3.6</v>
      </c>
      <c r="J41" s="10">
        <v>3.9</v>
      </c>
      <c r="K41" s="10">
        <v>4</v>
      </c>
      <c r="L41" s="10">
        <v>4.0999999999999996</v>
      </c>
      <c r="M41" s="10">
        <v>4.5999999999999996</v>
      </c>
      <c r="N41" s="10">
        <v>4.8</v>
      </c>
      <c r="O41" s="10">
        <v>5.8</v>
      </c>
      <c r="P41" s="10">
        <v>6.8</v>
      </c>
      <c r="Q41" s="10">
        <v>6.6</v>
      </c>
      <c r="R41" s="10">
        <v>6.3</v>
      </c>
      <c r="S41" s="10">
        <v>6.4</v>
      </c>
      <c r="T41" s="10">
        <v>7.2</v>
      </c>
      <c r="U41" s="10">
        <v>9.3000000000000007</v>
      </c>
      <c r="V41" s="10">
        <v>7.2</v>
      </c>
      <c r="W41" s="10">
        <v>7.5</v>
      </c>
      <c r="X41" s="10">
        <v>8.8000000000000007</v>
      </c>
      <c r="Y41" s="10">
        <v>9.3000000000000007</v>
      </c>
      <c r="Z41" s="10">
        <v>10.1</v>
      </c>
      <c r="AA41" s="10">
        <v>8.3000000000000007</v>
      </c>
      <c r="AB41" s="10">
        <v>8.4</v>
      </c>
      <c r="AC41" s="10">
        <v>8.9</v>
      </c>
      <c r="AD41" s="10">
        <v>10</v>
      </c>
      <c r="AE41" s="10">
        <v>10.6</v>
      </c>
      <c r="AF41" s="10">
        <v>11.1</v>
      </c>
      <c r="AG41" s="10">
        <v>10.8</v>
      </c>
      <c r="AH41" s="10">
        <v>15.8</v>
      </c>
      <c r="AI41" s="10">
        <v>14.5</v>
      </c>
      <c r="AJ41" s="10">
        <v>5.7</v>
      </c>
      <c r="AK41" s="10">
        <v>16.600000000000001</v>
      </c>
      <c r="AL41" s="10">
        <v>15.5</v>
      </c>
      <c r="AM41" s="10">
        <v>18.899999999999999</v>
      </c>
      <c r="AN41" s="10">
        <v>23.1</v>
      </c>
      <c r="AO41" s="10">
        <v>27</v>
      </c>
      <c r="AP41" s="10">
        <v>32.4</v>
      </c>
      <c r="AQ41" s="10">
        <v>36.299999999999997</v>
      </c>
      <c r="AR41" s="10">
        <v>35.6</v>
      </c>
      <c r="AS41" s="10">
        <v>30.3</v>
      </c>
      <c r="AT41" s="10">
        <v>29.1</v>
      </c>
      <c r="AU41" s="10">
        <v>13.1</v>
      </c>
      <c r="AV41" s="10">
        <v>1.4</v>
      </c>
      <c r="AW41" s="10">
        <v>-21.9</v>
      </c>
      <c r="AX41" s="10">
        <v>16.8</v>
      </c>
      <c r="AY41" s="10">
        <v>3</v>
      </c>
      <c r="AZ41" s="10">
        <v>-8.6999999999999993</v>
      </c>
      <c r="BA41" s="10">
        <v>-6</v>
      </c>
      <c r="BC41" s="6" t="s">
        <v>1486</v>
      </c>
    </row>
    <row r="42" spans="1:55" s="4" customFormat="1">
      <c r="A42" s="5">
        <v>32</v>
      </c>
      <c r="B42" s="4" t="s">
        <v>241</v>
      </c>
      <c r="C42" s="4" t="s">
        <v>242</v>
      </c>
      <c r="D42" s="9">
        <v>17.5</v>
      </c>
      <c r="E42" s="9">
        <v>16.5</v>
      </c>
      <c r="F42" s="9">
        <v>17.8</v>
      </c>
      <c r="G42" s="9">
        <v>19.399999999999999</v>
      </c>
      <c r="H42" s="9">
        <v>20.7</v>
      </c>
      <c r="I42" s="9">
        <v>21.3</v>
      </c>
      <c r="J42" s="9">
        <v>19.399999999999999</v>
      </c>
      <c r="K42" s="9">
        <v>18.899999999999999</v>
      </c>
      <c r="L42" s="9">
        <v>22</v>
      </c>
      <c r="M42" s="9">
        <v>23.6</v>
      </c>
      <c r="N42" s="9">
        <v>21.3</v>
      </c>
      <c r="O42" s="9">
        <v>30.4</v>
      </c>
      <c r="P42" s="9">
        <v>40</v>
      </c>
      <c r="Q42" s="9">
        <v>44</v>
      </c>
      <c r="R42" s="9">
        <v>35.299999999999997</v>
      </c>
      <c r="S42" s="9">
        <v>33.700000000000003</v>
      </c>
      <c r="T42" s="9">
        <v>49.7</v>
      </c>
      <c r="U42" s="9">
        <v>71.099999999999994</v>
      </c>
      <c r="V42" s="9">
        <v>82.6</v>
      </c>
      <c r="W42" s="9">
        <v>80.5</v>
      </c>
      <c r="X42" s="9">
        <v>61.3</v>
      </c>
      <c r="Y42" s="9">
        <v>56.3</v>
      </c>
      <c r="Z42" s="9">
        <v>45.6</v>
      </c>
      <c r="AA42" s="9">
        <v>83.4</v>
      </c>
      <c r="AB42" s="9">
        <v>104.4</v>
      </c>
      <c r="AC42" s="9">
        <v>106.1</v>
      </c>
      <c r="AD42" s="9">
        <v>128.69999999999999</v>
      </c>
      <c r="AE42" s="9">
        <v>142</v>
      </c>
      <c r="AF42" s="9">
        <v>148.4</v>
      </c>
      <c r="AG42" s="9">
        <v>144.30000000000001</v>
      </c>
      <c r="AH42" s="9">
        <v>127.3</v>
      </c>
      <c r="AI42" s="9">
        <v>112.9</v>
      </c>
      <c r="AJ42" s="9">
        <v>140.9</v>
      </c>
      <c r="AK42" s="9">
        <v>158.19999999999999</v>
      </c>
      <c r="AL42" s="9">
        <v>185.9</v>
      </c>
      <c r="AM42" s="9">
        <v>171.2</v>
      </c>
      <c r="AN42" s="9">
        <v>199.2</v>
      </c>
      <c r="AO42" s="9">
        <v>216.2</v>
      </c>
      <c r="AP42" s="9">
        <v>252</v>
      </c>
      <c r="AQ42" s="9">
        <v>274.7</v>
      </c>
      <c r="AR42" s="9">
        <v>289.2</v>
      </c>
      <c r="AS42" s="9">
        <v>302.8</v>
      </c>
      <c r="AT42" s="9">
        <v>328.1</v>
      </c>
      <c r="AU42" s="9">
        <v>377.8</v>
      </c>
      <c r="AV42" s="9">
        <v>459.5</v>
      </c>
      <c r="AW42" s="9">
        <v>526.70000000000005</v>
      </c>
      <c r="AX42" s="9">
        <v>499.3</v>
      </c>
      <c r="AY42" s="9">
        <v>365.1</v>
      </c>
      <c r="AZ42" s="9">
        <v>222.7</v>
      </c>
      <c r="BA42" s="9">
        <v>110.8</v>
      </c>
    </row>
    <row r="43" spans="1:55" s="6" customFormat="1">
      <c r="A43" s="8">
        <v>33</v>
      </c>
      <c r="B43" s="6" t="s">
        <v>243</v>
      </c>
      <c r="C43" s="6" t="s">
        <v>141</v>
      </c>
      <c r="D43" s="10">
        <v>25.1</v>
      </c>
      <c r="E43" s="10">
        <v>24.5</v>
      </c>
      <c r="F43" s="10">
        <v>26.1</v>
      </c>
      <c r="G43" s="10">
        <v>28.1</v>
      </c>
      <c r="H43" s="10">
        <v>29.9</v>
      </c>
      <c r="I43" s="10">
        <v>31.2</v>
      </c>
      <c r="J43" s="10">
        <v>30</v>
      </c>
      <c r="K43" s="10">
        <v>30.4</v>
      </c>
      <c r="L43" s="10">
        <v>34.4</v>
      </c>
      <c r="M43" s="10">
        <v>36.9</v>
      </c>
      <c r="N43" s="10">
        <v>35.700000000000003</v>
      </c>
      <c r="O43" s="10">
        <v>46.6</v>
      </c>
      <c r="P43" s="10">
        <v>57.8</v>
      </c>
      <c r="Q43" s="10">
        <v>64.2</v>
      </c>
      <c r="R43" s="10">
        <v>58.5</v>
      </c>
      <c r="S43" s="10">
        <v>59.9</v>
      </c>
      <c r="T43" s="10">
        <v>78.2</v>
      </c>
      <c r="U43" s="10">
        <v>103</v>
      </c>
      <c r="V43" s="10">
        <v>119.4</v>
      </c>
      <c r="W43" s="10">
        <v>122.8</v>
      </c>
      <c r="X43" s="10">
        <v>109.6</v>
      </c>
      <c r="Y43" s="10">
        <v>109.9</v>
      </c>
      <c r="Z43" s="10">
        <v>103.1</v>
      </c>
      <c r="AA43" s="10">
        <v>143.5</v>
      </c>
      <c r="AB43" s="10">
        <v>168.1</v>
      </c>
      <c r="AC43" s="10">
        <v>173.4</v>
      </c>
      <c r="AD43" s="10">
        <v>200.8</v>
      </c>
      <c r="AE43" s="10">
        <v>219.4</v>
      </c>
      <c r="AF43" s="10">
        <v>231.4</v>
      </c>
      <c r="AG43" s="10">
        <v>233.3</v>
      </c>
      <c r="AH43" s="10">
        <v>222.2</v>
      </c>
      <c r="AI43" s="10">
        <v>212</v>
      </c>
      <c r="AJ43" s="10">
        <v>244.1</v>
      </c>
      <c r="AK43" s="10">
        <v>267.7</v>
      </c>
      <c r="AL43" s="10">
        <v>302</v>
      </c>
      <c r="AM43" s="10">
        <v>294.7</v>
      </c>
      <c r="AN43" s="10">
        <v>328</v>
      </c>
      <c r="AO43" s="10">
        <v>352.3</v>
      </c>
      <c r="AP43" s="10">
        <v>397.3</v>
      </c>
      <c r="AQ43" s="10">
        <v>431.6</v>
      </c>
      <c r="AR43" s="10">
        <v>458.5</v>
      </c>
      <c r="AS43" s="10">
        <v>485.7</v>
      </c>
      <c r="AT43" s="10">
        <v>522</v>
      </c>
      <c r="AU43" s="10">
        <v>586.70000000000005</v>
      </c>
      <c r="AV43" s="10">
        <v>690.4</v>
      </c>
      <c r="AW43" s="10">
        <v>781</v>
      </c>
      <c r="AX43" s="10">
        <v>777.7</v>
      </c>
      <c r="AY43" s="10">
        <v>661.9</v>
      </c>
      <c r="AZ43" s="10">
        <v>526.6</v>
      </c>
      <c r="BA43" s="10">
        <v>412.7</v>
      </c>
    </row>
    <row r="44" spans="1:55" s="6" customFormat="1">
      <c r="A44" s="8">
        <v>34</v>
      </c>
      <c r="B44" s="6" t="s">
        <v>244</v>
      </c>
      <c r="C44" s="6" t="s">
        <v>245</v>
      </c>
      <c r="D44" s="10">
        <v>21.6</v>
      </c>
      <c r="E44" s="10">
        <v>20.7</v>
      </c>
      <c r="F44" s="10">
        <v>21.9</v>
      </c>
      <c r="G44" s="10">
        <v>23.9</v>
      </c>
      <c r="H44" s="10">
        <v>25.3</v>
      </c>
      <c r="I44" s="10">
        <v>25.8</v>
      </c>
      <c r="J44" s="10">
        <v>24.5</v>
      </c>
      <c r="K44" s="10">
        <v>24.8</v>
      </c>
      <c r="L44" s="10">
        <v>28.7</v>
      </c>
      <c r="M44" s="10">
        <v>30.2</v>
      </c>
      <c r="N44" s="10">
        <v>28.6</v>
      </c>
      <c r="O44" s="10">
        <v>38.799999999999997</v>
      </c>
      <c r="P44" s="10">
        <v>48.1</v>
      </c>
      <c r="Q44" s="10">
        <v>53.9</v>
      </c>
      <c r="R44" s="10">
        <v>48.4</v>
      </c>
      <c r="S44" s="10">
        <v>50.3</v>
      </c>
      <c r="T44" s="10">
        <v>67.7</v>
      </c>
      <c r="U44" s="10">
        <v>90.7</v>
      </c>
      <c r="V44" s="10">
        <v>106.1</v>
      </c>
      <c r="W44" s="10">
        <v>108.6</v>
      </c>
      <c r="X44" s="10">
        <v>94.5</v>
      </c>
      <c r="Y44" s="10">
        <v>93.4</v>
      </c>
      <c r="Z44" s="10">
        <v>83.3</v>
      </c>
      <c r="AA44" s="10">
        <v>121.6</v>
      </c>
      <c r="AB44" s="10">
        <v>144.5</v>
      </c>
      <c r="AC44" s="10">
        <v>149.4</v>
      </c>
      <c r="AD44" s="10">
        <v>175</v>
      </c>
      <c r="AE44" s="10">
        <v>189.6</v>
      </c>
      <c r="AF44" s="10">
        <v>199.5</v>
      </c>
      <c r="AG44" s="10">
        <v>198.1</v>
      </c>
      <c r="AH44" s="10">
        <v>184</v>
      </c>
      <c r="AI44" s="10">
        <v>172.1</v>
      </c>
      <c r="AJ44" s="10">
        <v>202.5</v>
      </c>
      <c r="AK44" s="10">
        <v>227.6</v>
      </c>
      <c r="AL44" s="10">
        <v>261</v>
      </c>
      <c r="AM44" s="10">
        <v>251.5</v>
      </c>
      <c r="AN44" s="10">
        <v>282.2</v>
      </c>
      <c r="AO44" s="10">
        <v>293.60000000000002</v>
      </c>
      <c r="AP44" s="10">
        <v>331.6</v>
      </c>
      <c r="AQ44" s="10">
        <v>362.6</v>
      </c>
      <c r="AR44" s="10">
        <v>382.2</v>
      </c>
      <c r="AS44" s="10">
        <v>406.7</v>
      </c>
      <c r="AT44" s="10">
        <v>439.3</v>
      </c>
      <c r="AU44" s="10">
        <v>498.9</v>
      </c>
      <c r="AV44" s="10">
        <v>594.4</v>
      </c>
      <c r="AW44" s="10">
        <v>681.9</v>
      </c>
      <c r="AX44" s="10">
        <v>670.1</v>
      </c>
      <c r="AY44" s="10">
        <v>541.70000000000005</v>
      </c>
      <c r="AZ44" s="10">
        <v>397.2</v>
      </c>
      <c r="BA44" s="10">
        <v>293.8</v>
      </c>
    </row>
    <row r="45" spans="1:55" s="6" customFormat="1">
      <c r="A45" s="8">
        <v>35</v>
      </c>
      <c r="B45" s="6" t="s">
        <v>246</v>
      </c>
      <c r="C45" s="6" t="s">
        <v>247</v>
      </c>
      <c r="D45" s="10">
        <v>3.5</v>
      </c>
      <c r="E45" s="10">
        <v>3.8</v>
      </c>
      <c r="F45" s="10">
        <v>4.2</v>
      </c>
      <c r="G45" s="10">
        <v>4.2</v>
      </c>
      <c r="H45" s="10">
        <v>4.7</v>
      </c>
      <c r="I45" s="10">
        <v>5.4</v>
      </c>
      <c r="J45" s="10">
        <v>5.6</v>
      </c>
      <c r="K45" s="10">
        <v>5.5</v>
      </c>
      <c r="L45" s="10">
        <v>5.8</v>
      </c>
      <c r="M45" s="10">
        <v>6.7</v>
      </c>
      <c r="N45" s="10">
        <v>7</v>
      </c>
      <c r="O45" s="10">
        <v>7.8</v>
      </c>
      <c r="P45" s="10">
        <v>9.6999999999999993</v>
      </c>
      <c r="Q45" s="10">
        <v>10.199999999999999</v>
      </c>
      <c r="R45" s="10">
        <v>10</v>
      </c>
      <c r="S45" s="10">
        <v>9.6</v>
      </c>
      <c r="T45" s="10">
        <v>10.4</v>
      </c>
      <c r="U45" s="10">
        <v>12.3</v>
      </c>
      <c r="V45" s="10">
        <v>13.3</v>
      </c>
      <c r="W45" s="10">
        <v>14.1</v>
      </c>
      <c r="X45" s="10">
        <v>15.1</v>
      </c>
      <c r="Y45" s="10">
        <v>16.5</v>
      </c>
      <c r="Z45" s="10">
        <v>19.8</v>
      </c>
      <c r="AA45" s="10">
        <v>21.9</v>
      </c>
      <c r="AB45" s="10">
        <v>23.6</v>
      </c>
      <c r="AC45" s="10">
        <v>24</v>
      </c>
      <c r="AD45" s="10">
        <v>25.8</v>
      </c>
      <c r="AE45" s="10">
        <v>29.8</v>
      </c>
      <c r="AF45" s="10">
        <v>31.9</v>
      </c>
      <c r="AG45" s="10">
        <v>35.200000000000003</v>
      </c>
      <c r="AH45" s="10">
        <v>38.200000000000003</v>
      </c>
      <c r="AI45" s="10">
        <v>39.799999999999997</v>
      </c>
      <c r="AJ45" s="10">
        <v>41.6</v>
      </c>
      <c r="AK45" s="10">
        <v>40.1</v>
      </c>
      <c r="AL45" s="10">
        <v>40.9</v>
      </c>
      <c r="AM45" s="10">
        <v>43.2</v>
      </c>
      <c r="AN45" s="10">
        <v>45.8</v>
      </c>
      <c r="AO45" s="10">
        <v>58.7</v>
      </c>
      <c r="AP45" s="10">
        <v>65.7</v>
      </c>
      <c r="AQ45" s="10">
        <v>69</v>
      </c>
      <c r="AR45" s="10">
        <v>76.3</v>
      </c>
      <c r="AS45" s="10">
        <v>79</v>
      </c>
      <c r="AT45" s="10">
        <v>82.6</v>
      </c>
      <c r="AU45" s="10">
        <v>87.8</v>
      </c>
      <c r="AV45" s="10">
        <v>95.9</v>
      </c>
      <c r="AW45" s="10">
        <v>99.1</v>
      </c>
      <c r="AX45" s="10">
        <v>107.5</v>
      </c>
      <c r="AY45" s="10">
        <v>120.2</v>
      </c>
      <c r="AZ45" s="10">
        <v>129.4</v>
      </c>
      <c r="BA45" s="10">
        <v>118.9</v>
      </c>
    </row>
    <row r="46" spans="1:55" s="6" customFormat="1">
      <c r="A46" s="8">
        <v>36</v>
      </c>
      <c r="B46" s="6" t="s">
        <v>248</v>
      </c>
      <c r="C46" s="6" t="s">
        <v>150</v>
      </c>
      <c r="D46" s="10">
        <v>7</v>
      </c>
      <c r="E46" s="10">
        <v>7.2</v>
      </c>
      <c r="F46" s="10">
        <v>7.5</v>
      </c>
      <c r="G46" s="10">
        <v>7.8</v>
      </c>
      <c r="H46" s="10">
        <v>8.3000000000000007</v>
      </c>
      <c r="I46" s="10">
        <v>8.9</v>
      </c>
      <c r="J46" s="10">
        <v>9.6</v>
      </c>
      <c r="K46" s="10">
        <v>10.4</v>
      </c>
      <c r="L46" s="10">
        <v>11.3</v>
      </c>
      <c r="M46" s="10">
        <v>12.6</v>
      </c>
      <c r="N46" s="10">
        <v>13.5</v>
      </c>
      <c r="O46" s="10">
        <v>14.9</v>
      </c>
      <c r="P46" s="10">
        <v>16.5</v>
      </c>
      <c r="Q46" s="10">
        <v>18.8</v>
      </c>
      <c r="R46" s="10">
        <v>21.7</v>
      </c>
      <c r="S46" s="10">
        <v>24.7</v>
      </c>
      <c r="T46" s="10">
        <v>27.1</v>
      </c>
      <c r="U46" s="10">
        <v>30.7</v>
      </c>
      <c r="V46" s="10">
        <v>35.5</v>
      </c>
      <c r="W46" s="10">
        <v>41</v>
      </c>
      <c r="X46" s="10">
        <v>46.9</v>
      </c>
      <c r="Y46" s="10">
        <v>52.1</v>
      </c>
      <c r="Z46" s="10">
        <v>55.8</v>
      </c>
      <c r="AA46" s="10">
        <v>58.1</v>
      </c>
      <c r="AB46" s="10">
        <v>61.5</v>
      </c>
      <c r="AC46" s="10">
        <v>64.8</v>
      </c>
      <c r="AD46" s="10">
        <v>69.2</v>
      </c>
      <c r="AE46" s="10">
        <v>74.099999999999994</v>
      </c>
      <c r="AF46" s="10">
        <v>79.5</v>
      </c>
      <c r="AG46" s="10">
        <v>85.2</v>
      </c>
      <c r="AH46" s="10">
        <v>90.6</v>
      </c>
      <c r="AI46" s="10">
        <v>94.8</v>
      </c>
      <c r="AJ46" s="10">
        <v>99</v>
      </c>
      <c r="AK46" s="10">
        <v>105.2</v>
      </c>
      <c r="AL46" s="10">
        <v>111.5</v>
      </c>
      <c r="AM46" s="10">
        <v>118.7</v>
      </c>
      <c r="AN46" s="10">
        <v>124.2</v>
      </c>
      <c r="AO46" s="10">
        <v>131.19999999999999</v>
      </c>
      <c r="AP46" s="10">
        <v>139.5</v>
      </c>
      <c r="AQ46" s="10">
        <v>150.4</v>
      </c>
      <c r="AR46" s="10">
        <v>162.5</v>
      </c>
      <c r="AS46" s="10">
        <v>175.1</v>
      </c>
      <c r="AT46" s="10">
        <v>185.5</v>
      </c>
      <c r="AU46" s="10">
        <v>200.5</v>
      </c>
      <c r="AV46" s="10">
        <v>222.2</v>
      </c>
      <c r="AW46" s="10">
        <v>245.1</v>
      </c>
      <c r="AX46" s="10">
        <v>268.10000000000002</v>
      </c>
      <c r="AY46" s="10">
        <v>285.5</v>
      </c>
      <c r="AZ46" s="10">
        <v>292.39999999999998</v>
      </c>
      <c r="BA46" s="10">
        <v>290.60000000000002</v>
      </c>
    </row>
    <row r="47" spans="1:55" s="6" customFormat="1">
      <c r="A47" s="8">
        <v>37</v>
      </c>
      <c r="B47" s="6" t="s">
        <v>249</v>
      </c>
      <c r="C47" s="6" t="s">
        <v>250</v>
      </c>
      <c r="D47" s="10">
        <v>-0.7</v>
      </c>
      <c r="E47" s="10">
        <v>-0.8</v>
      </c>
      <c r="F47" s="10">
        <v>-0.8</v>
      </c>
      <c r="G47" s="10">
        <v>-0.9</v>
      </c>
      <c r="H47" s="10">
        <v>-1</v>
      </c>
      <c r="I47" s="10">
        <v>-1</v>
      </c>
      <c r="J47" s="10">
        <v>-1.1000000000000001</v>
      </c>
      <c r="K47" s="10">
        <v>-1.1000000000000001</v>
      </c>
      <c r="L47" s="10">
        <v>-1.1000000000000001</v>
      </c>
      <c r="M47" s="10">
        <v>-0.8</v>
      </c>
      <c r="N47" s="10">
        <v>-0.8</v>
      </c>
      <c r="O47" s="10">
        <v>-1.2</v>
      </c>
      <c r="P47" s="10">
        <v>-1.3</v>
      </c>
      <c r="Q47" s="10">
        <v>-1.3</v>
      </c>
      <c r="R47" s="10">
        <v>-1.4</v>
      </c>
      <c r="S47" s="10">
        <v>-1.5</v>
      </c>
      <c r="T47" s="10">
        <v>-1.3</v>
      </c>
      <c r="U47" s="10">
        <v>-1.2</v>
      </c>
      <c r="V47" s="10">
        <v>-1.2</v>
      </c>
      <c r="W47" s="10">
        <v>-1.3</v>
      </c>
      <c r="X47" s="10">
        <v>-1.4</v>
      </c>
      <c r="Y47" s="10">
        <v>-1.6</v>
      </c>
      <c r="Z47" s="10">
        <v>-1.8</v>
      </c>
      <c r="AA47" s="10">
        <v>-2</v>
      </c>
      <c r="AB47" s="10">
        <v>-2.2000000000000002</v>
      </c>
      <c r="AC47" s="10">
        <v>-2.5</v>
      </c>
      <c r="AD47" s="10">
        <v>-2.9</v>
      </c>
      <c r="AE47" s="10">
        <v>-3.2</v>
      </c>
      <c r="AF47" s="10">
        <v>-3.4</v>
      </c>
      <c r="AG47" s="10">
        <v>-3.8</v>
      </c>
      <c r="AH47" s="10">
        <v>-4.3</v>
      </c>
      <c r="AI47" s="10">
        <v>-4.3</v>
      </c>
      <c r="AJ47" s="10">
        <v>-4.3</v>
      </c>
      <c r="AK47" s="10">
        <v>-4.3</v>
      </c>
      <c r="AL47" s="10">
        <v>-4.5</v>
      </c>
      <c r="AM47" s="10">
        <v>-4.8</v>
      </c>
      <c r="AN47" s="10">
        <v>-4.5999999999999996</v>
      </c>
      <c r="AO47" s="10">
        <v>-4.8</v>
      </c>
      <c r="AP47" s="10">
        <v>-5.9</v>
      </c>
      <c r="AQ47" s="10">
        <v>-6.6</v>
      </c>
      <c r="AR47" s="10">
        <v>-6.8</v>
      </c>
      <c r="AS47" s="10">
        <v>-7.8</v>
      </c>
      <c r="AT47" s="10">
        <v>-8.3000000000000007</v>
      </c>
      <c r="AU47" s="10">
        <v>-8.5</v>
      </c>
      <c r="AV47" s="10">
        <v>-8.6999999999999993</v>
      </c>
      <c r="AW47" s="10">
        <v>-9.1999999999999993</v>
      </c>
      <c r="AX47" s="10">
        <v>-10.199999999999999</v>
      </c>
      <c r="AY47" s="10">
        <v>-11.3</v>
      </c>
      <c r="AZ47" s="10">
        <v>-11.5</v>
      </c>
      <c r="BA47" s="10">
        <v>-11.3</v>
      </c>
    </row>
    <row r="48" spans="1:55" s="4" customFormat="1">
      <c r="A48" s="5">
        <v>38</v>
      </c>
      <c r="B48" s="4" t="s">
        <v>251</v>
      </c>
      <c r="C48" s="4" t="s">
        <v>162</v>
      </c>
      <c r="D48" s="9">
        <v>6.6</v>
      </c>
      <c r="E48" s="9">
        <v>12.9</v>
      </c>
      <c r="F48" s="9">
        <v>13</v>
      </c>
      <c r="G48" s="9">
        <v>10.8</v>
      </c>
      <c r="H48" s="9">
        <v>16.600000000000001</v>
      </c>
      <c r="I48" s="9">
        <v>17.8</v>
      </c>
      <c r="J48" s="9">
        <v>21</v>
      </c>
      <c r="K48" s="9">
        <v>31.3</v>
      </c>
      <c r="L48" s="9">
        <v>26.4</v>
      </c>
      <c r="M48" s="9">
        <v>24.2</v>
      </c>
      <c r="N48" s="9">
        <v>43.4</v>
      </c>
      <c r="O48" s="9">
        <v>44.8</v>
      </c>
      <c r="P48" s="9">
        <v>30.7</v>
      </c>
      <c r="Q48" s="9">
        <v>52.3</v>
      </c>
      <c r="R48" s="9">
        <v>72.099999999999994</v>
      </c>
      <c r="S48" s="9">
        <v>85.9</v>
      </c>
      <c r="T48" s="9">
        <v>65.900000000000006</v>
      </c>
      <c r="U48" s="9">
        <v>45</v>
      </c>
      <c r="V48" s="9">
        <v>52.9</v>
      </c>
      <c r="W48" s="9">
        <v>69.2</v>
      </c>
      <c r="X48" s="9">
        <v>126.2</v>
      </c>
      <c r="Y48" s="9">
        <v>171.3</v>
      </c>
      <c r="Z48" s="9">
        <v>208.2</v>
      </c>
      <c r="AA48" s="9">
        <v>134.80000000000001</v>
      </c>
      <c r="AB48" s="9">
        <v>183.7</v>
      </c>
      <c r="AC48" s="9">
        <v>138.30000000000001</v>
      </c>
      <c r="AD48" s="9">
        <v>107.7</v>
      </c>
      <c r="AE48" s="9">
        <v>70.900000000000006</v>
      </c>
      <c r="AF48" s="9">
        <v>97.1</v>
      </c>
      <c r="AG48" s="9">
        <v>109.9</v>
      </c>
      <c r="AH48" s="9">
        <v>133.69999999999999</v>
      </c>
      <c r="AI48" s="9">
        <v>185.8</v>
      </c>
      <c r="AJ48" s="9">
        <v>185.8</v>
      </c>
      <c r="AK48" s="9">
        <v>117.1</v>
      </c>
      <c r="AL48" s="9">
        <v>86.9</v>
      </c>
      <c r="AM48" s="9">
        <v>112.5</v>
      </c>
      <c r="AN48" s="9">
        <v>62.5</v>
      </c>
      <c r="AO48" s="9">
        <v>34.299999999999997</v>
      </c>
      <c r="AP48" s="9">
        <v>56.4</v>
      </c>
      <c r="AQ48" s="9">
        <v>-98</v>
      </c>
      <c r="AR48" s="9">
        <v>-111.7</v>
      </c>
      <c r="AS48" s="9">
        <v>-128.19999999999999</v>
      </c>
      <c r="AT48" s="9">
        <v>-75</v>
      </c>
      <c r="AU48" s="9">
        <v>-86.1</v>
      </c>
      <c r="AV48" s="9">
        <v>-172.1</v>
      </c>
      <c r="AW48" s="9">
        <v>-372</v>
      </c>
      <c r="AX48" s="9">
        <v>-279.89999999999998</v>
      </c>
      <c r="AY48" s="9">
        <v>-159.69999999999999</v>
      </c>
      <c r="AZ48" s="9">
        <v>228.9</v>
      </c>
      <c r="BA48" s="9">
        <v>555.5</v>
      </c>
    </row>
    <row r="49" spans="1:53" s="4" customFormat="1">
      <c r="A49" s="11"/>
      <c r="B49" s="4" t="s">
        <v>252</v>
      </c>
      <c r="C49" s="4" t="s">
        <v>31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4" customFormat="1">
      <c r="A50" s="5">
        <v>39</v>
      </c>
      <c r="B50" s="4" t="s">
        <v>253</v>
      </c>
      <c r="C50" s="4" t="s">
        <v>162</v>
      </c>
      <c r="D50" s="9">
        <v>6.6</v>
      </c>
      <c r="E50" s="9">
        <v>12.9</v>
      </c>
      <c r="F50" s="9">
        <v>13</v>
      </c>
      <c r="G50" s="9">
        <v>10.8</v>
      </c>
      <c r="H50" s="9">
        <v>16.600000000000001</v>
      </c>
      <c r="I50" s="9">
        <v>17.8</v>
      </c>
      <c r="J50" s="9">
        <v>21</v>
      </c>
      <c r="K50" s="9">
        <v>31.3</v>
      </c>
      <c r="L50" s="9">
        <v>26.4</v>
      </c>
      <c r="M50" s="9">
        <v>24.2</v>
      </c>
      <c r="N50" s="9">
        <v>43.4</v>
      </c>
      <c r="O50" s="9">
        <v>44.8</v>
      </c>
      <c r="P50" s="9">
        <v>30.7</v>
      </c>
      <c r="Q50" s="9">
        <v>52.3</v>
      </c>
      <c r="R50" s="9">
        <v>72.099999999999994</v>
      </c>
      <c r="S50" s="9">
        <v>85.9</v>
      </c>
      <c r="T50" s="9">
        <v>65.900000000000006</v>
      </c>
      <c r="U50" s="9">
        <v>45</v>
      </c>
      <c r="V50" s="9">
        <v>52.9</v>
      </c>
      <c r="W50" s="9">
        <v>69.2</v>
      </c>
      <c r="X50" s="9">
        <v>126.2</v>
      </c>
      <c r="Y50" s="9">
        <v>171.3</v>
      </c>
      <c r="Z50" s="9">
        <v>208.2</v>
      </c>
      <c r="AA50" s="9">
        <v>134.80000000000001</v>
      </c>
      <c r="AB50" s="9">
        <v>183.7</v>
      </c>
      <c r="AC50" s="9">
        <v>138.30000000000001</v>
      </c>
      <c r="AD50" s="9">
        <v>107.7</v>
      </c>
      <c r="AE50" s="9">
        <v>70.900000000000006</v>
      </c>
      <c r="AF50" s="9">
        <v>97.1</v>
      </c>
      <c r="AG50" s="9">
        <v>109.9</v>
      </c>
      <c r="AH50" s="9">
        <v>133.69999999999999</v>
      </c>
      <c r="AI50" s="9">
        <v>185.8</v>
      </c>
      <c r="AJ50" s="9">
        <v>185.8</v>
      </c>
      <c r="AK50" s="9">
        <v>117.1</v>
      </c>
      <c r="AL50" s="9">
        <v>86.9</v>
      </c>
      <c r="AM50" s="9">
        <v>112.5</v>
      </c>
      <c r="AN50" s="9">
        <v>62.5</v>
      </c>
      <c r="AO50" s="9">
        <v>34.299999999999997</v>
      </c>
      <c r="AP50" s="9">
        <v>56.4</v>
      </c>
      <c r="AQ50" s="9">
        <v>-98</v>
      </c>
      <c r="AR50" s="9">
        <v>-111.7</v>
      </c>
      <c r="AS50" s="9">
        <v>-128.19999999999999</v>
      </c>
      <c r="AT50" s="9">
        <v>-75</v>
      </c>
      <c r="AU50" s="9">
        <v>-86.1</v>
      </c>
      <c r="AV50" s="9">
        <v>-172.1</v>
      </c>
      <c r="AW50" s="9">
        <v>-372</v>
      </c>
      <c r="AX50" s="9">
        <v>-279.89999999999998</v>
      </c>
      <c r="AY50" s="9">
        <v>-159.69999999999999</v>
      </c>
      <c r="AZ50" s="9">
        <v>228.9</v>
      </c>
      <c r="BA50" s="9">
        <v>555.5</v>
      </c>
    </row>
    <row r="51" spans="1:53" s="4" customFormat="1">
      <c r="A51" s="5">
        <v>40</v>
      </c>
      <c r="B51" s="4" t="s">
        <v>254</v>
      </c>
      <c r="C51" s="4" t="s">
        <v>255</v>
      </c>
      <c r="D51" s="9">
        <v>32.299999999999997</v>
      </c>
      <c r="E51" s="9">
        <v>34.299999999999997</v>
      </c>
      <c r="F51" s="9">
        <v>38.9</v>
      </c>
      <c r="G51" s="9">
        <v>45.9</v>
      </c>
      <c r="H51" s="9">
        <v>56.6</v>
      </c>
      <c r="I51" s="9">
        <v>57.5</v>
      </c>
      <c r="J51" s="9">
        <v>62.7</v>
      </c>
      <c r="K51" s="9">
        <v>68.7</v>
      </c>
      <c r="L51" s="9">
        <v>66.5</v>
      </c>
      <c r="M51" s="9">
        <v>64.2</v>
      </c>
      <c r="N51" s="9">
        <v>75.099999999999994</v>
      </c>
      <c r="O51" s="9">
        <v>97.7</v>
      </c>
      <c r="P51" s="9">
        <v>118.3</v>
      </c>
      <c r="Q51" s="9">
        <v>146.69999999999999</v>
      </c>
      <c r="R51" s="9">
        <v>121</v>
      </c>
      <c r="S51" s="9">
        <v>166.1</v>
      </c>
      <c r="T51" s="9">
        <v>175</v>
      </c>
      <c r="U51" s="9">
        <v>219.3</v>
      </c>
      <c r="V51" s="9">
        <v>248.1</v>
      </c>
      <c r="W51" s="9">
        <v>264.2</v>
      </c>
      <c r="X51" s="9">
        <v>260.7</v>
      </c>
      <c r="Y51" s="9">
        <v>335.4</v>
      </c>
      <c r="Z51" s="9">
        <v>343.5</v>
      </c>
      <c r="AA51" s="9">
        <v>391.5</v>
      </c>
      <c r="AB51" s="9">
        <v>470.3</v>
      </c>
      <c r="AC51" s="9">
        <v>521.4</v>
      </c>
      <c r="AD51" s="9">
        <v>540.4</v>
      </c>
      <c r="AE51" s="9">
        <v>450.9</v>
      </c>
      <c r="AF51" s="9">
        <v>473.9</v>
      </c>
      <c r="AG51" s="9">
        <v>403.8</v>
      </c>
      <c r="AH51" s="9">
        <v>548.20000000000005</v>
      </c>
      <c r="AI51" s="9">
        <v>444.9</v>
      </c>
      <c r="AJ51" s="9">
        <v>448</v>
      </c>
      <c r="AK51" s="9">
        <v>434.1</v>
      </c>
      <c r="AL51" s="9">
        <v>467.2</v>
      </c>
      <c r="AM51" s="9">
        <v>466.7</v>
      </c>
      <c r="AN51" s="9">
        <v>495.9</v>
      </c>
      <c r="AO51" s="9">
        <v>449.2</v>
      </c>
      <c r="AP51" s="9">
        <v>514.9</v>
      </c>
      <c r="AQ51" s="9">
        <v>337.2</v>
      </c>
      <c r="AR51" s="9">
        <v>88.7</v>
      </c>
      <c r="AS51" s="9">
        <v>426.1</v>
      </c>
      <c r="AT51" s="9">
        <v>463</v>
      </c>
      <c r="AU51" s="9">
        <v>883.6</v>
      </c>
      <c r="AV51" s="9">
        <v>1071.3</v>
      </c>
      <c r="AW51" s="9">
        <v>717.1</v>
      </c>
      <c r="AX51" s="9">
        <v>707.1</v>
      </c>
      <c r="AY51" s="9">
        <v>1011.5</v>
      </c>
      <c r="AZ51" s="9">
        <v>326.8</v>
      </c>
      <c r="BA51" s="9">
        <v>162.80000000000001</v>
      </c>
    </row>
    <row r="52" spans="1:53" s="4" customFormat="1">
      <c r="A52" s="5">
        <v>41</v>
      </c>
      <c r="B52" s="4" t="s">
        <v>256</v>
      </c>
      <c r="C52" s="4" t="s">
        <v>257</v>
      </c>
      <c r="D52" s="9">
        <v>13.5</v>
      </c>
      <c r="E52" s="9">
        <v>17.100000000000001</v>
      </c>
      <c r="F52" s="9">
        <v>24.6</v>
      </c>
      <c r="G52" s="9">
        <v>30.5</v>
      </c>
      <c r="H52" s="9">
        <v>32</v>
      </c>
      <c r="I52" s="9">
        <v>34</v>
      </c>
      <c r="J52" s="9">
        <v>20.9</v>
      </c>
      <c r="K52" s="9">
        <v>45.1</v>
      </c>
      <c r="L52" s="9">
        <v>39.700000000000003</v>
      </c>
      <c r="M52" s="9">
        <v>7.6</v>
      </c>
      <c r="N52" s="9">
        <v>48.7</v>
      </c>
      <c r="O52" s="9">
        <v>78.3</v>
      </c>
      <c r="P52" s="9">
        <v>84.6</v>
      </c>
      <c r="Q52" s="9">
        <v>73.2</v>
      </c>
      <c r="R52" s="9">
        <v>59.3</v>
      </c>
      <c r="S52" s="9">
        <v>78.400000000000006</v>
      </c>
      <c r="T52" s="9">
        <v>111.7</v>
      </c>
      <c r="U52" s="9">
        <v>117.9</v>
      </c>
      <c r="V52" s="9">
        <v>113.6</v>
      </c>
      <c r="W52" s="9">
        <v>90.1</v>
      </c>
      <c r="X52" s="9">
        <v>129.6</v>
      </c>
      <c r="Y52" s="9">
        <v>112.4</v>
      </c>
      <c r="Z52" s="9">
        <v>129.4</v>
      </c>
      <c r="AA52" s="9">
        <v>206.8</v>
      </c>
      <c r="AB52" s="9">
        <v>240.5</v>
      </c>
      <c r="AC52" s="9">
        <v>147.9</v>
      </c>
      <c r="AD52" s="9">
        <v>210.9</v>
      </c>
      <c r="AE52" s="9">
        <v>132.4</v>
      </c>
      <c r="AF52" s="9">
        <v>162.9</v>
      </c>
      <c r="AG52" s="9">
        <v>82</v>
      </c>
      <c r="AH52" s="9">
        <v>21.2</v>
      </c>
      <c r="AI52" s="9">
        <v>-25.3</v>
      </c>
      <c r="AJ52" s="9">
        <v>7.8</v>
      </c>
      <c r="AK52" s="9">
        <v>-65.5</v>
      </c>
      <c r="AL52" s="9">
        <v>-53.6</v>
      </c>
      <c r="AM52" s="9">
        <v>87.5</v>
      </c>
      <c r="AN52" s="9">
        <v>87.3</v>
      </c>
      <c r="AO52" s="9">
        <v>103</v>
      </c>
      <c r="AP52" s="9">
        <v>111.9</v>
      </c>
      <c r="AQ52" s="9">
        <v>58.9</v>
      </c>
      <c r="AR52" s="9">
        <v>205.8</v>
      </c>
      <c r="AS52" s="9">
        <v>346.3</v>
      </c>
      <c r="AT52" s="9">
        <v>318.89999999999998</v>
      </c>
      <c r="AU52" s="9">
        <v>248.2</v>
      </c>
      <c r="AV52" s="9">
        <v>414.6</v>
      </c>
      <c r="AW52" s="9">
        <v>362.3</v>
      </c>
      <c r="AX52" s="9">
        <v>448</v>
      </c>
      <c r="AY52" s="9">
        <v>420.7</v>
      </c>
      <c r="AZ52" s="9">
        <v>406.9</v>
      </c>
      <c r="BA52" s="9">
        <v>206.1</v>
      </c>
    </row>
    <row r="53" spans="1:53" s="6" customFormat="1">
      <c r="A53" s="8">
        <v>42</v>
      </c>
      <c r="B53" s="6" t="s">
        <v>258</v>
      </c>
      <c r="C53" s="6" t="s">
        <v>259</v>
      </c>
      <c r="D53" s="10">
        <v>1.8</v>
      </c>
      <c r="E53" s="10">
        <v>-0.8</v>
      </c>
      <c r="F53" s="10">
        <v>-1.1000000000000001</v>
      </c>
      <c r="G53" s="10">
        <v>4.5999999999999996</v>
      </c>
      <c r="H53" s="10">
        <v>6.2</v>
      </c>
      <c r="I53" s="10">
        <v>6.7</v>
      </c>
      <c r="J53" s="10">
        <v>2.4</v>
      </c>
      <c r="K53" s="10">
        <v>10.3</v>
      </c>
      <c r="L53" s="10">
        <v>9.4</v>
      </c>
      <c r="M53" s="10">
        <v>-1.5</v>
      </c>
      <c r="N53" s="10">
        <v>7.2</v>
      </c>
      <c r="O53" s="10">
        <v>13.4</v>
      </c>
      <c r="P53" s="10">
        <v>12.9</v>
      </c>
      <c r="Q53" s="10">
        <v>11.7</v>
      </c>
      <c r="R53" s="10">
        <v>5.0999999999999996</v>
      </c>
      <c r="S53" s="10">
        <v>0.8</v>
      </c>
      <c r="T53" s="10">
        <v>10.5</v>
      </c>
      <c r="U53" s="10">
        <v>14.5</v>
      </c>
      <c r="V53" s="10">
        <v>14.6</v>
      </c>
      <c r="W53" s="10">
        <v>18.899999999999999</v>
      </c>
      <c r="X53" s="10">
        <v>11</v>
      </c>
      <c r="Y53" s="10">
        <v>43.8</v>
      </c>
      <c r="Z53" s="10">
        <v>15.7</v>
      </c>
      <c r="AA53" s="10">
        <v>7.4</v>
      </c>
      <c r="AB53" s="10">
        <v>14.5</v>
      </c>
      <c r="AC53" s="10">
        <v>15.1</v>
      </c>
      <c r="AD53" s="10">
        <v>115.9</v>
      </c>
      <c r="AE53" s="10">
        <v>4</v>
      </c>
      <c r="AF53" s="10">
        <v>-0.7</v>
      </c>
      <c r="AG53" s="10">
        <v>2.2000000000000002</v>
      </c>
      <c r="AH53" s="10">
        <v>-10.7</v>
      </c>
      <c r="AI53" s="10">
        <v>51.9</v>
      </c>
      <c r="AJ53" s="10">
        <v>111.3</v>
      </c>
      <c r="AK53" s="10">
        <v>48.4</v>
      </c>
      <c r="AL53" s="10">
        <v>-30</v>
      </c>
      <c r="AM53" s="10">
        <v>-52.6</v>
      </c>
      <c r="AN53" s="10">
        <v>-67.3</v>
      </c>
      <c r="AO53" s="10">
        <v>-46.5</v>
      </c>
      <c r="AP53" s="10">
        <v>15.6</v>
      </c>
      <c r="AQ53" s="10">
        <v>-46</v>
      </c>
      <c r="AR53" s="10">
        <v>-82.6</v>
      </c>
      <c r="AS53" s="10">
        <v>72.099999999999994</v>
      </c>
      <c r="AT53" s="10">
        <v>7.2</v>
      </c>
      <c r="AU53" s="10">
        <v>-41.2</v>
      </c>
      <c r="AV53" s="10">
        <v>-54.3</v>
      </c>
      <c r="AW53" s="10">
        <v>-127.2</v>
      </c>
      <c r="AX53" s="10">
        <v>-43.8</v>
      </c>
      <c r="AY53" s="10">
        <v>-71.8</v>
      </c>
      <c r="AZ53" s="10">
        <v>236.8</v>
      </c>
      <c r="BA53" s="10">
        <v>88</v>
      </c>
    </row>
    <row r="54" spans="1:53" s="6" customFormat="1">
      <c r="A54" s="8">
        <v>43</v>
      </c>
      <c r="B54" s="6" t="s">
        <v>260</v>
      </c>
      <c r="C54" s="6" t="s">
        <v>261</v>
      </c>
      <c r="D54" s="10">
        <v>11.9</v>
      </c>
      <c r="E54" s="10">
        <v>18.100000000000001</v>
      </c>
      <c r="F54" s="10">
        <v>25.8</v>
      </c>
      <c r="G54" s="10">
        <v>26</v>
      </c>
      <c r="H54" s="10">
        <v>25.9</v>
      </c>
      <c r="I54" s="10">
        <v>27.5</v>
      </c>
      <c r="J54" s="10">
        <v>18.7</v>
      </c>
      <c r="K54" s="10">
        <v>34.9</v>
      </c>
      <c r="L54" s="10">
        <v>30.3</v>
      </c>
      <c r="M54" s="10">
        <v>9.1</v>
      </c>
      <c r="N54" s="10">
        <v>41.4</v>
      </c>
      <c r="O54" s="10">
        <v>64.900000000000006</v>
      </c>
      <c r="P54" s="10">
        <v>71.599999999999994</v>
      </c>
      <c r="Q54" s="10">
        <v>61.5</v>
      </c>
      <c r="R54" s="10">
        <v>54.2</v>
      </c>
      <c r="S54" s="10">
        <v>77.599999999999994</v>
      </c>
      <c r="T54" s="10">
        <v>101.2</v>
      </c>
      <c r="U54" s="10">
        <v>103.4</v>
      </c>
      <c r="V54" s="10">
        <v>99</v>
      </c>
      <c r="W54" s="10">
        <v>71.2</v>
      </c>
      <c r="X54" s="10">
        <v>118.6</v>
      </c>
      <c r="Y54" s="10">
        <v>68.599999999999994</v>
      </c>
      <c r="Z54" s="10">
        <v>113.7</v>
      </c>
      <c r="AA54" s="10">
        <v>199.1</v>
      </c>
      <c r="AB54" s="10">
        <v>226</v>
      </c>
      <c r="AC54" s="10">
        <v>132</v>
      </c>
      <c r="AD54" s="10">
        <v>94.2</v>
      </c>
      <c r="AE54" s="10">
        <v>128.6</v>
      </c>
      <c r="AF54" s="10">
        <v>162.69999999999999</v>
      </c>
      <c r="AG54" s="10">
        <v>79.099999999999994</v>
      </c>
      <c r="AH54" s="10">
        <v>30.5</v>
      </c>
      <c r="AI54" s="10">
        <v>-78.2</v>
      </c>
      <c r="AJ54" s="10">
        <v>-104.7</v>
      </c>
      <c r="AK54" s="10">
        <v>-112.8</v>
      </c>
      <c r="AL54" s="10">
        <v>-26.7</v>
      </c>
      <c r="AM54" s="10">
        <v>135.5</v>
      </c>
      <c r="AN54" s="10">
        <v>142.1</v>
      </c>
      <c r="AO54" s="10">
        <v>143</v>
      </c>
      <c r="AP54" s="10">
        <v>95.7</v>
      </c>
      <c r="AQ54" s="10">
        <v>102</v>
      </c>
      <c r="AR54" s="10">
        <v>280.7</v>
      </c>
      <c r="AS54" s="10">
        <v>273.8</v>
      </c>
      <c r="AT54" s="10">
        <v>310.39999999999998</v>
      </c>
      <c r="AU54" s="10">
        <v>287.2</v>
      </c>
      <c r="AV54" s="10">
        <v>463.5</v>
      </c>
      <c r="AW54" s="10">
        <v>487.1</v>
      </c>
      <c r="AX54" s="10">
        <v>486.5</v>
      </c>
      <c r="AY54" s="10">
        <v>477.2</v>
      </c>
      <c r="AZ54" s="10">
        <v>194.3</v>
      </c>
      <c r="BA54" s="10">
        <v>128.4</v>
      </c>
    </row>
    <row r="55" spans="1:53" s="6" customFormat="1">
      <c r="A55" s="8">
        <v>44</v>
      </c>
      <c r="B55" s="6" t="s">
        <v>262</v>
      </c>
      <c r="C55" s="6" t="s">
        <v>263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0.3</v>
      </c>
      <c r="AB55" s="10">
        <v>0</v>
      </c>
      <c r="AC55" s="10">
        <v>0.8</v>
      </c>
      <c r="AD55" s="10">
        <v>0.8</v>
      </c>
      <c r="AE55" s="10">
        <v>-0.1</v>
      </c>
      <c r="AF55" s="10">
        <v>0.9</v>
      </c>
      <c r="AG55" s="10">
        <v>0.8</v>
      </c>
      <c r="AH55" s="10">
        <v>1.4</v>
      </c>
      <c r="AI55" s="10">
        <v>1</v>
      </c>
      <c r="AJ55" s="10">
        <v>1.2</v>
      </c>
      <c r="AK55" s="10">
        <v>-1.1000000000000001</v>
      </c>
      <c r="AL55" s="10">
        <v>3.1</v>
      </c>
      <c r="AM55" s="10">
        <v>4.5999999999999996</v>
      </c>
      <c r="AN55" s="10">
        <v>12.4</v>
      </c>
      <c r="AO55" s="10">
        <v>6.5</v>
      </c>
      <c r="AP55" s="10">
        <v>0.5</v>
      </c>
      <c r="AQ55" s="10">
        <v>2.9</v>
      </c>
      <c r="AR55" s="10">
        <v>7.6</v>
      </c>
      <c r="AS55" s="10">
        <v>0.4</v>
      </c>
      <c r="AT55" s="10">
        <v>1.3</v>
      </c>
      <c r="AU55" s="10">
        <v>2.2000000000000002</v>
      </c>
      <c r="AV55" s="10">
        <v>5.4</v>
      </c>
      <c r="AW55" s="10">
        <v>2.4</v>
      </c>
      <c r="AX55" s="10">
        <v>5.2</v>
      </c>
      <c r="AY55" s="10">
        <v>15.4</v>
      </c>
      <c r="AZ55" s="10">
        <v>-24.1</v>
      </c>
      <c r="BA55" s="10">
        <v>-10.3</v>
      </c>
    </row>
    <row r="56" spans="1:53" s="6" customFormat="1">
      <c r="A56" s="8">
        <v>45</v>
      </c>
      <c r="B56" s="6" t="s">
        <v>264</v>
      </c>
      <c r="C56" s="6" t="s">
        <v>265</v>
      </c>
      <c r="D56" s="10">
        <v>-0.2</v>
      </c>
      <c r="E56" s="10">
        <v>-0.1</v>
      </c>
      <c r="F56" s="10">
        <v>-0.1</v>
      </c>
      <c r="G56" s="10">
        <v>-0.1</v>
      </c>
      <c r="H56" s="10">
        <v>-0.1</v>
      </c>
      <c r="I56" s="10">
        <v>-0.1</v>
      </c>
      <c r="J56" s="10">
        <v>-0.2</v>
      </c>
      <c r="K56" s="10">
        <v>-0.1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</row>
    <row r="57" spans="1:53" s="4" customFormat="1">
      <c r="A57" s="5">
        <v>46</v>
      </c>
      <c r="B57" s="4" t="s">
        <v>266</v>
      </c>
      <c r="C57" s="4" t="s">
        <v>267</v>
      </c>
      <c r="D57" s="9">
        <v>5.4</v>
      </c>
      <c r="E57" s="9">
        <v>0.7</v>
      </c>
      <c r="F57" s="9">
        <v>1.2</v>
      </c>
      <c r="G57" s="9">
        <v>0.1</v>
      </c>
      <c r="H57" s="9">
        <v>4.8</v>
      </c>
      <c r="I57" s="9">
        <v>3.3</v>
      </c>
      <c r="J57" s="9">
        <v>18</v>
      </c>
      <c r="K57" s="9">
        <v>3.2</v>
      </c>
      <c r="L57" s="9">
        <v>5.9</v>
      </c>
      <c r="M57" s="9">
        <v>37.299999999999997</v>
      </c>
      <c r="N57" s="9">
        <v>0.2</v>
      </c>
      <c r="O57" s="9">
        <v>-6.5</v>
      </c>
      <c r="P57" s="9">
        <v>-4.0999999999999996</v>
      </c>
      <c r="Q57" s="9">
        <v>24.9</v>
      </c>
      <c r="R57" s="9">
        <v>38.9</v>
      </c>
      <c r="S57" s="9">
        <v>15.6</v>
      </c>
      <c r="T57" s="9">
        <v>5.3</v>
      </c>
      <c r="U57" s="9">
        <v>23.4</v>
      </c>
      <c r="V57" s="9">
        <v>40</v>
      </c>
      <c r="W57" s="9">
        <v>71.5</v>
      </c>
      <c r="X57" s="9">
        <v>12.7</v>
      </c>
      <c r="Y57" s="9">
        <v>11.9</v>
      </c>
      <c r="Z57" s="9">
        <v>60.1</v>
      </c>
      <c r="AA57" s="9">
        <v>87</v>
      </c>
      <c r="AB57" s="9">
        <v>126.3</v>
      </c>
      <c r="AC57" s="9">
        <v>145</v>
      </c>
      <c r="AD57" s="9">
        <v>46</v>
      </c>
      <c r="AE57" s="9">
        <v>177.4</v>
      </c>
      <c r="AF57" s="9">
        <v>181.9</v>
      </c>
      <c r="AG57" s="9">
        <v>90</v>
      </c>
      <c r="AH57" s="9">
        <v>219.6</v>
      </c>
      <c r="AI57" s="9">
        <v>79.8</v>
      </c>
      <c r="AJ57" s="9">
        <v>48.6</v>
      </c>
      <c r="AK57" s="9">
        <v>-18.8</v>
      </c>
      <c r="AL57" s="9">
        <v>265.5</v>
      </c>
      <c r="AM57" s="9">
        <v>28.7</v>
      </c>
      <c r="AN57" s="9">
        <v>112.4</v>
      </c>
      <c r="AO57" s="9">
        <v>-26.5</v>
      </c>
      <c r="AP57" s="9">
        <v>30.6</v>
      </c>
      <c r="AQ57" s="9">
        <v>27.6</v>
      </c>
      <c r="AR57" s="9">
        <v>-74.8</v>
      </c>
      <c r="AS57" s="9">
        <v>-131.4</v>
      </c>
      <c r="AT57" s="9">
        <v>-3.5</v>
      </c>
      <c r="AU57" s="9">
        <v>47.8</v>
      </c>
      <c r="AV57" s="9">
        <v>182.8</v>
      </c>
      <c r="AW57" s="9">
        <v>207.3</v>
      </c>
      <c r="AX57" s="9">
        <v>107.3</v>
      </c>
      <c r="AY57" s="9">
        <v>523</v>
      </c>
      <c r="AZ57" s="9">
        <v>-54.3</v>
      </c>
      <c r="BA57" s="9">
        <v>-241.9</v>
      </c>
    </row>
    <row r="58" spans="1:53" s="6" customFormat="1">
      <c r="A58" s="8">
        <v>47</v>
      </c>
      <c r="B58" s="6" t="s">
        <v>268</v>
      </c>
      <c r="C58" s="6" t="s">
        <v>269</v>
      </c>
      <c r="D58" s="10">
        <v>0.9</v>
      </c>
      <c r="E58" s="10">
        <v>-0.4</v>
      </c>
      <c r="F58" s="10">
        <v>0.8</v>
      </c>
      <c r="G58" s="10">
        <v>1.2</v>
      </c>
      <c r="H58" s="10">
        <v>1</v>
      </c>
      <c r="I58" s="10">
        <v>0.9</v>
      </c>
      <c r="J58" s="10">
        <v>2.2999999999999998</v>
      </c>
      <c r="K58" s="10">
        <v>1.8</v>
      </c>
      <c r="L58" s="10">
        <v>2</v>
      </c>
      <c r="M58" s="10">
        <v>6.4</v>
      </c>
      <c r="N58" s="10">
        <v>-2</v>
      </c>
      <c r="O58" s="10">
        <v>-2.8</v>
      </c>
      <c r="P58" s="10">
        <v>-4.4000000000000004</v>
      </c>
      <c r="Q58" s="10">
        <v>4.8</v>
      </c>
      <c r="R58" s="10">
        <v>5.9</v>
      </c>
      <c r="S58" s="10">
        <v>-14.7</v>
      </c>
      <c r="T58" s="10">
        <v>-2.9</v>
      </c>
      <c r="U58" s="10">
        <v>14.7</v>
      </c>
      <c r="V58" s="10">
        <v>14.7</v>
      </c>
      <c r="W58" s="10">
        <v>9.8000000000000007</v>
      </c>
      <c r="X58" s="10">
        <v>-3.6</v>
      </c>
      <c r="Y58" s="10">
        <v>-10.3</v>
      </c>
      <c r="Z58" s="10">
        <v>6.7</v>
      </c>
      <c r="AA58" s="10">
        <v>-4.9000000000000004</v>
      </c>
      <c r="AB58" s="10">
        <v>21.9</v>
      </c>
      <c r="AC58" s="10">
        <v>-9.1999999999999993</v>
      </c>
      <c r="AD58" s="10">
        <v>-0.3</v>
      </c>
      <c r="AE58" s="10">
        <v>-0.8</v>
      </c>
      <c r="AF58" s="10">
        <v>38.200000000000003</v>
      </c>
      <c r="AG58" s="10">
        <v>-5.7</v>
      </c>
      <c r="AH58" s="10">
        <v>5.8</v>
      </c>
      <c r="AI58" s="10">
        <v>-35.200000000000003</v>
      </c>
      <c r="AJ58" s="10">
        <v>-5.8</v>
      </c>
      <c r="AK58" s="10">
        <v>12.4</v>
      </c>
      <c r="AL58" s="10">
        <v>4.7</v>
      </c>
      <c r="AM58" s="10">
        <v>2</v>
      </c>
      <c r="AN58" s="10">
        <v>4.0999999999999996</v>
      </c>
      <c r="AO58" s="10">
        <v>1.3</v>
      </c>
      <c r="AP58" s="10">
        <v>3</v>
      </c>
      <c r="AQ58" s="10">
        <v>4.7</v>
      </c>
      <c r="AR58" s="10">
        <v>12.4</v>
      </c>
      <c r="AS58" s="10">
        <v>-9.1999999999999993</v>
      </c>
      <c r="AT58" s="10">
        <v>-5.9</v>
      </c>
      <c r="AU58" s="10">
        <v>-4.9000000000000004</v>
      </c>
      <c r="AV58" s="10">
        <v>6.4</v>
      </c>
      <c r="AW58" s="10">
        <v>14.7</v>
      </c>
      <c r="AX58" s="10">
        <v>19</v>
      </c>
      <c r="AY58" s="10">
        <v>-10.199999999999999</v>
      </c>
      <c r="AZ58" s="10">
        <v>-101.3</v>
      </c>
      <c r="BA58" s="10">
        <v>28.7</v>
      </c>
    </row>
    <row r="59" spans="1:53" s="6" customFormat="1">
      <c r="A59" s="8">
        <v>48</v>
      </c>
      <c r="B59" s="6" t="s">
        <v>270</v>
      </c>
      <c r="C59" s="6" t="s">
        <v>271</v>
      </c>
      <c r="D59" s="10">
        <v>-0.3</v>
      </c>
      <c r="E59" s="10">
        <v>0.8</v>
      </c>
      <c r="F59" s="10">
        <v>0.5</v>
      </c>
      <c r="G59" s="10">
        <v>1.2</v>
      </c>
      <c r="H59" s="10">
        <v>0.9</v>
      </c>
      <c r="I59" s="10">
        <v>0.6</v>
      </c>
      <c r="J59" s="10">
        <v>0.6</v>
      </c>
      <c r="K59" s="10">
        <v>1</v>
      </c>
      <c r="L59" s="10">
        <v>0.6</v>
      </c>
      <c r="M59" s="10">
        <v>-0.1</v>
      </c>
      <c r="N59" s="10">
        <v>0.3</v>
      </c>
      <c r="O59" s="10">
        <v>2.2999999999999998</v>
      </c>
      <c r="P59" s="10">
        <v>3.3</v>
      </c>
      <c r="Q59" s="10">
        <v>2.7</v>
      </c>
      <c r="R59" s="10">
        <v>3</v>
      </c>
      <c r="S59" s="10">
        <v>4</v>
      </c>
      <c r="T59" s="10">
        <v>4.7</v>
      </c>
      <c r="U59" s="10">
        <v>4.7</v>
      </c>
      <c r="V59" s="10">
        <v>3.9</v>
      </c>
      <c r="W59" s="10">
        <v>-0.8</v>
      </c>
      <c r="X59" s="10">
        <v>-7.3</v>
      </c>
      <c r="Y59" s="10">
        <v>-4.3</v>
      </c>
      <c r="Z59" s="10">
        <v>0.2</v>
      </c>
      <c r="AA59" s="10">
        <v>3.1</v>
      </c>
      <c r="AB59" s="10">
        <v>3</v>
      </c>
      <c r="AC59" s="10">
        <v>5.3</v>
      </c>
      <c r="AD59" s="10">
        <v>13.6</v>
      </c>
      <c r="AE59" s="10">
        <v>7.8</v>
      </c>
      <c r="AF59" s="10">
        <v>8.5</v>
      </c>
      <c r="AG59" s="10">
        <v>8.1999999999999993</v>
      </c>
      <c r="AH59" s="10">
        <v>8.5</v>
      </c>
      <c r="AI59" s="10">
        <v>11.9</v>
      </c>
      <c r="AJ59" s="10">
        <v>19.100000000000001</v>
      </c>
      <c r="AK59" s="10">
        <v>14.7</v>
      </c>
      <c r="AL59" s="10">
        <v>8</v>
      </c>
      <c r="AM59" s="10">
        <v>5.0999999999999996</v>
      </c>
      <c r="AN59" s="10">
        <v>2</v>
      </c>
      <c r="AO59" s="10">
        <v>-0.5</v>
      </c>
      <c r="AP59" s="10">
        <v>0.1</v>
      </c>
      <c r="AQ59" s="10">
        <v>-0.2</v>
      </c>
      <c r="AR59" s="10">
        <v>-1.7</v>
      </c>
      <c r="AS59" s="10">
        <v>5.6</v>
      </c>
      <c r="AT59" s="10">
        <v>4.5</v>
      </c>
      <c r="AU59" s="10">
        <v>8.9</v>
      </c>
      <c r="AV59" s="10">
        <v>0.6</v>
      </c>
      <c r="AW59" s="10">
        <v>0.7</v>
      </c>
      <c r="AX59" s="10">
        <v>-2.7</v>
      </c>
      <c r="AY59" s="10">
        <v>-6</v>
      </c>
      <c r="AZ59" s="10">
        <v>-2.4</v>
      </c>
      <c r="BA59" s="10">
        <v>-2.8</v>
      </c>
    </row>
    <row r="60" spans="1:53" s="6" customFormat="1">
      <c r="A60" s="8">
        <v>49</v>
      </c>
      <c r="B60" s="6" t="s">
        <v>272</v>
      </c>
      <c r="C60" s="6" t="s">
        <v>273</v>
      </c>
      <c r="D60" s="10">
        <v>0.9</v>
      </c>
      <c r="E60" s="10">
        <v>-1.1000000000000001</v>
      </c>
      <c r="F60" s="10">
        <v>1.3</v>
      </c>
      <c r="G60" s="10">
        <v>-2</v>
      </c>
      <c r="H60" s="10">
        <v>-0.2</v>
      </c>
      <c r="I60" s="10">
        <v>0.6</v>
      </c>
      <c r="J60" s="10">
        <v>3.8</v>
      </c>
      <c r="K60" s="10">
        <v>-1.1000000000000001</v>
      </c>
      <c r="L60" s="10">
        <v>2.1</v>
      </c>
      <c r="M60" s="10">
        <v>11.5</v>
      </c>
      <c r="N60" s="10">
        <v>-10.4</v>
      </c>
      <c r="O60" s="10">
        <v>-11.2</v>
      </c>
      <c r="P60" s="10">
        <v>-0.1</v>
      </c>
      <c r="Q60" s="10">
        <v>8.4</v>
      </c>
      <c r="R60" s="10">
        <v>3.6</v>
      </c>
      <c r="S60" s="10">
        <v>15.7</v>
      </c>
      <c r="T60" s="10">
        <v>-13.3</v>
      </c>
      <c r="U60" s="10">
        <v>-2.1</v>
      </c>
      <c r="V60" s="10">
        <v>0.4</v>
      </c>
      <c r="W60" s="10">
        <v>47.6</v>
      </c>
      <c r="X60" s="10">
        <v>24.5</v>
      </c>
      <c r="Y60" s="10">
        <v>-0.9</v>
      </c>
      <c r="Z60" s="10">
        <v>18.600000000000001</v>
      </c>
      <c r="AA60" s="10">
        <v>39.6</v>
      </c>
      <c r="AB60" s="10">
        <v>53.4</v>
      </c>
      <c r="AC60" s="10">
        <v>6.4</v>
      </c>
      <c r="AD60" s="10">
        <v>-15.9</v>
      </c>
      <c r="AE60" s="10">
        <v>25.7</v>
      </c>
      <c r="AF60" s="10">
        <v>70.099999999999994</v>
      </c>
      <c r="AG60" s="10">
        <v>33.700000000000003</v>
      </c>
      <c r="AH60" s="10">
        <v>88.3</v>
      </c>
      <c r="AI60" s="10">
        <v>13.2</v>
      </c>
      <c r="AJ60" s="10">
        <v>64.2</v>
      </c>
      <c r="AK60" s="10">
        <v>34.799999999999997</v>
      </c>
      <c r="AL60" s="10">
        <v>161.80000000000001</v>
      </c>
      <c r="AM60" s="10">
        <v>-24.2</v>
      </c>
      <c r="AN60" s="10">
        <v>-6.8</v>
      </c>
      <c r="AO60" s="10">
        <v>-142.5</v>
      </c>
      <c r="AP60" s="10">
        <v>-70.5</v>
      </c>
      <c r="AQ60" s="10">
        <v>2.4</v>
      </c>
      <c r="AR60" s="10">
        <v>-208.8</v>
      </c>
      <c r="AS60" s="10">
        <v>-96.1</v>
      </c>
      <c r="AT60" s="10">
        <v>-145.5</v>
      </c>
      <c r="AU60" s="10">
        <v>11</v>
      </c>
      <c r="AV60" s="10">
        <v>17.100000000000001</v>
      </c>
      <c r="AW60" s="10">
        <v>-103.3</v>
      </c>
      <c r="AX60" s="10">
        <v>-90.3</v>
      </c>
      <c r="AY60" s="10">
        <v>-37.5</v>
      </c>
      <c r="AZ60" s="10">
        <v>159.4</v>
      </c>
      <c r="BA60" s="10">
        <v>393.3</v>
      </c>
    </row>
    <row r="61" spans="1:53" s="6" customFormat="1">
      <c r="A61" s="8">
        <v>50</v>
      </c>
      <c r="B61" s="6" t="s">
        <v>274</v>
      </c>
      <c r="C61" s="6" t="s">
        <v>275</v>
      </c>
      <c r="D61" s="10">
        <v>-1.2</v>
      </c>
      <c r="E61" s="10">
        <v>-0.4</v>
      </c>
      <c r="F61" s="10">
        <v>-0.4</v>
      </c>
      <c r="G61" s="10">
        <v>-0.2</v>
      </c>
      <c r="H61" s="10">
        <v>0.2</v>
      </c>
      <c r="I61" s="10">
        <v>0.9</v>
      </c>
      <c r="J61" s="10">
        <v>4.7</v>
      </c>
      <c r="K61" s="10">
        <v>0.4</v>
      </c>
      <c r="L61" s="10">
        <v>-0.1</v>
      </c>
      <c r="M61" s="10">
        <v>5.2</v>
      </c>
      <c r="N61" s="10">
        <v>4.5999999999999996</v>
      </c>
      <c r="O61" s="10">
        <v>-1.3</v>
      </c>
      <c r="P61" s="10">
        <v>-5.7</v>
      </c>
      <c r="Q61" s="10">
        <v>-0.6</v>
      </c>
      <c r="R61" s="10">
        <v>6.4</v>
      </c>
      <c r="S61" s="10">
        <v>-5.2</v>
      </c>
      <c r="T61" s="10">
        <v>2.4</v>
      </c>
      <c r="U61" s="10">
        <v>-3.4</v>
      </c>
      <c r="V61" s="10">
        <v>0.7</v>
      </c>
      <c r="W61" s="10">
        <v>1.2</v>
      </c>
      <c r="X61" s="10">
        <v>6.2</v>
      </c>
      <c r="Y61" s="10">
        <v>-4.0999999999999996</v>
      </c>
      <c r="Z61" s="10">
        <v>-3.2</v>
      </c>
      <c r="AA61" s="10">
        <v>1.4</v>
      </c>
      <c r="AB61" s="10">
        <v>13.2</v>
      </c>
      <c r="AC61" s="10">
        <v>-7.7</v>
      </c>
      <c r="AD61" s="10">
        <v>1.7</v>
      </c>
      <c r="AE61" s="10">
        <v>7.1</v>
      </c>
      <c r="AF61" s="10">
        <v>20.2</v>
      </c>
      <c r="AG61" s="10">
        <v>20.6</v>
      </c>
      <c r="AH61" s="10">
        <v>35.299999999999997</v>
      </c>
      <c r="AI61" s="10">
        <v>6.4</v>
      </c>
      <c r="AJ61" s="10">
        <v>1.7</v>
      </c>
      <c r="AK61" s="10">
        <v>-56.8</v>
      </c>
      <c r="AL61" s="10">
        <v>110.5</v>
      </c>
      <c r="AM61" s="10">
        <v>27.6</v>
      </c>
      <c r="AN61" s="10">
        <v>100.9</v>
      </c>
      <c r="AO61" s="10">
        <v>53.2</v>
      </c>
      <c r="AP61" s="10">
        <v>69.2</v>
      </c>
      <c r="AQ61" s="10">
        <v>83.8</v>
      </c>
      <c r="AR61" s="10">
        <v>34.1</v>
      </c>
      <c r="AS61" s="10">
        <v>-122.8</v>
      </c>
      <c r="AT61" s="10">
        <v>-160.30000000000001</v>
      </c>
      <c r="AU61" s="10">
        <v>135.1</v>
      </c>
      <c r="AV61" s="10">
        <v>80.3</v>
      </c>
      <c r="AW61" s="10">
        <v>97</v>
      </c>
      <c r="AX61" s="10">
        <v>-66.400000000000006</v>
      </c>
      <c r="AY61" s="10">
        <v>334.3</v>
      </c>
      <c r="AZ61" s="10">
        <v>95.6</v>
      </c>
      <c r="BA61" s="10">
        <v>-620.20000000000005</v>
      </c>
    </row>
    <row r="62" spans="1:53" s="6" customFormat="1">
      <c r="A62" s="8">
        <v>51</v>
      </c>
      <c r="B62" s="6" t="s">
        <v>276</v>
      </c>
      <c r="C62" s="6" t="s">
        <v>277</v>
      </c>
      <c r="D62" s="10">
        <v>2.6</v>
      </c>
      <c r="E62" s="10">
        <v>1.5</v>
      </c>
      <c r="F62" s="10">
        <v>-0.4</v>
      </c>
      <c r="G62" s="10">
        <v>0</v>
      </c>
      <c r="H62" s="10">
        <v>2.8</v>
      </c>
      <c r="I62" s="10">
        <v>1.7</v>
      </c>
      <c r="J62" s="10">
        <v>4.5999999999999996</v>
      </c>
      <c r="K62" s="10">
        <v>-3</v>
      </c>
      <c r="L62" s="10">
        <v>-1.6</v>
      </c>
      <c r="M62" s="10">
        <v>10.8</v>
      </c>
      <c r="N62" s="10">
        <v>-0.1</v>
      </c>
      <c r="O62" s="10">
        <v>-1.2</v>
      </c>
      <c r="P62" s="10">
        <v>1.7</v>
      </c>
      <c r="Q62" s="10">
        <v>6.6</v>
      </c>
      <c r="R62" s="10">
        <v>7.1</v>
      </c>
      <c r="S62" s="10">
        <v>5.8</v>
      </c>
      <c r="T62" s="10">
        <v>6.1</v>
      </c>
      <c r="U62" s="10">
        <v>6</v>
      </c>
      <c r="V62" s="10">
        <v>26.8</v>
      </c>
      <c r="W62" s="10">
        <v>19.3</v>
      </c>
      <c r="X62" s="10">
        <v>6.5</v>
      </c>
      <c r="Y62" s="10">
        <v>29.6</v>
      </c>
      <c r="Z62" s="10">
        <v>40.6</v>
      </c>
      <c r="AA62" s="10">
        <v>45.6</v>
      </c>
      <c r="AB62" s="10">
        <v>43.1</v>
      </c>
      <c r="AC62" s="10">
        <v>103.6</v>
      </c>
      <c r="AD62" s="10">
        <v>15.2</v>
      </c>
      <c r="AE62" s="10">
        <v>105.6</v>
      </c>
      <c r="AF62" s="10">
        <v>56.8</v>
      </c>
      <c r="AG62" s="10">
        <v>27.9</v>
      </c>
      <c r="AH62" s="10">
        <v>34.700000000000003</v>
      </c>
      <c r="AI62" s="10">
        <v>54.7</v>
      </c>
      <c r="AJ62" s="10">
        <v>-28.3</v>
      </c>
      <c r="AK62" s="10">
        <v>-29.8</v>
      </c>
      <c r="AL62" s="10">
        <v>-46.5</v>
      </c>
      <c r="AM62" s="10">
        <v>-60.5</v>
      </c>
      <c r="AN62" s="10">
        <v>-40.5</v>
      </c>
      <c r="AO62" s="10">
        <v>21.5</v>
      </c>
      <c r="AP62" s="10">
        <v>1.1000000000000001</v>
      </c>
      <c r="AQ62" s="10">
        <v>29.4</v>
      </c>
      <c r="AR62" s="10">
        <v>4.8</v>
      </c>
      <c r="AS62" s="10">
        <v>49.5</v>
      </c>
      <c r="AT62" s="10">
        <v>97.6</v>
      </c>
      <c r="AU62" s="10">
        <v>25.4</v>
      </c>
      <c r="AV62" s="10">
        <v>38.6</v>
      </c>
      <c r="AW62" s="10">
        <v>78.599999999999994</v>
      </c>
      <c r="AX62" s="10">
        <v>50.8</v>
      </c>
      <c r="AY62" s="10">
        <v>24</v>
      </c>
      <c r="AZ62" s="10">
        <v>7.8</v>
      </c>
      <c r="BA62" s="10">
        <v>105.8</v>
      </c>
    </row>
    <row r="63" spans="1:53" s="6" customFormat="1">
      <c r="A63" s="8">
        <v>52</v>
      </c>
      <c r="B63" s="6" t="s">
        <v>278</v>
      </c>
      <c r="C63" s="6" t="s">
        <v>279</v>
      </c>
      <c r="D63" s="10">
        <v>2.4</v>
      </c>
      <c r="E63" s="10">
        <v>0.2</v>
      </c>
      <c r="F63" s="10">
        <v>-0.6</v>
      </c>
      <c r="G63" s="10">
        <v>-0.1</v>
      </c>
      <c r="H63" s="10">
        <v>0.1</v>
      </c>
      <c r="I63" s="10">
        <v>-1.3</v>
      </c>
      <c r="J63" s="10">
        <v>2.1</v>
      </c>
      <c r="K63" s="10">
        <v>4</v>
      </c>
      <c r="L63" s="10">
        <v>2.9</v>
      </c>
      <c r="M63" s="10">
        <v>3.6</v>
      </c>
      <c r="N63" s="10">
        <v>7.7</v>
      </c>
      <c r="O63" s="10">
        <v>7.6</v>
      </c>
      <c r="P63" s="10">
        <v>1.1000000000000001</v>
      </c>
      <c r="Q63" s="10">
        <v>3</v>
      </c>
      <c r="R63" s="10">
        <v>12.9</v>
      </c>
      <c r="S63" s="10">
        <v>9.9</v>
      </c>
      <c r="T63" s="10">
        <v>8.4</v>
      </c>
      <c r="U63" s="10">
        <v>3.5</v>
      </c>
      <c r="V63" s="10">
        <v>-6.5</v>
      </c>
      <c r="W63" s="10">
        <v>-5.6</v>
      </c>
      <c r="X63" s="10">
        <v>-13.5</v>
      </c>
      <c r="Y63" s="10">
        <v>1.8</v>
      </c>
      <c r="Z63" s="10">
        <v>-2.8</v>
      </c>
      <c r="AA63" s="10">
        <v>2.2000000000000002</v>
      </c>
      <c r="AB63" s="10">
        <v>-8.3000000000000007</v>
      </c>
      <c r="AC63" s="10">
        <v>46.5</v>
      </c>
      <c r="AD63" s="10">
        <v>31.9</v>
      </c>
      <c r="AE63" s="10">
        <v>32</v>
      </c>
      <c r="AF63" s="10">
        <v>-11.8</v>
      </c>
      <c r="AG63" s="10">
        <v>5.3</v>
      </c>
      <c r="AH63" s="10">
        <v>47.1</v>
      </c>
      <c r="AI63" s="10">
        <v>28.8</v>
      </c>
      <c r="AJ63" s="10">
        <v>-2.2000000000000002</v>
      </c>
      <c r="AK63" s="10">
        <v>6</v>
      </c>
      <c r="AL63" s="10">
        <v>27</v>
      </c>
      <c r="AM63" s="10">
        <v>78.7</v>
      </c>
      <c r="AN63" s="10">
        <v>52.6</v>
      </c>
      <c r="AO63" s="10">
        <v>40.5</v>
      </c>
      <c r="AP63" s="10">
        <v>27.7</v>
      </c>
      <c r="AQ63" s="10">
        <v>-92.5</v>
      </c>
      <c r="AR63" s="10">
        <v>84.3</v>
      </c>
      <c r="AS63" s="10">
        <v>41.6</v>
      </c>
      <c r="AT63" s="10">
        <v>206.1</v>
      </c>
      <c r="AU63" s="10">
        <v>-127.6</v>
      </c>
      <c r="AV63" s="10">
        <v>39.700000000000003</v>
      </c>
      <c r="AW63" s="10">
        <v>119.6</v>
      </c>
      <c r="AX63" s="10">
        <v>196.9</v>
      </c>
      <c r="AY63" s="10">
        <v>218.3</v>
      </c>
      <c r="AZ63" s="10">
        <v>-213.3</v>
      </c>
      <c r="BA63" s="10">
        <v>-146.69999999999999</v>
      </c>
    </row>
    <row r="64" spans="1:53" s="4" customFormat="1">
      <c r="A64" s="5">
        <v>53</v>
      </c>
      <c r="B64" s="4" t="s">
        <v>280</v>
      </c>
      <c r="C64" s="4" t="s">
        <v>281</v>
      </c>
      <c r="D64" s="9">
        <v>2.9</v>
      </c>
      <c r="E64" s="9">
        <v>3.3</v>
      </c>
      <c r="F64" s="9">
        <v>2.2000000000000002</v>
      </c>
      <c r="G64" s="9">
        <v>1.5</v>
      </c>
      <c r="H64" s="9">
        <v>1.5</v>
      </c>
      <c r="I64" s="9">
        <v>1.4</v>
      </c>
      <c r="J64" s="9">
        <v>1.9</v>
      </c>
      <c r="K64" s="9">
        <v>4.3</v>
      </c>
      <c r="L64" s="9">
        <v>4.4000000000000004</v>
      </c>
      <c r="M64" s="9">
        <v>-0.1</v>
      </c>
      <c r="N64" s="9">
        <v>1</v>
      </c>
      <c r="O64" s="9">
        <v>-2.1</v>
      </c>
      <c r="P64" s="9">
        <v>1.1000000000000001</v>
      </c>
      <c r="Q64" s="9">
        <v>-0.2</v>
      </c>
      <c r="R64" s="9">
        <v>2.4</v>
      </c>
      <c r="S64" s="9">
        <v>8</v>
      </c>
      <c r="T64" s="9">
        <v>2.6</v>
      </c>
      <c r="U64" s="9">
        <v>2.5</v>
      </c>
      <c r="V64" s="9">
        <v>10.4</v>
      </c>
      <c r="W64" s="9">
        <v>11.2</v>
      </c>
      <c r="X64" s="9">
        <v>12.3</v>
      </c>
      <c r="Y64" s="9">
        <v>13.6</v>
      </c>
      <c r="Z64" s="9">
        <v>20.399999999999999</v>
      </c>
      <c r="AA64" s="9">
        <v>2.7</v>
      </c>
      <c r="AB64" s="9">
        <v>1.9</v>
      </c>
      <c r="AC64" s="9">
        <v>17.5</v>
      </c>
      <c r="AD64" s="9">
        <v>5.4</v>
      </c>
      <c r="AE64" s="9">
        <v>8.5</v>
      </c>
      <c r="AF64" s="9">
        <v>4.0999999999999996</v>
      </c>
      <c r="AG64" s="9">
        <v>21.2</v>
      </c>
      <c r="AH64" s="9">
        <v>19.399999999999999</v>
      </c>
      <c r="AI64" s="9">
        <v>26.4</v>
      </c>
      <c r="AJ64" s="9">
        <v>-16.7</v>
      </c>
      <c r="AK64" s="9">
        <v>18.600000000000001</v>
      </c>
      <c r="AL64" s="9">
        <v>-1.8</v>
      </c>
      <c r="AM64" s="9">
        <v>11.5</v>
      </c>
      <c r="AN64" s="9">
        <v>27.7</v>
      </c>
      <c r="AO64" s="9">
        <v>45.6</v>
      </c>
      <c r="AP64" s="9">
        <v>56.9</v>
      </c>
      <c r="AQ64" s="9">
        <v>54.9</v>
      </c>
      <c r="AR64" s="9">
        <v>91.7</v>
      </c>
      <c r="AS64" s="9">
        <v>47.9</v>
      </c>
      <c r="AT64" s="9">
        <v>-33.6</v>
      </c>
      <c r="AU64" s="9">
        <v>67.3</v>
      </c>
      <c r="AV64" s="9">
        <v>116.2</v>
      </c>
      <c r="AW64" s="9">
        <v>7.8</v>
      </c>
      <c r="AX64" s="9">
        <v>63.5</v>
      </c>
      <c r="AY64" s="9">
        <v>207</v>
      </c>
      <c r="AZ64" s="9">
        <v>-109.6</v>
      </c>
      <c r="BA64" s="9">
        <v>-88.7</v>
      </c>
    </row>
    <row r="65" spans="1:53" s="6" customFormat="1">
      <c r="A65" s="8">
        <v>54</v>
      </c>
      <c r="B65" s="6" t="s">
        <v>282</v>
      </c>
      <c r="C65" s="6" t="s">
        <v>283</v>
      </c>
      <c r="D65" s="10">
        <v>0.1</v>
      </c>
      <c r="E65" s="10">
        <v>0.1</v>
      </c>
      <c r="F65" s="10">
        <v>0</v>
      </c>
      <c r="G65" s="10">
        <v>0</v>
      </c>
      <c r="H65" s="10">
        <v>-0.1</v>
      </c>
      <c r="I65" s="10">
        <v>0.9</v>
      </c>
      <c r="J65" s="10">
        <v>0.2</v>
      </c>
      <c r="K65" s="10">
        <v>2.2000000000000002</v>
      </c>
      <c r="L65" s="10">
        <v>2.1</v>
      </c>
      <c r="M65" s="10">
        <v>-1.8</v>
      </c>
      <c r="N65" s="10">
        <v>-0.9</v>
      </c>
      <c r="O65" s="10">
        <v>0.5</v>
      </c>
      <c r="P65" s="10">
        <v>0.1</v>
      </c>
      <c r="Q65" s="10">
        <v>-0.2</v>
      </c>
      <c r="R65" s="10">
        <v>-1</v>
      </c>
      <c r="S65" s="10">
        <v>0.6</v>
      </c>
      <c r="T65" s="10">
        <v>0.9</v>
      </c>
      <c r="U65" s="10">
        <v>0</v>
      </c>
      <c r="V65" s="10">
        <v>2.8</v>
      </c>
      <c r="W65" s="10">
        <v>1.8</v>
      </c>
      <c r="X65" s="10">
        <v>5.9</v>
      </c>
      <c r="Y65" s="10">
        <v>-1.5</v>
      </c>
      <c r="Z65" s="10">
        <v>3.1</v>
      </c>
      <c r="AA65" s="10">
        <v>2.7</v>
      </c>
      <c r="AB65" s="10">
        <v>1</v>
      </c>
      <c r="AC65" s="10">
        <v>13.5</v>
      </c>
      <c r="AD65" s="10">
        <v>9</v>
      </c>
      <c r="AE65" s="10">
        <v>-5.8</v>
      </c>
      <c r="AF65" s="10">
        <v>1.8</v>
      </c>
      <c r="AG65" s="10">
        <v>12.3</v>
      </c>
      <c r="AH65" s="10">
        <v>9.1999999999999993</v>
      </c>
      <c r="AI65" s="10">
        <v>24.6</v>
      </c>
      <c r="AJ65" s="10">
        <v>-10.8</v>
      </c>
      <c r="AK65" s="10">
        <v>26</v>
      </c>
      <c r="AL65" s="10">
        <v>6.7</v>
      </c>
      <c r="AM65" s="10">
        <v>18.7</v>
      </c>
      <c r="AN65" s="10">
        <v>35.200000000000003</v>
      </c>
      <c r="AO65" s="10">
        <v>52.7</v>
      </c>
      <c r="AP65" s="10">
        <v>61.2</v>
      </c>
      <c r="AQ65" s="10">
        <v>47.6</v>
      </c>
      <c r="AR65" s="10">
        <v>89.9</v>
      </c>
      <c r="AS65" s="10">
        <v>42.6</v>
      </c>
      <c r="AT65" s="10">
        <v>-41.5</v>
      </c>
      <c r="AU65" s="10">
        <v>63</v>
      </c>
      <c r="AV65" s="10">
        <v>105.8</v>
      </c>
      <c r="AW65" s="10">
        <v>-0.3</v>
      </c>
      <c r="AX65" s="10">
        <v>80.8</v>
      </c>
      <c r="AY65" s="10">
        <v>219.2</v>
      </c>
      <c r="AZ65" s="10">
        <v>-111.6</v>
      </c>
      <c r="BA65" s="10">
        <v>-79.400000000000006</v>
      </c>
    </row>
    <row r="66" spans="1:53" s="6" customFormat="1">
      <c r="A66" s="8">
        <v>55</v>
      </c>
      <c r="B66" s="6" t="s">
        <v>284</v>
      </c>
      <c r="C66" s="6" t="s">
        <v>285</v>
      </c>
      <c r="D66" s="10">
        <v>2.8</v>
      </c>
      <c r="E66" s="10">
        <v>3.3</v>
      </c>
      <c r="F66" s="10">
        <v>2.2000000000000002</v>
      </c>
      <c r="G66" s="10">
        <v>1.5</v>
      </c>
      <c r="H66" s="10">
        <v>1.6</v>
      </c>
      <c r="I66" s="10">
        <v>0.5</v>
      </c>
      <c r="J66" s="10">
        <v>1.7</v>
      </c>
      <c r="K66" s="10">
        <v>2.1</v>
      </c>
      <c r="L66" s="10">
        <v>2.2999999999999998</v>
      </c>
      <c r="M66" s="10">
        <v>1.7</v>
      </c>
      <c r="N66" s="10">
        <v>1.8</v>
      </c>
      <c r="O66" s="10">
        <v>-2.6</v>
      </c>
      <c r="P66" s="10">
        <v>1</v>
      </c>
      <c r="Q66" s="10">
        <v>0</v>
      </c>
      <c r="R66" s="10">
        <v>3.4</v>
      </c>
      <c r="S66" s="10">
        <v>7.4</v>
      </c>
      <c r="T66" s="10">
        <v>1.7</v>
      </c>
      <c r="U66" s="10">
        <v>2.5</v>
      </c>
      <c r="V66" s="10">
        <v>7.6</v>
      </c>
      <c r="W66" s="10">
        <v>9.3000000000000007</v>
      </c>
      <c r="X66" s="10">
        <v>6.5</v>
      </c>
      <c r="Y66" s="10">
        <v>15.1</v>
      </c>
      <c r="Z66" s="10">
        <v>17.3</v>
      </c>
      <c r="AA66" s="10">
        <v>0</v>
      </c>
      <c r="AB66" s="10">
        <v>0.9</v>
      </c>
      <c r="AC66" s="10">
        <v>4</v>
      </c>
      <c r="AD66" s="10">
        <v>-3.6</v>
      </c>
      <c r="AE66" s="10">
        <v>14.4</v>
      </c>
      <c r="AF66" s="10">
        <v>2.2999999999999998</v>
      </c>
      <c r="AG66" s="10">
        <v>8.9</v>
      </c>
      <c r="AH66" s="10">
        <v>10.199999999999999</v>
      </c>
      <c r="AI66" s="10">
        <v>1.8</v>
      </c>
      <c r="AJ66" s="10">
        <v>-5.9</v>
      </c>
      <c r="AK66" s="10">
        <v>-7.4</v>
      </c>
      <c r="AL66" s="10">
        <v>-8.5</v>
      </c>
      <c r="AM66" s="10">
        <v>-7.2</v>
      </c>
      <c r="AN66" s="10">
        <v>-7.5</v>
      </c>
      <c r="AO66" s="10">
        <v>-7.1</v>
      </c>
      <c r="AP66" s="10">
        <v>-4.3</v>
      </c>
      <c r="AQ66" s="10">
        <v>7.2</v>
      </c>
      <c r="AR66" s="10">
        <v>1.9</v>
      </c>
      <c r="AS66" s="10">
        <v>5.3</v>
      </c>
      <c r="AT66" s="10">
        <v>7.9</v>
      </c>
      <c r="AU66" s="10">
        <v>4.3</v>
      </c>
      <c r="AV66" s="10">
        <v>10.4</v>
      </c>
      <c r="AW66" s="10">
        <v>8.1</v>
      </c>
      <c r="AX66" s="10">
        <v>-17.3</v>
      </c>
      <c r="AY66" s="10">
        <v>-12.3</v>
      </c>
      <c r="AZ66" s="10">
        <v>2</v>
      </c>
      <c r="BA66" s="10">
        <v>-9.3000000000000007</v>
      </c>
    </row>
    <row r="67" spans="1:53" s="4" customFormat="1">
      <c r="A67" s="5">
        <v>56</v>
      </c>
      <c r="B67" s="4" t="s">
        <v>286</v>
      </c>
      <c r="C67" s="4" t="s">
        <v>287</v>
      </c>
      <c r="D67" s="9">
        <v>-4.0999999999999996</v>
      </c>
      <c r="E67" s="9">
        <v>-3</v>
      </c>
      <c r="F67" s="9">
        <v>-6.3</v>
      </c>
      <c r="G67" s="9">
        <v>-5</v>
      </c>
      <c r="H67" s="9">
        <v>-4.5999999999999996</v>
      </c>
      <c r="I67" s="9">
        <v>-5.9</v>
      </c>
      <c r="J67" s="9">
        <v>-5.4</v>
      </c>
      <c r="K67" s="9">
        <v>-12.2</v>
      </c>
      <c r="L67" s="9">
        <v>-14.7</v>
      </c>
      <c r="M67" s="9">
        <v>-14.9</v>
      </c>
      <c r="N67" s="9">
        <v>-3.3</v>
      </c>
      <c r="O67" s="9">
        <v>-4.9000000000000004</v>
      </c>
      <c r="P67" s="9">
        <v>-16.7</v>
      </c>
      <c r="Q67" s="9">
        <v>3.9</v>
      </c>
      <c r="R67" s="9">
        <v>-27.2</v>
      </c>
      <c r="S67" s="9">
        <v>-13.7</v>
      </c>
      <c r="T67" s="9">
        <v>-11.2</v>
      </c>
      <c r="U67" s="9">
        <v>-12.9</v>
      </c>
      <c r="V67" s="9">
        <v>-17.899999999999999</v>
      </c>
      <c r="W67" s="9">
        <v>-20.3</v>
      </c>
      <c r="X67" s="9">
        <v>-28.9</v>
      </c>
      <c r="Y67" s="9">
        <v>61.7</v>
      </c>
      <c r="Z67" s="9">
        <v>-52.1</v>
      </c>
      <c r="AA67" s="9">
        <v>-93.3</v>
      </c>
      <c r="AB67" s="9">
        <v>-69.900000000000006</v>
      </c>
      <c r="AC67" s="9">
        <v>-65.400000000000006</v>
      </c>
      <c r="AD67" s="9">
        <v>51.1</v>
      </c>
      <c r="AE67" s="9">
        <v>-90.6</v>
      </c>
      <c r="AF67" s="9">
        <v>-139.30000000000001</v>
      </c>
      <c r="AG67" s="9">
        <v>-36.6</v>
      </c>
      <c r="AH67" s="9">
        <v>49.7</v>
      </c>
      <c r="AI67" s="9">
        <v>104</v>
      </c>
      <c r="AJ67" s="9">
        <v>158.69999999999999</v>
      </c>
      <c r="AK67" s="9">
        <v>158.4</v>
      </c>
      <c r="AL67" s="9">
        <v>-83.8</v>
      </c>
      <c r="AM67" s="9">
        <v>99.4</v>
      </c>
      <c r="AN67" s="9">
        <v>55.2</v>
      </c>
      <c r="AO67" s="9">
        <v>34.299999999999997</v>
      </c>
      <c r="AP67" s="9">
        <v>-28.4</v>
      </c>
      <c r="AQ67" s="9">
        <v>-12.5</v>
      </c>
      <c r="AR67" s="9">
        <v>-453.2</v>
      </c>
      <c r="AS67" s="9">
        <v>-223.4</v>
      </c>
      <c r="AT67" s="9">
        <v>-200.6</v>
      </c>
      <c r="AU67" s="9">
        <v>100</v>
      </c>
      <c r="AV67" s="9">
        <v>-83</v>
      </c>
      <c r="AW67" s="9">
        <v>-209.7</v>
      </c>
      <c r="AX67" s="9">
        <v>-265.39999999999998</v>
      </c>
      <c r="AY67" s="9">
        <v>-440.4</v>
      </c>
      <c r="AZ67" s="9">
        <v>-151.1</v>
      </c>
      <c r="BA67" s="9">
        <v>129.4</v>
      </c>
    </row>
    <row r="68" spans="1:53" s="6" customFormat="1">
      <c r="A68" s="8">
        <v>57</v>
      </c>
      <c r="B68" s="6" t="s">
        <v>288</v>
      </c>
      <c r="C68" s="6" t="s">
        <v>289</v>
      </c>
      <c r="D68" s="10">
        <v>-3.8</v>
      </c>
      <c r="E68" s="10">
        <v>-4.3</v>
      </c>
      <c r="F68" s="10">
        <v>-6.6</v>
      </c>
      <c r="G68" s="10">
        <v>-7.2</v>
      </c>
      <c r="H68" s="10">
        <v>-7</v>
      </c>
      <c r="I68" s="10">
        <v>-10.6</v>
      </c>
      <c r="J68" s="10">
        <v>-9.8000000000000007</v>
      </c>
      <c r="K68" s="10">
        <v>-13.6</v>
      </c>
      <c r="L68" s="10">
        <v>-19.7</v>
      </c>
      <c r="M68" s="10">
        <v>-17.2</v>
      </c>
      <c r="N68" s="10">
        <v>-4.4000000000000004</v>
      </c>
      <c r="O68" s="10">
        <v>-6</v>
      </c>
      <c r="P68" s="10">
        <v>-10.4</v>
      </c>
      <c r="Q68" s="10">
        <v>-3.7</v>
      </c>
      <c r="R68" s="10">
        <v>-1.2</v>
      </c>
      <c r="S68" s="10">
        <v>-4.5</v>
      </c>
      <c r="T68" s="10">
        <v>4.2</v>
      </c>
      <c r="U68" s="10">
        <v>-6.2</v>
      </c>
      <c r="V68" s="10">
        <v>-10.3</v>
      </c>
      <c r="W68" s="10">
        <v>-22.4</v>
      </c>
      <c r="X68" s="10">
        <v>-12.5</v>
      </c>
      <c r="Y68" s="10">
        <v>-43.5</v>
      </c>
      <c r="Z68" s="10">
        <v>-33</v>
      </c>
      <c r="AA68" s="10">
        <v>-28.9</v>
      </c>
      <c r="AB68" s="10">
        <v>-72</v>
      </c>
      <c r="AC68" s="10">
        <v>-130.1</v>
      </c>
      <c r="AD68" s="10">
        <v>-122.6</v>
      </c>
      <c r="AE68" s="10">
        <v>-143.80000000000001</v>
      </c>
      <c r="AF68" s="10">
        <v>-122.3</v>
      </c>
      <c r="AG68" s="10">
        <v>-110.1</v>
      </c>
      <c r="AH68" s="10">
        <v>-50.8</v>
      </c>
      <c r="AI68" s="10">
        <v>-53.9</v>
      </c>
      <c r="AJ68" s="10">
        <v>27.2</v>
      </c>
      <c r="AK68" s="10">
        <v>-118.7</v>
      </c>
      <c r="AL68" s="10">
        <v>-145.30000000000001</v>
      </c>
      <c r="AM68" s="10">
        <v>-72.2</v>
      </c>
      <c r="AN68" s="10">
        <v>-157</v>
      </c>
      <c r="AO68" s="10">
        <v>-218.7</v>
      </c>
      <c r="AP68" s="10">
        <v>-285</v>
      </c>
      <c r="AQ68" s="10">
        <v>-153.19999999999999</v>
      </c>
      <c r="AR68" s="10">
        <v>-637.5</v>
      </c>
      <c r="AS68" s="10">
        <v>-488.2</v>
      </c>
      <c r="AT68" s="10">
        <v>-162.30000000000001</v>
      </c>
      <c r="AU68" s="10">
        <v>-101.8</v>
      </c>
      <c r="AV68" s="10">
        <v>-269.89999999999998</v>
      </c>
      <c r="AW68" s="10">
        <v>-372.5</v>
      </c>
      <c r="AX68" s="10">
        <v>-585</v>
      </c>
      <c r="AY68" s="10">
        <v>-847.9</v>
      </c>
      <c r="AZ68" s="10">
        <v>-112.4</v>
      </c>
      <c r="BA68" s="10">
        <v>111.2</v>
      </c>
    </row>
    <row r="69" spans="1:53" s="6" customFormat="1">
      <c r="A69" s="8">
        <v>58</v>
      </c>
      <c r="B69" s="6" t="s">
        <v>290</v>
      </c>
      <c r="C69" s="6" t="s">
        <v>291</v>
      </c>
      <c r="D69" s="10">
        <v>1</v>
      </c>
      <c r="E69" s="10">
        <v>1.7</v>
      </c>
      <c r="F69" s="10">
        <v>0.9</v>
      </c>
      <c r="G69" s="10">
        <v>1</v>
      </c>
      <c r="H69" s="10">
        <v>0.9</v>
      </c>
      <c r="I69" s="10">
        <v>2.1</v>
      </c>
      <c r="J69" s="10">
        <v>2.2000000000000002</v>
      </c>
      <c r="K69" s="10">
        <v>0.9</v>
      </c>
      <c r="L69" s="10">
        <v>2.2000000000000002</v>
      </c>
      <c r="M69" s="10">
        <v>2.7</v>
      </c>
      <c r="N69" s="10">
        <v>1.1000000000000001</v>
      </c>
      <c r="O69" s="10">
        <v>0.3</v>
      </c>
      <c r="P69" s="10">
        <v>-1.4</v>
      </c>
      <c r="Q69" s="10">
        <v>-2.2000000000000002</v>
      </c>
      <c r="R69" s="10">
        <v>-1.4</v>
      </c>
      <c r="S69" s="10">
        <v>-0.7</v>
      </c>
      <c r="T69" s="10">
        <v>-2.9</v>
      </c>
      <c r="U69" s="10">
        <v>-0.1</v>
      </c>
      <c r="V69" s="10">
        <v>-0.2</v>
      </c>
      <c r="W69" s="10">
        <v>-2.2000000000000002</v>
      </c>
      <c r="X69" s="10">
        <v>-0.6</v>
      </c>
      <c r="Y69" s="10">
        <v>4.5</v>
      </c>
      <c r="Z69" s="10">
        <v>3.5</v>
      </c>
      <c r="AA69" s="10">
        <v>22.7</v>
      </c>
      <c r="AB69" s="10">
        <v>18.7</v>
      </c>
      <c r="AC69" s="10">
        <v>79.7</v>
      </c>
      <c r="AD69" s="10">
        <v>139.4</v>
      </c>
      <c r="AE69" s="10">
        <v>59</v>
      </c>
      <c r="AF69" s="10">
        <v>-1.7</v>
      </c>
      <c r="AG69" s="10">
        <v>27.3</v>
      </c>
      <c r="AH69" s="10">
        <v>31.5</v>
      </c>
      <c r="AI69" s="10">
        <v>102.7</v>
      </c>
      <c r="AJ69" s="10">
        <v>133.30000000000001</v>
      </c>
      <c r="AK69" s="10">
        <v>227.5</v>
      </c>
      <c r="AL69" s="10">
        <v>3.2</v>
      </c>
      <c r="AM69" s="10">
        <v>50</v>
      </c>
      <c r="AN69" s="10">
        <v>157</v>
      </c>
      <c r="AO69" s="10">
        <v>197.7</v>
      </c>
      <c r="AP69" s="10">
        <v>191.9</v>
      </c>
      <c r="AQ69" s="10">
        <v>109.6</v>
      </c>
      <c r="AR69" s="10">
        <v>76.3</v>
      </c>
      <c r="AS69" s="10">
        <v>138.80000000000001</v>
      </c>
      <c r="AT69" s="10">
        <v>79.2</v>
      </c>
      <c r="AU69" s="10">
        <v>264.2</v>
      </c>
      <c r="AV69" s="10">
        <v>171.2</v>
      </c>
      <c r="AW69" s="10">
        <v>173.5</v>
      </c>
      <c r="AX69" s="10">
        <v>165.4</v>
      </c>
      <c r="AY69" s="10">
        <v>208.5</v>
      </c>
      <c r="AZ69" s="10">
        <v>15.2</v>
      </c>
      <c r="BA69" s="10">
        <v>363.1</v>
      </c>
    </row>
    <row r="70" spans="1:53" s="6" customFormat="1">
      <c r="A70" s="8">
        <v>59</v>
      </c>
      <c r="B70" s="6" t="s">
        <v>292</v>
      </c>
      <c r="C70" s="6" t="s">
        <v>293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2.4</v>
      </c>
      <c r="S70" s="10">
        <v>1.3</v>
      </c>
      <c r="T70" s="10">
        <v>-0.3</v>
      </c>
      <c r="U70" s="10">
        <v>-0.2</v>
      </c>
      <c r="V70" s="10">
        <v>5.7</v>
      </c>
      <c r="W70" s="10">
        <v>30.5</v>
      </c>
      <c r="X70" s="10">
        <v>24.9</v>
      </c>
      <c r="Y70" s="10">
        <v>90.2</v>
      </c>
      <c r="Z70" s="10">
        <v>32.1</v>
      </c>
      <c r="AA70" s="10">
        <v>-36.799999999999997</v>
      </c>
      <c r="AB70" s="10">
        <v>43</v>
      </c>
      <c r="AC70" s="10">
        <v>3.3</v>
      </c>
      <c r="AD70" s="10">
        <v>41.9</v>
      </c>
      <c r="AE70" s="10">
        <v>20.8</v>
      </c>
      <c r="AF70" s="10">
        <v>17</v>
      </c>
      <c r="AG70" s="10">
        <v>78.099999999999994</v>
      </c>
      <c r="AH70" s="10">
        <v>38.299999999999997</v>
      </c>
      <c r="AI70" s="10">
        <v>18.3</v>
      </c>
      <c r="AJ70" s="10">
        <v>-42.2</v>
      </c>
      <c r="AK70" s="10">
        <v>-2.1</v>
      </c>
      <c r="AL70" s="10">
        <v>9.6</v>
      </c>
      <c r="AM70" s="10">
        <v>99.3</v>
      </c>
      <c r="AN70" s="10">
        <v>55.5</v>
      </c>
      <c r="AO70" s="10">
        <v>74.400000000000006</v>
      </c>
      <c r="AP70" s="10">
        <v>104.3</v>
      </c>
      <c r="AQ70" s="10">
        <v>109.5</v>
      </c>
      <c r="AR70" s="10">
        <v>143.69999999999999</v>
      </c>
      <c r="AS70" s="10">
        <v>153.4</v>
      </c>
      <c r="AT70" s="10">
        <v>-41.5</v>
      </c>
      <c r="AU70" s="10">
        <v>-111.5</v>
      </c>
      <c r="AV70" s="10">
        <v>-56.1</v>
      </c>
      <c r="AW70" s="10">
        <v>45.2</v>
      </c>
      <c r="AX70" s="10">
        <v>165.2</v>
      </c>
      <c r="AY70" s="10">
        <v>232.2</v>
      </c>
      <c r="AZ70" s="10">
        <v>235.1</v>
      </c>
      <c r="BA70" s="10">
        <v>-283.5</v>
      </c>
    </row>
    <row r="71" spans="1:53" s="6" customFormat="1">
      <c r="A71" s="8">
        <v>60</v>
      </c>
      <c r="B71" s="6" t="s">
        <v>294</v>
      </c>
      <c r="C71" s="6" t="s">
        <v>295</v>
      </c>
      <c r="D71" s="10">
        <v>-1.4</v>
      </c>
      <c r="E71" s="10">
        <v>-0.3</v>
      </c>
      <c r="F71" s="10">
        <v>-0.6</v>
      </c>
      <c r="G71" s="10">
        <v>1.2</v>
      </c>
      <c r="H71" s="10">
        <v>1.4</v>
      </c>
      <c r="I71" s="10">
        <v>2.6</v>
      </c>
      <c r="J71" s="10">
        <v>2.2000000000000002</v>
      </c>
      <c r="K71" s="10">
        <v>0.5</v>
      </c>
      <c r="L71" s="10">
        <v>2.9</v>
      </c>
      <c r="M71" s="10">
        <v>-0.3</v>
      </c>
      <c r="N71" s="10">
        <v>0</v>
      </c>
      <c r="O71" s="10">
        <v>0.7</v>
      </c>
      <c r="P71" s="10">
        <v>-4.9000000000000004</v>
      </c>
      <c r="Q71" s="10">
        <v>9.8000000000000007</v>
      </c>
      <c r="R71" s="10">
        <v>-26.9</v>
      </c>
      <c r="S71" s="10">
        <v>-9.9</v>
      </c>
      <c r="T71" s="10">
        <v>-12.2</v>
      </c>
      <c r="U71" s="10">
        <v>-6.4</v>
      </c>
      <c r="V71" s="10">
        <v>-13.1</v>
      </c>
      <c r="W71" s="10">
        <v>-26.2</v>
      </c>
      <c r="X71" s="10">
        <v>-40.700000000000003</v>
      </c>
      <c r="Y71" s="10">
        <v>10.5</v>
      </c>
      <c r="Z71" s="10">
        <v>-54.7</v>
      </c>
      <c r="AA71" s="10">
        <v>-50.4</v>
      </c>
      <c r="AB71" s="10">
        <v>-59.6</v>
      </c>
      <c r="AC71" s="10">
        <v>-18.399999999999999</v>
      </c>
      <c r="AD71" s="10">
        <v>-7.7</v>
      </c>
      <c r="AE71" s="10">
        <v>-26.7</v>
      </c>
      <c r="AF71" s="10">
        <v>-32.299999999999997</v>
      </c>
      <c r="AG71" s="10">
        <v>-31.9</v>
      </c>
      <c r="AH71" s="10">
        <v>30.7</v>
      </c>
      <c r="AI71" s="10">
        <v>37</v>
      </c>
      <c r="AJ71" s="10">
        <v>40.4</v>
      </c>
      <c r="AK71" s="10">
        <v>51.6</v>
      </c>
      <c r="AL71" s="10">
        <v>48.7</v>
      </c>
      <c r="AM71" s="10">
        <v>22.2</v>
      </c>
      <c r="AN71" s="10">
        <v>-0.4</v>
      </c>
      <c r="AO71" s="10">
        <v>-19.100000000000001</v>
      </c>
      <c r="AP71" s="10">
        <v>-39.6</v>
      </c>
      <c r="AQ71" s="10">
        <v>-78.400000000000006</v>
      </c>
      <c r="AR71" s="10">
        <v>-35.700000000000003</v>
      </c>
      <c r="AS71" s="10">
        <v>-27.5</v>
      </c>
      <c r="AT71" s="10">
        <v>-76</v>
      </c>
      <c r="AU71" s="10">
        <v>49.1</v>
      </c>
      <c r="AV71" s="10">
        <v>71.8</v>
      </c>
      <c r="AW71" s="10">
        <v>-56</v>
      </c>
      <c r="AX71" s="10">
        <v>-11</v>
      </c>
      <c r="AY71" s="10">
        <v>-33.200000000000003</v>
      </c>
      <c r="AZ71" s="10">
        <v>-289</v>
      </c>
      <c r="BA71" s="10">
        <v>-62.7</v>
      </c>
    </row>
    <row r="72" spans="1:53" s="6" customFormat="1">
      <c r="A72" s="8">
        <v>61</v>
      </c>
      <c r="B72" s="6" t="s">
        <v>296</v>
      </c>
      <c r="C72" s="6" t="s">
        <v>297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1.2</v>
      </c>
    </row>
    <row r="73" spans="1:53" s="4" customFormat="1">
      <c r="A73" s="5">
        <v>62</v>
      </c>
      <c r="B73" s="4" t="s">
        <v>298</v>
      </c>
      <c r="C73" s="4" t="s">
        <v>299</v>
      </c>
      <c r="D73" s="9">
        <v>14.7</v>
      </c>
      <c r="E73" s="9">
        <v>16.2</v>
      </c>
      <c r="F73" s="9">
        <v>17.100000000000001</v>
      </c>
      <c r="G73" s="9">
        <v>18.899999999999999</v>
      </c>
      <c r="H73" s="9">
        <v>22.8</v>
      </c>
      <c r="I73" s="9">
        <v>24.7</v>
      </c>
      <c r="J73" s="9">
        <v>27.4</v>
      </c>
      <c r="K73" s="9">
        <v>28.3</v>
      </c>
      <c r="L73" s="9">
        <v>31.1</v>
      </c>
      <c r="M73" s="9">
        <v>34.299999999999997</v>
      </c>
      <c r="N73" s="9">
        <v>28.7</v>
      </c>
      <c r="O73" s="9">
        <v>33</v>
      </c>
      <c r="P73" s="9">
        <v>53.4</v>
      </c>
      <c r="Q73" s="9">
        <v>44.9</v>
      </c>
      <c r="R73" s="9">
        <v>47.5</v>
      </c>
      <c r="S73" s="9">
        <v>77.8</v>
      </c>
      <c r="T73" s="9">
        <v>66.7</v>
      </c>
      <c r="U73" s="9">
        <v>88.3</v>
      </c>
      <c r="V73" s="9">
        <v>102</v>
      </c>
      <c r="W73" s="9">
        <v>111.8</v>
      </c>
      <c r="X73" s="9">
        <v>135</v>
      </c>
      <c r="Y73" s="9">
        <v>135.80000000000001</v>
      </c>
      <c r="Z73" s="9">
        <v>185.8</v>
      </c>
      <c r="AA73" s="9">
        <v>188.2</v>
      </c>
      <c r="AB73" s="9">
        <v>171.6</v>
      </c>
      <c r="AC73" s="9">
        <v>276.5</v>
      </c>
      <c r="AD73" s="9">
        <v>227</v>
      </c>
      <c r="AE73" s="9">
        <v>223.1</v>
      </c>
      <c r="AF73" s="9">
        <v>264.39999999999998</v>
      </c>
      <c r="AG73" s="9">
        <v>247.1</v>
      </c>
      <c r="AH73" s="9">
        <v>238.2</v>
      </c>
      <c r="AI73" s="9">
        <v>260</v>
      </c>
      <c r="AJ73" s="9">
        <v>249.6</v>
      </c>
      <c r="AK73" s="9">
        <v>341.4</v>
      </c>
      <c r="AL73" s="9">
        <v>340.8</v>
      </c>
      <c r="AM73" s="9">
        <v>239.6</v>
      </c>
      <c r="AN73" s="9">
        <v>213.3</v>
      </c>
      <c r="AO73" s="9">
        <v>292.8</v>
      </c>
      <c r="AP73" s="9">
        <v>344</v>
      </c>
      <c r="AQ73" s="9">
        <v>208.3</v>
      </c>
      <c r="AR73" s="9">
        <v>319.3</v>
      </c>
      <c r="AS73" s="9">
        <v>386.7</v>
      </c>
      <c r="AT73" s="9">
        <v>381.8</v>
      </c>
      <c r="AU73" s="9">
        <v>420.3</v>
      </c>
      <c r="AV73" s="9">
        <v>440.8</v>
      </c>
      <c r="AW73" s="9">
        <v>349.5</v>
      </c>
      <c r="AX73" s="9">
        <v>353.7</v>
      </c>
      <c r="AY73" s="9">
        <v>301.10000000000002</v>
      </c>
      <c r="AZ73" s="9">
        <v>234.9</v>
      </c>
      <c r="BA73" s="9">
        <v>158</v>
      </c>
    </row>
    <row r="74" spans="1:53" s="6" customFormat="1">
      <c r="A74" s="8">
        <v>63</v>
      </c>
      <c r="B74" s="6" t="s">
        <v>300</v>
      </c>
      <c r="C74" s="6" t="s">
        <v>301</v>
      </c>
      <c r="D74" s="10">
        <v>14</v>
      </c>
      <c r="E74" s="10">
        <v>15.4</v>
      </c>
      <c r="F74" s="10">
        <v>16.399999999999999</v>
      </c>
      <c r="G74" s="10">
        <v>18.2</v>
      </c>
      <c r="H74" s="10">
        <v>21.8</v>
      </c>
      <c r="I74" s="10">
        <v>23.2</v>
      </c>
      <c r="J74" s="10">
        <v>25.8</v>
      </c>
      <c r="K74" s="10">
        <v>26.6</v>
      </c>
      <c r="L74" s="10">
        <v>29.2</v>
      </c>
      <c r="M74" s="10">
        <v>32</v>
      </c>
      <c r="N74" s="10">
        <v>25.9</v>
      </c>
      <c r="O74" s="10">
        <v>30.4</v>
      </c>
      <c r="P74" s="10">
        <v>50.5</v>
      </c>
      <c r="Q74" s="10">
        <v>41.9</v>
      </c>
      <c r="R74" s="10">
        <v>44.6</v>
      </c>
      <c r="S74" s="10">
        <v>73.8</v>
      </c>
      <c r="T74" s="10">
        <v>60.8</v>
      </c>
      <c r="U74" s="10">
        <v>80.900000000000006</v>
      </c>
      <c r="V74" s="10">
        <v>94.8</v>
      </c>
      <c r="W74" s="10">
        <v>104</v>
      </c>
      <c r="X74" s="10">
        <v>127.8</v>
      </c>
      <c r="Y74" s="10">
        <v>127.8</v>
      </c>
      <c r="Z74" s="10">
        <v>177.1</v>
      </c>
      <c r="AA74" s="10">
        <v>171.8</v>
      </c>
      <c r="AB74" s="10">
        <v>168.7</v>
      </c>
      <c r="AC74" s="10">
        <v>245.2</v>
      </c>
      <c r="AD74" s="10">
        <v>206.3</v>
      </c>
      <c r="AE74" s="10">
        <v>194.8</v>
      </c>
      <c r="AF74" s="10">
        <v>243.4</v>
      </c>
      <c r="AG74" s="10">
        <v>230</v>
      </c>
      <c r="AH74" s="10">
        <v>218.3</v>
      </c>
      <c r="AI74" s="10">
        <v>249.3</v>
      </c>
      <c r="AJ74" s="10">
        <v>231.3</v>
      </c>
      <c r="AK74" s="10">
        <v>328.1</v>
      </c>
      <c r="AL74" s="10">
        <v>326.10000000000002</v>
      </c>
      <c r="AM74" s="10">
        <v>222.1</v>
      </c>
      <c r="AN74" s="10">
        <v>202.8</v>
      </c>
      <c r="AO74" s="10">
        <v>280.10000000000002</v>
      </c>
      <c r="AP74" s="10">
        <v>334.8</v>
      </c>
      <c r="AQ74" s="10">
        <v>196.9</v>
      </c>
      <c r="AR74" s="10">
        <v>313.2</v>
      </c>
      <c r="AS74" s="10">
        <v>367.6</v>
      </c>
      <c r="AT74" s="10">
        <v>334.6</v>
      </c>
      <c r="AU74" s="10">
        <v>363.9</v>
      </c>
      <c r="AV74" s="10">
        <v>388.3</v>
      </c>
      <c r="AW74" s="10">
        <v>291.39999999999998</v>
      </c>
      <c r="AX74" s="10">
        <v>316.3</v>
      </c>
      <c r="AY74" s="10">
        <v>235</v>
      </c>
      <c r="AZ74" s="10">
        <v>179.7</v>
      </c>
      <c r="BA74" s="10">
        <v>138.1</v>
      </c>
    </row>
    <row r="75" spans="1:53" s="6" customFormat="1">
      <c r="A75" s="8">
        <v>64</v>
      </c>
      <c r="B75" s="6" t="s">
        <v>302</v>
      </c>
      <c r="C75" s="6" t="s">
        <v>303</v>
      </c>
      <c r="D75" s="10">
        <v>3.2</v>
      </c>
      <c r="E75" s="10">
        <v>3.4</v>
      </c>
      <c r="F75" s="10">
        <v>3.8</v>
      </c>
      <c r="G75" s="10">
        <v>4.2</v>
      </c>
      <c r="H75" s="10">
        <v>4.4000000000000004</v>
      </c>
      <c r="I75" s="10">
        <v>4.8</v>
      </c>
      <c r="J75" s="10">
        <v>4.7</v>
      </c>
      <c r="K75" s="10">
        <v>5.2</v>
      </c>
      <c r="L75" s="10">
        <v>4.8</v>
      </c>
      <c r="M75" s="10">
        <v>5</v>
      </c>
      <c r="N75" s="10">
        <v>5.3</v>
      </c>
      <c r="O75" s="10">
        <v>6.4</v>
      </c>
      <c r="P75" s="10">
        <v>6.9</v>
      </c>
      <c r="Q75" s="10">
        <v>7.3</v>
      </c>
      <c r="R75" s="10">
        <v>7.1</v>
      </c>
      <c r="S75" s="10">
        <v>10.199999999999999</v>
      </c>
      <c r="T75" s="10">
        <v>9.1999999999999993</v>
      </c>
      <c r="U75" s="10">
        <v>10</v>
      </c>
      <c r="V75" s="10">
        <v>11.6</v>
      </c>
      <c r="W75" s="10">
        <v>10.9</v>
      </c>
      <c r="X75" s="10">
        <v>10.3</v>
      </c>
      <c r="Y75" s="10">
        <v>9.6</v>
      </c>
      <c r="Z75" s="10">
        <v>7.8</v>
      </c>
      <c r="AA75" s="10">
        <v>8.8000000000000007</v>
      </c>
      <c r="AB75" s="10">
        <v>6.1</v>
      </c>
      <c r="AC75" s="10">
        <v>11.5</v>
      </c>
      <c r="AD75" s="10">
        <v>18.3</v>
      </c>
      <c r="AE75" s="10">
        <v>26.9</v>
      </c>
      <c r="AF75" s="10">
        <v>26.1</v>
      </c>
      <c r="AG75" s="10">
        <v>29.6</v>
      </c>
      <c r="AH75" s="10">
        <v>26.5</v>
      </c>
      <c r="AI75" s="10">
        <v>26.8</v>
      </c>
      <c r="AJ75" s="10">
        <v>29.1</v>
      </c>
      <c r="AK75" s="10">
        <v>37.1</v>
      </c>
      <c r="AL75" s="10">
        <v>35.5</v>
      </c>
      <c r="AM75" s="10">
        <v>45.8</v>
      </c>
      <c r="AN75" s="10">
        <v>44.5</v>
      </c>
      <c r="AO75" s="10">
        <v>59.3</v>
      </c>
      <c r="AP75" s="10">
        <v>48</v>
      </c>
      <c r="AQ75" s="10">
        <v>50.8</v>
      </c>
      <c r="AR75" s="10">
        <v>50.2</v>
      </c>
      <c r="AS75" s="10">
        <v>77.2</v>
      </c>
      <c r="AT75" s="10">
        <v>60.1</v>
      </c>
      <c r="AU75" s="10">
        <v>66.8</v>
      </c>
      <c r="AV75" s="10">
        <v>33.1</v>
      </c>
      <c r="AW75" s="10">
        <v>16.100000000000001</v>
      </c>
      <c r="AX75" s="10">
        <v>65.599999999999994</v>
      </c>
      <c r="AY75" s="10">
        <v>34.200000000000003</v>
      </c>
      <c r="AZ75" s="10">
        <v>67</v>
      </c>
      <c r="BA75" s="10">
        <v>26.5</v>
      </c>
    </row>
    <row r="76" spans="1:53" s="6" customFormat="1">
      <c r="A76" s="8">
        <v>65</v>
      </c>
      <c r="B76" s="6" t="s">
        <v>304</v>
      </c>
      <c r="C76" s="6" t="s">
        <v>305</v>
      </c>
      <c r="D76" s="10">
        <v>10.8</v>
      </c>
      <c r="E76" s="10">
        <v>11.9</v>
      </c>
      <c r="F76" s="10">
        <v>12.6</v>
      </c>
      <c r="G76" s="10">
        <v>13.9</v>
      </c>
      <c r="H76" s="10">
        <v>17.399999999999999</v>
      </c>
      <c r="I76" s="10">
        <v>18.399999999999999</v>
      </c>
      <c r="J76" s="10">
        <v>21.1</v>
      </c>
      <c r="K76" s="10">
        <v>21.4</v>
      </c>
      <c r="L76" s="10">
        <v>24.4</v>
      </c>
      <c r="M76" s="10">
        <v>27</v>
      </c>
      <c r="N76" s="10">
        <v>20.6</v>
      </c>
      <c r="O76" s="10">
        <v>24.1</v>
      </c>
      <c r="P76" s="10">
        <v>43.6</v>
      </c>
      <c r="Q76" s="10">
        <v>34.5</v>
      </c>
      <c r="R76" s="10">
        <v>37.5</v>
      </c>
      <c r="S76" s="10">
        <v>63.5</v>
      </c>
      <c r="T76" s="10">
        <v>51.6</v>
      </c>
      <c r="U76" s="10">
        <v>70.900000000000006</v>
      </c>
      <c r="V76" s="10">
        <v>83.3</v>
      </c>
      <c r="W76" s="10">
        <v>93</v>
      </c>
      <c r="X76" s="10">
        <v>117.6</v>
      </c>
      <c r="Y76" s="10">
        <v>118.2</v>
      </c>
      <c r="Z76" s="10">
        <v>169.3</v>
      </c>
      <c r="AA76" s="10">
        <v>163</v>
      </c>
      <c r="AB76" s="10">
        <v>162.6</v>
      </c>
      <c r="AC76" s="10">
        <v>233.6</v>
      </c>
      <c r="AD76" s="10">
        <v>188</v>
      </c>
      <c r="AE76" s="10">
        <v>167.8</v>
      </c>
      <c r="AF76" s="10">
        <v>217.3</v>
      </c>
      <c r="AG76" s="10">
        <v>200.4</v>
      </c>
      <c r="AH76" s="10">
        <v>191.8</v>
      </c>
      <c r="AI76" s="10">
        <v>222.5</v>
      </c>
      <c r="AJ76" s="10">
        <v>202.1</v>
      </c>
      <c r="AK76" s="10">
        <v>291</v>
      </c>
      <c r="AL76" s="10">
        <v>290.60000000000002</v>
      </c>
      <c r="AM76" s="10">
        <v>176.2</v>
      </c>
      <c r="AN76" s="10">
        <v>158.30000000000001</v>
      </c>
      <c r="AO76" s="10">
        <v>220.8</v>
      </c>
      <c r="AP76" s="10">
        <v>286.8</v>
      </c>
      <c r="AQ76" s="10">
        <v>146.1</v>
      </c>
      <c r="AR76" s="10">
        <v>263</v>
      </c>
      <c r="AS76" s="10">
        <v>290.5</v>
      </c>
      <c r="AT76" s="10">
        <v>274.5</v>
      </c>
      <c r="AU76" s="10">
        <v>297.10000000000002</v>
      </c>
      <c r="AV76" s="10">
        <v>355.2</v>
      </c>
      <c r="AW76" s="10">
        <v>275.39999999999998</v>
      </c>
      <c r="AX76" s="10">
        <v>250.6</v>
      </c>
      <c r="AY76" s="10">
        <v>200.8</v>
      </c>
      <c r="AZ76" s="10">
        <v>112.7</v>
      </c>
      <c r="BA76" s="10">
        <v>111.6</v>
      </c>
    </row>
    <row r="77" spans="1:53" s="6" customFormat="1">
      <c r="A77" s="8">
        <v>66</v>
      </c>
      <c r="B77" s="6" t="s">
        <v>306</v>
      </c>
      <c r="C77" s="6" t="s">
        <v>307</v>
      </c>
      <c r="D77" s="10">
        <v>0.7</v>
      </c>
      <c r="E77" s="10">
        <v>0.8</v>
      </c>
      <c r="F77" s="10">
        <v>0.7</v>
      </c>
      <c r="G77" s="10">
        <v>0.7</v>
      </c>
      <c r="H77" s="10">
        <v>1.1000000000000001</v>
      </c>
      <c r="I77" s="10">
        <v>1.5</v>
      </c>
      <c r="J77" s="10">
        <v>1.6</v>
      </c>
      <c r="K77" s="10">
        <v>1.7</v>
      </c>
      <c r="L77" s="10">
        <v>1.9</v>
      </c>
      <c r="M77" s="10">
        <v>2.2000000000000002</v>
      </c>
      <c r="N77" s="10">
        <v>2.7</v>
      </c>
      <c r="O77" s="10">
        <v>2.6</v>
      </c>
      <c r="P77" s="10">
        <v>2.9</v>
      </c>
      <c r="Q77" s="10">
        <v>3.1</v>
      </c>
      <c r="R77" s="10">
        <v>2.9</v>
      </c>
      <c r="S77" s="10">
        <v>4</v>
      </c>
      <c r="T77" s="10">
        <v>5.9</v>
      </c>
      <c r="U77" s="10">
        <v>7.4</v>
      </c>
      <c r="V77" s="10">
        <v>7.1</v>
      </c>
      <c r="W77" s="10">
        <v>7.8</v>
      </c>
      <c r="X77" s="10">
        <v>7.2</v>
      </c>
      <c r="Y77" s="10">
        <v>8</v>
      </c>
      <c r="Z77" s="10">
        <v>8.6999999999999993</v>
      </c>
      <c r="AA77" s="10">
        <v>16.399999999999999</v>
      </c>
      <c r="AB77" s="10">
        <v>2.9</v>
      </c>
      <c r="AC77" s="10">
        <v>31.3</v>
      </c>
      <c r="AD77" s="10">
        <v>20.7</v>
      </c>
      <c r="AE77" s="10">
        <v>28.3</v>
      </c>
      <c r="AF77" s="10">
        <v>21</v>
      </c>
      <c r="AG77" s="10">
        <v>17.100000000000001</v>
      </c>
      <c r="AH77" s="10">
        <v>20</v>
      </c>
      <c r="AI77" s="10">
        <v>10.7</v>
      </c>
      <c r="AJ77" s="10">
        <v>18.3</v>
      </c>
      <c r="AK77" s="10">
        <v>13.3</v>
      </c>
      <c r="AL77" s="10">
        <v>14.7</v>
      </c>
      <c r="AM77" s="10">
        <v>17.600000000000001</v>
      </c>
      <c r="AN77" s="10">
        <v>10.6</v>
      </c>
      <c r="AO77" s="10">
        <v>12.7</v>
      </c>
      <c r="AP77" s="10">
        <v>9.1999999999999993</v>
      </c>
      <c r="AQ77" s="10">
        <v>11.4</v>
      </c>
      <c r="AR77" s="10">
        <v>6.1</v>
      </c>
      <c r="AS77" s="10">
        <v>19</v>
      </c>
      <c r="AT77" s="10">
        <v>47.1</v>
      </c>
      <c r="AU77" s="10">
        <v>56.4</v>
      </c>
      <c r="AV77" s="10">
        <v>52.5</v>
      </c>
      <c r="AW77" s="10">
        <v>58</v>
      </c>
      <c r="AX77" s="10">
        <v>37.4</v>
      </c>
      <c r="AY77" s="10">
        <v>66.099999999999994</v>
      </c>
      <c r="AZ77" s="10">
        <v>55.2</v>
      </c>
      <c r="BA77" s="10">
        <v>19.899999999999999</v>
      </c>
    </row>
    <row r="78" spans="1:53" s="6" customFormat="1">
      <c r="A78" s="8">
        <v>67</v>
      </c>
      <c r="B78" s="6" t="s">
        <v>308</v>
      </c>
      <c r="C78" s="6" t="s">
        <v>309</v>
      </c>
      <c r="D78" s="10">
        <v>0.1</v>
      </c>
      <c r="E78" s="10">
        <v>0.1</v>
      </c>
      <c r="F78" s="10">
        <v>0</v>
      </c>
      <c r="G78" s="10">
        <v>0.4</v>
      </c>
      <c r="H78" s="10">
        <v>0.5</v>
      </c>
      <c r="I78" s="10">
        <v>0.7</v>
      </c>
      <c r="J78" s="10">
        <v>0.7</v>
      </c>
      <c r="K78" s="10">
        <v>0.8</v>
      </c>
      <c r="L78" s="10">
        <v>0.9</v>
      </c>
      <c r="M78" s="10">
        <v>1.2</v>
      </c>
      <c r="N78" s="10">
        <v>1.4</v>
      </c>
      <c r="O78" s="10">
        <v>1.2</v>
      </c>
      <c r="P78" s="10">
        <v>1.4</v>
      </c>
      <c r="Q78" s="10">
        <v>1.4</v>
      </c>
      <c r="R78" s="10">
        <v>1.2</v>
      </c>
      <c r="S78" s="10">
        <v>2.1</v>
      </c>
      <c r="T78" s="10">
        <v>3.6</v>
      </c>
      <c r="U78" s="10">
        <v>4.2</v>
      </c>
      <c r="V78" s="10">
        <v>3.9</v>
      </c>
      <c r="W78" s="10">
        <v>4.8</v>
      </c>
      <c r="X78" s="10">
        <v>5.0999999999999996</v>
      </c>
      <c r="Y78" s="10">
        <v>4.7</v>
      </c>
      <c r="Z78" s="10">
        <v>4.8</v>
      </c>
      <c r="AA78" s="10">
        <v>12.3</v>
      </c>
      <c r="AB78" s="10">
        <v>-1.4</v>
      </c>
      <c r="AC78" s="10">
        <v>27.2</v>
      </c>
      <c r="AD78" s="10">
        <v>16.7</v>
      </c>
      <c r="AE78" s="10">
        <v>23</v>
      </c>
      <c r="AF78" s="10">
        <v>14.7</v>
      </c>
      <c r="AG78" s="10">
        <v>11.8</v>
      </c>
      <c r="AH78" s="10">
        <v>14.4</v>
      </c>
      <c r="AI78" s="10">
        <v>4.8</v>
      </c>
      <c r="AJ78" s="10">
        <v>9.8000000000000007</v>
      </c>
      <c r="AK78" s="10">
        <v>5.7</v>
      </c>
      <c r="AL78" s="10">
        <v>6.6</v>
      </c>
      <c r="AM78" s="10">
        <v>9.6</v>
      </c>
      <c r="AN78" s="10">
        <v>2.8</v>
      </c>
      <c r="AO78" s="10">
        <v>2</v>
      </c>
      <c r="AP78" s="10">
        <v>-1</v>
      </c>
      <c r="AQ78" s="10">
        <v>0.1</v>
      </c>
      <c r="AR78" s="10">
        <v>-0.7</v>
      </c>
      <c r="AS78" s="10">
        <v>12.5</v>
      </c>
      <c r="AT78" s="10">
        <v>21.6</v>
      </c>
      <c r="AU78" s="10">
        <v>22.9</v>
      </c>
      <c r="AV78" s="10">
        <v>23.6</v>
      </c>
      <c r="AW78" s="10">
        <v>25.6</v>
      </c>
      <c r="AX78" s="10">
        <v>4.5999999999999996</v>
      </c>
      <c r="AY78" s="10">
        <v>6.7</v>
      </c>
      <c r="AZ78" s="10">
        <v>11.1</v>
      </c>
      <c r="BA78" s="10">
        <v>-5.0999999999999996</v>
      </c>
    </row>
    <row r="79" spans="1:53" s="6" customFormat="1">
      <c r="A79" s="8">
        <v>68</v>
      </c>
      <c r="B79" s="6" t="s">
        <v>310</v>
      </c>
      <c r="C79" s="6" t="s">
        <v>311</v>
      </c>
      <c r="D79" s="10">
        <v>0.6</v>
      </c>
      <c r="E79" s="10">
        <v>0.6</v>
      </c>
      <c r="F79" s="10">
        <v>0.7</v>
      </c>
      <c r="G79" s="10">
        <v>0.3</v>
      </c>
      <c r="H79" s="10">
        <v>0.5</v>
      </c>
      <c r="I79" s="10">
        <v>0.7</v>
      </c>
      <c r="J79" s="10">
        <v>0.9</v>
      </c>
      <c r="K79" s="10">
        <v>0.9</v>
      </c>
      <c r="L79" s="10">
        <v>1</v>
      </c>
      <c r="M79" s="10">
        <v>1.1000000000000001</v>
      </c>
      <c r="N79" s="10">
        <v>1.3</v>
      </c>
      <c r="O79" s="10">
        <v>1.3</v>
      </c>
      <c r="P79" s="10">
        <v>1.5</v>
      </c>
      <c r="Q79" s="10">
        <v>1.7</v>
      </c>
      <c r="R79" s="10">
        <v>1.7</v>
      </c>
      <c r="S79" s="10">
        <v>1.9</v>
      </c>
      <c r="T79" s="10">
        <v>2.2999999999999998</v>
      </c>
      <c r="U79" s="10">
        <v>3.2</v>
      </c>
      <c r="V79" s="10">
        <v>3.2</v>
      </c>
      <c r="W79" s="10">
        <v>3</v>
      </c>
      <c r="X79" s="10">
        <v>2.1</v>
      </c>
      <c r="Y79" s="10">
        <v>3.3</v>
      </c>
      <c r="Z79" s="10">
        <v>3.9</v>
      </c>
      <c r="AA79" s="10">
        <v>4.0999999999999996</v>
      </c>
      <c r="AB79" s="10">
        <v>4.2</v>
      </c>
      <c r="AC79" s="10">
        <v>4.0999999999999996</v>
      </c>
      <c r="AD79" s="10">
        <v>4.0999999999999996</v>
      </c>
      <c r="AE79" s="10">
        <v>5.3</v>
      </c>
      <c r="AF79" s="10">
        <v>6.3</v>
      </c>
      <c r="AG79" s="10">
        <v>5.3</v>
      </c>
      <c r="AH79" s="10">
        <v>5.6</v>
      </c>
      <c r="AI79" s="10">
        <v>5.9</v>
      </c>
      <c r="AJ79" s="10">
        <v>8.5</v>
      </c>
      <c r="AK79" s="10">
        <v>7.6</v>
      </c>
      <c r="AL79" s="10">
        <v>8.1</v>
      </c>
      <c r="AM79" s="10">
        <v>8</v>
      </c>
      <c r="AN79" s="10">
        <v>7.8</v>
      </c>
      <c r="AO79" s="10">
        <v>10.7</v>
      </c>
      <c r="AP79" s="10">
        <v>10.3</v>
      </c>
      <c r="AQ79" s="10">
        <v>11.4</v>
      </c>
      <c r="AR79" s="10">
        <v>6.9</v>
      </c>
      <c r="AS79" s="10">
        <v>6.5</v>
      </c>
      <c r="AT79" s="10">
        <v>10.199999999999999</v>
      </c>
      <c r="AU79" s="10">
        <v>13.9</v>
      </c>
      <c r="AV79" s="10">
        <v>11.4</v>
      </c>
      <c r="AW79" s="10">
        <v>9.5</v>
      </c>
      <c r="AX79" s="10">
        <v>14.8</v>
      </c>
      <c r="AY79" s="10">
        <v>15.5</v>
      </c>
      <c r="AZ79" s="10">
        <v>17.600000000000001</v>
      </c>
      <c r="BA79" s="10">
        <v>8.4</v>
      </c>
    </row>
    <row r="80" spans="1:53" s="6" customFormat="1">
      <c r="A80" s="8">
        <v>69</v>
      </c>
      <c r="B80" s="6" t="s">
        <v>312</v>
      </c>
      <c r="C80" s="6" t="s">
        <v>313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15.4</v>
      </c>
      <c r="AU80" s="10">
        <v>19.600000000000001</v>
      </c>
      <c r="AV80" s="10">
        <v>17.399999999999999</v>
      </c>
      <c r="AW80" s="10">
        <v>23</v>
      </c>
      <c r="AX80" s="10">
        <v>18.100000000000001</v>
      </c>
      <c r="AY80" s="10">
        <v>43.9</v>
      </c>
      <c r="AZ80" s="10">
        <v>26.5</v>
      </c>
      <c r="BA80" s="10">
        <v>16.600000000000001</v>
      </c>
    </row>
    <row r="81" spans="1:53" s="4" customFormat="1">
      <c r="A81" s="5">
        <v>70</v>
      </c>
      <c r="B81" s="4" t="s">
        <v>314</v>
      </c>
      <c r="C81" s="4" t="s">
        <v>315</v>
      </c>
      <c r="D81" s="9">
        <v>17.7</v>
      </c>
      <c r="E81" s="9">
        <v>18.100000000000001</v>
      </c>
      <c r="F81" s="9">
        <v>22.1</v>
      </c>
      <c r="G81" s="9">
        <v>28.9</v>
      </c>
      <c r="H81" s="9">
        <v>29.2</v>
      </c>
      <c r="I81" s="9">
        <v>29.5</v>
      </c>
      <c r="J81" s="9">
        <v>22.8</v>
      </c>
      <c r="K81" s="9">
        <v>27</v>
      </c>
      <c r="L81" s="9">
        <v>32</v>
      </c>
      <c r="M81" s="9">
        <v>29.2</v>
      </c>
      <c r="N81" s="9">
        <v>18.399999999999999</v>
      </c>
      <c r="O81" s="9">
        <v>45.6</v>
      </c>
      <c r="P81" s="9">
        <v>61</v>
      </c>
      <c r="Q81" s="9">
        <v>65.3</v>
      </c>
      <c r="R81" s="9">
        <v>55.9</v>
      </c>
      <c r="S81" s="9">
        <v>58.9</v>
      </c>
      <c r="T81" s="9">
        <v>88.3</v>
      </c>
      <c r="U81" s="9">
        <v>131.30000000000001</v>
      </c>
      <c r="V81" s="9">
        <v>164.5</v>
      </c>
      <c r="W81" s="9">
        <v>171.2</v>
      </c>
      <c r="X81" s="9">
        <v>117.2</v>
      </c>
      <c r="Y81" s="9">
        <v>106.6</v>
      </c>
      <c r="Z81" s="9">
        <v>88.4</v>
      </c>
      <c r="AA81" s="9">
        <v>185.9</v>
      </c>
      <c r="AB81" s="9">
        <v>220.6</v>
      </c>
      <c r="AC81" s="9">
        <v>335.3</v>
      </c>
      <c r="AD81" s="9">
        <v>268.2</v>
      </c>
      <c r="AE81" s="9">
        <v>253.4</v>
      </c>
      <c r="AF81" s="9">
        <v>277.2</v>
      </c>
      <c r="AG81" s="9">
        <v>298.5</v>
      </c>
      <c r="AH81" s="9">
        <v>238.6</v>
      </c>
      <c r="AI81" s="9">
        <v>209.8</v>
      </c>
      <c r="AJ81" s="9">
        <v>205.2</v>
      </c>
      <c r="AK81" s="9">
        <v>266.8</v>
      </c>
      <c r="AL81" s="9">
        <v>326.2</v>
      </c>
      <c r="AM81" s="9">
        <v>321.7</v>
      </c>
      <c r="AN81" s="9">
        <v>360.4</v>
      </c>
      <c r="AO81" s="9">
        <v>347.1</v>
      </c>
      <c r="AP81" s="9">
        <v>453.2</v>
      </c>
      <c r="AQ81" s="9">
        <v>574.4</v>
      </c>
      <c r="AR81" s="9">
        <v>592.29999999999995</v>
      </c>
      <c r="AS81" s="9">
        <v>630.70000000000005</v>
      </c>
      <c r="AT81" s="9">
        <v>796.6</v>
      </c>
      <c r="AU81" s="9">
        <v>1046.7</v>
      </c>
      <c r="AV81" s="9">
        <v>1151.7</v>
      </c>
      <c r="AW81" s="9">
        <v>1156.9000000000001</v>
      </c>
      <c r="AX81" s="9">
        <v>1253.2</v>
      </c>
      <c r="AY81" s="9">
        <v>911.5</v>
      </c>
      <c r="AZ81" s="9">
        <v>-108.7</v>
      </c>
      <c r="BA81" s="9">
        <v>-188.4</v>
      </c>
    </row>
    <row r="82" spans="1:53" s="4" customFormat="1">
      <c r="A82" s="5">
        <v>71</v>
      </c>
      <c r="B82" s="4" t="s">
        <v>316</v>
      </c>
      <c r="C82" s="4" t="s">
        <v>317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0.4</v>
      </c>
      <c r="R82" s="9">
        <v>0.9</v>
      </c>
      <c r="S82" s="9">
        <v>1.4</v>
      </c>
      <c r="T82" s="9">
        <v>2</v>
      </c>
      <c r="U82" s="9">
        <v>3.4</v>
      </c>
      <c r="V82" s="9">
        <v>2.6</v>
      </c>
      <c r="W82" s="9">
        <v>2.9</v>
      </c>
      <c r="X82" s="9">
        <v>3.1</v>
      </c>
      <c r="Y82" s="9">
        <v>4.4000000000000004</v>
      </c>
      <c r="Z82" s="9">
        <v>8.5</v>
      </c>
      <c r="AA82" s="9">
        <v>11.4</v>
      </c>
      <c r="AB82" s="9">
        <v>10.199999999999999</v>
      </c>
      <c r="AC82" s="9">
        <v>30.2</v>
      </c>
      <c r="AD82" s="9">
        <v>-3</v>
      </c>
      <c r="AE82" s="9">
        <v>-0.3</v>
      </c>
      <c r="AF82" s="9">
        <v>1.5</v>
      </c>
      <c r="AG82" s="9">
        <v>3.2</v>
      </c>
      <c r="AH82" s="9">
        <v>3</v>
      </c>
      <c r="AI82" s="9">
        <v>3.8</v>
      </c>
      <c r="AJ82" s="9">
        <v>2.4</v>
      </c>
      <c r="AK82" s="9">
        <v>1.1000000000000001</v>
      </c>
      <c r="AL82" s="9">
        <v>3.2</v>
      </c>
      <c r="AM82" s="9">
        <v>0.2</v>
      </c>
      <c r="AN82" s="9">
        <v>6.1</v>
      </c>
      <c r="AO82" s="9">
        <v>7.1</v>
      </c>
      <c r="AP82" s="9">
        <v>11.8</v>
      </c>
      <c r="AQ82" s="9">
        <v>10.4</v>
      </c>
      <c r="AR82" s="9">
        <v>5.8</v>
      </c>
      <c r="AS82" s="9">
        <v>13.8</v>
      </c>
      <c r="AT82" s="9">
        <v>12.6</v>
      </c>
      <c r="AU82" s="9">
        <v>13.8</v>
      </c>
      <c r="AV82" s="9">
        <v>11.4</v>
      </c>
      <c r="AW82" s="9">
        <v>16</v>
      </c>
      <c r="AX82" s="9">
        <v>18.899999999999999</v>
      </c>
      <c r="AY82" s="9">
        <v>17.100000000000001</v>
      </c>
      <c r="AZ82" s="9">
        <v>8.1</v>
      </c>
      <c r="BA82" s="9">
        <v>14.9</v>
      </c>
    </row>
    <row r="83" spans="1:53" s="4" customFormat="1">
      <c r="A83" s="5">
        <v>72</v>
      </c>
      <c r="B83" s="4" t="s">
        <v>280</v>
      </c>
      <c r="C83" s="4" t="s">
        <v>318</v>
      </c>
      <c r="D83" s="9">
        <v>17.399999999999999</v>
      </c>
      <c r="E83" s="9">
        <v>17.7</v>
      </c>
      <c r="F83" s="9">
        <v>21.8</v>
      </c>
      <c r="G83" s="9">
        <v>28.4</v>
      </c>
      <c r="H83" s="9">
        <v>28.7</v>
      </c>
      <c r="I83" s="9">
        <v>28.8</v>
      </c>
      <c r="J83" s="9">
        <v>22.1</v>
      </c>
      <c r="K83" s="9">
        <v>26.1</v>
      </c>
      <c r="L83" s="9">
        <v>31.1</v>
      </c>
      <c r="M83" s="9">
        <v>28.1</v>
      </c>
      <c r="N83" s="9">
        <v>17.3</v>
      </c>
      <c r="O83" s="9">
        <v>44.4</v>
      </c>
      <c r="P83" s="9">
        <v>59.6</v>
      </c>
      <c r="Q83" s="9">
        <v>63.8</v>
      </c>
      <c r="R83" s="9">
        <v>53.1</v>
      </c>
      <c r="S83" s="9">
        <v>56.3</v>
      </c>
      <c r="T83" s="9">
        <v>85.5</v>
      </c>
      <c r="U83" s="9">
        <v>126.6</v>
      </c>
      <c r="V83" s="9">
        <v>160.1</v>
      </c>
      <c r="W83" s="9">
        <v>166.2</v>
      </c>
      <c r="X83" s="9">
        <v>111.7</v>
      </c>
      <c r="Y83" s="9">
        <v>99.4</v>
      </c>
      <c r="Z83" s="9">
        <v>78.3</v>
      </c>
      <c r="AA83" s="9">
        <v>171.5</v>
      </c>
      <c r="AB83" s="9">
        <v>208.3</v>
      </c>
      <c r="AC83" s="9">
        <v>301.89999999999998</v>
      </c>
      <c r="AD83" s="9">
        <v>270.2</v>
      </c>
      <c r="AE83" s="9">
        <v>247.8</v>
      </c>
      <c r="AF83" s="9">
        <v>272.8</v>
      </c>
      <c r="AG83" s="9">
        <v>278.3</v>
      </c>
      <c r="AH83" s="9">
        <v>226.2</v>
      </c>
      <c r="AI83" s="9">
        <v>197.2</v>
      </c>
      <c r="AJ83" s="9">
        <v>196.9</v>
      </c>
      <c r="AK83" s="9">
        <v>259.3</v>
      </c>
      <c r="AL83" s="9">
        <v>317.3</v>
      </c>
      <c r="AM83" s="9">
        <v>312.89999999999998</v>
      </c>
      <c r="AN83" s="9">
        <v>345.5</v>
      </c>
      <c r="AO83" s="9">
        <v>330.8</v>
      </c>
      <c r="AP83" s="9">
        <v>434.1</v>
      </c>
      <c r="AQ83" s="9">
        <v>557.70000000000005</v>
      </c>
      <c r="AR83" s="9">
        <v>582.6</v>
      </c>
      <c r="AS83" s="9">
        <v>619.20000000000005</v>
      </c>
      <c r="AT83" s="9">
        <v>764</v>
      </c>
      <c r="AU83" s="9">
        <v>1027.0999999999999</v>
      </c>
      <c r="AV83" s="9">
        <v>1122.3</v>
      </c>
      <c r="AW83" s="9">
        <v>1126.9000000000001</v>
      </c>
      <c r="AX83" s="9">
        <v>1220.2</v>
      </c>
      <c r="AY83" s="9">
        <v>878.7</v>
      </c>
      <c r="AZ83" s="9">
        <v>-135.6</v>
      </c>
      <c r="BA83" s="9">
        <v>-209.3</v>
      </c>
    </row>
    <row r="84" spans="1:53" s="6" customFormat="1">
      <c r="A84" s="8">
        <v>73</v>
      </c>
      <c r="B84" s="6" t="s">
        <v>282</v>
      </c>
      <c r="C84" s="6" t="s">
        <v>319</v>
      </c>
      <c r="D84" s="10">
        <v>5.4</v>
      </c>
      <c r="E84" s="10">
        <v>4.7</v>
      </c>
      <c r="F84" s="10">
        <v>7.1</v>
      </c>
      <c r="G84" s="10">
        <v>11.1</v>
      </c>
      <c r="H84" s="10">
        <v>11.1</v>
      </c>
      <c r="I84" s="10">
        <v>10.9</v>
      </c>
      <c r="J84" s="10">
        <v>8.6</v>
      </c>
      <c r="K84" s="10">
        <v>9.9</v>
      </c>
      <c r="L84" s="10">
        <v>15.8</v>
      </c>
      <c r="M84" s="10">
        <v>9.6999999999999993</v>
      </c>
      <c r="N84" s="10">
        <v>5</v>
      </c>
      <c r="O84" s="10">
        <v>19.5</v>
      </c>
      <c r="P84" s="10">
        <v>24.8</v>
      </c>
      <c r="Q84" s="10">
        <v>24.4</v>
      </c>
      <c r="R84" s="10">
        <v>16.2</v>
      </c>
      <c r="S84" s="10">
        <v>17.2</v>
      </c>
      <c r="T84" s="10">
        <v>26.9</v>
      </c>
      <c r="U84" s="10">
        <v>39.9</v>
      </c>
      <c r="V84" s="10">
        <v>53.7</v>
      </c>
      <c r="W84" s="10">
        <v>49.4</v>
      </c>
      <c r="X84" s="10">
        <v>21.3</v>
      </c>
      <c r="Y84" s="10">
        <v>32.6</v>
      </c>
      <c r="Z84" s="10">
        <v>29.3</v>
      </c>
      <c r="AA84" s="10">
        <v>59</v>
      </c>
      <c r="AB84" s="10">
        <v>74.400000000000006</v>
      </c>
      <c r="AC84" s="10">
        <v>118.8</v>
      </c>
      <c r="AD84" s="10">
        <v>66.7</v>
      </c>
      <c r="AE84" s="10">
        <v>20.100000000000001</v>
      </c>
      <c r="AF84" s="10">
        <v>50.2</v>
      </c>
      <c r="AG84" s="10">
        <v>40.1</v>
      </c>
      <c r="AH84" s="10">
        <v>16.2</v>
      </c>
      <c r="AI84" s="10">
        <v>10.1</v>
      </c>
      <c r="AJ84" s="10">
        <v>18.3</v>
      </c>
      <c r="AK84" s="10">
        <v>95.1</v>
      </c>
      <c r="AL84" s="10">
        <v>158.4</v>
      </c>
      <c r="AM84" s="10">
        <v>168.6</v>
      </c>
      <c r="AN84" s="10">
        <v>136</v>
      </c>
      <c r="AO84" s="10">
        <v>115.7</v>
      </c>
      <c r="AP84" s="10">
        <v>123.8</v>
      </c>
      <c r="AQ84" s="10">
        <v>171</v>
      </c>
      <c r="AR84" s="10">
        <v>185.8</v>
      </c>
      <c r="AS84" s="10">
        <v>90.7</v>
      </c>
      <c r="AT84" s="10">
        <v>32.9</v>
      </c>
      <c r="AU84" s="10">
        <v>150.80000000000001</v>
      </c>
      <c r="AV84" s="10">
        <v>176</v>
      </c>
      <c r="AW84" s="10">
        <v>78.599999999999994</v>
      </c>
      <c r="AX84" s="10">
        <v>209.7</v>
      </c>
      <c r="AY84" s="10">
        <v>189.3</v>
      </c>
      <c r="AZ84" s="10">
        <v>-97.7</v>
      </c>
      <c r="BA84" s="10">
        <v>-46.6</v>
      </c>
    </row>
    <row r="85" spans="1:53" s="6" customFormat="1">
      <c r="A85" s="8">
        <v>74</v>
      </c>
      <c r="B85" s="6" t="s">
        <v>320</v>
      </c>
      <c r="C85" s="6" t="s">
        <v>321</v>
      </c>
      <c r="D85" s="10">
        <v>4</v>
      </c>
      <c r="E85" s="10">
        <v>2.2000000000000002</v>
      </c>
      <c r="F85" s="10">
        <v>5.9</v>
      </c>
      <c r="G85" s="10">
        <v>8.5</v>
      </c>
      <c r="H85" s="10">
        <v>9.5</v>
      </c>
      <c r="I85" s="10">
        <v>10.1</v>
      </c>
      <c r="J85" s="10">
        <v>5.9</v>
      </c>
      <c r="K85" s="10">
        <v>5.0999999999999996</v>
      </c>
      <c r="L85" s="10">
        <v>10.8</v>
      </c>
      <c r="M85" s="10">
        <v>9.9</v>
      </c>
      <c r="N85" s="10">
        <v>4.4000000000000004</v>
      </c>
      <c r="O85" s="10">
        <v>15.6</v>
      </c>
      <c r="P85" s="10">
        <v>19.5</v>
      </c>
      <c r="Q85" s="10">
        <v>22.5</v>
      </c>
      <c r="R85" s="10">
        <v>8.9</v>
      </c>
      <c r="S85" s="10">
        <v>7.8</v>
      </c>
      <c r="T85" s="10">
        <v>22</v>
      </c>
      <c r="U85" s="10">
        <v>35.5</v>
      </c>
      <c r="V85" s="10">
        <v>46.4</v>
      </c>
      <c r="W85" s="10">
        <v>43.3</v>
      </c>
      <c r="X85" s="10">
        <v>3.4</v>
      </c>
      <c r="Y85" s="10">
        <v>19.8</v>
      </c>
      <c r="Z85" s="10">
        <v>18.8</v>
      </c>
      <c r="AA85" s="10">
        <v>48.2</v>
      </c>
      <c r="AB85" s="10">
        <v>81.7</v>
      </c>
      <c r="AC85" s="10">
        <v>84</v>
      </c>
      <c r="AD85" s="10">
        <v>55.8</v>
      </c>
      <c r="AE85" s="10">
        <v>32.299999999999997</v>
      </c>
      <c r="AF85" s="10">
        <v>46.6</v>
      </c>
      <c r="AG85" s="10">
        <v>47</v>
      </c>
      <c r="AH85" s="10">
        <v>15.1</v>
      </c>
      <c r="AI85" s="10">
        <v>-8.8000000000000007</v>
      </c>
      <c r="AJ85" s="10">
        <v>9.1999999999999993</v>
      </c>
      <c r="AK85" s="10">
        <v>61.4</v>
      </c>
      <c r="AL85" s="10">
        <v>135</v>
      </c>
      <c r="AM85" s="10">
        <v>147</v>
      </c>
      <c r="AN85" s="10">
        <v>105.7</v>
      </c>
      <c r="AO85" s="10">
        <v>70.3</v>
      </c>
      <c r="AP85" s="10">
        <v>97.1</v>
      </c>
      <c r="AQ85" s="10">
        <v>112.4</v>
      </c>
      <c r="AR85" s="10">
        <v>176.5</v>
      </c>
      <c r="AS85" s="10">
        <v>150.6</v>
      </c>
      <c r="AT85" s="10">
        <v>105.2</v>
      </c>
      <c r="AU85" s="10">
        <v>105.9</v>
      </c>
      <c r="AV85" s="10">
        <v>117.2</v>
      </c>
      <c r="AW85" s="10">
        <v>100.4</v>
      </c>
      <c r="AX85" s="10">
        <v>95.4</v>
      </c>
      <c r="AY85" s="10">
        <v>139.30000000000001</v>
      </c>
      <c r="AZ85" s="10">
        <v>38.799999999999997</v>
      </c>
      <c r="BA85" s="10">
        <v>-115.3</v>
      </c>
    </row>
    <row r="86" spans="1:53" s="6" customFormat="1">
      <c r="A86" s="8">
        <v>75</v>
      </c>
      <c r="B86" s="6" t="s">
        <v>322</v>
      </c>
      <c r="C86" s="6" t="s">
        <v>323</v>
      </c>
      <c r="D86" s="10">
        <v>0.7</v>
      </c>
      <c r="E86" s="10">
        <v>0.7</v>
      </c>
      <c r="F86" s="10">
        <v>0.5</v>
      </c>
      <c r="G86" s="10">
        <v>0.4</v>
      </c>
      <c r="H86" s="10">
        <v>1.4</v>
      </c>
      <c r="I86" s="10">
        <v>-0.4</v>
      </c>
      <c r="J86" s="10">
        <v>0.7</v>
      </c>
      <c r="K86" s="10">
        <v>0.4</v>
      </c>
      <c r="L86" s="10">
        <v>0.7</v>
      </c>
      <c r="M86" s="10">
        <v>0.1</v>
      </c>
      <c r="N86" s="10">
        <v>-0.7</v>
      </c>
      <c r="O86" s="10">
        <v>0</v>
      </c>
      <c r="P86" s="10">
        <v>0.3</v>
      </c>
      <c r="Q86" s="10">
        <v>3.6</v>
      </c>
      <c r="R86" s="10">
        <v>5.6</v>
      </c>
      <c r="S86" s="10">
        <v>6.4</v>
      </c>
      <c r="T86" s="10">
        <v>-0.8</v>
      </c>
      <c r="U86" s="10">
        <v>0.2</v>
      </c>
      <c r="V86" s="10">
        <v>1.3</v>
      </c>
      <c r="W86" s="10">
        <v>0</v>
      </c>
      <c r="X86" s="10">
        <v>3</v>
      </c>
      <c r="Y86" s="10">
        <v>5.6</v>
      </c>
      <c r="Z86" s="10">
        <v>1.8</v>
      </c>
      <c r="AA86" s="10">
        <v>0.5</v>
      </c>
      <c r="AB86" s="10">
        <v>-6</v>
      </c>
      <c r="AC86" s="10">
        <v>9</v>
      </c>
      <c r="AD86" s="10">
        <v>0</v>
      </c>
      <c r="AE86" s="10">
        <v>0.9</v>
      </c>
      <c r="AF86" s="10">
        <v>-1.9</v>
      </c>
      <c r="AG86" s="10">
        <v>-9.6</v>
      </c>
      <c r="AH86" s="10">
        <v>-2.6</v>
      </c>
      <c r="AI86" s="10">
        <v>-4.8</v>
      </c>
      <c r="AJ86" s="10">
        <v>4.5</v>
      </c>
      <c r="AK86" s="10">
        <v>9.8000000000000007</v>
      </c>
      <c r="AL86" s="10">
        <v>13.4</v>
      </c>
      <c r="AM86" s="10">
        <v>17.399999999999999</v>
      </c>
      <c r="AN86" s="10">
        <v>0.5</v>
      </c>
      <c r="AO86" s="10">
        <v>8</v>
      </c>
      <c r="AP86" s="10">
        <v>5.5</v>
      </c>
      <c r="AQ86" s="10">
        <v>-11.4</v>
      </c>
      <c r="AR86" s="10">
        <v>0.7</v>
      </c>
      <c r="AS86" s="10">
        <v>-22</v>
      </c>
      <c r="AT86" s="10">
        <v>-24.2</v>
      </c>
      <c r="AU86" s="10">
        <v>12.1</v>
      </c>
      <c r="AV86" s="10">
        <v>-23</v>
      </c>
      <c r="AW86" s="10">
        <v>9.6999999999999993</v>
      </c>
      <c r="AX86" s="10">
        <v>49.9</v>
      </c>
      <c r="AY86" s="10">
        <v>13.4</v>
      </c>
      <c r="AZ86" s="10">
        <v>18</v>
      </c>
      <c r="BA86" s="10">
        <v>30</v>
      </c>
    </row>
    <row r="87" spans="1:53" s="6" customFormat="1">
      <c r="A87" s="8">
        <v>76</v>
      </c>
      <c r="B87" s="6" t="s">
        <v>324</v>
      </c>
      <c r="C87" s="6" t="s">
        <v>325</v>
      </c>
      <c r="D87" s="10">
        <v>0.8</v>
      </c>
      <c r="E87" s="10">
        <v>0.7</v>
      </c>
      <c r="F87" s="10">
        <v>0.8</v>
      </c>
      <c r="G87" s="10">
        <v>0.7</v>
      </c>
      <c r="H87" s="10">
        <v>0.7</v>
      </c>
      <c r="I87" s="10">
        <v>0.8</v>
      </c>
      <c r="J87" s="10">
        <v>2</v>
      </c>
      <c r="K87" s="10">
        <v>1.3</v>
      </c>
      <c r="L87" s="10">
        <v>1.7</v>
      </c>
      <c r="M87" s="10">
        <v>3</v>
      </c>
      <c r="N87" s="10">
        <v>2.6</v>
      </c>
      <c r="O87" s="10">
        <v>1.4</v>
      </c>
      <c r="P87" s="10">
        <v>1.3</v>
      </c>
      <c r="Q87" s="10">
        <v>2.4</v>
      </c>
      <c r="R87" s="10">
        <v>3.2</v>
      </c>
      <c r="S87" s="10">
        <v>2.2000000000000002</v>
      </c>
      <c r="T87" s="10">
        <v>1.8</v>
      </c>
      <c r="U87" s="10">
        <v>2.2000000000000002</v>
      </c>
      <c r="V87" s="10">
        <v>3.4</v>
      </c>
      <c r="W87" s="10">
        <v>5.8</v>
      </c>
      <c r="X87" s="10">
        <v>7.7</v>
      </c>
      <c r="Y87" s="10">
        <v>8.9</v>
      </c>
      <c r="Z87" s="10">
        <v>5.9</v>
      </c>
      <c r="AA87" s="10">
        <v>2</v>
      </c>
      <c r="AB87" s="10">
        <v>1</v>
      </c>
      <c r="AC87" s="10">
        <v>6.9</v>
      </c>
      <c r="AD87" s="10">
        <v>4.3</v>
      </c>
      <c r="AE87" s="10">
        <v>3.3</v>
      </c>
      <c r="AF87" s="10">
        <v>3.8</v>
      </c>
      <c r="AG87" s="10">
        <v>3.6</v>
      </c>
      <c r="AH87" s="10">
        <v>7.3</v>
      </c>
      <c r="AI87" s="10">
        <v>7.4</v>
      </c>
      <c r="AJ87" s="10">
        <v>6.2</v>
      </c>
      <c r="AK87" s="10">
        <v>1.3</v>
      </c>
      <c r="AL87" s="10">
        <v>11.1</v>
      </c>
      <c r="AM87" s="10">
        <v>0.7</v>
      </c>
      <c r="AN87" s="10">
        <v>13.9</v>
      </c>
      <c r="AO87" s="10">
        <v>0.7</v>
      </c>
      <c r="AP87" s="10">
        <v>-0.4</v>
      </c>
      <c r="AQ87" s="10">
        <v>-5.0999999999999996</v>
      </c>
      <c r="AR87" s="10">
        <v>1.3</v>
      </c>
      <c r="AS87" s="10">
        <v>0.9</v>
      </c>
      <c r="AT87" s="10">
        <v>0.2</v>
      </c>
      <c r="AU87" s="10">
        <v>-1.5</v>
      </c>
      <c r="AV87" s="10">
        <v>0.3</v>
      </c>
      <c r="AW87" s="10">
        <v>0</v>
      </c>
      <c r="AX87" s="10">
        <v>4.8</v>
      </c>
      <c r="AY87" s="10">
        <v>3.2</v>
      </c>
      <c r="AZ87" s="10">
        <v>6.2</v>
      </c>
      <c r="BA87" s="10">
        <v>0.5</v>
      </c>
    </row>
    <row r="88" spans="1:53" s="6" customFormat="1">
      <c r="A88" s="8">
        <v>77</v>
      </c>
      <c r="B88" s="6" t="s">
        <v>326</v>
      </c>
      <c r="C88" s="6" t="s">
        <v>327</v>
      </c>
      <c r="D88" s="10">
        <v>-0.1</v>
      </c>
      <c r="E88" s="10">
        <v>1</v>
      </c>
      <c r="F88" s="10">
        <v>-0.1</v>
      </c>
      <c r="G88" s="10">
        <v>1.5</v>
      </c>
      <c r="H88" s="10">
        <v>-0.5</v>
      </c>
      <c r="I88" s="10">
        <v>0.3</v>
      </c>
      <c r="J88" s="10">
        <v>0</v>
      </c>
      <c r="K88" s="10">
        <v>3</v>
      </c>
      <c r="L88" s="10">
        <v>2.6</v>
      </c>
      <c r="M88" s="10">
        <v>-3.3</v>
      </c>
      <c r="N88" s="10">
        <v>-1.3</v>
      </c>
      <c r="O88" s="10">
        <v>2.5</v>
      </c>
      <c r="P88" s="10">
        <v>3.6</v>
      </c>
      <c r="Q88" s="10">
        <v>-4.2</v>
      </c>
      <c r="R88" s="10">
        <v>-1.5</v>
      </c>
      <c r="S88" s="10">
        <v>0.9</v>
      </c>
      <c r="T88" s="10">
        <v>3.9</v>
      </c>
      <c r="U88" s="10">
        <v>2</v>
      </c>
      <c r="V88" s="10">
        <v>2.6</v>
      </c>
      <c r="W88" s="10">
        <v>0.3</v>
      </c>
      <c r="X88" s="10">
        <v>7.3</v>
      </c>
      <c r="Y88" s="10">
        <v>-1.7</v>
      </c>
      <c r="Z88" s="10">
        <v>2.8</v>
      </c>
      <c r="AA88" s="10">
        <v>8.4</v>
      </c>
      <c r="AB88" s="10">
        <v>-2.2999999999999998</v>
      </c>
      <c r="AC88" s="10">
        <v>18.899999999999999</v>
      </c>
      <c r="AD88" s="10">
        <v>6.7</v>
      </c>
      <c r="AE88" s="10">
        <v>-16.3</v>
      </c>
      <c r="AF88" s="10">
        <v>1.7</v>
      </c>
      <c r="AG88" s="10">
        <v>-1</v>
      </c>
      <c r="AH88" s="10">
        <v>-3.7</v>
      </c>
      <c r="AI88" s="10">
        <v>16.3</v>
      </c>
      <c r="AJ88" s="10">
        <v>-1.6</v>
      </c>
      <c r="AK88" s="10">
        <v>22.6</v>
      </c>
      <c r="AL88" s="10">
        <v>-1.1000000000000001</v>
      </c>
      <c r="AM88" s="10">
        <v>3.5</v>
      </c>
      <c r="AN88" s="10">
        <v>15.8</v>
      </c>
      <c r="AO88" s="10">
        <v>36.799999999999997</v>
      </c>
      <c r="AP88" s="10">
        <v>21.6</v>
      </c>
      <c r="AQ88" s="10">
        <v>75.2</v>
      </c>
      <c r="AR88" s="10">
        <v>7.2</v>
      </c>
      <c r="AS88" s="10">
        <v>-38.799999999999997</v>
      </c>
      <c r="AT88" s="10">
        <v>-48.2</v>
      </c>
      <c r="AU88" s="10">
        <v>34.299999999999997</v>
      </c>
      <c r="AV88" s="10">
        <v>81.5</v>
      </c>
      <c r="AW88" s="10">
        <v>-31.6</v>
      </c>
      <c r="AX88" s="10">
        <v>59.7</v>
      </c>
      <c r="AY88" s="10">
        <v>33.4</v>
      </c>
      <c r="AZ88" s="10">
        <v>-160.69999999999999</v>
      </c>
      <c r="BA88" s="10">
        <v>38.1</v>
      </c>
    </row>
    <row r="89" spans="1:53" s="6" customFormat="1">
      <c r="A89" s="8">
        <v>78</v>
      </c>
      <c r="B89" s="6" t="s">
        <v>284</v>
      </c>
      <c r="C89" s="6" t="s">
        <v>328</v>
      </c>
      <c r="D89" s="10">
        <v>12</v>
      </c>
      <c r="E89" s="10">
        <v>13.1</v>
      </c>
      <c r="F89" s="10">
        <v>14.8</v>
      </c>
      <c r="G89" s="10">
        <v>17.3</v>
      </c>
      <c r="H89" s="10">
        <v>17.600000000000001</v>
      </c>
      <c r="I89" s="10">
        <v>17.899999999999999</v>
      </c>
      <c r="J89" s="10">
        <v>13.5</v>
      </c>
      <c r="K89" s="10">
        <v>16.2</v>
      </c>
      <c r="L89" s="10">
        <v>15.3</v>
      </c>
      <c r="M89" s="10">
        <v>18.399999999999999</v>
      </c>
      <c r="N89" s="10">
        <v>12.3</v>
      </c>
      <c r="O89" s="10">
        <v>25</v>
      </c>
      <c r="P89" s="10">
        <v>34.799999999999997</v>
      </c>
      <c r="Q89" s="10">
        <v>39.4</v>
      </c>
      <c r="R89" s="10">
        <v>36.9</v>
      </c>
      <c r="S89" s="10">
        <v>39.1</v>
      </c>
      <c r="T89" s="10">
        <v>58.6</v>
      </c>
      <c r="U89" s="10">
        <v>86.7</v>
      </c>
      <c r="V89" s="10">
        <v>106.3</v>
      </c>
      <c r="W89" s="10">
        <v>116.8</v>
      </c>
      <c r="X89" s="10">
        <v>90.4</v>
      </c>
      <c r="Y89" s="10">
        <v>66.8</v>
      </c>
      <c r="Z89" s="10">
        <v>49</v>
      </c>
      <c r="AA89" s="10">
        <v>112.5</v>
      </c>
      <c r="AB89" s="10">
        <v>133.80000000000001</v>
      </c>
      <c r="AC89" s="10">
        <v>183.1</v>
      </c>
      <c r="AD89" s="10">
        <v>203.5</v>
      </c>
      <c r="AE89" s="10">
        <v>227.7</v>
      </c>
      <c r="AF89" s="10">
        <v>222.6</v>
      </c>
      <c r="AG89" s="10">
        <v>238.3</v>
      </c>
      <c r="AH89" s="10">
        <v>210</v>
      </c>
      <c r="AI89" s="10">
        <v>187.2</v>
      </c>
      <c r="AJ89" s="10">
        <v>178.6</v>
      </c>
      <c r="AK89" s="10">
        <v>164.1</v>
      </c>
      <c r="AL89" s="10">
        <v>158.9</v>
      </c>
      <c r="AM89" s="10">
        <v>144.30000000000001</v>
      </c>
      <c r="AN89" s="10">
        <v>209.5</v>
      </c>
      <c r="AO89" s="10">
        <v>215.1</v>
      </c>
      <c r="AP89" s="10">
        <v>310.39999999999998</v>
      </c>
      <c r="AQ89" s="10">
        <v>386.7</v>
      </c>
      <c r="AR89" s="10">
        <v>396.8</v>
      </c>
      <c r="AS89" s="10">
        <v>528.5</v>
      </c>
      <c r="AT89" s="10">
        <v>731.1</v>
      </c>
      <c r="AU89" s="10">
        <v>876.3</v>
      </c>
      <c r="AV89" s="10">
        <v>946.2</v>
      </c>
      <c r="AW89" s="10">
        <v>1048.3</v>
      </c>
      <c r="AX89" s="10">
        <v>1010.5</v>
      </c>
      <c r="AY89" s="10">
        <v>689.4</v>
      </c>
      <c r="AZ89" s="10">
        <v>-37.9</v>
      </c>
      <c r="BA89" s="10">
        <v>-162.69999999999999</v>
      </c>
    </row>
    <row r="90" spans="1:53" s="4" customFormat="1">
      <c r="A90" s="5">
        <v>79</v>
      </c>
      <c r="B90" s="4" t="s">
        <v>329</v>
      </c>
      <c r="C90" s="4" t="s">
        <v>330</v>
      </c>
      <c r="D90" s="9">
        <v>0.2</v>
      </c>
      <c r="E90" s="9">
        <v>0.1</v>
      </c>
      <c r="F90" s="9">
        <v>0.2</v>
      </c>
      <c r="G90" s="9">
        <v>0.2</v>
      </c>
      <c r="H90" s="9">
        <v>0.2</v>
      </c>
      <c r="I90" s="9">
        <v>0.3</v>
      </c>
      <c r="J90" s="9">
        <v>0.4</v>
      </c>
      <c r="K90" s="9">
        <v>0.3</v>
      </c>
      <c r="L90" s="9">
        <v>0.4</v>
      </c>
      <c r="M90" s="9">
        <v>0.4</v>
      </c>
      <c r="N90" s="9">
        <v>0.4</v>
      </c>
      <c r="O90" s="9">
        <v>0.3</v>
      </c>
      <c r="P90" s="9">
        <v>0.5</v>
      </c>
      <c r="Q90" s="9">
        <v>0.4</v>
      </c>
      <c r="R90" s="9">
        <v>0.7</v>
      </c>
      <c r="S90" s="9">
        <v>0.7</v>
      </c>
      <c r="T90" s="9">
        <v>0.6</v>
      </c>
      <c r="U90" s="9">
        <v>0.9</v>
      </c>
      <c r="V90" s="9">
        <v>1.1000000000000001</v>
      </c>
      <c r="W90" s="9">
        <v>1.3</v>
      </c>
      <c r="X90" s="9">
        <v>1.2</v>
      </c>
      <c r="Y90" s="9">
        <v>1.8</v>
      </c>
      <c r="Z90" s="9">
        <v>0.8</v>
      </c>
      <c r="AA90" s="9">
        <v>0.6</v>
      </c>
      <c r="AB90" s="9">
        <v>-1</v>
      </c>
      <c r="AC90" s="9">
        <v>0.1</v>
      </c>
      <c r="AD90" s="9">
        <v>-1.3</v>
      </c>
      <c r="AE90" s="9">
        <v>1.2</v>
      </c>
      <c r="AF90" s="9">
        <v>0.4</v>
      </c>
      <c r="AG90" s="9">
        <v>0.8</v>
      </c>
      <c r="AH90" s="9">
        <v>0.1</v>
      </c>
      <c r="AI90" s="9">
        <v>-0.7</v>
      </c>
      <c r="AJ90" s="9">
        <v>0</v>
      </c>
      <c r="AK90" s="9">
        <v>0.5</v>
      </c>
      <c r="AL90" s="9">
        <v>0.5</v>
      </c>
      <c r="AM90" s="9">
        <v>0.7</v>
      </c>
      <c r="AN90" s="9">
        <v>0.8</v>
      </c>
      <c r="AO90" s="9">
        <v>0.3</v>
      </c>
      <c r="AP90" s="9">
        <v>-1.4</v>
      </c>
      <c r="AQ90" s="9">
        <v>2.1</v>
      </c>
      <c r="AR90" s="9">
        <v>0.1</v>
      </c>
      <c r="AS90" s="9">
        <v>-0.4</v>
      </c>
      <c r="AT90" s="9">
        <v>0.9</v>
      </c>
      <c r="AU90" s="9">
        <v>0.9</v>
      </c>
      <c r="AV90" s="9">
        <v>1.6</v>
      </c>
      <c r="AW90" s="9">
        <v>1</v>
      </c>
      <c r="AX90" s="9">
        <v>0.5</v>
      </c>
      <c r="AY90" s="9">
        <v>1</v>
      </c>
      <c r="AZ90" s="9">
        <v>3.2</v>
      </c>
      <c r="BA90" s="9">
        <v>-4.9000000000000004</v>
      </c>
    </row>
    <row r="91" spans="1:53" s="4" customFormat="1">
      <c r="A91" s="5">
        <v>80</v>
      </c>
      <c r="B91" s="4" t="s">
        <v>331</v>
      </c>
      <c r="C91" s="4" t="s">
        <v>332</v>
      </c>
      <c r="D91" s="9">
        <v>0.1</v>
      </c>
      <c r="E91" s="9">
        <v>0.2</v>
      </c>
      <c r="F91" s="9">
        <v>0.1</v>
      </c>
      <c r="G91" s="9">
        <v>0.3</v>
      </c>
      <c r="H91" s="9">
        <v>0.3</v>
      </c>
      <c r="I91" s="9">
        <v>0.4</v>
      </c>
      <c r="J91" s="9">
        <v>0.4</v>
      </c>
      <c r="K91" s="9">
        <v>0.6</v>
      </c>
      <c r="L91" s="9">
        <v>0.6</v>
      </c>
      <c r="M91" s="9">
        <v>0.7</v>
      </c>
      <c r="N91" s="9">
        <v>0.6</v>
      </c>
      <c r="O91" s="9">
        <v>0.9</v>
      </c>
      <c r="P91" s="9">
        <v>0.8</v>
      </c>
      <c r="Q91" s="9">
        <v>0.7</v>
      </c>
      <c r="R91" s="9">
        <v>1.2</v>
      </c>
      <c r="S91" s="9">
        <v>0.5</v>
      </c>
      <c r="T91" s="9">
        <v>0.2</v>
      </c>
      <c r="U91" s="9">
        <v>0.4</v>
      </c>
      <c r="V91" s="9">
        <v>0.8</v>
      </c>
      <c r="W91" s="9">
        <v>0.7</v>
      </c>
      <c r="X91" s="9">
        <v>1.2</v>
      </c>
      <c r="Y91" s="9">
        <v>1</v>
      </c>
      <c r="Z91" s="9">
        <v>0.8</v>
      </c>
      <c r="AA91" s="9">
        <v>2.4</v>
      </c>
      <c r="AB91" s="9">
        <v>3.1</v>
      </c>
      <c r="AC91" s="9">
        <v>3.1</v>
      </c>
      <c r="AD91" s="9">
        <v>2.2999999999999998</v>
      </c>
      <c r="AE91" s="9">
        <v>4.7</v>
      </c>
      <c r="AF91" s="9">
        <v>2.4</v>
      </c>
      <c r="AG91" s="9">
        <v>16.2</v>
      </c>
      <c r="AH91" s="9">
        <v>9.3000000000000007</v>
      </c>
      <c r="AI91" s="9">
        <v>9.4</v>
      </c>
      <c r="AJ91" s="9">
        <v>5.9</v>
      </c>
      <c r="AK91" s="9">
        <v>6</v>
      </c>
      <c r="AL91" s="9">
        <v>5.2</v>
      </c>
      <c r="AM91" s="9">
        <v>7.9</v>
      </c>
      <c r="AN91" s="9">
        <v>8</v>
      </c>
      <c r="AO91" s="9">
        <v>8.9</v>
      </c>
      <c r="AP91" s="9">
        <v>8.6999999999999993</v>
      </c>
      <c r="AQ91" s="9">
        <v>4.0999999999999996</v>
      </c>
      <c r="AR91" s="9">
        <v>3.8</v>
      </c>
      <c r="AS91" s="9">
        <v>-1.9</v>
      </c>
      <c r="AT91" s="9">
        <v>19.100000000000001</v>
      </c>
      <c r="AU91" s="9">
        <v>4.8</v>
      </c>
      <c r="AV91" s="9">
        <v>16.5</v>
      </c>
      <c r="AW91" s="9">
        <v>13</v>
      </c>
      <c r="AX91" s="9">
        <v>13.6</v>
      </c>
      <c r="AY91" s="9">
        <v>14.6</v>
      </c>
      <c r="AZ91" s="9">
        <v>15.7</v>
      </c>
      <c r="BA91" s="9">
        <v>10.9</v>
      </c>
    </row>
    <row r="92" spans="1:53" s="6" customFormat="1">
      <c r="A92" s="7"/>
      <c r="B92" s="6" t="s">
        <v>102</v>
      </c>
      <c r="C92" s="6" t="s">
        <v>31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53" s="6" customFormat="1">
      <c r="A93" s="8">
        <v>81</v>
      </c>
      <c r="B93" s="6" t="s">
        <v>333</v>
      </c>
      <c r="C93" s="6" t="s">
        <v>173</v>
      </c>
      <c r="D93" s="10">
        <v>14.7</v>
      </c>
      <c r="E93" s="10">
        <v>16.2</v>
      </c>
      <c r="F93" s="10">
        <v>16.7</v>
      </c>
      <c r="G93" s="10">
        <v>17</v>
      </c>
      <c r="H93" s="10">
        <v>27.4</v>
      </c>
      <c r="I93" s="10">
        <v>28.1</v>
      </c>
      <c r="J93" s="10">
        <v>39.9</v>
      </c>
      <c r="K93" s="10">
        <v>41.7</v>
      </c>
      <c r="L93" s="10">
        <v>34.5</v>
      </c>
      <c r="M93" s="10">
        <v>35</v>
      </c>
      <c r="N93" s="10">
        <v>56.7</v>
      </c>
      <c r="O93" s="10">
        <v>52.1</v>
      </c>
      <c r="P93" s="10">
        <v>57.3</v>
      </c>
      <c r="Q93" s="10">
        <v>81.400000000000006</v>
      </c>
      <c r="R93" s="10">
        <v>65.099999999999994</v>
      </c>
      <c r="S93" s="10">
        <v>107.2</v>
      </c>
      <c r="T93" s="10">
        <v>86.8</v>
      </c>
      <c r="U93" s="10">
        <v>88</v>
      </c>
      <c r="V93" s="10">
        <v>83.6</v>
      </c>
      <c r="W93" s="10">
        <v>93</v>
      </c>
      <c r="X93" s="10">
        <v>143.5</v>
      </c>
      <c r="Y93" s="10">
        <v>228.9</v>
      </c>
      <c r="Z93" s="10">
        <v>255.1</v>
      </c>
      <c r="AA93" s="10">
        <v>205.5</v>
      </c>
      <c r="AB93" s="10">
        <v>249.7</v>
      </c>
      <c r="AC93" s="10">
        <v>186.2</v>
      </c>
      <c r="AD93" s="10">
        <v>272.2</v>
      </c>
      <c r="AE93" s="10">
        <v>197.5</v>
      </c>
      <c r="AF93" s="10">
        <v>196.8</v>
      </c>
      <c r="AG93" s="10">
        <v>105.3</v>
      </c>
      <c r="AH93" s="10">
        <v>309.60000000000002</v>
      </c>
      <c r="AI93" s="10">
        <v>235.1</v>
      </c>
      <c r="AJ93" s="10">
        <v>242.8</v>
      </c>
      <c r="AK93" s="10">
        <v>167.3</v>
      </c>
      <c r="AL93" s="10">
        <v>141</v>
      </c>
      <c r="AM93" s="10">
        <v>145</v>
      </c>
      <c r="AN93" s="10">
        <v>135.5</v>
      </c>
      <c r="AO93" s="10">
        <v>102</v>
      </c>
      <c r="AP93" s="10">
        <v>61.7</v>
      </c>
      <c r="AQ93" s="10">
        <v>-237.2</v>
      </c>
      <c r="AR93" s="10">
        <v>-503.5</v>
      </c>
      <c r="AS93" s="10">
        <v>-204.7</v>
      </c>
      <c r="AT93" s="10">
        <v>-333.6</v>
      </c>
      <c r="AU93" s="10">
        <v>-163</v>
      </c>
      <c r="AV93" s="10">
        <v>-80.400000000000006</v>
      </c>
      <c r="AW93" s="10">
        <v>-439.8</v>
      </c>
      <c r="AX93" s="10">
        <v>-546.1</v>
      </c>
      <c r="AY93" s="10">
        <v>100</v>
      </c>
      <c r="AZ93" s="10">
        <v>435.5</v>
      </c>
      <c r="BA93" s="10">
        <v>351.2</v>
      </c>
    </row>
    <row r="94" spans="1:53" s="4" customFormat="1">
      <c r="A94" s="11"/>
      <c r="B94" s="4" t="s">
        <v>334</v>
      </c>
      <c r="C94" s="4" t="s">
        <v>31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</row>
    <row r="95" spans="1:53" s="4" customFormat="1">
      <c r="A95" s="5">
        <v>82</v>
      </c>
      <c r="B95" s="4" t="s">
        <v>335</v>
      </c>
      <c r="C95" s="4" t="s">
        <v>181</v>
      </c>
      <c r="D95" s="9">
        <v>13</v>
      </c>
      <c r="E95" s="9">
        <v>5.9</v>
      </c>
      <c r="F95" s="9">
        <v>11.6</v>
      </c>
      <c r="G95" s="9">
        <v>15.7</v>
      </c>
      <c r="H95" s="9">
        <v>19.100000000000001</v>
      </c>
      <c r="I95" s="9">
        <v>26.6</v>
      </c>
      <c r="J95" s="9">
        <v>37.700000000000003</v>
      </c>
      <c r="K95" s="9">
        <v>27.4</v>
      </c>
      <c r="L95" s="9">
        <v>28.3</v>
      </c>
      <c r="M95" s="9">
        <v>30.5</v>
      </c>
      <c r="N95" s="9">
        <v>32.1</v>
      </c>
      <c r="O95" s="9">
        <v>26.3</v>
      </c>
      <c r="P95" s="9">
        <v>50.5</v>
      </c>
      <c r="Q95" s="9">
        <v>55.8</v>
      </c>
      <c r="R95" s="9">
        <v>18.2</v>
      </c>
      <c r="S95" s="9">
        <v>51.5</v>
      </c>
      <c r="T95" s="9">
        <v>56.7</v>
      </c>
      <c r="U95" s="9">
        <v>84.9</v>
      </c>
      <c r="V95" s="9">
        <v>77.7</v>
      </c>
      <c r="W95" s="9">
        <v>58.5</v>
      </c>
      <c r="X95" s="9">
        <v>44</v>
      </c>
      <c r="Y95" s="9">
        <v>71.599999999999994</v>
      </c>
      <c r="Z95" s="9">
        <v>65.8</v>
      </c>
      <c r="AA95" s="9">
        <v>168.5</v>
      </c>
      <c r="AB95" s="9">
        <v>128.80000000000001</v>
      </c>
      <c r="AC95" s="9">
        <v>128.80000000000001</v>
      </c>
      <c r="AD95" s="9">
        <v>264.3</v>
      </c>
      <c r="AE95" s="9">
        <v>252.4</v>
      </c>
      <c r="AF95" s="9">
        <v>215.5</v>
      </c>
      <c r="AG95" s="9">
        <v>94.2</v>
      </c>
      <c r="AH95" s="9">
        <v>253.3</v>
      </c>
      <c r="AI95" s="9">
        <v>85.9</v>
      </c>
      <c r="AJ95" s="9">
        <v>118.6</v>
      </c>
      <c r="AK95" s="9">
        <v>146.6</v>
      </c>
      <c r="AL95" s="9">
        <v>199.4</v>
      </c>
      <c r="AM95" s="9">
        <v>139.80000000000001</v>
      </c>
      <c r="AN95" s="9">
        <v>261.89999999999998</v>
      </c>
      <c r="AO95" s="9">
        <v>202.2</v>
      </c>
      <c r="AP95" s="9">
        <v>203.6</v>
      </c>
      <c r="AQ95" s="9">
        <v>172</v>
      </c>
      <c r="AR95" s="9">
        <v>-231.2</v>
      </c>
      <c r="AS95" s="9">
        <v>171.2</v>
      </c>
      <c r="AT95" s="9">
        <v>109.5</v>
      </c>
      <c r="AU95" s="9">
        <v>381</v>
      </c>
      <c r="AV95" s="9">
        <v>408.4</v>
      </c>
      <c r="AW95" s="9">
        <v>211.7</v>
      </c>
      <c r="AX95" s="9">
        <v>15.5</v>
      </c>
      <c r="AY95" s="9">
        <v>568.5</v>
      </c>
      <c r="AZ95" s="9">
        <v>230.1</v>
      </c>
      <c r="BA95" s="9">
        <v>272.3</v>
      </c>
    </row>
    <row r="96" spans="1:53" s="6" customFormat="1">
      <c r="A96" s="8">
        <v>83</v>
      </c>
      <c r="B96" s="6" t="s">
        <v>336</v>
      </c>
      <c r="C96" s="6" t="s">
        <v>337</v>
      </c>
      <c r="D96" s="10">
        <v>5.3</v>
      </c>
      <c r="E96" s="10">
        <v>3</v>
      </c>
      <c r="F96" s="10">
        <v>7</v>
      </c>
      <c r="G96" s="10">
        <v>9.3000000000000007</v>
      </c>
      <c r="H96" s="10">
        <v>11.8</v>
      </c>
      <c r="I96" s="10">
        <v>15.9</v>
      </c>
      <c r="J96" s="10">
        <v>17.899999999999999</v>
      </c>
      <c r="K96" s="10">
        <v>16</v>
      </c>
      <c r="L96" s="10">
        <v>20.9</v>
      </c>
      <c r="M96" s="10">
        <v>19.5</v>
      </c>
      <c r="N96" s="10">
        <v>14.3</v>
      </c>
      <c r="O96" s="10">
        <v>19.899999999999999</v>
      </c>
      <c r="P96" s="10">
        <v>26.1</v>
      </c>
      <c r="Q96" s="10">
        <v>32.1</v>
      </c>
      <c r="R96" s="10">
        <v>21.4</v>
      </c>
      <c r="S96" s="10">
        <v>20.6</v>
      </c>
      <c r="T96" s="10">
        <v>32.5</v>
      </c>
      <c r="U96" s="10">
        <v>40.1</v>
      </c>
      <c r="V96" s="10">
        <v>43.8</v>
      </c>
      <c r="W96" s="10">
        <v>38.299999999999997</v>
      </c>
      <c r="X96" s="10">
        <v>17.7</v>
      </c>
      <c r="Y96" s="10">
        <v>18.899999999999999</v>
      </c>
      <c r="Z96" s="10">
        <v>18.2</v>
      </c>
      <c r="AA96" s="10">
        <v>51.6</v>
      </c>
      <c r="AB96" s="10">
        <v>80.099999999999994</v>
      </c>
      <c r="AC96" s="10">
        <v>93.3</v>
      </c>
      <c r="AD96" s="10">
        <v>108.7</v>
      </c>
      <c r="AE96" s="10">
        <v>100.9</v>
      </c>
      <c r="AF96" s="10">
        <v>104.1</v>
      </c>
      <c r="AG96" s="10">
        <v>96.3</v>
      </c>
      <c r="AH96" s="10">
        <v>77.900000000000006</v>
      </c>
      <c r="AI96" s="10">
        <v>39.4</v>
      </c>
      <c r="AJ96" s="10">
        <v>56.4</v>
      </c>
      <c r="AK96" s="10">
        <v>73.8</v>
      </c>
      <c r="AL96" s="10">
        <v>93.7</v>
      </c>
      <c r="AM96" s="10">
        <v>96.3</v>
      </c>
      <c r="AN96" s="10">
        <v>110.9</v>
      </c>
      <c r="AO96" s="10">
        <v>128.1</v>
      </c>
      <c r="AP96" s="10">
        <v>168.9</v>
      </c>
      <c r="AQ96" s="10">
        <v>215.7</v>
      </c>
      <c r="AR96" s="10">
        <v>236.1</v>
      </c>
      <c r="AS96" s="10">
        <v>232.5</v>
      </c>
      <c r="AT96" s="10">
        <v>243.2</v>
      </c>
      <c r="AU96" s="10">
        <v>238.3</v>
      </c>
      <c r="AV96" s="10">
        <v>242.2</v>
      </c>
      <c r="AW96" s="10">
        <v>239</v>
      </c>
      <c r="AX96" s="10">
        <v>227.6</v>
      </c>
      <c r="AY96" s="10">
        <v>218.9</v>
      </c>
      <c r="AZ96" s="10">
        <v>128.4</v>
      </c>
      <c r="BA96" s="10">
        <v>62.7</v>
      </c>
    </row>
    <row r="97" spans="1:55" s="6" customFormat="1">
      <c r="A97" s="8">
        <v>84</v>
      </c>
      <c r="B97" s="6" t="s">
        <v>338</v>
      </c>
      <c r="C97" s="6" t="s">
        <v>339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0.1</v>
      </c>
      <c r="P97" s="10">
        <v>0.6</v>
      </c>
      <c r="Q97" s="10">
        <v>0.2</v>
      </c>
      <c r="R97" s="10">
        <v>0.1</v>
      </c>
      <c r="S97" s="10">
        <v>0</v>
      </c>
      <c r="T97" s="10">
        <v>0.1</v>
      </c>
      <c r="U97" s="10">
        <v>0.1</v>
      </c>
      <c r="V97" s="10">
        <v>0</v>
      </c>
      <c r="W97" s="10">
        <v>0.3</v>
      </c>
      <c r="X97" s="10">
        <v>0.1</v>
      </c>
      <c r="Y97" s="10">
        <v>0</v>
      </c>
      <c r="Z97" s="10">
        <v>0.3</v>
      </c>
      <c r="AA97" s="10">
        <v>0.5</v>
      </c>
      <c r="AB97" s="10">
        <v>0</v>
      </c>
      <c r="AC97" s="10">
        <v>1.2</v>
      </c>
      <c r="AD97" s="10">
        <v>0</v>
      </c>
      <c r="AE97" s="10">
        <v>0</v>
      </c>
      <c r="AF97" s="10">
        <v>0</v>
      </c>
      <c r="AG97" s="10">
        <v>3.3</v>
      </c>
      <c r="AH97" s="10">
        <v>0</v>
      </c>
      <c r="AI97" s="10">
        <v>1.2</v>
      </c>
      <c r="AJ97" s="10">
        <v>9.8000000000000007</v>
      </c>
      <c r="AK97" s="10">
        <v>1.6</v>
      </c>
      <c r="AL97" s="10">
        <v>4.8</v>
      </c>
      <c r="AM97" s="10">
        <v>1.2</v>
      </c>
      <c r="AN97" s="10">
        <v>0</v>
      </c>
      <c r="AO97" s="10">
        <v>0</v>
      </c>
      <c r="AP97" s="10">
        <v>0</v>
      </c>
      <c r="AQ97" s="10">
        <v>1.3</v>
      </c>
      <c r="AR97" s="10">
        <v>0</v>
      </c>
      <c r="AS97" s="10">
        <v>2</v>
      </c>
      <c r="AT97" s="10">
        <v>0</v>
      </c>
      <c r="AU97" s="10">
        <v>0</v>
      </c>
      <c r="AV97" s="10">
        <v>12</v>
      </c>
      <c r="AW97" s="10">
        <v>50.4</v>
      </c>
      <c r="AX97" s="10">
        <v>0</v>
      </c>
      <c r="AY97" s="10">
        <v>0</v>
      </c>
      <c r="AZ97" s="10">
        <v>8.3000000000000007</v>
      </c>
      <c r="BA97" s="10">
        <v>0</v>
      </c>
    </row>
    <row r="98" spans="1:55" s="6" customFormat="1">
      <c r="A98" s="8">
        <v>85</v>
      </c>
      <c r="B98" s="6" t="s">
        <v>340</v>
      </c>
      <c r="C98" s="6" t="s">
        <v>341</v>
      </c>
      <c r="D98" s="10">
        <v>-0.4</v>
      </c>
      <c r="E98" s="10">
        <v>-0.5</v>
      </c>
      <c r="F98" s="10">
        <v>0.9</v>
      </c>
      <c r="G98" s="10">
        <v>0.1</v>
      </c>
      <c r="H98" s="10">
        <v>-3.4</v>
      </c>
      <c r="I98" s="10">
        <v>0.4</v>
      </c>
      <c r="J98" s="10">
        <v>0.9</v>
      </c>
      <c r="K98" s="10">
        <v>0.9</v>
      </c>
      <c r="L98" s="10">
        <v>-0.8</v>
      </c>
      <c r="M98" s="10">
        <v>0.3</v>
      </c>
      <c r="N98" s="10">
        <v>4.5</v>
      </c>
      <c r="O98" s="10">
        <v>-0.9</v>
      </c>
      <c r="P98" s="10">
        <v>-2.9</v>
      </c>
      <c r="Q98" s="10">
        <v>-5.5</v>
      </c>
      <c r="R98" s="10">
        <v>3.8</v>
      </c>
      <c r="S98" s="10">
        <v>9.6</v>
      </c>
      <c r="T98" s="10">
        <v>3.3</v>
      </c>
      <c r="U98" s="10">
        <v>1.7</v>
      </c>
      <c r="V98" s="10">
        <v>3.1</v>
      </c>
      <c r="W98" s="10">
        <v>-3.9</v>
      </c>
      <c r="X98" s="10">
        <v>8.9</v>
      </c>
      <c r="Y98" s="10">
        <v>-4.9000000000000004</v>
      </c>
      <c r="Z98" s="10">
        <v>0.5</v>
      </c>
      <c r="AA98" s="10">
        <v>45.6</v>
      </c>
      <c r="AB98" s="10">
        <v>-17.2</v>
      </c>
      <c r="AC98" s="10">
        <v>-13.6</v>
      </c>
      <c r="AD98" s="10">
        <v>-8.9</v>
      </c>
      <c r="AE98" s="10">
        <v>24.8</v>
      </c>
      <c r="AF98" s="10">
        <v>11.8</v>
      </c>
      <c r="AG98" s="10">
        <v>-0.9</v>
      </c>
      <c r="AH98" s="10">
        <v>-0.5</v>
      </c>
      <c r="AI98" s="10">
        <v>-3.9</v>
      </c>
      <c r="AJ98" s="10">
        <v>-4.5999999999999996</v>
      </c>
      <c r="AK98" s="10">
        <v>21</v>
      </c>
      <c r="AL98" s="10">
        <v>46.9</v>
      </c>
      <c r="AM98" s="10">
        <v>9.8000000000000007</v>
      </c>
      <c r="AN98" s="10">
        <v>78</v>
      </c>
      <c r="AO98" s="10">
        <v>6.3</v>
      </c>
      <c r="AP98" s="10">
        <v>29.4</v>
      </c>
      <c r="AQ98" s="10">
        <v>94.2</v>
      </c>
      <c r="AR98" s="10">
        <v>-75.5</v>
      </c>
      <c r="AS98" s="10">
        <v>13.2</v>
      </c>
      <c r="AT98" s="10">
        <v>124.9</v>
      </c>
      <c r="AU98" s="10">
        <v>219.6</v>
      </c>
      <c r="AV98" s="10">
        <v>62.4</v>
      </c>
      <c r="AW98" s="10">
        <v>-9.9</v>
      </c>
      <c r="AX98" s="10">
        <v>54.1</v>
      </c>
      <c r="AY98" s="10">
        <v>90</v>
      </c>
      <c r="AZ98" s="10">
        <v>-113.2</v>
      </c>
      <c r="BA98" s="10">
        <v>413.9</v>
      </c>
    </row>
    <row r="99" spans="1:55" s="6" customFormat="1">
      <c r="A99" s="8">
        <v>86</v>
      </c>
      <c r="B99" s="6" t="s">
        <v>342</v>
      </c>
      <c r="C99" s="6" t="s">
        <v>343</v>
      </c>
      <c r="D99" s="10">
        <v>-8.1</v>
      </c>
      <c r="E99" s="10">
        <v>-3.3</v>
      </c>
      <c r="F99" s="10">
        <v>-3.7</v>
      </c>
      <c r="G99" s="10">
        <v>-6.2</v>
      </c>
      <c r="H99" s="10">
        <v>-10.8</v>
      </c>
      <c r="I99" s="10">
        <v>-10.199999999999999</v>
      </c>
      <c r="J99" s="10">
        <v>-18.899999999999999</v>
      </c>
      <c r="K99" s="10">
        <v>-10.4</v>
      </c>
      <c r="L99" s="10">
        <v>-8.1</v>
      </c>
      <c r="M99" s="10">
        <v>-10.8</v>
      </c>
      <c r="N99" s="10">
        <v>-13.4</v>
      </c>
      <c r="O99" s="10">
        <v>-7.3</v>
      </c>
      <c r="P99" s="10">
        <v>-26.7</v>
      </c>
      <c r="Q99" s="10">
        <v>-29.1</v>
      </c>
      <c r="R99" s="10">
        <v>7.1</v>
      </c>
      <c r="S99" s="10">
        <v>-21.3</v>
      </c>
      <c r="T99" s="10">
        <v>-20.8</v>
      </c>
      <c r="U99" s="10">
        <v>-43</v>
      </c>
      <c r="V99" s="10">
        <v>-30.7</v>
      </c>
      <c r="W99" s="10">
        <v>-23.7</v>
      </c>
      <c r="X99" s="10">
        <v>-17.3</v>
      </c>
      <c r="Y99" s="10">
        <v>-57.6</v>
      </c>
      <c r="Z99" s="10">
        <v>-46.9</v>
      </c>
      <c r="AA99" s="10">
        <v>-70.7</v>
      </c>
      <c r="AB99" s="10">
        <v>-66</v>
      </c>
      <c r="AC99" s="10">
        <v>-47.8</v>
      </c>
      <c r="AD99" s="10">
        <v>-164.5</v>
      </c>
      <c r="AE99" s="10">
        <v>-126.6</v>
      </c>
      <c r="AF99" s="10">
        <v>-99.7</v>
      </c>
      <c r="AG99" s="10">
        <v>4.5</v>
      </c>
      <c r="AH99" s="10">
        <v>-175.9</v>
      </c>
      <c r="AI99" s="10">
        <v>-49.3</v>
      </c>
      <c r="AJ99" s="10">
        <v>-57</v>
      </c>
      <c r="AK99" s="10">
        <v>-50.2</v>
      </c>
      <c r="AL99" s="10">
        <v>-54.1</v>
      </c>
      <c r="AM99" s="10">
        <v>-32.5</v>
      </c>
      <c r="AN99" s="10">
        <v>-73</v>
      </c>
      <c r="AO99" s="10">
        <v>-67.7</v>
      </c>
      <c r="AP99" s="10">
        <v>-5.3</v>
      </c>
      <c r="AQ99" s="10">
        <v>139.19999999999999</v>
      </c>
      <c r="AR99" s="10">
        <v>391.8</v>
      </c>
      <c r="AS99" s="10">
        <v>76.400000000000006</v>
      </c>
      <c r="AT99" s="10">
        <v>258.60000000000002</v>
      </c>
      <c r="AU99" s="10">
        <v>76.900000000000006</v>
      </c>
      <c r="AV99" s="10">
        <v>-91.7</v>
      </c>
      <c r="AW99" s="10">
        <v>67.7</v>
      </c>
      <c r="AX99" s="10">
        <v>266.3</v>
      </c>
      <c r="AY99" s="10">
        <v>-259.7</v>
      </c>
      <c r="AZ99" s="10">
        <v>-206.6</v>
      </c>
      <c r="BA99" s="10">
        <v>204.3</v>
      </c>
      <c r="BC99" s="6" t="s">
        <v>1487</v>
      </c>
    </row>
    <row r="100" spans="1:55" s="4" customFormat="1">
      <c r="A100" s="11"/>
      <c r="B100" s="4" t="s">
        <v>344</v>
      </c>
      <c r="C100" s="4" t="s">
        <v>31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:55" s="4" customFormat="1">
      <c r="A101" s="5">
        <v>87</v>
      </c>
      <c r="B101" s="4" t="s">
        <v>345</v>
      </c>
      <c r="C101" s="4" t="s">
        <v>346</v>
      </c>
      <c r="D101" s="9">
        <v>9.3000000000000007</v>
      </c>
      <c r="E101" s="9">
        <v>12.6</v>
      </c>
      <c r="F101" s="9">
        <v>8.8000000000000007</v>
      </c>
      <c r="G101" s="9">
        <v>6.7</v>
      </c>
      <c r="H101" s="9">
        <v>12.8</v>
      </c>
      <c r="I101" s="9">
        <v>9</v>
      </c>
      <c r="J101" s="9">
        <v>36.700000000000003</v>
      </c>
      <c r="K101" s="9">
        <v>32.4</v>
      </c>
      <c r="L101" s="9">
        <v>83.8</v>
      </c>
      <c r="M101" s="9">
        <v>64.599999999999994</v>
      </c>
      <c r="N101" s="9">
        <v>44.6</v>
      </c>
      <c r="O101" s="9">
        <v>77.3</v>
      </c>
      <c r="P101" s="9">
        <v>130.80000000000001</v>
      </c>
      <c r="Q101" s="9">
        <v>152.5</v>
      </c>
      <c r="R101" s="9">
        <v>63</v>
      </c>
      <c r="S101" s="9">
        <v>159</v>
      </c>
      <c r="T101" s="9">
        <v>173</v>
      </c>
      <c r="U101" s="9">
        <v>291.3</v>
      </c>
      <c r="V101" s="9">
        <v>332.8</v>
      </c>
      <c r="W101" s="9">
        <v>433.3</v>
      </c>
      <c r="X101" s="9">
        <v>408.2</v>
      </c>
      <c r="Y101" s="9">
        <v>387.9</v>
      </c>
      <c r="Z101" s="9">
        <v>163.80000000000001</v>
      </c>
      <c r="AA101" s="9">
        <v>124</v>
      </c>
      <c r="AB101" s="9">
        <v>470.9</v>
      </c>
      <c r="AC101" s="9">
        <v>518.20000000000005</v>
      </c>
      <c r="AD101" s="9">
        <v>395.5</v>
      </c>
      <c r="AE101" s="9">
        <v>373.1</v>
      </c>
      <c r="AF101" s="9">
        <v>468.1</v>
      </c>
      <c r="AG101" s="9">
        <v>461.2</v>
      </c>
      <c r="AH101" s="9">
        <v>80.3</v>
      </c>
      <c r="AI101" s="9">
        <v>60.7</v>
      </c>
      <c r="AJ101" s="9">
        <v>131.69999999999999</v>
      </c>
      <c r="AK101" s="9">
        <v>128.30000000000001</v>
      </c>
      <c r="AL101" s="9">
        <v>168.4</v>
      </c>
      <c r="AM101" s="9">
        <v>148.6</v>
      </c>
      <c r="AN101" s="9">
        <v>215.1</v>
      </c>
      <c r="AO101" s="9">
        <v>283</v>
      </c>
      <c r="AP101" s="9">
        <v>642.4</v>
      </c>
      <c r="AQ101" s="9">
        <v>707.2</v>
      </c>
      <c r="AR101" s="9">
        <v>1360.9</v>
      </c>
      <c r="AS101" s="9">
        <v>1023.4</v>
      </c>
      <c r="AT101" s="9">
        <v>961.4</v>
      </c>
      <c r="AU101" s="9">
        <v>1264.4000000000001</v>
      </c>
      <c r="AV101" s="9">
        <v>2163.5</v>
      </c>
      <c r="AW101" s="9">
        <v>2990.8</v>
      </c>
      <c r="AX101" s="9">
        <v>497.2</v>
      </c>
      <c r="AY101" s="9">
        <v>-2133.6999999999998</v>
      </c>
      <c r="AZ101" s="9">
        <v>-3927</v>
      </c>
      <c r="BA101" s="9">
        <v>-897.2</v>
      </c>
    </row>
    <row r="102" spans="1:55" s="6" customFormat="1">
      <c r="A102" s="8">
        <v>88</v>
      </c>
      <c r="B102" s="6" t="s">
        <v>347</v>
      </c>
      <c r="C102" s="6" t="s">
        <v>348</v>
      </c>
      <c r="D102" s="10">
        <v>9.3000000000000007</v>
      </c>
      <c r="E102" s="10">
        <v>12.7</v>
      </c>
      <c r="F102" s="10">
        <v>9.5</v>
      </c>
      <c r="G102" s="10">
        <v>5.9</v>
      </c>
      <c r="H102" s="10">
        <v>14</v>
      </c>
      <c r="I102" s="10">
        <v>12.4</v>
      </c>
      <c r="J102" s="10">
        <v>32.700000000000003</v>
      </c>
      <c r="K102" s="10">
        <v>25.9</v>
      </c>
      <c r="L102" s="10">
        <v>74.3</v>
      </c>
      <c r="M102" s="10">
        <v>56.3</v>
      </c>
      <c r="N102" s="10">
        <v>34.1</v>
      </c>
      <c r="O102" s="10">
        <v>73.3</v>
      </c>
      <c r="P102" s="10">
        <v>125.1</v>
      </c>
      <c r="Q102" s="10">
        <v>139.6</v>
      </c>
      <c r="R102" s="10">
        <v>10.8</v>
      </c>
      <c r="S102" s="10">
        <v>126</v>
      </c>
      <c r="T102" s="10">
        <v>147</v>
      </c>
      <c r="U102" s="10">
        <v>260.89999999999998</v>
      </c>
      <c r="V102" s="10">
        <v>284.7</v>
      </c>
      <c r="W102" s="10">
        <v>368.9</v>
      </c>
      <c r="X102" s="10">
        <v>327.10000000000002</v>
      </c>
      <c r="Y102" s="10">
        <v>334.2</v>
      </c>
      <c r="Z102" s="10">
        <v>138.9</v>
      </c>
      <c r="AA102" s="10">
        <v>102.1</v>
      </c>
      <c r="AB102" s="10">
        <v>455.8</v>
      </c>
      <c r="AC102" s="10">
        <v>503.3</v>
      </c>
      <c r="AD102" s="10">
        <v>357.2</v>
      </c>
      <c r="AE102" s="10">
        <v>342</v>
      </c>
      <c r="AF102" s="10">
        <v>423</v>
      </c>
      <c r="AG102" s="10">
        <v>430.9</v>
      </c>
      <c r="AH102" s="10">
        <v>43.1</v>
      </c>
      <c r="AI102" s="10">
        <v>21.4</v>
      </c>
      <c r="AJ102" s="10">
        <v>111.5</v>
      </c>
      <c r="AK102" s="10">
        <v>93</v>
      </c>
      <c r="AL102" s="10">
        <v>139.80000000000001</v>
      </c>
      <c r="AM102" s="10">
        <v>137.80000000000001</v>
      </c>
      <c r="AN102" s="10">
        <v>227.9</v>
      </c>
      <c r="AO102" s="10">
        <v>322.60000000000002</v>
      </c>
      <c r="AP102" s="10">
        <v>697.2</v>
      </c>
      <c r="AQ102" s="10">
        <v>764.9</v>
      </c>
      <c r="AR102" s="10">
        <v>1397.4</v>
      </c>
      <c r="AS102" s="10">
        <v>1093.2</v>
      </c>
      <c r="AT102" s="10">
        <v>1039.4000000000001</v>
      </c>
      <c r="AU102" s="10">
        <v>1349.3</v>
      </c>
      <c r="AV102" s="10">
        <v>2199.8000000000002</v>
      </c>
      <c r="AW102" s="10">
        <v>3035.3</v>
      </c>
      <c r="AX102" s="10">
        <v>531.6</v>
      </c>
      <c r="AY102" s="10">
        <v>-2081.4</v>
      </c>
      <c r="AZ102" s="10">
        <v>-3899.7</v>
      </c>
      <c r="BA102" s="10">
        <v>-861</v>
      </c>
    </row>
    <row r="103" spans="1:55" s="6" customFormat="1">
      <c r="A103" s="8">
        <v>89</v>
      </c>
      <c r="B103" s="6" t="s">
        <v>349</v>
      </c>
      <c r="C103" s="6" t="s">
        <v>350</v>
      </c>
      <c r="D103" s="10">
        <v>0</v>
      </c>
      <c r="E103" s="10">
        <v>-0.1</v>
      </c>
      <c r="F103" s="10">
        <v>-0.7</v>
      </c>
      <c r="G103" s="10">
        <v>0.9</v>
      </c>
      <c r="H103" s="10">
        <v>-1.2</v>
      </c>
      <c r="I103" s="10">
        <v>-3.5</v>
      </c>
      <c r="J103" s="10">
        <v>3.8</v>
      </c>
      <c r="K103" s="10">
        <v>6.4</v>
      </c>
      <c r="L103" s="10">
        <v>9.3000000000000007</v>
      </c>
      <c r="M103" s="10">
        <v>8.1999999999999993</v>
      </c>
      <c r="N103" s="10">
        <v>10.3</v>
      </c>
      <c r="O103" s="10">
        <v>3.8</v>
      </c>
      <c r="P103" s="10">
        <v>5.5</v>
      </c>
      <c r="Q103" s="10">
        <v>12.5</v>
      </c>
      <c r="R103" s="10">
        <v>50.2</v>
      </c>
      <c r="S103" s="10">
        <v>31.7</v>
      </c>
      <c r="T103" s="10">
        <v>25.1</v>
      </c>
      <c r="U103" s="10">
        <v>29.5</v>
      </c>
      <c r="V103" s="10">
        <v>46.2</v>
      </c>
      <c r="W103" s="10">
        <v>62.2</v>
      </c>
      <c r="X103" s="10">
        <v>77.5</v>
      </c>
      <c r="Y103" s="10">
        <v>50.9</v>
      </c>
      <c r="Z103" s="10">
        <v>23.5</v>
      </c>
      <c r="AA103" s="10">
        <v>21</v>
      </c>
      <c r="AB103" s="10">
        <v>14.5</v>
      </c>
      <c r="AC103" s="10">
        <v>14.2</v>
      </c>
      <c r="AD103" s="10">
        <v>36.6</v>
      </c>
      <c r="AE103" s="10">
        <v>29.5</v>
      </c>
      <c r="AF103" s="10">
        <v>43.6</v>
      </c>
      <c r="AG103" s="10">
        <v>29</v>
      </c>
      <c r="AH103" s="10">
        <v>35.5</v>
      </c>
      <c r="AI103" s="10">
        <v>38.9</v>
      </c>
      <c r="AJ103" s="10">
        <v>19.600000000000001</v>
      </c>
      <c r="AK103" s="10">
        <v>35.1</v>
      </c>
      <c r="AL103" s="10">
        <v>28.3</v>
      </c>
      <c r="AM103" s="10">
        <v>10.6</v>
      </c>
      <c r="AN103" s="10">
        <v>-11.5</v>
      </c>
      <c r="AO103" s="10">
        <v>-37.6</v>
      </c>
      <c r="AP103" s="10">
        <v>-52.8</v>
      </c>
      <c r="AQ103" s="10">
        <v>-56.5</v>
      </c>
      <c r="AR103" s="10">
        <v>-36.299999999999997</v>
      </c>
      <c r="AS103" s="10">
        <v>-69.099999999999994</v>
      </c>
      <c r="AT103" s="10">
        <v>-77.900000000000006</v>
      </c>
      <c r="AU103" s="10">
        <v>-85</v>
      </c>
      <c r="AV103" s="10">
        <v>-37.1</v>
      </c>
      <c r="AW103" s="10">
        <v>-45.1</v>
      </c>
      <c r="AX103" s="10">
        <v>-36.5</v>
      </c>
      <c r="AY103" s="10">
        <v>-52.4</v>
      </c>
      <c r="AZ103" s="10">
        <v>-30</v>
      </c>
      <c r="BA103" s="10">
        <v>-35.200000000000003</v>
      </c>
    </row>
    <row r="104" spans="1:55" s="6" customFormat="1">
      <c r="A104" s="8">
        <v>90</v>
      </c>
      <c r="B104" s="6" t="s">
        <v>351</v>
      </c>
      <c r="C104" s="6" t="s">
        <v>352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0.2</v>
      </c>
      <c r="K104" s="10">
        <v>0.1</v>
      </c>
      <c r="L104" s="10">
        <v>0.2</v>
      </c>
      <c r="M104" s="10">
        <v>0.2</v>
      </c>
      <c r="N104" s="10">
        <v>0.3</v>
      </c>
      <c r="O104" s="10">
        <v>0.2</v>
      </c>
      <c r="P104" s="10">
        <v>0.1</v>
      </c>
      <c r="Q104" s="10">
        <v>0.4</v>
      </c>
      <c r="R104" s="10">
        <v>2</v>
      </c>
      <c r="S104" s="10">
        <v>1.3</v>
      </c>
      <c r="T104" s="10">
        <v>0.9</v>
      </c>
      <c r="U104" s="10">
        <v>1</v>
      </c>
      <c r="V104" s="10">
        <v>1.9</v>
      </c>
      <c r="W104" s="10">
        <v>2.2999999999999998</v>
      </c>
      <c r="X104" s="10">
        <v>3.5</v>
      </c>
      <c r="Y104" s="10">
        <v>2.8</v>
      </c>
      <c r="Z104" s="10">
        <v>1.5</v>
      </c>
      <c r="AA104" s="10">
        <v>0.9</v>
      </c>
      <c r="AB104" s="10">
        <v>0.7</v>
      </c>
      <c r="AC104" s="10">
        <v>0.7</v>
      </c>
      <c r="AD104" s="10">
        <v>1.8</v>
      </c>
      <c r="AE104" s="10">
        <v>1.6</v>
      </c>
      <c r="AF104" s="10">
        <v>1.4</v>
      </c>
      <c r="AG104" s="10">
        <v>1.3</v>
      </c>
      <c r="AH104" s="10">
        <v>1.8</v>
      </c>
      <c r="AI104" s="10">
        <v>0.4</v>
      </c>
      <c r="AJ104" s="10">
        <v>0.7</v>
      </c>
      <c r="AK104" s="10">
        <v>0.3</v>
      </c>
      <c r="AL104" s="10">
        <v>0.3</v>
      </c>
      <c r="AM104" s="10">
        <v>0.3</v>
      </c>
      <c r="AN104" s="10">
        <v>-1.3</v>
      </c>
      <c r="AO104" s="10">
        <v>-2</v>
      </c>
      <c r="AP104" s="10">
        <v>-2</v>
      </c>
      <c r="AQ104" s="10">
        <v>-1.1000000000000001</v>
      </c>
      <c r="AR104" s="10">
        <v>-0.3</v>
      </c>
      <c r="AS104" s="10">
        <v>-0.7</v>
      </c>
      <c r="AT104" s="10">
        <v>-0.1</v>
      </c>
      <c r="AU104" s="10">
        <v>0.1</v>
      </c>
      <c r="AV104" s="10">
        <v>0.7</v>
      </c>
      <c r="AW104" s="10">
        <v>0.7</v>
      </c>
      <c r="AX104" s="10">
        <v>2.1</v>
      </c>
      <c r="AY104" s="10">
        <v>0.1</v>
      </c>
      <c r="AZ104" s="10">
        <v>2.7</v>
      </c>
      <c r="BA104" s="10">
        <v>-1</v>
      </c>
    </row>
    <row r="105" spans="1:55" s="4" customFormat="1">
      <c r="A105" s="5">
        <v>91</v>
      </c>
      <c r="B105" s="4" t="s">
        <v>353</v>
      </c>
      <c r="C105" s="4" t="s">
        <v>354</v>
      </c>
      <c r="D105" s="9">
        <v>15.9</v>
      </c>
      <c r="E105" s="9">
        <v>110.3</v>
      </c>
      <c r="F105" s="9">
        <v>2.4</v>
      </c>
      <c r="G105" s="9">
        <v>52.5</v>
      </c>
      <c r="H105" s="9">
        <v>100.9</v>
      </c>
      <c r="I105" s="9">
        <v>108.7</v>
      </c>
      <c r="J105" s="9">
        <v>-40.5</v>
      </c>
      <c r="K105" s="9">
        <v>181.4</v>
      </c>
      <c r="L105" s="9">
        <v>197.4</v>
      </c>
      <c r="M105" s="9">
        <v>-118.4</v>
      </c>
      <c r="N105" s="9">
        <v>17.3</v>
      </c>
      <c r="O105" s="9">
        <v>188.2</v>
      </c>
      <c r="P105" s="9">
        <v>290.60000000000002</v>
      </c>
      <c r="Q105" s="9">
        <v>-134.80000000000001</v>
      </c>
      <c r="R105" s="9">
        <v>-149.69999999999999</v>
      </c>
      <c r="S105" s="9">
        <v>296.89999999999998</v>
      </c>
      <c r="T105" s="9">
        <v>305.89999999999998</v>
      </c>
      <c r="U105" s="9">
        <v>58.4</v>
      </c>
      <c r="V105" s="9">
        <v>281.7</v>
      </c>
      <c r="W105" s="9">
        <v>464</v>
      </c>
      <c r="X105" s="9">
        <v>595</v>
      </c>
      <c r="Y105" s="9">
        <v>57</v>
      </c>
      <c r="Z105" s="9">
        <v>258.7</v>
      </c>
      <c r="AA105" s="9">
        <v>356.2</v>
      </c>
      <c r="AB105" s="9">
        <v>60.8</v>
      </c>
      <c r="AC105" s="9">
        <v>602.70000000000005</v>
      </c>
      <c r="AD105" s="9">
        <v>590.5</v>
      </c>
      <c r="AE105" s="9">
        <v>227.1</v>
      </c>
      <c r="AF105" s="9">
        <v>621.4</v>
      </c>
      <c r="AG105" s="9">
        <v>922.5</v>
      </c>
      <c r="AH105" s="9">
        <v>-263.2</v>
      </c>
      <c r="AI105" s="9">
        <v>1114.9000000000001</v>
      </c>
      <c r="AJ105" s="9">
        <v>386.4</v>
      </c>
      <c r="AK105" s="9">
        <v>814.1</v>
      </c>
      <c r="AL105" s="9">
        <v>148.19999999999999</v>
      </c>
      <c r="AM105" s="9">
        <v>2124.8000000000002</v>
      </c>
      <c r="AN105" s="9">
        <v>1319.6</v>
      </c>
      <c r="AO105" s="9">
        <v>2855</v>
      </c>
      <c r="AP105" s="9">
        <v>2790.8</v>
      </c>
      <c r="AQ105" s="9">
        <v>4003.2</v>
      </c>
      <c r="AR105" s="9">
        <v>-1162.0999999999999</v>
      </c>
      <c r="AS105" s="9">
        <v>-1580.4</v>
      </c>
      <c r="AT105" s="9">
        <v>-2567.8000000000002</v>
      </c>
      <c r="AU105" s="9">
        <v>3969</v>
      </c>
      <c r="AV105" s="9">
        <v>2624.7</v>
      </c>
      <c r="AW105" s="9">
        <v>2957.2</v>
      </c>
      <c r="AX105" s="9">
        <v>4478.3999999999996</v>
      </c>
      <c r="AY105" s="9">
        <v>1382</v>
      </c>
      <c r="AZ105" s="9">
        <v>-9554.2000000000007</v>
      </c>
      <c r="BA105" s="9">
        <v>2672.9</v>
      </c>
    </row>
    <row r="106" spans="1:55" s="6" customFormat="1">
      <c r="A106" s="8">
        <v>92</v>
      </c>
      <c r="B106" s="6" t="s">
        <v>355</v>
      </c>
      <c r="C106" s="6" t="s">
        <v>356</v>
      </c>
      <c r="D106" s="10">
        <v>17.8</v>
      </c>
      <c r="E106" s="10">
        <v>108.9</v>
      </c>
      <c r="F106" s="10">
        <v>8.6</v>
      </c>
      <c r="G106" s="10">
        <v>52.2</v>
      </c>
      <c r="H106" s="10">
        <v>101.4</v>
      </c>
      <c r="I106" s="10">
        <v>109.9</v>
      </c>
      <c r="J106" s="10">
        <v>-29.8</v>
      </c>
      <c r="K106" s="10">
        <v>179.7</v>
      </c>
      <c r="L106" s="10">
        <v>198.7</v>
      </c>
      <c r="M106" s="10">
        <v>-103.6</v>
      </c>
      <c r="N106" s="10">
        <v>15.1</v>
      </c>
      <c r="O106" s="10">
        <v>172.5</v>
      </c>
      <c r="P106" s="10">
        <v>278.39999999999998</v>
      </c>
      <c r="Q106" s="10">
        <v>-109.4</v>
      </c>
      <c r="R106" s="10">
        <v>-121.2</v>
      </c>
      <c r="S106" s="10">
        <v>260.89999999999998</v>
      </c>
      <c r="T106" s="10">
        <v>289.89999999999998</v>
      </c>
      <c r="U106" s="10">
        <v>74</v>
      </c>
      <c r="V106" s="10">
        <v>263.39999999999998</v>
      </c>
      <c r="W106" s="10">
        <v>447.3</v>
      </c>
      <c r="X106" s="10">
        <v>544.1</v>
      </c>
      <c r="Y106" s="10">
        <v>81.3</v>
      </c>
      <c r="Z106" s="10">
        <v>202.4</v>
      </c>
      <c r="AA106" s="10">
        <v>272.5</v>
      </c>
      <c r="AB106" s="10">
        <v>51.8</v>
      </c>
      <c r="AC106" s="10">
        <v>455.2</v>
      </c>
      <c r="AD106" s="10">
        <v>540.29999999999995</v>
      </c>
      <c r="AE106" s="10">
        <v>216.8</v>
      </c>
      <c r="AF106" s="10">
        <v>605.1</v>
      </c>
      <c r="AG106" s="10">
        <v>692.3</v>
      </c>
      <c r="AH106" s="10">
        <v>-212.8</v>
      </c>
      <c r="AI106" s="10">
        <v>817.1</v>
      </c>
      <c r="AJ106" s="10">
        <v>279.7</v>
      </c>
      <c r="AK106" s="10">
        <v>627</v>
      </c>
      <c r="AL106" s="10">
        <v>158.1</v>
      </c>
      <c r="AM106" s="10">
        <v>1474.1</v>
      </c>
      <c r="AN106" s="10">
        <v>816.4</v>
      </c>
      <c r="AO106" s="10">
        <v>2106.6999999999998</v>
      </c>
      <c r="AP106" s="10">
        <v>2167.6</v>
      </c>
      <c r="AQ106" s="10">
        <v>3135.4</v>
      </c>
      <c r="AR106" s="10">
        <v>-791.3</v>
      </c>
      <c r="AS106" s="10">
        <v>-866.7</v>
      </c>
      <c r="AT106" s="10">
        <v>-1699.3</v>
      </c>
      <c r="AU106" s="10">
        <v>2711.3</v>
      </c>
      <c r="AV106" s="10">
        <v>2049.1999999999998</v>
      </c>
      <c r="AW106" s="10">
        <v>2404.9</v>
      </c>
      <c r="AX106" s="10">
        <v>3423</v>
      </c>
      <c r="AY106" s="10">
        <v>939</v>
      </c>
      <c r="AZ106" s="10">
        <v>-6369.5</v>
      </c>
      <c r="BA106" s="10">
        <v>1242.8</v>
      </c>
    </row>
    <row r="107" spans="1:55" s="6" customFormat="1">
      <c r="A107" s="8">
        <v>93</v>
      </c>
      <c r="B107" s="6" t="s">
        <v>357</v>
      </c>
      <c r="C107" s="6" t="s">
        <v>358</v>
      </c>
      <c r="D107" s="10">
        <v>6.3</v>
      </c>
      <c r="E107" s="10">
        <v>87.8</v>
      </c>
      <c r="F107" s="10">
        <v>-5.4</v>
      </c>
      <c r="G107" s="10">
        <v>45.9</v>
      </c>
      <c r="H107" s="10">
        <v>81.2</v>
      </c>
      <c r="I107" s="10">
        <v>82.5</v>
      </c>
      <c r="J107" s="10">
        <v>-58</v>
      </c>
      <c r="K107" s="10">
        <v>147.5</v>
      </c>
      <c r="L107" s="10">
        <v>153</v>
      </c>
      <c r="M107" s="10">
        <v>-130.80000000000001</v>
      </c>
      <c r="N107" s="10">
        <v>-12.8</v>
      </c>
      <c r="O107" s="10">
        <v>99.5</v>
      </c>
      <c r="P107" s="10">
        <v>188</v>
      </c>
      <c r="Q107" s="10">
        <v>-223.8</v>
      </c>
      <c r="R107" s="10">
        <v>-247.6</v>
      </c>
      <c r="S107" s="10">
        <v>144.1</v>
      </c>
      <c r="T107" s="10">
        <v>142.80000000000001</v>
      </c>
      <c r="U107" s="10">
        <v>-94.1</v>
      </c>
      <c r="V107" s="10">
        <v>19</v>
      </c>
      <c r="W107" s="10">
        <v>150.5</v>
      </c>
      <c r="X107" s="10">
        <v>254.9</v>
      </c>
      <c r="Y107" s="10">
        <v>-61.8</v>
      </c>
      <c r="Z107" s="10">
        <v>94.2</v>
      </c>
      <c r="AA107" s="10">
        <v>151.1</v>
      </c>
      <c r="AB107" s="10">
        <v>-7.9</v>
      </c>
      <c r="AC107" s="10">
        <v>350.9</v>
      </c>
      <c r="AD107" s="10">
        <v>387.1</v>
      </c>
      <c r="AE107" s="10">
        <v>112.3</v>
      </c>
      <c r="AF107" s="10">
        <v>416.8</v>
      </c>
      <c r="AG107" s="10">
        <v>500.4</v>
      </c>
      <c r="AH107" s="10">
        <v>-135.30000000000001</v>
      </c>
      <c r="AI107" s="10">
        <v>851.8</v>
      </c>
      <c r="AJ107" s="10">
        <v>307.8</v>
      </c>
      <c r="AK107" s="10">
        <v>461.5</v>
      </c>
      <c r="AL107" s="10">
        <v>2.5</v>
      </c>
      <c r="AM107" s="10">
        <v>1212.0999999999999</v>
      </c>
      <c r="AN107" s="10">
        <v>435.1</v>
      </c>
      <c r="AO107" s="10">
        <v>1650.6</v>
      </c>
      <c r="AP107" s="10">
        <v>1652</v>
      </c>
      <c r="AQ107" s="10">
        <v>2412</v>
      </c>
      <c r="AR107" s="10">
        <v>-985.1</v>
      </c>
      <c r="AS107" s="10">
        <v>-829.7</v>
      </c>
      <c r="AT107" s="10">
        <v>-1505.9</v>
      </c>
      <c r="AU107" s="10">
        <v>1728.1</v>
      </c>
      <c r="AV107" s="10">
        <v>966.3</v>
      </c>
      <c r="AW107" s="10">
        <v>981.5</v>
      </c>
      <c r="AX107" s="10">
        <v>2135.6999999999998</v>
      </c>
      <c r="AY107" s="10">
        <v>831.2</v>
      </c>
      <c r="AZ107" s="10">
        <v>-3775.8</v>
      </c>
      <c r="BA107" s="10">
        <v>1579.3</v>
      </c>
    </row>
    <row r="108" spans="1:55" s="6" customFormat="1">
      <c r="A108" s="8">
        <v>94</v>
      </c>
      <c r="B108" s="6" t="s">
        <v>359</v>
      </c>
      <c r="C108" s="6" t="s">
        <v>360</v>
      </c>
      <c r="D108" s="10">
        <v>0.2</v>
      </c>
      <c r="E108" s="10">
        <v>4.2</v>
      </c>
      <c r="F108" s="10">
        <v>-2.8</v>
      </c>
      <c r="G108" s="10">
        <v>2.9</v>
      </c>
      <c r="H108" s="10">
        <v>2.7</v>
      </c>
      <c r="I108" s="10">
        <v>3.9</v>
      </c>
      <c r="J108" s="10">
        <v>-2.8</v>
      </c>
      <c r="K108" s="10">
        <v>8.1999999999999993</v>
      </c>
      <c r="L108" s="10">
        <v>4.4000000000000004</v>
      </c>
      <c r="M108" s="10">
        <v>-6.6</v>
      </c>
      <c r="N108" s="10">
        <v>-2.1</v>
      </c>
      <c r="O108" s="10">
        <v>8.1999999999999993</v>
      </c>
      <c r="P108" s="10">
        <v>4.8</v>
      </c>
      <c r="Q108" s="10">
        <v>-10.5</v>
      </c>
      <c r="R108" s="10">
        <v>-10.5</v>
      </c>
      <c r="S108" s="10">
        <v>7.6</v>
      </c>
      <c r="T108" s="10">
        <v>5.6</v>
      </c>
      <c r="U108" s="10">
        <v>-1</v>
      </c>
      <c r="V108" s="10">
        <v>1</v>
      </c>
      <c r="W108" s="10">
        <v>5.9</v>
      </c>
      <c r="X108" s="10">
        <v>7.9</v>
      </c>
      <c r="Y108" s="10">
        <v>-3.9</v>
      </c>
      <c r="Z108" s="10">
        <v>9</v>
      </c>
      <c r="AA108" s="10">
        <v>10.199999999999999</v>
      </c>
      <c r="AB108" s="10">
        <v>0.8</v>
      </c>
      <c r="AC108" s="10">
        <v>16.600000000000001</v>
      </c>
      <c r="AD108" s="10">
        <v>25.6</v>
      </c>
      <c r="AE108" s="10">
        <v>-13.2</v>
      </c>
      <c r="AF108" s="10">
        <v>16.3</v>
      </c>
      <c r="AG108" s="10">
        <v>46.6</v>
      </c>
      <c r="AH108" s="10">
        <v>-33.1</v>
      </c>
      <c r="AI108" s="10">
        <v>30.9</v>
      </c>
      <c r="AJ108" s="10">
        <v>21.1</v>
      </c>
      <c r="AK108" s="10">
        <v>71.099999999999994</v>
      </c>
      <c r="AL108" s="10">
        <v>-4.5999999999999996</v>
      </c>
      <c r="AM108" s="10">
        <v>106.4</v>
      </c>
      <c r="AN108" s="10">
        <v>151.4</v>
      </c>
      <c r="AO108" s="10">
        <v>189.6</v>
      </c>
      <c r="AP108" s="10">
        <v>211.2</v>
      </c>
      <c r="AQ108" s="10">
        <v>433.5</v>
      </c>
      <c r="AR108" s="10">
        <v>-267</v>
      </c>
      <c r="AS108" s="10">
        <v>-228.4</v>
      </c>
      <c r="AT108" s="10">
        <v>-474</v>
      </c>
      <c r="AU108" s="10">
        <v>426.9</v>
      </c>
      <c r="AV108" s="10">
        <v>345.6</v>
      </c>
      <c r="AW108" s="10">
        <v>67.900000000000006</v>
      </c>
      <c r="AX108" s="10">
        <v>353.5</v>
      </c>
      <c r="AY108" s="10">
        <v>200.1</v>
      </c>
      <c r="AZ108" s="10">
        <v>-1286</v>
      </c>
      <c r="BA108" s="10">
        <v>488.1</v>
      </c>
    </row>
    <row r="109" spans="1:55" s="6" customFormat="1">
      <c r="A109" s="8">
        <v>95</v>
      </c>
      <c r="B109" s="6" t="s">
        <v>361</v>
      </c>
      <c r="C109" s="6" t="s">
        <v>362</v>
      </c>
      <c r="D109" s="10">
        <v>11.4</v>
      </c>
      <c r="E109" s="10">
        <v>16.899999999999999</v>
      </c>
      <c r="F109" s="10">
        <v>16.8</v>
      </c>
      <c r="G109" s="10">
        <v>3.4</v>
      </c>
      <c r="H109" s="10">
        <v>17.5</v>
      </c>
      <c r="I109" s="10">
        <v>23.5</v>
      </c>
      <c r="J109" s="10">
        <v>30.9</v>
      </c>
      <c r="K109" s="10">
        <v>24</v>
      </c>
      <c r="L109" s="10">
        <v>41.4</v>
      </c>
      <c r="M109" s="10">
        <v>33.799999999999997</v>
      </c>
      <c r="N109" s="10">
        <v>30</v>
      </c>
      <c r="O109" s="10">
        <v>64.8</v>
      </c>
      <c r="P109" s="10">
        <v>85.6</v>
      </c>
      <c r="Q109" s="10">
        <v>124.9</v>
      </c>
      <c r="R109" s="10">
        <v>136.9</v>
      </c>
      <c r="S109" s="10">
        <v>109.2</v>
      </c>
      <c r="T109" s="10">
        <v>141.5</v>
      </c>
      <c r="U109" s="10">
        <v>169.1</v>
      </c>
      <c r="V109" s="10">
        <v>243.4</v>
      </c>
      <c r="W109" s="10">
        <v>290.89999999999998</v>
      </c>
      <c r="X109" s="10">
        <v>281.3</v>
      </c>
      <c r="Y109" s="10">
        <v>147</v>
      </c>
      <c r="Z109" s="10">
        <v>99.2</v>
      </c>
      <c r="AA109" s="10">
        <v>111.2</v>
      </c>
      <c r="AB109" s="10">
        <v>59</v>
      </c>
      <c r="AC109" s="10">
        <v>87.8</v>
      </c>
      <c r="AD109" s="10">
        <v>130.80000000000001</v>
      </c>
      <c r="AE109" s="10">
        <v>117.8</v>
      </c>
      <c r="AF109" s="10">
        <v>172.1</v>
      </c>
      <c r="AG109" s="10">
        <v>145.19999999999999</v>
      </c>
      <c r="AH109" s="10">
        <v>-44.4</v>
      </c>
      <c r="AI109" s="10">
        <v>-65.5</v>
      </c>
      <c r="AJ109" s="10">
        <v>-49.2</v>
      </c>
      <c r="AK109" s="10">
        <v>94.5</v>
      </c>
      <c r="AL109" s="10">
        <v>160.19999999999999</v>
      </c>
      <c r="AM109" s="10">
        <v>155.6</v>
      </c>
      <c r="AN109" s="10">
        <v>229.9</v>
      </c>
      <c r="AO109" s="10">
        <v>266.5</v>
      </c>
      <c r="AP109" s="10">
        <v>304.5</v>
      </c>
      <c r="AQ109" s="10">
        <v>289.89999999999998</v>
      </c>
      <c r="AR109" s="10">
        <v>460.8</v>
      </c>
      <c r="AS109" s="10">
        <v>191.3</v>
      </c>
      <c r="AT109" s="10">
        <v>280.60000000000002</v>
      </c>
      <c r="AU109" s="10">
        <v>556.20000000000005</v>
      </c>
      <c r="AV109" s="10">
        <v>737.3</v>
      </c>
      <c r="AW109" s="10">
        <v>1355.5</v>
      </c>
      <c r="AX109" s="10">
        <v>933.8</v>
      </c>
      <c r="AY109" s="10">
        <v>-92.3</v>
      </c>
      <c r="AZ109" s="10">
        <v>-1307.7</v>
      </c>
      <c r="BA109" s="10">
        <v>-824.3</v>
      </c>
    </row>
    <row r="110" spans="1:55" s="6" customFormat="1">
      <c r="A110" s="8">
        <v>96</v>
      </c>
      <c r="B110" s="6" t="s">
        <v>363</v>
      </c>
      <c r="C110" s="6" t="s">
        <v>364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-0.3</v>
      </c>
    </row>
    <row r="111" spans="1:55" s="6" customFormat="1">
      <c r="A111" s="8">
        <v>97</v>
      </c>
      <c r="B111" s="6" t="s">
        <v>365</v>
      </c>
      <c r="C111" s="6" t="s">
        <v>366</v>
      </c>
      <c r="D111" s="10">
        <v>-1.9</v>
      </c>
      <c r="E111" s="10">
        <v>1.4</v>
      </c>
      <c r="F111" s="10">
        <v>-6.1</v>
      </c>
      <c r="G111" s="10">
        <v>0.3</v>
      </c>
      <c r="H111" s="10">
        <v>-0.6</v>
      </c>
      <c r="I111" s="10">
        <v>-1.2</v>
      </c>
      <c r="J111" s="10">
        <v>-10.6</v>
      </c>
      <c r="K111" s="10">
        <v>1.7</v>
      </c>
      <c r="L111" s="10">
        <v>-1.3</v>
      </c>
      <c r="M111" s="10">
        <v>-14.8</v>
      </c>
      <c r="N111" s="10">
        <v>2.2000000000000002</v>
      </c>
      <c r="O111" s="10">
        <v>15.7</v>
      </c>
      <c r="P111" s="10">
        <v>12.2</v>
      </c>
      <c r="Q111" s="10">
        <v>-25.4</v>
      </c>
      <c r="R111" s="10">
        <v>-28.4</v>
      </c>
      <c r="S111" s="10">
        <v>36</v>
      </c>
      <c r="T111" s="10">
        <v>15.9</v>
      </c>
      <c r="U111" s="10">
        <v>-15.6</v>
      </c>
      <c r="V111" s="10">
        <v>18.3</v>
      </c>
      <c r="W111" s="10">
        <v>16.7</v>
      </c>
      <c r="X111" s="10">
        <v>50.9</v>
      </c>
      <c r="Y111" s="10">
        <v>-24.3</v>
      </c>
      <c r="Z111" s="10">
        <v>56.3</v>
      </c>
      <c r="AA111" s="10">
        <v>83.7</v>
      </c>
      <c r="AB111" s="10">
        <v>9</v>
      </c>
      <c r="AC111" s="10">
        <v>147.5</v>
      </c>
      <c r="AD111" s="10">
        <v>50.2</v>
      </c>
      <c r="AE111" s="10">
        <v>10.199999999999999</v>
      </c>
      <c r="AF111" s="10">
        <v>16.2</v>
      </c>
      <c r="AG111" s="10">
        <v>230.2</v>
      </c>
      <c r="AH111" s="10">
        <v>-50.4</v>
      </c>
      <c r="AI111" s="10">
        <v>297.8</v>
      </c>
      <c r="AJ111" s="10">
        <v>106.7</v>
      </c>
      <c r="AK111" s="10">
        <v>187.1</v>
      </c>
      <c r="AL111" s="10">
        <v>-9.8000000000000007</v>
      </c>
      <c r="AM111" s="10">
        <v>650.6</v>
      </c>
      <c r="AN111" s="10">
        <v>503.2</v>
      </c>
      <c r="AO111" s="10">
        <v>748.3</v>
      </c>
      <c r="AP111" s="10">
        <v>623.20000000000005</v>
      </c>
      <c r="AQ111" s="10">
        <v>867.8</v>
      </c>
      <c r="AR111" s="10">
        <v>-370.7</v>
      </c>
      <c r="AS111" s="10">
        <v>-713.7</v>
      </c>
      <c r="AT111" s="10">
        <v>-868.5</v>
      </c>
      <c r="AU111" s="10">
        <v>1257.7</v>
      </c>
      <c r="AV111" s="10">
        <v>575.4</v>
      </c>
      <c r="AW111" s="10">
        <v>552.29999999999995</v>
      </c>
      <c r="AX111" s="10">
        <v>1055.4000000000001</v>
      </c>
      <c r="AY111" s="10">
        <v>443</v>
      </c>
      <c r="AZ111" s="10">
        <v>-3184.7</v>
      </c>
      <c r="BA111" s="10">
        <v>1430.2</v>
      </c>
    </row>
    <row r="112" spans="1:55" s="4" customFormat="1">
      <c r="A112" s="5">
        <v>98</v>
      </c>
      <c r="B112" s="4" t="s">
        <v>367</v>
      </c>
      <c r="C112" s="4" t="s">
        <v>189</v>
      </c>
      <c r="D112" s="9">
        <v>25.1</v>
      </c>
      <c r="E112" s="9">
        <v>122.9</v>
      </c>
      <c r="F112" s="9">
        <v>11.2</v>
      </c>
      <c r="G112" s="9">
        <v>59.2</v>
      </c>
      <c r="H112" s="9">
        <v>113.7</v>
      </c>
      <c r="I112" s="9">
        <v>117.7</v>
      </c>
      <c r="J112" s="9">
        <v>-3.8</v>
      </c>
      <c r="K112" s="9">
        <v>213.8</v>
      </c>
      <c r="L112" s="9">
        <v>281.2</v>
      </c>
      <c r="M112" s="9">
        <v>-53.7</v>
      </c>
      <c r="N112" s="9">
        <v>61.9</v>
      </c>
      <c r="O112" s="9">
        <v>265.39999999999998</v>
      </c>
      <c r="P112" s="9">
        <v>421.3</v>
      </c>
      <c r="Q112" s="9">
        <v>17.7</v>
      </c>
      <c r="R112" s="9">
        <v>-86.7</v>
      </c>
      <c r="S112" s="9">
        <v>455.9</v>
      </c>
      <c r="T112" s="9">
        <v>478.9</v>
      </c>
      <c r="U112" s="9">
        <v>349.7</v>
      </c>
      <c r="V112" s="9">
        <v>614.5</v>
      </c>
      <c r="W112" s="9">
        <v>897.4</v>
      </c>
      <c r="X112" s="9">
        <v>1003.2</v>
      </c>
      <c r="Y112" s="9">
        <v>444.9</v>
      </c>
      <c r="Z112" s="9">
        <v>422.5</v>
      </c>
      <c r="AA112" s="9">
        <v>480.2</v>
      </c>
      <c r="AB112" s="9">
        <v>531.79999999999995</v>
      </c>
      <c r="AC112" s="9">
        <v>1121</v>
      </c>
      <c r="AD112" s="9">
        <v>986</v>
      </c>
      <c r="AE112" s="9">
        <v>600.1</v>
      </c>
      <c r="AF112" s="9">
        <v>1089.4000000000001</v>
      </c>
      <c r="AG112" s="9">
        <v>1383.7</v>
      </c>
      <c r="AH112" s="9">
        <v>-182.9</v>
      </c>
      <c r="AI112" s="9">
        <v>1175.5999999999999</v>
      </c>
      <c r="AJ112" s="9">
        <v>518.20000000000005</v>
      </c>
      <c r="AK112" s="9">
        <v>942.4</v>
      </c>
      <c r="AL112" s="9">
        <v>316.7</v>
      </c>
      <c r="AM112" s="9">
        <v>2273.4</v>
      </c>
      <c r="AN112" s="9">
        <v>1534.7</v>
      </c>
      <c r="AO112" s="9">
        <v>3138</v>
      </c>
      <c r="AP112" s="9">
        <v>3433.2</v>
      </c>
      <c r="AQ112" s="9">
        <v>4710.3999999999996</v>
      </c>
      <c r="AR112" s="9">
        <v>198.8</v>
      </c>
      <c r="AS112" s="9">
        <v>-557.1</v>
      </c>
      <c r="AT112" s="9">
        <v>-1606.4</v>
      </c>
      <c r="AU112" s="9">
        <v>5233.3999999999996</v>
      </c>
      <c r="AV112" s="9">
        <v>4788.1000000000004</v>
      </c>
      <c r="AW112" s="9">
        <v>5948</v>
      </c>
      <c r="AX112" s="9">
        <v>4975.6000000000004</v>
      </c>
      <c r="AY112" s="9">
        <v>-751.7</v>
      </c>
      <c r="AZ112" s="9">
        <v>-13481.2</v>
      </c>
      <c r="BA112" s="9">
        <v>1775.7</v>
      </c>
    </row>
    <row r="113" spans="1:53" s="4" customFormat="1">
      <c r="A113" s="11"/>
      <c r="B113" s="4" t="s">
        <v>368</v>
      </c>
      <c r="C113" s="4" t="s">
        <v>31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:53" s="4" customFormat="1">
      <c r="A114" s="5">
        <v>99</v>
      </c>
      <c r="B114" s="4" t="s">
        <v>369</v>
      </c>
      <c r="C114" s="4" t="s">
        <v>197</v>
      </c>
      <c r="D114" s="9">
        <v>62.2</v>
      </c>
      <c r="E114" s="9">
        <v>158.1</v>
      </c>
      <c r="F114" s="9">
        <v>53.7</v>
      </c>
      <c r="G114" s="9">
        <v>105.1</v>
      </c>
      <c r="H114" s="9">
        <v>170.1</v>
      </c>
      <c r="I114" s="9">
        <v>183.4</v>
      </c>
      <c r="J114" s="9">
        <v>74.3</v>
      </c>
      <c r="K114" s="9">
        <v>291.3</v>
      </c>
      <c r="L114" s="9">
        <v>357.8</v>
      </c>
      <c r="M114" s="9">
        <v>24.7</v>
      </c>
      <c r="N114" s="9">
        <v>158.69999999999999</v>
      </c>
      <c r="O114" s="9">
        <v>367</v>
      </c>
      <c r="P114" s="9">
        <v>542.5</v>
      </c>
      <c r="Q114" s="9">
        <v>169.7</v>
      </c>
      <c r="R114" s="9">
        <v>39</v>
      </c>
      <c r="S114" s="9">
        <v>626.9</v>
      </c>
      <c r="T114" s="9">
        <v>651.29999999999995</v>
      </c>
      <c r="U114" s="9">
        <v>550.70000000000005</v>
      </c>
      <c r="V114" s="9">
        <v>827.6</v>
      </c>
      <c r="W114" s="9">
        <v>1105.5999999999999</v>
      </c>
      <c r="X114" s="9">
        <v>1234.7</v>
      </c>
      <c r="Y114" s="9">
        <v>744.1</v>
      </c>
      <c r="Z114" s="9">
        <v>742.1</v>
      </c>
      <c r="AA114" s="9">
        <v>866.8</v>
      </c>
      <c r="AB114" s="9">
        <v>948.7</v>
      </c>
      <c r="AC114" s="9">
        <v>1494.1</v>
      </c>
      <c r="AD114" s="9">
        <v>1486.7</v>
      </c>
      <c r="AE114" s="9">
        <v>1065.4000000000001</v>
      </c>
      <c r="AF114" s="9">
        <v>1550.5</v>
      </c>
      <c r="AG114" s="9">
        <v>1732.1</v>
      </c>
      <c r="AH114" s="9">
        <v>331.4</v>
      </c>
      <c r="AI114" s="9">
        <v>1560.2</v>
      </c>
      <c r="AJ114" s="9">
        <v>963.4</v>
      </c>
      <c r="AK114" s="9">
        <v>1364.3</v>
      </c>
      <c r="AL114" s="9">
        <v>788.9</v>
      </c>
      <c r="AM114" s="9">
        <v>2696.9</v>
      </c>
      <c r="AN114" s="9">
        <v>2058.3000000000002</v>
      </c>
      <c r="AO114" s="9">
        <v>3590.7</v>
      </c>
      <c r="AP114" s="9">
        <v>3945.1</v>
      </c>
      <c r="AQ114" s="9">
        <v>5059.1000000000004</v>
      </c>
      <c r="AR114" s="9">
        <v>145.1</v>
      </c>
      <c r="AS114" s="9">
        <v>-211.3</v>
      </c>
      <c r="AT114" s="9">
        <v>-1243.8</v>
      </c>
      <c r="AU114" s="9">
        <v>5906</v>
      </c>
      <c r="AV114" s="9">
        <v>5483.9</v>
      </c>
      <c r="AW114" s="9">
        <v>6314.3</v>
      </c>
      <c r="AX114" s="9">
        <v>5210.5</v>
      </c>
      <c r="AY114" s="9">
        <v>22.3</v>
      </c>
      <c r="AZ114" s="9">
        <v>-12799.5</v>
      </c>
      <c r="BA114" s="9">
        <v>2714.3</v>
      </c>
    </row>
    <row r="115" spans="1:53" s="4" customFormat="1">
      <c r="A115" s="11"/>
      <c r="B115" s="4" t="s">
        <v>370</v>
      </c>
      <c r="C115" s="4" t="s">
        <v>31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:53" s="4" customFormat="1">
      <c r="A116" s="5">
        <v>100</v>
      </c>
      <c r="B116" s="4" t="s">
        <v>371</v>
      </c>
      <c r="C116" s="4" t="s">
        <v>372</v>
      </c>
      <c r="D116" s="9">
        <v>2085.4</v>
      </c>
      <c r="E116" s="9">
        <v>2261.6</v>
      </c>
      <c r="F116" s="9">
        <v>2337.4</v>
      </c>
      <c r="G116" s="9">
        <v>2471.4</v>
      </c>
      <c r="H116" s="9">
        <v>2670.6</v>
      </c>
      <c r="I116" s="9">
        <v>2883.4</v>
      </c>
      <c r="J116" s="9">
        <v>2980.9</v>
      </c>
      <c r="K116" s="9">
        <v>3299.2</v>
      </c>
      <c r="L116" s="9">
        <v>3689.2</v>
      </c>
      <c r="M116" s="9">
        <v>3741.4</v>
      </c>
      <c r="N116" s="9">
        <v>3914.6</v>
      </c>
      <c r="O116" s="9">
        <v>4327.3</v>
      </c>
      <c r="P116" s="9">
        <v>4930.8</v>
      </c>
      <c r="Q116" s="9">
        <v>5166.8999999999996</v>
      </c>
      <c r="R116" s="9">
        <v>5261.6</v>
      </c>
      <c r="S116" s="9">
        <v>5944.5</v>
      </c>
      <c r="T116" s="9">
        <v>6685.5</v>
      </c>
      <c r="U116" s="9">
        <v>7367.4</v>
      </c>
      <c r="V116" s="9">
        <v>8358.1</v>
      </c>
      <c r="W116" s="9">
        <v>9636</v>
      </c>
      <c r="X116" s="9">
        <v>10999.5</v>
      </c>
      <c r="Y116" s="9">
        <v>11854.9</v>
      </c>
      <c r="Z116" s="9">
        <v>12670.7</v>
      </c>
      <c r="AA116" s="9">
        <v>13703.5</v>
      </c>
      <c r="AB116" s="9">
        <v>14867.3</v>
      </c>
      <c r="AC116" s="9">
        <v>16717.400000000001</v>
      </c>
      <c r="AD116" s="9">
        <v>18470.8</v>
      </c>
      <c r="AE116" s="9">
        <v>19744.3</v>
      </c>
      <c r="AF116" s="9">
        <v>21596.400000000001</v>
      </c>
      <c r="AG116" s="9">
        <v>23619.5</v>
      </c>
      <c r="AH116" s="9">
        <v>24218.7</v>
      </c>
      <c r="AI116" s="9">
        <v>25992.3</v>
      </c>
      <c r="AJ116" s="9">
        <v>27160.9</v>
      </c>
      <c r="AK116" s="9">
        <v>28794.3</v>
      </c>
      <c r="AL116" s="9">
        <v>29909.1</v>
      </c>
      <c r="AM116" s="9">
        <v>32927.699999999997</v>
      </c>
      <c r="AN116" s="9">
        <v>35346.300000000003</v>
      </c>
      <c r="AO116" s="9">
        <v>39284.400000000001</v>
      </c>
      <c r="AP116" s="9">
        <v>43682.8</v>
      </c>
      <c r="AQ116" s="9">
        <v>49315.5</v>
      </c>
      <c r="AR116" s="9">
        <v>50062.7</v>
      </c>
      <c r="AS116" s="9">
        <v>50482.1</v>
      </c>
      <c r="AT116" s="9">
        <v>50034.9</v>
      </c>
      <c r="AU116" s="9">
        <v>57007.4</v>
      </c>
      <c r="AV116" s="9">
        <v>63657.9</v>
      </c>
      <c r="AW116" s="9">
        <v>71141.399999999994</v>
      </c>
      <c r="AX116" s="9">
        <v>77605.100000000006</v>
      </c>
      <c r="AY116" s="9">
        <v>78538.899999999994</v>
      </c>
      <c r="AZ116" s="9">
        <v>65635.600000000006</v>
      </c>
      <c r="BA116" s="9">
        <v>68161.5</v>
      </c>
    </row>
    <row r="117" spans="1:53" s="4" customFormat="1">
      <c r="A117" s="5">
        <v>101</v>
      </c>
      <c r="B117" s="4" t="s">
        <v>345</v>
      </c>
      <c r="C117" s="4" t="s">
        <v>373</v>
      </c>
      <c r="D117" s="9">
        <v>737.1</v>
      </c>
      <c r="E117" s="9">
        <v>769.1</v>
      </c>
      <c r="F117" s="9">
        <v>802.9</v>
      </c>
      <c r="G117" s="9">
        <v>838.3</v>
      </c>
      <c r="H117" s="9">
        <v>883.1</v>
      </c>
      <c r="I117" s="9">
        <v>929.7</v>
      </c>
      <c r="J117" s="9">
        <v>1004.5</v>
      </c>
      <c r="K117" s="9">
        <v>1072.7</v>
      </c>
      <c r="L117" s="9">
        <v>1198.8</v>
      </c>
      <c r="M117" s="9">
        <v>1306.2</v>
      </c>
      <c r="N117" s="9">
        <v>1387.9</v>
      </c>
      <c r="O117" s="9">
        <v>1514.8</v>
      </c>
      <c r="P117" s="9">
        <v>1710.9</v>
      </c>
      <c r="Q117" s="9">
        <v>1939.3</v>
      </c>
      <c r="R117" s="9">
        <v>2059.6999999999998</v>
      </c>
      <c r="S117" s="9">
        <v>2281.5</v>
      </c>
      <c r="T117" s="9">
        <v>2537.6</v>
      </c>
      <c r="U117" s="9">
        <v>2941.3</v>
      </c>
      <c r="V117" s="9">
        <v>3401.6</v>
      </c>
      <c r="W117" s="9">
        <v>3954.1</v>
      </c>
      <c r="X117" s="9">
        <v>4441.6000000000004</v>
      </c>
      <c r="Y117" s="9">
        <v>4906</v>
      </c>
      <c r="Z117" s="9">
        <v>5136.2</v>
      </c>
      <c r="AA117" s="9">
        <v>5397.8</v>
      </c>
      <c r="AB117" s="9">
        <v>6052.7</v>
      </c>
      <c r="AC117" s="9">
        <v>6768.9</v>
      </c>
      <c r="AD117" s="9">
        <v>7404.3</v>
      </c>
      <c r="AE117" s="9">
        <v>8021.7</v>
      </c>
      <c r="AF117" s="9">
        <v>8741.4</v>
      </c>
      <c r="AG117" s="9">
        <v>9439.4</v>
      </c>
      <c r="AH117" s="9">
        <v>9721.7000000000007</v>
      </c>
      <c r="AI117" s="9">
        <v>9933.2000000000007</v>
      </c>
      <c r="AJ117" s="9">
        <v>10251.700000000001</v>
      </c>
      <c r="AK117" s="9">
        <v>10608.6</v>
      </c>
      <c r="AL117" s="9">
        <v>11050</v>
      </c>
      <c r="AM117" s="9">
        <v>11471.6</v>
      </c>
      <c r="AN117" s="9">
        <v>11999.6</v>
      </c>
      <c r="AO117" s="9">
        <v>12634</v>
      </c>
      <c r="AP117" s="9">
        <v>13702.4</v>
      </c>
      <c r="AQ117" s="9">
        <v>14898.9</v>
      </c>
      <c r="AR117" s="9">
        <v>16782.3</v>
      </c>
      <c r="AS117" s="9">
        <v>18336.900000000001</v>
      </c>
      <c r="AT117" s="9">
        <v>19866.099999999999</v>
      </c>
      <c r="AU117" s="9">
        <v>21742.400000000001</v>
      </c>
      <c r="AV117" s="9">
        <v>24590.5</v>
      </c>
      <c r="AW117" s="9">
        <v>28290.5</v>
      </c>
      <c r="AX117" s="9">
        <v>29523.200000000001</v>
      </c>
      <c r="AY117" s="9">
        <v>27972.400000000001</v>
      </c>
      <c r="AZ117" s="9">
        <v>24397.3</v>
      </c>
      <c r="BA117" s="9">
        <v>23678.6</v>
      </c>
    </row>
    <row r="118" spans="1:53" s="6" customFormat="1">
      <c r="A118" s="8">
        <v>102</v>
      </c>
      <c r="B118" s="6" t="s">
        <v>347</v>
      </c>
      <c r="C118" s="6" t="s">
        <v>374</v>
      </c>
      <c r="D118" s="10">
        <v>547.9</v>
      </c>
      <c r="E118" s="10">
        <v>576.70000000000005</v>
      </c>
      <c r="F118" s="10">
        <v>603.9</v>
      </c>
      <c r="G118" s="10">
        <v>628.9</v>
      </c>
      <c r="H118" s="10">
        <v>662.8</v>
      </c>
      <c r="I118" s="10">
        <v>696.5</v>
      </c>
      <c r="J118" s="10">
        <v>749.2</v>
      </c>
      <c r="K118" s="10">
        <v>794.4</v>
      </c>
      <c r="L118" s="10">
        <v>889.8</v>
      </c>
      <c r="M118" s="10">
        <v>968.8</v>
      </c>
      <c r="N118" s="10">
        <v>1025.2</v>
      </c>
      <c r="O118" s="10">
        <v>1127.8</v>
      </c>
      <c r="P118" s="10">
        <v>1290.8</v>
      </c>
      <c r="Q118" s="10">
        <v>1472.6</v>
      </c>
      <c r="R118" s="10">
        <v>1517.4</v>
      </c>
      <c r="S118" s="10">
        <v>1684.2</v>
      </c>
      <c r="T118" s="10">
        <v>1880</v>
      </c>
      <c r="U118" s="10">
        <v>2211.5</v>
      </c>
      <c r="V118" s="10">
        <v>2578.3000000000002</v>
      </c>
      <c r="W118" s="10">
        <v>3026.5</v>
      </c>
      <c r="X118" s="10">
        <v>3414</v>
      </c>
      <c r="Y118" s="10">
        <v>3804.4</v>
      </c>
      <c r="Z118" s="10">
        <v>3990.4</v>
      </c>
      <c r="AA118" s="10">
        <v>4176.8</v>
      </c>
      <c r="AB118" s="10">
        <v>4734.3</v>
      </c>
      <c r="AC118" s="10">
        <v>5340.7</v>
      </c>
      <c r="AD118" s="10">
        <v>5826.9</v>
      </c>
      <c r="AE118" s="10">
        <v>6309.6</v>
      </c>
      <c r="AF118" s="10">
        <v>6876.5</v>
      </c>
      <c r="AG118" s="10">
        <v>7443.2</v>
      </c>
      <c r="AH118" s="10">
        <v>7605.3</v>
      </c>
      <c r="AI118" s="10">
        <v>7732.9</v>
      </c>
      <c r="AJ118" s="10">
        <v>7969.7</v>
      </c>
      <c r="AK118" s="10">
        <v>8215</v>
      </c>
      <c r="AL118" s="10">
        <v>8531.6</v>
      </c>
      <c r="AM118" s="10">
        <v>8843.2000000000007</v>
      </c>
      <c r="AN118" s="10">
        <v>9269.9</v>
      </c>
      <c r="AO118" s="10">
        <v>9808.7000000000007</v>
      </c>
      <c r="AP118" s="10">
        <v>10751.2</v>
      </c>
      <c r="AQ118" s="10">
        <v>11777.6</v>
      </c>
      <c r="AR118" s="10">
        <v>13448</v>
      </c>
      <c r="AS118" s="10">
        <v>14827.6</v>
      </c>
      <c r="AT118" s="10">
        <v>16177</v>
      </c>
      <c r="AU118" s="10">
        <v>17886.099999999999</v>
      </c>
      <c r="AV118" s="10">
        <v>20513.2</v>
      </c>
      <c r="AW118" s="10">
        <v>24005.8</v>
      </c>
      <c r="AX118" s="10">
        <v>25031</v>
      </c>
      <c r="AY118" s="10">
        <v>23297.4</v>
      </c>
      <c r="AZ118" s="10">
        <v>19601.3</v>
      </c>
      <c r="BA118" s="10">
        <v>18844</v>
      </c>
    </row>
    <row r="119" spans="1:53" s="6" customFormat="1">
      <c r="A119" s="8">
        <v>103</v>
      </c>
      <c r="B119" s="6" t="s">
        <v>349</v>
      </c>
      <c r="C119" s="6" t="s">
        <v>375</v>
      </c>
      <c r="D119" s="10">
        <v>185.4</v>
      </c>
      <c r="E119" s="10">
        <v>188.4</v>
      </c>
      <c r="F119" s="10">
        <v>194.7</v>
      </c>
      <c r="G119" s="10">
        <v>204.8</v>
      </c>
      <c r="H119" s="10">
        <v>215.4</v>
      </c>
      <c r="I119" s="10">
        <v>227.9</v>
      </c>
      <c r="J119" s="10">
        <v>249.5</v>
      </c>
      <c r="K119" s="10">
        <v>271.89999999999998</v>
      </c>
      <c r="L119" s="10">
        <v>302.10000000000002</v>
      </c>
      <c r="M119" s="10">
        <v>329.7</v>
      </c>
      <c r="N119" s="10">
        <v>354.3</v>
      </c>
      <c r="O119" s="10">
        <v>377.9</v>
      </c>
      <c r="P119" s="10">
        <v>409.5</v>
      </c>
      <c r="Q119" s="10">
        <v>454.1</v>
      </c>
      <c r="R119" s="10">
        <v>525.6</v>
      </c>
      <c r="S119" s="10">
        <v>578</v>
      </c>
      <c r="T119" s="10">
        <v>635.5</v>
      </c>
      <c r="U119" s="10">
        <v>705.1</v>
      </c>
      <c r="V119" s="10">
        <v>795.1</v>
      </c>
      <c r="W119" s="10">
        <v>895.6</v>
      </c>
      <c r="X119" s="10">
        <v>990.9</v>
      </c>
      <c r="Y119" s="10">
        <v>1060.8</v>
      </c>
      <c r="Z119" s="10">
        <v>1102.4000000000001</v>
      </c>
      <c r="AA119" s="10">
        <v>1175</v>
      </c>
      <c r="AB119" s="10">
        <v>1269.5999999999999</v>
      </c>
      <c r="AC119" s="10">
        <v>1377</v>
      </c>
      <c r="AD119" s="10">
        <v>1522.3</v>
      </c>
      <c r="AE119" s="10">
        <v>1652.7</v>
      </c>
      <c r="AF119" s="10">
        <v>1800.3</v>
      </c>
      <c r="AG119" s="10">
        <v>1925.7</v>
      </c>
      <c r="AH119" s="10">
        <v>2039.1</v>
      </c>
      <c r="AI119" s="10">
        <v>2117.4</v>
      </c>
      <c r="AJ119" s="10">
        <v>2193.3000000000002</v>
      </c>
      <c r="AK119" s="10">
        <v>2302.1999999999998</v>
      </c>
      <c r="AL119" s="10">
        <v>2424.1</v>
      </c>
      <c r="AM119" s="10">
        <v>2531</v>
      </c>
      <c r="AN119" s="10">
        <v>2630.3</v>
      </c>
      <c r="AO119" s="10">
        <v>2720.9</v>
      </c>
      <c r="AP119" s="10">
        <v>2837</v>
      </c>
      <c r="AQ119" s="10">
        <v>2996.2</v>
      </c>
      <c r="AR119" s="10">
        <v>3196</v>
      </c>
      <c r="AS119" s="10">
        <v>3359.4</v>
      </c>
      <c r="AT119" s="10">
        <v>3524.7</v>
      </c>
      <c r="AU119" s="10">
        <v>3678</v>
      </c>
      <c r="AV119" s="10">
        <v>3883.1</v>
      </c>
      <c r="AW119" s="10">
        <v>4077</v>
      </c>
      <c r="AX119" s="10">
        <v>4268.1000000000004</v>
      </c>
      <c r="AY119" s="10">
        <v>4434.6000000000004</v>
      </c>
      <c r="AZ119" s="10">
        <v>4533.1000000000004</v>
      </c>
      <c r="BA119" s="10">
        <v>4560.6000000000004</v>
      </c>
    </row>
    <row r="120" spans="1:53" s="6" customFormat="1">
      <c r="A120" s="8">
        <v>104</v>
      </c>
      <c r="B120" s="6" t="s">
        <v>351</v>
      </c>
      <c r="C120" s="6" t="s">
        <v>376</v>
      </c>
      <c r="D120" s="10">
        <v>3.8</v>
      </c>
      <c r="E120" s="10">
        <v>4</v>
      </c>
      <c r="F120" s="10">
        <v>4.3</v>
      </c>
      <c r="G120" s="10">
        <v>4.5</v>
      </c>
      <c r="H120" s="10">
        <v>4.9000000000000004</v>
      </c>
      <c r="I120" s="10">
        <v>5.3</v>
      </c>
      <c r="J120" s="10">
        <v>5.8</v>
      </c>
      <c r="K120" s="10">
        <v>6.4</v>
      </c>
      <c r="L120" s="10">
        <v>6.9</v>
      </c>
      <c r="M120" s="10">
        <v>7.7</v>
      </c>
      <c r="N120" s="10">
        <v>8.4</v>
      </c>
      <c r="O120" s="10">
        <v>9.1</v>
      </c>
      <c r="P120" s="10">
        <v>10.6</v>
      </c>
      <c r="Q120" s="10">
        <v>12.6</v>
      </c>
      <c r="R120" s="10">
        <v>16.600000000000001</v>
      </c>
      <c r="S120" s="10">
        <v>19.399999999999999</v>
      </c>
      <c r="T120" s="10">
        <v>22</v>
      </c>
      <c r="U120" s="10">
        <v>24.7</v>
      </c>
      <c r="V120" s="10">
        <v>28.2</v>
      </c>
      <c r="W120" s="10">
        <v>32</v>
      </c>
      <c r="X120" s="10">
        <v>36.700000000000003</v>
      </c>
      <c r="Y120" s="10">
        <v>40.799999999999997</v>
      </c>
      <c r="Z120" s="10">
        <v>43.4</v>
      </c>
      <c r="AA120" s="10">
        <v>46</v>
      </c>
      <c r="AB120" s="10">
        <v>48.8</v>
      </c>
      <c r="AC120" s="10">
        <v>51.2</v>
      </c>
      <c r="AD120" s="10">
        <v>55.1</v>
      </c>
      <c r="AE120" s="10">
        <v>59.5</v>
      </c>
      <c r="AF120" s="10">
        <v>64.599999999999994</v>
      </c>
      <c r="AG120" s="10">
        <v>70.599999999999994</v>
      </c>
      <c r="AH120" s="10">
        <v>77.3</v>
      </c>
      <c r="AI120" s="10">
        <v>82.9</v>
      </c>
      <c r="AJ120" s="10">
        <v>88.6</v>
      </c>
      <c r="AK120" s="10">
        <v>91.4</v>
      </c>
      <c r="AL120" s="10">
        <v>94.3</v>
      </c>
      <c r="AM120" s="10">
        <v>97.4</v>
      </c>
      <c r="AN120" s="10">
        <v>99.3</v>
      </c>
      <c r="AO120" s="10">
        <v>104.4</v>
      </c>
      <c r="AP120" s="10">
        <v>114.2</v>
      </c>
      <c r="AQ120" s="10">
        <v>125.2</v>
      </c>
      <c r="AR120" s="10">
        <v>138.30000000000001</v>
      </c>
      <c r="AS120" s="10">
        <v>149.9</v>
      </c>
      <c r="AT120" s="10">
        <v>164.4</v>
      </c>
      <c r="AU120" s="10">
        <v>178.4</v>
      </c>
      <c r="AV120" s="10">
        <v>194.2</v>
      </c>
      <c r="AW120" s="10">
        <v>207.8</v>
      </c>
      <c r="AX120" s="10">
        <v>224.1</v>
      </c>
      <c r="AY120" s="10">
        <v>240.4</v>
      </c>
      <c r="AZ120" s="10">
        <v>262.89999999999998</v>
      </c>
      <c r="BA120" s="10">
        <v>274</v>
      </c>
    </row>
    <row r="121" spans="1:53" s="4" customFormat="1">
      <c r="A121" s="5">
        <v>105</v>
      </c>
      <c r="B121" s="4" t="s">
        <v>353</v>
      </c>
      <c r="C121" s="4" t="s">
        <v>377</v>
      </c>
      <c r="D121" s="9">
        <v>1348.4</v>
      </c>
      <c r="E121" s="9">
        <v>1492.6</v>
      </c>
      <c r="F121" s="9">
        <v>1534.5</v>
      </c>
      <c r="G121" s="9">
        <v>1633.1</v>
      </c>
      <c r="H121" s="9">
        <v>1787.5</v>
      </c>
      <c r="I121" s="9">
        <v>1953.7</v>
      </c>
      <c r="J121" s="9">
        <v>1976.4</v>
      </c>
      <c r="K121" s="9">
        <v>2226.4</v>
      </c>
      <c r="L121" s="9">
        <v>2490.4</v>
      </c>
      <c r="M121" s="9">
        <v>2435.1999999999998</v>
      </c>
      <c r="N121" s="9">
        <v>2526.6999999999998</v>
      </c>
      <c r="O121" s="9">
        <v>2812.5</v>
      </c>
      <c r="P121" s="9">
        <v>3219.9</v>
      </c>
      <c r="Q121" s="9">
        <v>3227.6</v>
      </c>
      <c r="R121" s="9">
        <v>3201.9</v>
      </c>
      <c r="S121" s="9">
        <v>3663</v>
      </c>
      <c r="T121" s="9">
        <v>4147.8999999999996</v>
      </c>
      <c r="U121" s="9">
        <v>4426.1000000000004</v>
      </c>
      <c r="V121" s="9">
        <v>4956.5</v>
      </c>
      <c r="W121" s="9">
        <v>5681.9</v>
      </c>
      <c r="X121" s="9">
        <v>6557.9</v>
      </c>
      <c r="Y121" s="9">
        <v>6948.9</v>
      </c>
      <c r="Z121" s="9">
        <v>7534.6</v>
      </c>
      <c r="AA121" s="9">
        <v>8305.7000000000007</v>
      </c>
      <c r="AB121" s="9">
        <v>8814.6</v>
      </c>
      <c r="AC121" s="9">
        <v>9948.5</v>
      </c>
      <c r="AD121" s="9">
        <v>11066.5</v>
      </c>
      <c r="AE121" s="9">
        <v>11722.5</v>
      </c>
      <c r="AF121" s="9">
        <v>12855.1</v>
      </c>
      <c r="AG121" s="9">
        <v>14180.1</v>
      </c>
      <c r="AH121" s="9">
        <v>14497</v>
      </c>
      <c r="AI121" s="9">
        <v>16059</v>
      </c>
      <c r="AJ121" s="9">
        <v>16909.2</v>
      </c>
      <c r="AK121" s="9">
        <v>18185.8</v>
      </c>
      <c r="AL121" s="9">
        <v>18859.099999999999</v>
      </c>
      <c r="AM121" s="9">
        <v>21456.1</v>
      </c>
      <c r="AN121" s="9">
        <v>23346.7</v>
      </c>
      <c r="AO121" s="9">
        <v>26650.3</v>
      </c>
      <c r="AP121" s="9">
        <v>29980.400000000001</v>
      </c>
      <c r="AQ121" s="9">
        <v>34416.5</v>
      </c>
      <c r="AR121" s="9">
        <v>33280.400000000001</v>
      </c>
      <c r="AS121" s="9">
        <v>32145.200000000001</v>
      </c>
      <c r="AT121" s="9">
        <v>30168.799999999999</v>
      </c>
      <c r="AU121" s="9">
        <v>35265</v>
      </c>
      <c r="AV121" s="9">
        <v>39067.300000000003</v>
      </c>
      <c r="AW121" s="9">
        <v>42850.9</v>
      </c>
      <c r="AX121" s="9">
        <v>48081.9</v>
      </c>
      <c r="AY121" s="9">
        <v>50566.5</v>
      </c>
      <c r="AZ121" s="9">
        <v>41238.300000000003</v>
      </c>
      <c r="BA121" s="9">
        <v>44482.9</v>
      </c>
    </row>
    <row r="122" spans="1:53" s="4" customFormat="1">
      <c r="A122" s="5">
        <v>106</v>
      </c>
      <c r="B122" s="4" t="s">
        <v>378</v>
      </c>
      <c r="C122" s="4" t="s">
        <v>379</v>
      </c>
      <c r="D122" s="9">
        <v>238.4</v>
      </c>
      <c r="E122" s="9">
        <v>255.2</v>
      </c>
      <c r="F122" s="9">
        <v>280.5</v>
      </c>
      <c r="G122" s="9">
        <v>311.10000000000002</v>
      </c>
      <c r="H122" s="9">
        <v>339.6</v>
      </c>
      <c r="I122" s="9">
        <v>373.6</v>
      </c>
      <c r="J122" s="9">
        <v>394.5</v>
      </c>
      <c r="K122" s="9">
        <v>439.7</v>
      </c>
      <c r="L122" s="9">
        <v>479.4</v>
      </c>
      <c r="M122" s="9">
        <v>487.1</v>
      </c>
      <c r="N122" s="9">
        <v>535.79999999999995</v>
      </c>
      <c r="O122" s="9">
        <v>614.1</v>
      </c>
      <c r="P122" s="9">
        <v>697.2</v>
      </c>
      <c r="Q122" s="9">
        <v>766.4</v>
      </c>
      <c r="R122" s="9">
        <v>826.1</v>
      </c>
      <c r="S122" s="9">
        <v>904.6</v>
      </c>
      <c r="T122" s="9">
        <v>1016.3</v>
      </c>
      <c r="U122" s="9">
        <v>1133.5</v>
      </c>
      <c r="V122" s="9">
        <v>1247.0999999999999</v>
      </c>
      <c r="W122" s="9">
        <v>1335.7</v>
      </c>
      <c r="X122" s="9">
        <v>1469.8</v>
      </c>
      <c r="Y122" s="9">
        <v>1582.3</v>
      </c>
      <c r="Z122" s="9">
        <v>1706.8</v>
      </c>
      <c r="AA122" s="9">
        <v>1932.6</v>
      </c>
      <c r="AB122" s="9">
        <v>2173</v>
      </c>
      <c r="AC122" s="9">
        <v>2321</v>
      </c>
      <c r="AD122" s="9">
        <v>2527.9</v>
      </c>
      <c r="AE122" s="9">
        <v>2653.8</v>
      </c>
      <c r="AF122" s="9">
        <v>2832.1</v>
      </c>
      <c r="AG122" s="9">
        <v>2914.5</v>
      </c>
      <c r="AH122" s="9">
        <v>2935.9</v>
      </c>
      <c r="AI122" s="9">
        <v>2910.7</v>
      </c>
      <c r="AJ122" s="9">
        <v>2915.4</v>
      </c>
      <c r="AK122" s="9">
        <v>2851.1</v>
      </c>
      <c r="AL122" s="9">
        <v>2797.5</v>
      </c>
      <c r="AM122" s="9">
        <v>2885</v>
      </c>
      <c r="AN122" s="9">
        <v>2970.8</v>
      </c>
      <c r="AO122" s="9">
        <v>3062.6</v>
      </c>
      <c r="AP122" s="9">
        <v>3174.5</v>
      </c>
      <c r="AQ122" s="9">
        <v>3233.4</v>
      </c>
      <c r="AR122" s="9">
        <v>3416.3</v>
      </c>
      <c r="AS122" s="9">
        <v>3762.6</v>
      </c>
      <c r="AT122" s="9">
        <v>4081.5</v>
      </c>
      <c r="AU122" s="9">
        <v>4388.3</v>
      </c>
      <c r="AV122" s="9">
        <v>4828.3</v>
      </c>
      <c r="AW122" s="9">
        <v>5190.7</v>
      </c>
      <c r="AX122" s="9">
        <v>5638.7</v>
      </c>
      <c r="AY122" s="9">
        <v>6059.4</v>
      </c>
      <c r="AZ122" s="9">
        <v>6431.3</v>
      </c>
      <c r="BA122" s="9">
        <v>6637.4</v>
      </c>
    </row>
    <row r="123" spans="1:53" s="6" customFormat="1">
      <c r="A123" s="8">
        <v>107</v>
      </c>
      <c r="B123" s="6" t="s">
        <v>380</v>
      </c>
      <c r="C123" s="6" t="s">
        <v>381</v>
      </c>
      <c r="D123" s="10">
        <v>74.5</v>
      </c>
      <c r="E123" s="10">
        <v>73.400000000000006</v>
      </c>
      <c r="F123" s="10">
        <v>73</v>
      </c>
      <c r="G123" s="10">
        <v>77.7</v>
      </c>
      <c r="H123" s="10">
        <v>80.400000000000006</v>
      </c>
      <c r="I123" s="10">
        <v>87</v>
      </c>
      <c r="J123" s="10">
        <v>89.4</v>
      </c>
      <c r="K123" s="10">
        <v>99.9</v>
      </c>
      <c r="L123" s="10">
        <v>109.2</v>
      </c>
      <c r="M123" s="10">
        <v>107.7</v>
      </c>
      <c r="N123" s="10">
        <v>114.9</v>
      </c>
      <c r="O123" s="10">
        <v>128.30000000000001</v>
      </c>
      <c r="P123" s="10">
        <v>139.9</v>
      </c>
      <c r="Q123" s="10">
        <v>147.69999999999999</v>
      </c>
      <c r="R123" s="10">
        <v>152.5</v>
      </c>
      <c r="S123" s="10">
        <v>153.30000000000001</v>
      </c>
      <c r="T123" s="10">
        <v>163.80000000000001</v>
      </c>
      <c r="U123" s="10">
        <v>178.3</v>
      </c>
      <c r="V123" s="10">
        <v>192.9</v>
      </c>
      <c r="W123" s="10">
        <v>211.7</v>
      </c>
      <c r="X123" s="10">
        <v>227.2</v>
      </c>
      <c r="Y123" s="10">
        <v>271</v>
      </c>
      <c r="Z123" s="10">
        <v>286.7</v>
      </c>
      <c r="AA123" s="10">
        <v>294.10000000000002</v>
      </c>
      <c r="AB123" s="10">
        <v>308.60000000000002</v>
      </c>
      <c r="AC123" s="10">
        <v>323.7</v>
      </c>
      <c r="AD123" s="10">
        <v>439.6</v>
      </c>
      <c r="AE123" s="10">
        <v>443.2</v>
      </c>
      <c r="AF123" s="10">
        <v>441.4</v>
      </c>
      <c r="AG123" s="10">
        <v>443.5</v>
      </c>
      <c r="AH123" s="10">
        <v>432.8</v>
      </c>
      <c r="AI123" s="10">
        <v>484.8</v>
      </c>
      <c r="AJ123" s="10">
        <v>596.1</v>
      </c>
      <c r="AK123" s="10">
        <v>644.5</v>
      </c>
      <c r="AL123" s="10">
        <v>614.5</v>
      </c>
      <c r="AM123" s="10">
        <v>561.9</v>
      </c>
      <c r="AN123" s="10">
        <v>494.7</v>
      </c>
      <c r="AO123" s="10">
        <v>448.1</v>
      </c>
      <c r="AP123" s="10">
        <v>463.8</v>
      </c>
      <c r="AQ123" s="10">
        <v>417.7</v>
      </c>
      <c r="AR123" s="10">
        <v>335.1</v>
      </c>
      <c r="AS123" s="10">
        <v>407.3</v>
      </c>
      <c r="AT123" s="10">
        <v>414.5</v>
      </c>
      <c r="AU123" s="10">
        <v>398.4</v>
      </c>
      <c r="AV123" s="10">
        <v>344.1</v>
      </c>
      <c r="AW123" s="10">
        <v>216.9</v>
      </c>
      <c r="AX123" s="10">
        <v>173.1</v>
      </c>
      <c r="AY123" s="10">
        <v>90.3</v>
      </c>
      <c r="AZ123" s="10">
        <v>292</v>
      </c>
      <c r="BA123" s="10">
        <v>380</v>
      </c>
    </row>
    <row r="124" spans="1:53" s="6" customFormat="1">
      <c r="A124" s="8">
        <v>108</v>
      </c>
      <c r="B124" s="6" t="s">
        <v>382</v>
      </c>
      <c r="C124" s="6" t="s">
        <v>383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2.4</v>
      </c>
      <c r="AA124" s="10">
        <v>6.9</v>
      </c>
      <c r="AB124" s="10">
        <v>6.9</v>
      </c>
      <c r="AC124" s="10">
        <v>7.8</v>
      </c>
      <c r="AD124" s="10">
        <v>8.8000000000000007</v>
      </c>
      <c r="AE124" s="10">
        <v>9.8000000000000007</v>
      </c>
      <c r="AF124" s="10">
        <v>10.7</v>
      </c>
      <c r="AG124" s="10">
        <v>11.9</v>
      </c>
      <c r="AH124" s="10">
        <v>13.4</v>
      </c>
      <c r="AI124" s="10">
        <v>14.6</v>
      </c>
      <c r="AJ124" s="10">
        <v>15.6</v>
      </c>
      <c r="AK124" s="10">
        <v>15.8</v>
      </c>
      <c r="AL124" s="10">
        <v>18.8</v>
      </c>
      <c r="AM124" s="10">
        <v>23.4</v>
      </c>
      <c r="AN124" s="10">
        <v>35.5</v>
      </c>
      <c r="AO124" s="10">
        <v>37.200000000000003</v>
      </c>
      <c r="AP124" s="10">
        <v>37.700000000000003</v>
      </c>
      <c r="AQ124" s="10">
        <v>40.700000000000003</v>
      </c>
      <c r="AR124" s="10">
        <v>48.3</v>
      </c>
      <c r="AS124" s="10">
        <v>48.7</v>
      </c>
      <c r="AT124" s="10">
        <v>49.9</v>
      </c>
      <c r="AU124" s="10">
        <v>52.1</v>
      </c>
      <c r="AV124" s="10">
        <v>57.5</v>
      </c>
      <c r="AW124" s="10">
        <v>59.9</v>
      </c>
      <c r="AX124" s="10">
        <v>65.2</v>
      </c>
      <c r="AY124" s="10">
        <v>80.599999999999994</v>
      </c>
      <c r="AZ124" s="10">
        <v>56.5</v>
      </c>
      <c r="BA124" s="10">
        <v>46.2</v>
      </c>
    </row>
    <row r="125" spans="1:53" s="6" customFormat="1">
      <c r="A125" s="8">
        <v>109</v>
      </c>
      <c r="B125" s="6" t="s">
        <v>384</v>
      </c>
      <c r="C125" s="6" t="s">
        <v>385</v>
      </c>
      <c r="D125" s="10">
        <v>163</v>
      </c>
      <c r="E125" s="10">
        <v>181.1</v>
      </c>
      <c r="F125" s="10">
        <v>206.9</v>
      </c>
      <c r="G125" s="10">
        <v>232.9</v>
      </c>
      <c r="H125" s="10">
        <v>258.8</v>
      </c>
      <c r="I125" s="10">
        <v>286.3</v>
      </c>
      <c r="J125" s="10">
        <v>305</v>
      </c>
      <c r="K125" s="10">
        <v>339.9</v>
      </c>
      <c r="L125" s="10">
        <v>370.2</v>
      </c>
      <c r="M125" s="10">
        <v>379.4</v>
      </c>
      <c r="N125" s="10">
        <v>420.9</v>
      </c>
      <c r="O125" s="10">
        <v>485.8</v>
      </c>
      <c r="P125" s="10">
        <v>557.20000000000005</v>
      </c>
      <c r="Q125" s="10">
        <v>618.70000000000005</v>
      </c>
      <c r="R125" s="10">
        <v>673.7</v>
      </c>
      <c r="S125" s="10">
        <v>751.3</v>
      </c>
      <c r="T125" s="10">
        <v>852.5</v>
      </c>
      <c r="U125" s="10">
        <v>955.2</v>
      </c>
      <c r="V125" s="10">
        <v>1054.2</v>
      </c>
      <c r="W125" s="10">
        <v>1124.0999999999999</v>
      </c>
      <c r="X125" s="10">
        <v>1242.5999999999999</v>
      </c>
      <c r="Y125" s="10">
        <v>1311.3</v>
      </c>
      <c r="Z125" s="10">
        <v>1417.7</v>
      </c>
      <c r="AA125" s="10">
        <v>1631.6</v>
      </c>
      <c r="AB125" s="10">
        <v>1857.5</v>
      </c>
      <c r="AC125" s="10">
        <v>1989.5</v>
      </c>
      <c r="AD125" s="10">
        <v>2079.5</v>
      </c>
      <c r="AE125" s="10">
        <v>2200.9</v>
      </c>
      <c r="AF125" s="10">
        <v>2380</v>
      </c>
      <c r="AG125" s="10">
        <v>2459.1</v>
      </c>
      <c r="AH125" s="10">
        <v>2489.6</v>
      </c>
      <c r="AI125" s="10">
        <v>2411.4</v>
      </c>
      <c r="AJ125" s="10">
        <v>2303.6999999999998</v>
      </c>
      <c r="AK125" s="10">
        <v>2190.9</v>
      </c>
      <c r="AL125" s="10">
        <v>2164.1999999999998</v>
      </c>
      <c r="AM125" s="10">
        <v>2299.6999999999998</v>
      </c>
      <c r="AN125" s="10">
        <v>2440.6999999999998</v>
      </c>
      <c r="AO125" s="10">
        <v>2577.3000000000002</v>
      </c>
      <c r="AP125" s="10">
        <v>2673</v>
      </c>
      <c r="AQ125" s="10">
        <v>2775</v>
      </c>
      <c r="AR125" s="10">
        <v>3032.9</v>
      </c>
      <c r="AS125" s="10">
        <v>3306.7</v>
      </c>
      <c r="AT125" s="10">
        <v>3617.1</v>
      </c>
      <c r="AU125" s="10">
        <v>3937.9</v>
      </c>
      <c r="AV125" s="10">
        <v>4426.8</v>
      </c>
      <c r="AW125" s="10">
        <v>4913.8999999999996</v>
      </c>
      <c r="AX125" s="10">
        <v>5400.4</v>
      </c>
      <c r="AY125" s="10">
        <v>5888.5</v>
      </c>
      <c r="AZ125" s="10">
        <v>6082.8</v>
      </c>
      <c r="BA125" s="10">
        <v>6211.2</v>
      </c>
    </row>
    <row r="126" spans="1:53" s="6" customFormat="1">
      <c r="A126" s="8">
        <v>110</v>
      </c>
      <c r="B126" s="6" t="s">
        <v>386</v>
      </c>
      <c r="C126" s="6" t="s">
        <v>387</v>
      </c>
      <c r="D126" s="10">
        <v>0.8</v>
      </c>
      <c r="E126" s="10">
        <v>0.7</v>
      </c>
      <c r="F126" s="10">
        <v>0.6</v>
      </c>
      <c r="G126" s="10">
        <v>0.5</v>
      </c>
      <c r="H126" s="10">
        <v>0.4</v>
      </c>
      <c r="I126" s="10">
        <v>0.4</v>
      </c>
      <c r="J126" s="10">
        <v>0.1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</row>
    <row r="127" spans="1:53" s="4" customFormat="1">
      <c r="A127" s="5">
        <v>111</v>
      </c>
      <c r="B127" s="4" t="s">
        <v>388</v>
      </c>
      <c r="C127" s="4" t="s">
        <v>389</v>
      </c>
      <c r="D127" s="9">
        <v>117.4</v>
      </c>
      <c r="E127" s="9">
        <v>118.1</v>
      </c>
      <c r="F127" s="9">
        <v>119.2</v>
      </c>
      <c r="G127" s="9">
        <v>119.3</v>
      </c>
      <c r="H127" s="9">
        <v>124.1</v>
      </c>
      <c r="I127" s="9">
        <v>127.5</v>
      </c>
      <c r="J127" s="9">
        <v>145.5</v>
      </c>
      <c r="K127" s="9">
        <v>148.69999999999999</v>
      </c>
      <c r="L127" s="9">
        <v>154.5</v>
      </c>
      <c r="M127" s="9">
        <v>192.3</v>
      </c>
      <c r="N127" s="9">
        <v>192.4</v>
      </c>
      <c r="O127" s="9">
        <v>185.9</v>
      </c>
      <c r="P127" s="9">
        <v>181.8</v>
      </c>
      <c r="Q127" s="9">
        <v>207.5</v>
      </c>
      <c r="R127" s="9">
        <v>249</v>
      </c>
      <c r="S127" s="9">
        <v>270.3</v>
      </c>
      <c r="T127" s="9">
        <v>278.5</v>
      </c>
      <c r="U127" s="9">
        <v>303.10000000000002</v>
      </c>
      <c r="V127" s="9">
        <v>344.3</v>
      </c>
      <c r="W127" s="9">
        <v>414.6</v>
      </c>
      <c r="X127" s="9">
        <v>433.8</v>
      </c>
      <c r="Y127" s="9">
        <v>445.2</v>
      </c>
      <c r="Z127" s="9">
        <v>501.3</v>
      </c>
      <c r="AA127" s="9">
        <v>592.70000000000005</v>
      </c>
      <c r="AB127" s="9">
        <v>706.2</v>
      </c>
      <c r="AC127" s="9">
        <v>851.9</v>
      </c>
      <c r="AD127" s="9">
        <v>889</v>
      </c>
      <c r="AE127" s="9">
        <v>1056.9000000000001</v>
      </c>
      <c r="AF127" s="9">
        <v>1260.5999999999999</v>
      </c>
      <c r="AG127" s="9">
        <v>1348.9</v>
      </c>
      <c r="AH127" s="9">
        <v>1600.3</v>
      </c>
      <c r="AI127" s="9">
        <v>1682.2</v>
      </c>
      <c r="AJ127" s="9">
        <v>1749.7</v>
      </c>
      <c r="AK127" s="9">
        <v>1758</v>
      </c>
      <c r="AL127" s="9">
        <v>2081.8000000000002</v>
      </c>
      <c r="AM127" s="9">
        <v>2116.1</v>
      </c>
      <c r="AN127" s="9">
        <v>2305.1</v>
      </c>
      <c r="AO127" s="9">
        <v>2289.1999999999998</v>
      </c>
      <c r="AP127" s="9">
        <v>2344.1</v>
      </c>
      <c r="AQ127" s="9">
        <v>2467.5</v>
      </c>
      <c r="AR127" s="9">
        <v>2352.8000000000002</v>
      </c>
      <c r="AS127" s="9">
        <v>2240.5</v>
      </c>
      <c r="AT127" s="9">
        <v>2365.5</v>
      </c>
      <c r="AU127" s="9">
        <v>2598.3000000000002</v>
      </c>
      <c r="AV127" s="9">
        <v>2861.9</v>
      </c>
      <c r="AW127" s="9">
        <v>3178.4</v>
      </c>
      <c r="AX127" s="9">
        <v>3331.3</v>
      </c>
      <c r="AY127" s="9">
        <v>3945.4</v>
      </c>
      <c r="AZ127" s="9">
        <v>3825.3</v>
      </c>
      <c r="BA127" s="9">
        <v>3992.3</v>
      </c>
    </row>
    <row r="128" spans="1:53" s="6" customFormat="1">
      <c r="A128" s="8">
        <v>112</v>
      </c>
      <c r="B128" s="6" t="s">
        <v>390</v>
      </c>
      <c r="C128" s="6" t="s">
        <v>391</v>
      </c>
      <c r="D128" s="10">
        <v>2.6</v>
      </c>
      <c r="E128" s="10">
        <v>2.2000000000000002</v>
      </c>
      <c r="F128" s="10">
        <v>3</v>
      </c>
      <c r="G128" s="10">
        <v>4.2</v>
      </c>
      <c r="H128" s="10">
        <v>5.2</v>
      </c>
      <c r="I128" s="10">
        <v>6</v>
      </c>
      <c r="J128" s="10">
        <v>8.3000000000000007</v>
      </c>
      <c r="K128" s="10">
        <v>10.1</v>
      </c>
      <c r="L128" s="10">
        <v>12.2</v>
      </c>
      <c r="M128" s="10">
        <v>18.5</v>
      </c>
      <c r="N128" s="10">
        <v>16.600000000000001</v>
      </c>
      <c r="O128" s="10">
        <v>13.8</v>
      </c>
      <c r="P128" s="10">
        <v>9.3000000000000007</v>
      </c>
      <c r="Q128" s="10">
        <v>14.1</v>
      </c>
      <c r="R128" s="10">
        <v>22.5</v>
      </c>
      <c r="S128" s="10">
        <v>19.7</v>
      </c>
      <c r="T128" s="10">
        <v>16.899999999999999</v>
      </c>
      <c r="U128" s="10">
        <v>31.5</v>
      </c>
      <c r="V128" s="10">
        <v>46.2</v>
      </c>
      <c r="W128" s="10">
        <v>56</v>
      </c>
      <c r="X128" s="10">
        <v>52.3</v>
      </c>
      <c r="Y128" s="10">
        <v>42</v>
      </c>
      <c r="Z128" s="10">
        <v>48.7</v>
      </c>
      <c r="AA128" s="10">
        <v>43.8</v>
      </c>
      <c r="AB128" s="10">
        <v>65.599999999999994</v>
      </c>
      <c r="AC128" s="10">
        <v>56.5</v>
      </c>
      <c r="AD128" s="10">
        <v>56.1</v>
      </c>
      <c r="AE128" s="10">
        <v>55.3</v>
      </c>
      <c r="AF128" s="10">
        <v>93.6</v>
      </c>
      <c r="AG128" s="10">
        <v>87.9</v>
      </c>
      <c r="AH128" s="10">
        <v>93.7</v>
      </c>
      <c r="AI128" s="10">
        <v>58.5</v>
      </c>
      <c r="AJ128" s="10">
        <v>52.7</v>
      </c>
      <c r="AK128" s="10">
        <v>65</v>
      </c>
      <c r="AL128" s="10">
        <v>69.7</v>
      </c>
      <c r="AM128" s="10">
        <v>71.7</v>
      </c>
      <c r="AN128" s="10">
        <v>75.8</v>
      </c>
      <c r="AO128" s="10">
        <v>77.099999999999994</v>
      </c>
      <c r="AP128" s="10">
        <v>80.2</v>
      </c>
      <c r="AQ128" s="10">
        <v>84.9</v>
      </c>
      <c r="AR128" s="10">
        <v>97.3</v>
      </c>
      <c r="AS128" s="10">
        <v>88.2</v>
      </c>
      <c r="AT128" s="10">
        <v>82.2</v>
      </c>
      <c r="AU128" s="10">
        <v>77.3</v>
      </c>
      <c r="AV128" s="10">
        <v>83.7</v>
      </c>
      <c r="AW128" s="10">
        <v>98.4</v>
      </c>
      <c r="AX128" s="10">
        <v>117.5</v>
      </c>
      <c r="AY128" s="10">
        <v>107.3</v>
      </c>
      <c r="AZ128" s="10">
        <v>6</v>
      </c>
      <c r="BA128" s="10">
        <v>34.6</v>
      </c>
    </row>
    <row r="129" spans="1:55" s="6" customFormat="1">
      <c r="A129" s="8">
        <v>113</v>
      </c>
      <c r="B129" s="6" t="s">
        <v>392</v>
      </c>
      <c r="C129" s="6" t="s">
        <v>393</v>
      </c>
      <c r="D129" s="10">
        <v>45.6</v>
      </c>
      <c r="E129" s="10">
        <v>46.4</v>
      </c>
      <c r="F129" s="10">
        <v>47</v>
      </c>
      <c r="G129" s="10">
        <v>48.1</v>
      </c>
      <c r="H129" s="10">
        <v>49.1</v>
      </c>
      <c r="I129" s="10">
        <v>49.7</v>
      </c>
      <c r="J129" s="10">
        <v>50.2</v>
      </c>
      <c r="K129" s="10">
        <v>51.2</v>
      </c>
      <c r="L129" s="10">
        <v>51.9</v>
      </c>
      <c r="M129" s="10">
        <v>51.8</v>
      </c>
      <c r="N129" s="10">
        <v>52.1</v>
      </c>
      <c r="O129" s="10">
        <v>54.4</v>
      </c>
      <c r="P129" s="10">
        <v>57.7</v>
      </c>
      <c r="Q129" s="10">
        <v>60.4</v>
      </c>
      <c r="R129" s="10">
        <v>63.3</v>
      </c>
      <c r="S129" s="10">
        <v>67.400000000000006</v>
      </c>
      <c r="T129" s="10">
        <v>72</v>
      </c>
      <c r="U129" s="10">
        <v>76.8</v>
      </c>
      <c r="V129" s="10">
        <v>80.7</v>
      </c>
      <c r="W129" s="10">
        <v>79.900000000000006</v>
      </c>
      <c r="X129" s="10">
        <v>72.5</v>
      </c>
      <c r="Y129" s="10">
        <v>68.2</v>
      </c>
      <c r="Z129" s="10">
        <v>68.3</v>
      </c>
      <c r="AA129" s="10">
        <v>71.5</v>
      </c>
      <c r="AB129" s="10">
        <v>74.5</v>
      </c>
      <c r="AC129" s="10">
        <v>79.8</v>
      </c>
      <c r="AD129" s="10">
        <v>93.3</v>
      </c>
      <c r="AE129" s="10">
        <v>101.1</v>
      </c>
      <c r="AF129" s="10">
        <v>109.6</v>
      </c>
      <c r="AG129" s="10">
        <v>117.7</v>
      </c>
      <c r="AH129" s="10">
        <v>126.2</v>
      </c>
      <c r="AI129" s="10">
        <v>138.1</v>
      </c>
      <c r="AJ129" s="10">
        <v>157.30000000000001</v>
      </c>
      <c r="AK129" s="10">
        <v>171.9</v>
      </c>
      <c r="AL129" s="10">
        <v>179.9</v>
      </c>
      <c r="AM129" s="10">
        <v>185</v>
      </c>
      <c r="AN129" s="10">
        <v>187</v>
      </c>
      <c r="AO129" s="10">
        <v>186.5</v>
      </c>
      <c r="AP129" s="10">
        <v>186.6</v>
      </c>
      <c r="AQ129" s="10">
        <v>186.4</v>
      </c>
      <c r="AR129" s="10">
        <v>184.8</v>
      </c>
      <c r="AS129" s="10">
        <v>190.3</v>
      </c>
      <c r="AT129" s="10">
        <v>194.9</v>
      </c>
      <c r="AU129" s="10">
        <v>203.8</v>
      </c>
      <c r="AV129" s="10">
        <v>204.4</v>
      </c>
      <c r="AW129" s="10">
        <v>205.1</v>
      </c>
      <c r="AX129" s="10">
        <v>202.4</v>
      </c>
      <c r="AY129" s="10">
        <v>196.4</v>
      </c>
      <c r="AZ129" s="10">
        <v>194</v>
      </c>
      <c r="BA129" s="10">
        <v>191.2</v>
      </c>
    </row>
    <row r="130" spans="1:55" s="6" customFormat="1">
      <c r="A130" s="8">
        <v>114</v>
      </c>
      <c r="B130" s="6" t="s">
        <v>394</v>
      </c>
      <c r="C130" s="6" t="s">
        <v>395</v>
      </c>
      <c r="D130" s="10">
        <v>26.6</v>
      </c>
      <c r="E130" s="10">
        <v>25.5</v>
      </c>
      <c r="F130" s="10">
        <v>26.8</v>
      </c>
      <c r="G130" s="10">
        <v>24.7</v>
      </c>
      <c r="H130" s="10">
        <v>24.5</v>
      </c>
      <c r="I130" s="10">
        <v>25.1</v>
      </c>
      <c r="J130" s="10">
        <v>28.8</v>
      </c>
      <c r="K130" s="10">
        <v>27.8</v>
      </c>
      <c r="L130" s="10">
        <v>29.9</v>
      </c>
      <c r="M130" s="10">
        <v>41.4</v>
      </c>
      <c r="N130" s="10">
        <v>31</v>
      </c>
      <c r="O130" s="10">
        <v>19.8</v>
      </c>
      <c r="P130" s="10">
        <v>19.7</v>
      </c>
      <c r="Q130" s="10">
        <v>28.1</v>
      </c>
      <c r="R130" s="10">
        <v>32.9</v>
      </c>
      <c r="S130" s="10">
        <v>44.4</v>
      </c>
      <c r="T130" s="10">
        <v>30.7</v>
      </c>
      <c r="U130" s="10">
        <v>27.8</v>
      </c>
      <c r="V130" s="10">
        <v>29.6</v>
      </c>
      <c r="W130" s="10">
        <v>76</v>
      </c>
      <c r="X130" s="10">
        <v>101.3</v>
      </c>
      <c r="Y130" s="10">
        <v>100.6</v>
      </c>
      <c r="Z130" s="10">
        <v>116.8</v>
      </c>
      <c r="AA130" s="10">
        <v>159.19999999999999</v>
      </c>
      <c r="AB130" s="10">
        <v>203.2</v>
      </c>
      <c r="AC130" s="10">
        <v>202.5</v>
      </c>
      <c r="AD130" s="10">
        <v>177.6</v>
      </c>
      <c r="AE130" s="10">
        <v>207.1</v>
      </c>
      <c r="AF130" s="10">
        <v>283.89999999999998</v>
      </c>
      <c r="AG130" s="10">
        <v>277.2</v>
      </c>
      <c r="AH130" s="10">
        <v>377.8</v>
      </c>
      <c r="AI130" s="10">
        <v>397.4</v>
      </c>
      <c r="AJ130" s="10">
        <v>470.1</v>
      </c>
      <c r="AK130" s="10">
        <v>501.3</v>
      </c>
      <c r="AL130" s="10">
        <v>691.1</v>
      </c>
      <c r="AM130" s="10">
        <v>643</v>
      </c>
      <c r="AN130" s="10">
        <v>701.9</v>
      </c>
      <c r="AO130" s="10">
        <v>611.4</v>
      </c>
      <c r="AP130" s="10">
        <v>546.4</v>
      </c>
      <c r="AQ130" s="10">
        <v>623.70000000000005</v>
      </c>
      <c r="AR130" s="10">
        <v>394.3</v>
      </c>
      <c r="AS130" s="10">
        <v>243.7</v>
      </c>
      <c r="AT130" s="10">
        <v>68.8</v>
      </c>
      <c r="AU130" s="10">
        <v>204.2</v>
      </c>
      <c r="AV130" s="10">
        <v>288.2</v>
      </c>
      <c r="AW130" s="10">
        <v>259.2</v>
      </c>
      <c r="AX130" s="10">
        <v>181.7</v>
      </c>
      <c r="AY130" s="10">
        <v>59.2</v>
      </c>
      <c r="AZ130" s="10">
        <v>53.7</v>
      </c>
      <c r="BA130" s="10">
        <v>585</v>
      </c>
    </row>
    <row r="131" spans="1:55" s="6" customFormat="1">
      <c r="A131" s="8">
        <v>115</v>
      </c>
      <c r="B131" s="6" t="s">
        <v>396</v>
      </c>
      <c r="C131" s="6" t="s">
        <v>397</v>
      </c>
      <c r="D131" s="10">
        <v>1</v>
      </c>
      <c r="E131" s="10">
        <v>0.6</v>
      </c>
      <c r="F131" s="10">
        <v>0.2</v>
      </c>
      <c r="G131" s="10">
        <v>0</v>
      </c>
      <c r="H131" s="10">
        <v>0.2</v>
      </c>
      <c r="I131" s="10">
        <v>1.1000000000000001</v>
      </c>
      <c r="J131" s="10">
        <v>5.9</v>
      </c>
      <c r="K131" s="10">
        <v>6.3</v>
      </c>
      <c r="L131" s="10">
        <v>6.1</v>
      </c>
      <c r="M131" s="10">
        <v>11.3</v>
      </c>
      <c r="N131" s="10">
        <v>15.9</v>
      </c>
      <c r="O131" s="10">
        <v>14.6</v>
      </c>
      <c r="P131" s="10">
        <v>8.9</v>
      </c>
      <c r="Q131" s="10">
        <v>8.3000000000000007</v>
      </c>
      <c r="R131" s="10">
        <v>13.7</v>
      </c>
      <c r="S131" s="10">
        <v>7.6</v>
      </c>
      <c r="T131" s="10">
        <v>11.7</v>
      </c>
      <c r="U131" s="10">
        <v>8.4</v>
      </c>
      <c r="V131" s="10">
        <v>9.9</v>
      </c>
      <c r="W131" s="10">
        <v>12.5</v>
      </c>
      <c r="X131" s="10">
        <v>18.600000000000001</v>
      </c>
      <c r="Y131" s="10">
        <v>14.2</v>
      </c>
      <c r="Z131" s="10">
        <v>13.4</v>
      </c>
      <c r="AA131" s="10">
        <v>14.5</v>
      </c>
      <c r="AB131" s="10">
        <v>27.7</v>
      </c>
      <c r="AC131" s="10">
        <v>23.4</v>
      </c>
      <c r="AD131" s="10">
        <v>23.3</v>
      </c>
      <c r="AE131" s="10">
        <v>32.1</v>
      </c>
      <c r="AF131" s="10">
        <v>52.4</v>
      </c>
      <c r="AG131" s="10">
        <v>74.8</v>
      </c>
      <c r="AH131" s="10">
        <v>117.3</v>
      </c>
      <c r="AI131" s="10">
        <v>115.5</v>
      </c>
      <c r="AJ131" s="10">
        <v>114.4</v>
      </c>
      <c r="AK131" s="10">
        <v>58.3</v>
      </c>
      <c r="AL131" s="10">
        <v>187.6</v>
      </c>
      <c r="AM131" s="10">
        <v>216.4</v>
      </c>
      <c r="AN131" s="10">
        <v>332.8</v>
      </c>
      <c r="AO131" s="10">
        <v>389.7</v>
      </c>
      <c r="AP131" s="10">
        <v>441.7</v>
      </c>
      <c r="AQ131" s="10">
        <v>541.79999999999995</v>
      </c>
      <c r="AR131" s="10">
        <v>594</v>
      </c>
      <c r="AS131" s="10">
        <v>407.3</v>
      </c>
      <c r="AT131" s="10">
        <v>247.6</v>
      </c>
      <c r="AU131" s="10">
        <v>384</v>
      </c>
      <c r="AV131" s="10">
        <v>402.6</v>
      </c>
      <c r="AW131" s="10">
        <v>496.3</v>
      </c>
      <c r="AX131" s="10">
        <v>405</v>
      </c>
      <c r="AY131" s="10">
        <v>669.3</v>
      </c>
      <c r="AZ131" s="10">
        <v>711.7</v>
      </c>
      <c r="BA131" s="10">
        <v>104.3</v>
      </c>
    </row>
    <row r="132" spans="1:55" s="6" customFormat="1">
      <c r="A132" s="8">
        <v>116</v>
      </c>
      <c r="B132" s="6" t="s">
        <v>398</v>
      </c>
      <c r="C132" s="6" t="s">
        <v>399</v>
      </c>
      <c r="D132" s="10">
        <v>31</v>
      </c>
      <c r="E132" s="10">
        <v>32.5</v>
      </c>
      <c r="F132" s="10">
        <v>32.1</v>
      </c>
      <c r="G132" s="10">
        <v>32.1</v>
      </c>
      <c r="H132" s="10">
        <v>34.9</v>
      </c>
      <c r="I132" s="10">
        <v>36.5</v>
      </c>
      <c r="J132" s="10">
        <v>41.2</v>
      </c>
      <c r="K132" s="10">
        <v>38.200000000000003</v>
      </c>
      <c r="L132" s="10">
        <v>36.5</v>
      </c>
      <c r="M132" s="10">
        <v>47.2</v>
      </c>
      <c r="N132" s="10">
        <v>47.1</v>
      </c>
      <c r="O132" s="10">
        <v>46</v>
      </c>
      <c r="P132" s="10">
        <v>47.7</v>
      </c>
      <c r="Q132" s="10">
        <v>55.1</v>
      </c>
      <c r="R132" s="10">
        <v>62.2</v>
      </c>
      <c r="S132" s="10">
        <v>66.8</v>
      </c>
      <c r="T132" s="10">
        <v>72.900000000000006</v>
      </c>
      <c r="U132" s="10">
        <v>78.8</v>
      </c>
      <c r="V132" s="10">
        <v>104.2</v>
      </c>
      <c r="W132" s="10">
        <v>123.6</v>
      </c>
      <c r="X132" s="10">
        <v>130.1</v>
      </c>
      <c r="Y132" s="10">
        <v>160.30000000000001</v>
      </c>
      <c r="Z132" s="10">
        <v>201.1</v>
      </c>
      <c r="AA132" s="10">
        <v>246.7</v>
      </c>
      <c r="AB132" s="10">
        <v>290.39999999999998</v>
      </c>
      <c r="AC132" s="10">
        <v>395.1</v>
      </c>
      <c r="AD132" s="10">
        <v>410.9</v>
      </c>
      <c r="AE132" s="10">
        <v>516.6</v>
      </c>
      <c r="AF132" s="10">
        <v>586</v>
      </c>
      <c r="AG132" s="10">
        <v>613.29999999999995</v>
      </c>
      <c r="AH132" s="10">
        <v>647.70000000000005</v>
      </c>
      <c r="AI132" s="10">
        <v>701.8</v>
      </c>
      <c r="AJ132" s="10">
        <v>672.2</v>
      </c>
      <c r="AK132" s="10">
        <v>640.79999999999995</v>
      </c>
      <c r="AL132" s="10">
        <v>594.1</v>
      </c>
      <c r="AM132" s="10">
        <v>533.4</v>
      </c>
      <c r="AN132" s="10">
        <v>493</v>
      </c>
      <c r="AO132" s="10">
        <v>497.6</v>
      </c>
      <c r="AP132" s="10">
        <v>498.7</v>
      </c>
      <c r="AQ132" s="10">
        <v>528.1</v>
      </c>
      <c r="AR132" s="10">
        <v>531.20000000000005</v>
      </c>
      <c r="AS132" s="10">
        <v>580.70000000000005</v>
      </c>
      <c r="AT132" s="10">
        <v>678.3</v>
      </c>
      <c r="AU132" s="10">
        <v>703.7</v>
      </c>
      <c r="AV132" s="10">
        <v>742.3</v>
      </c>
      <c r="AW132" s="10">
        <v>820.9</v>
      </c>
      <c r="AX132" s="10">
        <v>872</v>
      </c>
      <c r="AY132" s="10">
        <v>896</v>
      </c>
      <c r="AZ132" s="10">
        <v>903.8</v>
      </c>
      <c r="BA132" s="10">
        <v>1009.6</v>
      </c>
    </row>
    <row r="133" spans="1:55" s="6" customFormat="1">
      <c r="A133" s="8">
        <v>117</v>
      </c>
      <c r="B133" s="6" t="s">
        <v>400</v>
      </c>
      <c r="C133" s="6" t="s">
        <v>401</v>
      </c>
      <c r="D133" s="10">
        <v>10.6</v>
      </c>
      <c r="E133" s="10">
        <v>10.8</v>
      </c>
      <c r="F133" s="10">
        <v>10.199999999999999</v>
      </c>
      <c r="G133" s="10">
        <v>10.1</v>
      </c>
      <c r="H133" s="10">
        <v>10.3</v>
      </c>
      <c r="I133" s="10">
        <v>9</v>
      </c>
      <c r="J133" s="10">
        <v>11.1</v>
      </c>
      <c r="K133" s="10">
        <v>15.1</v>
      </c>
      <c r="L133" s="10">
        <v>18</v>
      </c>
      <c r="M133" s="10">
        <v>22</v>
      </c>
      <c r="N133" s="10">
        <v>29.7</v>
      </c>
      <c r="O133" s="10">
        <v>37.4</v>
      </c>
      <c r="P133" s="10">
        <v>38.5</v>
      </c>
      <c r="Q133" s="10">
        <v>41.5</v>
      </c>
      <c r="R133" s="10">
        <v>54.4</v>
      </c>
      <c r="S133" s="10">
        <v>64.3</v>
      </c>
      <c r="T133" s="10">
        <v>74.3</v>
      </c>
      <c r="U133" s="10">
        <v>79.8</v>
      </c>
      <c r="V133" s="10">
        <v>73.599999999999994</v>
      </c>
      <c r="W133" s="10">
        <v>66.599999999999994</v>
      </c>
      <c r="X133" s="10">
        <v>59</v>
      </c>
      <c r="Y133" s="10">
        <v>60</v>
      </c>
      <c r="Z133" s="10">
        <v>53</v>
      </c>
      <c r="AA133" s="10">
        <v>57</v>
      </c>
      <c r="AB133" s="10">
        <v>44.7</v>
      </c>
      <c r="AC133" s="10">
        <v>94.7</v>
      </c>
      <c r="AD133" s="10">
        <v>127.8</v>
      </c>
      <c r="AE133" s="10">
        <v>144.6</v>
      </c>
      <c r="AF133" s="10">
        <v>135.1</v>
      </c>
      <c r="AG133" s="10">
        <v>178.1</v>
      </c>
      <c r="AH133" s="10">
        <v>237.6</v>
      </c>
      <c r="AI133" s="10">
        <v>270.89999999999998</v>
      </c>
      <c r="AJ133" s="10">
        <v>283.2</v>
      </c>
      <c r="AK133" s="10">
        <v>320.60000000000002</v>
      </c>
      <c r="AL133" s="10">
        <v>359.4</v>
      </c>
      <c r="AM133" s="10">
        <v>466.5</v>
      </c>
      <c r="AN133" s="10">
        <v>514.6</v>
      </c>
      <c r="AO133" s="10">
        <v>526.9</v>
      </c>
      <c r="AP133" s="10">
        <v>590.5</v>
      </c>
      <c r="AQ133" s="10">
        <v>502.6</v>
      </c>
      <c r="AR133" s="10">
        <v>551.20000000000005</v>
      </c>
      <c r="AS133" s="10">
        <v>730.3</v>
      </c>
      <c r="AT133" s="10">
        <v>1093.5999999999999</v>
      </c>
      <c r="AU133" s="10">
        <v>1025.3</v>
      </c>
      <c r="AV133" s="10">
        <v>1140.7</v>
      </c>
      <c r="AW133" s="10">
        <v>1298.5</v>
      </c>
      <c r="AX133" s="10">
        <v>1552.8</v>
      </c>
      <c r="AY133" s="10">
        <v>2017.1</v>
      </c>
      <c r="AZ133" s="10">
        <v>1956.3</v>
      </c>
      <c r="BA133" s="10">
        <v>2067.5</v>
      </c>
    </row>
    <row r="134" spans="1:55" s="4" customFormat="1">
      <c r="A134" s="5">
        <v>118</v>
      </c>
      <c r="B134" s="4" t="s">
        <v>402</v>
      </c>
      <c r="C134" s="4" t="s">
        <v>403</v>
      </c>
      <c r="D134" s="9">
        <v>34.700000000000003</v>
      </c>
      <c r="E134" s="9">
        <v>38</v>
      </c>
      <c r="F134" s="9">
        <v>40.200000000000003</v>
      </c>
      <c r="G134" s="9">
        <v>41.7</v>
      </c>
      <c r="H134" s="9">
        <v>43.7</v>
      </c>
      <c r="I134" s="9">
        <v>45.1</v>
      </c>
      <c r="J134" s="9">
        <v>47.3</v>
      </c>
      <c r="K134" s="9">
        <v>51.4</v>
      </c>
      <c r="L134" s="9">
        <v>56</v>
      </c>
      <c r="M134" s="9">
        <v>54.3</v>
      </c>
      <c r="N134" s="9">
        <v>54.3</v>
      </c>
      <c r="O134" s="9">
        <v>52.2</v>
      </c>
      <c r="P134" s="9">
        <v>53.2</v>
      </c>
      <c r="Q134" s="9">
        <v>52</v>
      </c>
      <c r="R134" s="9">
        <v>54.4</v>
      </c>
      <c r="S134" s="9">
        <v>54.9</v>
      </c>
      <c r="T134" s="9">
        <v>58.5</v>
      </c>
      <c r="U134" s="9">
        <v>61.1</v>
      </c>
      <c r="V134" s="9">
        <v>70.900000000000006</v>
      </c>
      <c r="W134" s="9">
        <v>81.900000000000006</v>
      </c>
      <c r="X134" s="9">
        <v>103.5</v>
      </c>
      <c r="Y134" s="9">
        <v>116.1</v>
      </c>
      <c r="Z134" s="9">
        <v>128.69999999999999</v>
      </c>
      <c r="AA134" s="9">
        <v>131.69999999999999</v>
      </c>
      <c r="AB134" s="9">
        <v>124.1</v>
      </c>
      <c r="AC134" s="9">
        <v>150.5</v>
      </c>
      <c r="AD134" s="9">
        <v>155.9</v>
      </c>
      <c r="AE134" s="9">
        <v>158.6</v>
      </c>
      <c r="AF134" s="9">
        <v>162.69999999999999</v>
      </c>
      <c r="AG134" s="9">
        <v>183.9</v>
      </c>
      <c r="AH134" s="9">
        <v>203.3</v>
      </c>
      <c r="AI134" s="9">
        <v>229.7</v>
      </c>
      <c r="AJ134" s="9">
        <v>213</v>
      </c>
      <c r="AK134" s="9">
        <v>231.6</v>
      </c>
      <c r="AL134" s="9">
        <v>229.5</v>
      </c>
      <c r="AM134" s="9">
        <v>241</v>
      </c>
      <c r="AN134" s="9">
        <v>268.7</v>
      </c>
      <c r="AO134" s="9">
        <v>314.3</v>
      </c>
      <c r="AP134" s="9">
        <v>371.2</v>
      </c>
      <c r="AQ134" s="9">
        <v>426</v>
      </c>
      <c r="AR134" s="9">
        <v>517.79999999999995</v>
      </c>
      <c r="AS134" s="9">
        <v>565.6</v>
      </c>
      <c r="AT134" s="9">
        <v>532.1</v>
      </c>
      <c r="AU134" s="9">
        <v>599.4</v>
      </c>
      <c r="AV134" s="9">
        <v>715.6</v>
      </c>
      <c r="AW134" s="9">
        <v>723.4</v>
      </c>
      <c r="AX134" s="9">
        <v>786.8</v>
      </c>
      <c r="AY134" s="9">
        <v>993.8</v>
      </c>
      <c r="AZ134" s="9">
        <v>884.2</v>
      </c>
      <c r="BA134" s="9">
        <v>795.5</v>
      </c>
    </row>
    <row r="135" spans="1:55" s="6" customFormat="1">
      <c r="A135" s="8">
        <v>119</v>
      </c>
      <c r="B135" s="6" t="s">
        <v>404</v>
      </c>
      <c r="C135" s="6" t="s">
        <v>405</v>
      </c>
      <c r="D135" s="10">
        <v>1.1000000000000001</v>
      </c>
      <c r="E135" s="10">
        <v>1.2</v>
      </c>
      <c r="F135" s="10">
        <v>1.2</v>
      </c>
      <c r="G135" s="10">
        <v>1.2</v>
      </c>
      <c r="H135" s="10">
        <v>1.7</v>
      </c>
      <c r="I135" s="10">
        <v>2.5</v>
      </c>
      <c r="J135" s="10">
        <v>2.7</v>
      </c>
      <c r="K135" s="10">
        <v>4.9000000000000004</v>
      </c>
      <c r="L135" s="10">
        <v>7</v>
      </c>
      <c r="M135" s="10">
        <v>5.2</v>
      </c>
      <c r="N135" s="10">
        <v>4.4000000000000004</v>
      </c>
      <c r="O135" s="10">
        <v>4.9000000000000004</v>
      </c>
      <c r="P135" s="10">
        <v>5</v>
      </c>
      <c r="Q135" s="10">
        <v>4.9000000000000004</v>
      </c>
      <c r="R135" s="10">
        <v>3.9</v>
      </c>
      <c r="S135" s="10">
        <v>4.5</v>
      </c>
      <c r="T135" s="10">
        <v>5.7</v>
      </c>
      <c r="U135" s="10">
        <v>5.7</v>
      </c>
      <c r="V135" s="10">
        <v>8.5</v>
      </c>
      <c r="W135" s="10">
        <v>10.4</v>
      </c>
      <c r="X135" s="10">
        <v>16.2</v>
      </c>
      <c r="Y135" s="10">
        <v>14.7</v>
      </c>
      <c r="Z135" s="10">
        <v>17.8</v>
      </c>
      <c r="AA135" s="10">
        <v>20.6</v>
      </c>
      <c r="AB135" s="10">
        <v>21.6</v>
      </c>
      <c r="AC135" s="10">
        <v>35.1</v>
      </c>
      <c r="AD135" s="10">
        <v>44</v>
      </c>
      <c r="AE135" s="10">
        <v>39.1</v>
      </c>
      <c r="AF135" s="10">
        <v>40.9</v>
      </c>
      <c r="AG135" s="10">
        <v>53.2</v>
      </c>
      <c r="AH135" s="10">
        <v>62.4</v>
      </c>
      <c r="AI135" s="10">
        <v>87</v>
      </c>
      <c r="AJ135" s="10">
        <v>76.2</v>
      </c>
      <c r="AK135" s="10">
        <v>102.3</v>
      </c>
      <c r="AL135" s="10">
        <v>109</v>
      </c>
      <c r="AM135" s="10">
        <v>127.7</v>
      </c>
      <c r="AN135" s="10">
        <v>162.9</v>
      </c>
      <c r="AO135" s="10">
        <v>215.6</v>
      </c>
      <c r="AP135" s="10">
        <v>276.8</v>
      </c>
      <c r="AQ135" s="10">
        <v>324.5</v>
      </c>
      <c r="AR135" s="10">
        <v>414.3</v>
      </c>
      <c r="AS135" s="10">
        <v>456.9</v>
      </c>
      <c r="AT135" s="10">
        <v>415.5</v>
      </c>
      <c r="AU135" s="10">
        <v>478.5</v>
      </c>
      <c r="AV135" s="10">
        <v>584.29999999999995</v>
      </c>
      <c r="AW135" s="10">
        <v>584</v>
      </c>
      <c r="AX135" s="10">
        <v>664.7</v>
      </c>
      <c r="AY135" s="10">
        <v>884</v>
      </c>
      <c r="AZ135" s="10">
        <v>772.4</v>
      </c>
      <c r="BA135" s="10">
        <v>693</v>
      </c>
    </row>
    <row r="136" spans="1:55" s="6" customFormat="1">
      <c r="A136" s="8">
        <v>120</v>
      </c>
      <c r="B136" s="6" t="s">
        <v>406</v>
      </c>
      <c r="C136" s="6" t="s">
        <v>407</v>
      </c>
      <c r="D136" s="10">
        <v>33.5</v>
      </c>
      <c r="E136" s="10">
        <v>36.799999999999997</v>
      </c>
      <c r="F136" s="10">
        <v>39</v>
      </c>
      <c r="G136" s="10">
        <v>40.5</v>
      </c>
      <c r="H136" s="10">
        <v>42</v>
      </c>
      <c r="I136" s="10">
        <v>42.6</v>
      </c>
      <c r="J136" s="10">
        <v>44.6</v>
      </c>
      <c r="K136" s="10">
        <v>46.5</v>
      </c>
      <c r="L136" s="10">
        <v>49</v>
      </c>
      <c r="M136" s="10">
        <v>49.1</v>
      </c>
      <c r="N136" s="10">
        <v>50</v>
      </c>
      <c r="O136" s="10">
        <v>47.3</v>
      </c>
      <c r="P136" s="10">
        <v>48.2</v>
      </c>
      <c r="Q136" s="10">
        <v>47.2</v>
      </c>
      <c r="R136" s="10">
        <v>50.5</v>
      </c>
      <c r="S136" s="10">
        <v>50.4</v>
      </c>
      <c r="T136" s="10">
        <v>52.8</v>
      </c>
      <c r="U136" s="10">
        <v>55.3</v>
      </c>
      <c r="V136" s="10">
        <v>62.4</v>
      </c>
      <c r="W136" s="10">
        <v>71.599999999999994</v>
      </c>
      <c r="X136" s="10">
        <v>87.2</v>
      </c>
      <c r="Y136" s="10">
        <v>101.4</v>
      </c>
      <c r="Z136" s="10">
        <v>110.9</v>
      </c>
      <c r="AA136" s="10">
        <v>111.2</v>
      </c>
      <c r="AB136" s="10">
        <v>102.5</v>
      </c>
      <c r="AC136" s="10">
        <v>115.5</v>
      </c>
      <c r="AD136" s="10">
        <v>111.9</v>
      </c>
      <c r="AE136" s="10">
        <v>119.5</v>
      </c>
      <c r="AF136" s="10">
        <v>121.8</v>
      </c>
      <c r="AG136" s="10">
        <v>130.69999999999999</v>
      </c>
      <c r="AH136" s="10">
        <v>140.9</v>
      </c>
      <c r="AI136" s="10">
        <v>142.69999999999999</v>
      </c>
      <c r="AJ136" s="10">
        <v>136.80000000000001</v>
      </c>
      <c r="AK136" s="10">
        <v>129.4</v>
      </c>
      <c r="AL136" s="10">
        <v>120.5</v>
      </c>
      <c r="AM136" s="10">
        <v>113.3</v>
      </c>
      <c r="AN136" s="10">
        <v>105.8</v>
      </c>
      <c r="AO136" s="10">
        <v>98.7</v>
      </c>
      <c r="AP136" s="10">
        <v>94.3</v>
      </c>
      <c r="AQ136" s="10">
        <v>101.6</v>
      </c>
      <c r="AR136" s="10">
        <v>103.4</v>
      </c>
      <c r="AS136" s="10">
        <v>108.7</v>
      </c>
      <c r="AT136" s="10">
        <v>116.6</v>
      </c>
      <c r="AU136" s="10">
        <v>120.9</v>
      </c>
      <c r="AV136" s="10">
        <v>131.30000000000001</v>
      </c>
      <c r="AW136" s="10">
        <v>139.4</v>
      </c>
      <c r="AX136" s="10">
        <v>122.1</v>
      </c>
      <c r="AY136" s="10">
        <v>109.8</v>
      </c>
      <c r="AZ136" s="10">
        <v>111.8</v>
      </c>
      <c r="BA136" s="10">
        <v>102.5</v>
      </c>
    </row>
    <row r="137" spans="1:55" s="4" customFormat="1">
      <c r="A137" s="5">
        <v>121</v>
      </c>
      <c r="B137" s="4" t="s">
        <v>355</v>
      </c>
      <c r="C137" s="4" t="s">
        <v>408</v>
      </c>
      <c r="D137" s="9">
        <v>765.3</v>
      </c>
      <c r="E137" s="9">
        <v>871.2</v>
      </c>
      <c r="F137" s="9">
        <v>873.5</v>
      </c>
      <c r="G137" s="9">
        <v>920.7</v>
      </c>
      <c r="H137" s="9">
        <v>1017.5</v>
      </c>
      <c r="I137" s="9">
        <v>1121.5</v>
      </c>
      <c r="J137" s="9">
        <v>1086.3</v>
      </c>
      <c r="K137" s="9">
        <v>1253.8</v>
      </c>
      <c r="L137" s="9">
        <v>1437.8</v>
      </c>
      <c r="M137" s="9">
        <v>1319.4</v>
      </c>
      <c r="N137" s="9">
        <v>1331.2</v>
      </c>
      <c r="O137" s="9">
        <v>1498.8</v>
      </c>
      <c r="P137" s="9">
        <v>1760.4</v>
      </c>
      <c r="Q137" s="9">
        <v>1654.9</v>
      </c>
      <c r="R137" s="9">
        <v>1506.5</v>
      </c>
      <c r="S137" s="9">
        <v>1753.7</v>
      </c>
      <c r="T137" s="9">
        <v>2032.4</v>
      </c>
      <c r="U137" s="9">
        <v>2093.5</v>
      </c>
      <c r="V137" s="9">
        <v>2339</v>
      </c>
      <c r="W137" s="9">
        <v>2766</v>
      </c>
      <c r="X137" s="9">
        <v>3281.2</v>
      </c>
      <c r="Y137" s="9">
        <v>3424.3</v>
      </c>
      <c r="Z137" s="9">
        <v>3574.5</v>
      </c>
      <c r="AA137" s="9">
        <v>3753.7</v>
      </c>
      <c r="AB137" s="9">
        <v>3735.7</v>
      </c>
      <c r="AC137" s="9">
        <v>4125.5</v>
      </c>
      <c r="AD137" s="9">
        <v>4716.8</v>
      </c>
      <c r="AE137" s="9">
        <v>4843.1000000000004</v>
      </c>
      <c r="AF137" s="9">
        <v>5309</v>
      </c>
      <c r="AG137" s="9">
        <v>5964.7</v>
      </c>
      <c r="AH137" s="9">
        <v>5801.6</v>
      </c>
      <c r="AI137" s="9">
        <v>6722.7</v>
      </c>
      <c r="AJ137" s="9">
        <v>7161.2</v>
      </c>
      <c r="AK137" s="9">
        <v>7946.6</v>
      </c>
      <c r="AL137" s="9">
        <v>8020.9</v>
      </c>
      <c r="AM137" s="9">
        <v>9594.4</v>
      </c>
      <c r="AN137" s="9">
        <v>10465.9</v>
      </c>
      <c r="AO137" s="9">
        <v>12607</v>
      </c>
      <c r="AP137" s="9">
        <v>14746.2</v>
      </c>
      <c r="AQ137" s="9">
        <v>17869</v>
      </c>
      <c r="AR137" s="9">
        <v>16624.400000000001</v>
      </c>
      <c r="AS137" s="9">
        <v>15534.3</v>
      </c>
      <c r="AT137" s="9">
        <v>13634.4</v>
      </c>
      <c r="AU137" s="9">
        <v>16445.7</v>
      </c>
      <c r="AV137" s="9">
        <v>18411.900000000001</v>
      </c>
      <c r="AW137" s="9">
        <v>20607.099999999999</v>
      </c>
      <c r="AX137" s="9">
        <v>23764.7</v>
      </c>
      <c r="AY137" s="9">
        <v>24263.4</v>
      </c>
      <c r="AZ137" s="9">
        <v>17742.8</v>
      </c>
      <c r="BA137" s="9">
        <v>19114.900000000001</v>
      </c>
    </row>
    <row r="138" spans="1:55" s="6" customFormat="1">
      <c r="A138" s="8">
        <v>122</v>
      </c>
      <c r="B138" s="6" t="s">
        <v>357</v>
      </c>
      <c r="C138" s="6" t="s">
        <v>409</v>
      </c>
      <c r="D138" s="10">
        <v>359.8</v>
      </c>
      <c r="E138" s="10">
        <v>443.2</v>
      </c>
      <c r="F138" s="10">
        <v>431.2</v>
      </c>
      <c r="G138" s="10">
        <v>469.9</v>
      </c>
      <c r="H138" s="10">
        <v>544.1</v>
      </c>
      <c r="I138" s="10">
        <v>616.1</v>
      </c>
      <c r="J138" s="10">
        <v>548.29999999999995</v>
      </c>
      <c r="K138" s="10">
        <v>682.1</v>
      </c>
      <c r="L138" s="10">
        <v>815.3</v>
      </c>
      <c r="M138" s="10">
        <v>667.4</v>
      </c>
      <c r="N138" s="10">
        <v>650.20000000000005</v>
      </c>
      <c r="O138" s="10">
        <v>743.7</v>
      </c>
      <c r="P138" s="10">
        <v>921.4</v>
      </c>
      <c r="Q138" s="10">
        <v>693.9</v>
      </c>
      <c r="R138" s="10">
        <v>445</v>
      </c>
      <c r="S138" s="10">
        <v>584.6</v>
      </c>
      <c r="T138" s="10">
        <v>731.6</v>
      </c>
      <c r="U138" s="10">
        <v>631.29999999999995</v>
      </c>
      <c r="V138" s="10">
        <v>640</v>
      </c>
      <c r="W138" s="10">
        <v>768.1</v>
      </c>
      <c r="X138" s="10">
        <v>1010.4</v>
      </c>
      <c r="Y138" s="10">
        <v>905.2</v>
      </c>
      <c r="Z138" s="10">
        <v>966.3</v>
      </c>
      <c r="AA138" s="10">
        <v>1088.5999999999999</v>
      </c>
      <c r="AB138" s="10">
        <v>1008.7</v>
      </c>
      <c r="AC138" s="10">
        <v>1229.5</v>
      </c>
      <c r="AD138" s="10">
        <v>1494</v>
      </c>
      <c r="AE138" s="10">
        <v>1462.6</v>
      </c>
      <c r="AF138" s="10">
        <v>1757.1</v>
      </c>
      <c r="AG138" s="10">
        <v>2147.5</v>
      </c>
      <c r="AH138" s="10">
        <v>1961.4</v>
      </c>
      <c r="AI138" s="10">
        <v>2759.2</v>
      </c>
      <c r="AJ138" s="10">
        <v>3094.2</v>
      </c>
      <c r="AK138" s="10">
        <v>3437</v>
      </c>
      <c r="AL138" s="10">
        <v>3294.2</v>
      </c>
      <c r="AM138" s="10">
        <v>4434.1000000000004</v>
      </c>
      <c r="AN138" s="10">
        <v>4712.2</v>
      </c>
      <c r="AO138" s="10">
        <v>6144.1</v>
      </c>
      <c r="AP138" s="10">
        <v>7511.1</v>
      </c>
      <c r="AQ138" s="10">
        <v>9769.9</v>
      </c>
      <c r="AR138" s="10">
        <v>8147.3</v>
      </c>
      <c r="AS138" s="10">
        <v>6829.4</v>
      </c>
      <c r="AT138" s="10">
        <v>5161.2</v>
      </c>
      <c r="AU138" s="10">
        <v>6787.5</v>
      </c>
      <c r="AV138" s="10">
        <v>7483.9</v>
      </c>
      <c r="AW138" s="10">
        <v>8093</v>
      </c>
      <c r="AX138" s="10">
        <v>9643.7000000000007</v>
      </c>
      <c r="AY138" s="10">
        <v>9627</v>
      </c>
      <c r="AZ138" s="10">
        <v>5738.8</v>
      </c>
      <c r="BA138" s="10">
        <v>7429.3</v>
      </c>
    </row>
    <row r="139" spans="1:55" s="6" customFormat="1">
      <c r="A139" s="8">
        <v>123</v>
      </c>
      <c r="B139" s="6" t="s">
        <v>359</v>
      </c>
      <c r="C139" s="6" t="s">
        <v>410</v>
      </c>
      <c r="D139" s="10">
        <v>17</v>
      </c>
      <c r="E139" s="10">
        <v>22.9</v>
      </c>
      <c r="F139" s="10">
        <v>20.9</v>
      </c>
      <c r="G139" s="10">
        <v>24.8</v>
      </c>
      <c r="H139" s="10">
        <v>28.4</v>
      </c>
      <c r="I139" s="10">
        <v>34.4</v>
      </c>
      <c r="J139" s="10">
        <v>33.9</v>
      </c>
      <c r="K139" s="10">
        <v>43</v>
      </c>
      <c r="L139" s="10">
        <v>49.5</v>
      </c>
      <c r="M139" s="10">
        <v>45.6</v>
      </c>
      <c r="N139" s="10">
        <v>44.5</v>
      </c>
      <c r="O139" s="10">
        <v>53</v>
      </c>
      <c r="P139" s="10">
        <v>56.4</v>
      </c>
      <c r="Q139" s="10">
        <v>43.7</v>
      </c>
      <c r="R139" s="10">
        <v>31.8</v>
      </c>
      <c r="S139" s="10">
        <v>38.700000000000003</v>
      </c>
      <c r="T139" s="10">
        <v>41.4</v>
      </c>
      <c r="U139" s="10">
        <v>40.4</v>
      </c>
      <c r="V139" s="10">
        <v>41.1</v>
      </c>
      <c r="W139" s="10">
        <v>44.8</v>
      </c>
      <c r="X139" s="10">
        <v>52.1</v>
      </c>
      <c r="Y139" s="10">
        <v>52.6</v>
      </c>
      <c r="Z139" s="10">
        <v>65.099999999999994</v>
      </c>
      <c r="AA139" s="10">
        <v>98</v>
      </c>
      <c r="AB139" s="10">
        <v>117.5</v>
      </c>
      <c r="AC139" s="10">
        <v>213.8</v>
      </c>
      <c r="AD139" s="10">
        <v>378.7</v>
      </c>
      <c r="AE139" s="10">
        <v>424.5</v>
      </c>
      <c r="AF139" s="10">
        <v>439.1</v>
      </c>
      <c r="AG139" s="10">
        <v>513</v>
      </c>
      <c r="AH139" s="10">
        <v>511.5</v>
      </c>
      <c r="AI139" s="10">
        <v>645</v>
      </c>
      <c r="AJ139" s="10">
        <v>799.4</v>
      </c>
      <c r="AK139" s="10">
        <v>1098</v>
      </c>
      <c r="AL139" s="10">
        <v>1096.5999999999999</v>
      </c>
      <c r="AM139" s="10">
        <v>1253</v>
      </c>
      <c r="AN139" s="10">
        <v>1561.5</v>
      </c>
      <c r="AO139" s="10">
        <v>1948.8</v>
      </c>
      <c r="AP139" s="10">
        <v>2351.8000000000002</v>
      </c>
      <c r="AQ139" s="10">
        <v>2894.9</v>
      </c>
      <c r="AR139" s="10">
        <v>2704.2</v>
      </c>
      <c r="AS139" s="10">
        <v>2614.6</v>
      </c>
      <c r="AT139" s="10">
        <v>2219.8000000000002</v>
      </c>
      <c r="AU139" s="10">
        <v>2911</v>
      </c>
      <c r="AV139" s="10">
        <v>3427.7</v>
      </c>
      <c r="AW139" s="10">
        <v>3669.1</v>
      </c>
      <c r="AX139" s="10">
        <v>4188.1000000000004</v>
      </c>
      <c r="AY139" s="10">
        <v>4596.8</v>
      </c>
      <c r="AZ139" s="10">
        <v>3325.9</v>
      </c>
      <c r="BA139" s="10">
        <v>4177.2</v>
      </c>
    </row>
    <row r="140" spans="1:55" s="6" customFormat="1">
      <c r="A140" s="8">
        <v>124</v>
      </c>
      <c r="B140" s="6" t="s">
        <v>411</v>
      </c>
      <c r="C140" s="6" t="s">
        <v>412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2.4</v>
      </c>
      <c r="S140" s="10">
        <v>3.7</v>
      </c>
      <c r="T140" s="10">
        <v>3.4</v>
      </c>
      <c r="U140" s="10">
        <v>3.2</v>
      </c>
      <c r="V140" s="10">
        <v>8.9</v>
      </c>
      <c r="W140" s="10">
        <v>39.5</v>
      </c>
      <c r="X140" s="10">
        <v>64.400000000000006</v>
      </c>
      <c r="Y140" s="10">
        <v>154.6</v>
      </c>
      <c r="Z140" s="10">
        <v>186.7</v>
      </c>
      <c r="AA140" s="10">
        <v>149.9</v>
      </c>
      <c r="AB140" s="10">
        <v>193</v>
      </c>
      <c r="AC140" s="10">
        <v>196.3</v>
      </c>
      <c r="AD140" s="10">
        <v>235.1</v>
      </c>
      <c r="AE140" s="10">
        <v>256</v>
      </c>
      <c r="AF140" s="10">
        <v>273</v>
      </c>
      <c r="AG140" s="10">
        <v>351.1</v>
      </c>
      <c r="AH140" s="10">
        <v>389.4</v>
      </c>
      <c r="AI140" s="10">
        <v>407.7</v>
      </c>
      <c r="AJ140" s="10">
        <v>365.5</v>
      </c>
      <c r="AK140" s="10">
        <v>363.5</v>
      </c>
      <c r="AL140" s="10">
        <v>373.1</v>
      </c>
      <c r="AM140" s="10">
        <v>472.4</v>
      </c>
      <c r="AN140" s="10">
        <v>527.9</v>
      </c>
      <c r="AO140" s="10">
        <v>602.29999999999995</v>
      </c>
      <c r="AP140" s="10">
        <v>706.6</v>
      </c>
      <c r="AQ140" s="10">
        <v>816.1</v>
      </c>
      <c r="AR140" s="10">
        <v>959.8</v>
      </c>
      <c r="AS140" s="10">
        <v>1113.2</v>
      </c>
      <c r="AT140" s="10">
        <v>1071.7</v>
      </c>
      <c r="AU140" s="10">
        <v>960.2</v>
      </c>
      <c r="AV140" s="10">
        <v>904.1</v>
      </c>
      <c r="AW140" s="10">
        <v>949.2</v>
      </c>
      <c r="AX140" s="10">
        <v>1114.5</v>
      </c>
      <c r="AY140" s="10">
        <v>1346.7</v>
      </c>
      <c r="AZ140" s="10">
        <v>1581.8</v>
      </c>
      <c r="BA140" s="10">
        <v>1298.3</v>
      </c>
    </row>
    <row r="141" spans="1:55" s="6" customFormat="1">
      <c r="A141" s="8">
        <v>125</v>
      </c>
      <c r="B141" s="6" t="s">
        <v>361</v>
      </c>
      <c r="C141" s="6" t="s">
        <v>413</v>
      </c>
      <c r="D141" s="10">
        <v>388.6</v>
      </c>
      <c r="E141" s="10">
        <v>405.1</v>
      </c>
      <c r="F141" s="10">
        <v>421.4</v>
      </c>
      <c r="G141" s="10">
        <v>425.9</v>
      </c>
      <c r="H141" s="10">
        <v>444.9</v>
      </c>
      <c r="I141" s="10">
        <v>471</v>
      </c>
      <c r="J141" s="10">
        <v>504.2</v>
      </c>
      <c r="K141" s="10">
        <v>528.70000000000005</v>
      </c>
      <c r="L141" s="10">
        <v>573</v>
      </c>
      <c r="M141" s="10">
        <v>606.5</v>
      </c>
      <c r="N141" s="10">
        <v>636.5</v>
      </c>
      <c r="O141" s="10">
        <v>702</v>
      </c>
      <c r="P141" s="10">
        <v>782.7</v>
      </c>
      <c r="Q141" s="10">
        <v>917.3</v>
      </c>
      <c r="R141" s="10">
        <v>1027.3</v>
      </c>
      <c r="S141" s="10">
        <v>1126.5999999999999</v>
      </c>
      <c r="T141" s="10">
        <v>1255.9000000000001</v>
      </c>
      <c r="U141" s="10">
        <v>1418.7</v>
      </c>
      <c r="V141" s="10">
        <v>1649</v>
      </c>
      <c r="W141" s="10">
        <v>1913.7</v>
      </c>
      <c r="X141" s="10">
        <v>2154.4</v>
      </c>
      <c r="Y141" s="10">
        <v>2311.8000000000002</v>
      </c>
      <c r="Z141" s="10">
        <v>2356.3000000000002</v>
      </c>
      <c r="AA141" s="10">
        <v>2417.1</v>
      </c>
      <c r="AB141" s="10">
        <v>2416.5</v>
      </c>
      <c r="AC141" s="10">
        <v>2485.9</v>
      </c>
      <c r="AD141" s="10">
        <v>2608.9</v>
      </c>
      <c r="AE141" s="10">
        <v>2700</v>
      </c>
      <c r="AF141" s="10">
        <v>2839.8</v>
      </c>
      <c r="AG141" s="10">
        <v>2953.1</v>
      </c>
      <c r="AH141" s="10">
        <v>2939.3</v>
      </c>
      <c r="AI141" s="10">
        <v>2910.8</v>
      </c>
      <c r="AJ141" s="10">
        <v>2902</v>
      </c>
      <c r="AK141" s="10">
        <v>3048.1</v>
      </c>
      <c r="AL141" s="10">
        <v>3257</v>
      </c>
      <c r="AM141" s="10">
        <v>3434.8</v>
      </c>
      <c r="AN141" s="10">
        <v>3664.3</v>
      </c>
      <c r="AO141" s="10">
        <v>3911.7</v>
      </c>
      <c r="AP141" s="10">
        <v>4176.6000000000004</v>
      </c>
      <c r="AQ141" s="10">
        <v>4388.1000000000004</v>
      </c>
      <c r="AR141" s="10">
        <v>4813.1000000000004</v>
      </c>
      <c r="AS141" s="10">
        <v>4977</v>
      </c>
      <c r="AT141" s="10">
        <v>5181.7</v>
      </c>
      <c r="AU141" s="10">
        <v>5787</v>
      </c>
      <c r="AV141" s="10">
        <v>6596.2</v>
      </c>
      <c r="AW141" s="10">
        <v>7895.7</v>
      </c>
      <c r="AX141" s="10">
        <v>8818.5</v>
      </c>
      <c r="AY141" s="10">
        <v>8692.9</v>
      </c>
      <c r="AZ141" s="10">
        <v>7096.2</v>
      </c>
      <c r="BA141" s="10">
        <v>6209.2</v>
      </c>
      <c r="BC141" s="6" t="s">
        <v>1489</v>
      </c>
    </row>
    <row r="142" spans="1:55" s="6" customFormat="1">
      <c r="A142" s="8">
        <v>126</v>
      </c>
      <c r="B142" s="6" t="s">
        <v>414</v>
      </c>
      <c r="C142" s="6" t="s">
        <v>415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0.9</v>
      </c>
    </row>
    <row r="143" spans="1:55" s="4" customFormat="1">
      <c r="A143" s="5">
        <v>127</v>
      </c>
      <c r="B143" s="4" t="s">
        <v>365</v>
      </c>
      <c r="C143" s="4" t="s">
        <v>416</v>
      </c>
      <c r="D143" s="9">
        <v>192.5</v>
      </c>
      <c r="E143" s="9">
        <v>210.1</v>
      </c>
      <c r="F143" s="9">
        <v>221.1</v>
      </c>
      <c r="G143" s="9">
        <v>240.3</v>
      </c>
      <c r="H143" s="9">
        <v>262.60000000000002</v>
      </c>
      <c r="I143" s="9">
        <v>286.10000000000002</v>
      </c>
      <c r="J143" s="9">
        <v>302.8</v>
      </c>
      <c r="K143" s="9">
        <v>332.8</v>
      </c>
      <c r="L143" s="9">
        <v>362.6</v>
      </c>
      <c r="M143" s="9">
        <v>382.1</v>
      </c>
      <c r="N143" s="9">
        <v>413</v>
      </c>
      <c r="O143" s="9">
        <v>461.6</v>
      </c>
      <c r="P143" s="9">
        <v>527.29999999999995</v>
      </c>
      <c r="Q143" s="9">
        <v>546.79999999999995</v>
      </c>
      <c r="R143" s="9">
        <v>565.9</v>
      </c>
      <c r="S143" s="9">
        <v>679.6</v>
      </c>
      <c r="T143" s="9">
        <v>762.2</v>
      </c>
      <c r="U143" s="9">
        <v>835</v>
      </c>
      <c r="V143" s="9">
        <v>955.2</v>
      </c>
      <c r="W143" s="9">
        <v>1083.7</v>
      </c>
      <c r="X143" s="9">
        <v>1269.5999999999999</v>
      </c>
      <c r="Y143" s="9">
        <v>1381.1</v>
      </c>
      <c r="Z143" s="9">
        <v>1623.2</v>
      </c>
      <c r="AA143" s="9">
        <v>1895.1</v>
      </c>
      <c r="AB143" s="9">
        <v>2075.6</v>
      </c>
      <c r="AC143" s="9">
        <v>2499.6</v>
      </c>
      <c r="AD143" s="9">
        <v>2776.8</v>
      </c>
      <c r="AE143" s="9">
        <v>3010.1</v>
      </c>
      <c r="AF143" s="9">
        <v>3290.7</v>
      </c>
      <c r="AG143" s="9">
        <v>3768.1</v>
      </c>
      <c r="AH143" s="9">
        <v>3955.9</v>
      </c>
      <c r="AI143" s="9">
        <v>4513.7</v>
      </c>
      <c r="AJ143" s="9">
        <v>4869.8999999999996</v>
      </c>
      <c r="AK143" s="9">
        <v>5398.4</v>
      </c>
      <c r="AL143" s="9">
        <v>5729.4</v>
      </c>
      <c r="AM143" s="9">
        <v>6619.7</v>
      </c>
      <c r="AN143" s="9">
        <v>7336.2</v>
      </c>
      <c r="AO143" s="9">
        <v>8377.2000000000007</v>
      </c>
      <c r="AP143" s="9">
        <v>9344.4</v>
      </c>
      <c r="AQ143" s="9">
        <v>10420.6</v>
      </c>
      <c r="AR143" s="9">
        <v>10369.1</v>
      </c>
      <c r="AS143" s="9">
        <v>10042.1</v>
      </c>
      <c r="AT143" s="9">
        <v>9555.4</v>
      </c>
      <c r="AU143" s="9">
        <v>11233.4</v>
      </c>
      <c r="AV143" s="9">
        <v>12249.6</v>
      </c>
      <c r="AW143" s="9">
        <v>13151.3</v>
      </c>
      <c r="AX143" s="9">
        <v>14560.4</v>
      </c>
      <c r="AY143" s="9">
        <v>15304.5</v>
      </c>
      <c r="AZ143" s="9">
        <v>12354.7</v>
      </c>
      <c r="BA143" s="9">
        <v>13942.8</v>
      </c>
    </row>
    <row r="144" spans="1:55" s="6" customFormat="1">
      <c r="A144" s="8">
        <v>128</v>
      </c>
      <c r="B144" s="6" t="s">
        <v>417</v>
      </c>
      <c r="C144" s="6" t="s">
        <v>418</v>
      </c>
      <c r="D144" s="10">
        <v>179</v>
      </c>
      <c r="E144" s="10">
        <v>195.8</v>
      </c>
      <c r="F144" s="10">
        <v>206.1</v>
      </c>
      <c r="G144" s="10">
        <v>224.6</v>
      </c>
      <c r="H144" s="10">
        <v>245.8</v>
      </c>
      <c r="I144" s="10">
        <v>267.89999999999998</v>
      </c>
      <c r="J144" s="10">
        <v>283.10000000000002</v>
      </c>
      <c r="K144" s="10">
        <v>311.2</v>
      </c>
      <c r="L144" s="10">
        <v>339</v>
      </c>
      <c r="M144" s="10">
        <v>356.3</v>
      </c>
      <c r="N144" s="10">
        <v>384.5</v>
      </c>
      <c r="O144" s="10">
        <v>430.5</v>
      </c>
      <c r="P144" s="10">
        <v>493.3</v>
      </c>
      <c r="Q144" s="10">
        <v>509.7</v>
      </c>
      <c r="R144" s="10">
        <v>525.9</v>
      </c>
      <c r="S144" s="10">
        <v>635.6</v>
      </c>
      <c r="T144" s="10">
        <v>712.3</v>
      </c>
      <c r="U144" s="10">
        <v>777.7</v>
      </c>
      <c r="V144" s="10">
        <v>890.8</v>
      </c>
      <c r="W144" s="10">
        <v>1011.4</v>
      </c>
      <c r="X144" s="10">
        <v>1190.2</v>
      </c>
      <c r="Y144" s="10">
        <v>1293.7</v>
      </c>
      <c r="Z144" s="10">
        <v>1527.1</v>
      </c>
      <c r="AA144" s="10">
        <v>1782.5</v>
      </c>
      <c r="AB144" s="10">
        <v>1960.2</v>
      </c>
      <c r="AC144" s="10">
        <v>2352.9</v>
      </c>
      <c r="AD144" s="10">
        <v>2609.4</v>
      </c>
      <c r="AE144" s="10">
        <v>2814.4</v>
      </c>
      <c r="AF144" s="10">
        <v>3074</v>
      </c>
      <c r="AG144" s="10">
        <v>3534.2</v>
      </c>
      <c r="AH144" s="10">
        <v>3702.1</v>
      </c>
      <c r="AI144" s="10">
        <v>4249.2</v>
      </c>
      <c r="AJ144" s="10">
        <v>4587.1000000000004</v>
      </c>
      <c r="AK144" s="10">
        <v>5102.3</v>
      </c>
      <c r="AL144" s="10">
        <v>5418.6</v>
      </c>
      <c r="AM144" s="10">
        <v>6291.3</v>
      </c>
      <c r="AN144" s="10">
        <v>6997.3</v>
      </c>
      <c r="AO144" s="10">
        <v>8025.7</v>
      </c>
      <c r="AP144" s="10">
        <v>8983.7000000000007</v>
      </c>
      <c r="AQ144" s="10">
        <v>10048</v>
      </c>
      <c r="AR144" s="10">
        <v>9990.4</v>
      </c>
      <c r="AS144" s="10">
        <v>9644.2999999999993</v>
      </c>
      <c r="AT144" s="10">
        <v>9110.5</v>
      </c>
      <c r="AU144" s="10">
        <v>10732.1</v>
      </c>
      <c r="AV144" s="10">
        <v>11695.8</v>
      </c>
      <c r="AW144" s="10">
        <v>12542.7</v>
      </c>
      <c r="AX144" s="10">
        <v>13914.3</v>
      </c>
      <c r="AY144" s="10">
        <v>14592.3</v>
      </c>
      <c r="AZ144" s="10">
        <v>11588.3</v>
      </c>
      <c r="BA144" s="10">
        <v>13156.6</v>
      </c>
    </row>
    <row r="145" spans="1:53" s="6" customFormat="1">
      <c r="A145" s="8">
        <v>129</v>
      </c>
      <c r="B145" s="6" t="s">
        <v>419</v>
      </c>
      <c r="C145" s="6" t="s">
        <v>420</v>
      </c>
      <c r="D145" s="10">
        <v>85.2</v>
      </c>
      <c r="E145" s="10">
        <v>88.6</v>
      </c>
      <c r="F145" s="10">
        <v>92.4</v>
      </c>
      <c r="G145" s="10">
        <v>96.6</v>
      </c>
      <c r="H145" s="10">
        <v>101.1</v>
      </c>
      <c r="I145" s="10">
        <v>105.9</v>
      </c>
      <c r="J145" s="10">
        <v>110.6</v>
      </c>
      <c r="K145" s="10">
        <v>115.5</v>
      </c>
      <c r="L145" s="10">
        <v>120.3</v>
      </c>
      <c r="M145" s="10">
        <v>125.4</v>
      </c>
      <c r="N145" s="10">
        <v>130.69999999999999</v>
      </c>
      <c r="O145" s="10">
        <v>137.1</v>
      </c>
      <c r="P145" s="10">
        <v>143.9</v>
      </c>
      <c r="Q145" s="10">
        <v>151.30000000000001</v>
      </c>
      <c r="R145" s="10">
        <v>158.4</v>
      </c>
      <c r="S145" s="10">
        <v>168.6</v>
      </c>
      <c r="T145" s="10">
        <v>177.8</v>
      </c>
      <c r="U145" s="10">
        <v>187.8</v>
      </c>
      <c r="V145" s="10">
        <v>199.4</v>
      </c>
      <c r="W145" s="10">
        <v>210.3</v>
      </c>
      <c r="X145" s="10">
        <v>220.6</v>
      </c>
      <c r="Y145" s="10">
        <v>230.1</v>
      </c>
      <c r="Z145" s="10">
        <v>238</v>
      </c>
      <c r="AA145" s="10">
        <v>246.7</v>
      </c>
      <c r="AB145" s="10">
        <v>252.8</v>
      </c>
      <c r="AC145" s="10">
        <v>264.3</v>
      </c>
      <c r="AD145" s="10">
        <v>282.60000000000002</v>
      </c>
      <c r="AE145" s="10">
        <v>309.5</v>
      </c>
      <c r="AF145" s="10">
        <v>335.7</v>
      </c>
      <c r="AG145" s="10">
        <v>365.3</v>
      </c>
      <c r="AH145" s="10">
        <v>391.7</v>
      </c>
      <c r="AI145" s="10">
        <v>418.6</v>
      </c>
      <c r="AJ145" s="10">
        <v>447.7</v>
      </c>
      <c r="AK145" s="10">
        <v>484.8</v>
      </c>
      <c r="AL145" s="10">
        <v>520.29999999999995</v>
      </c>
      <c r="AM145" s="10">
        <v>566.20000000000005</v>
      </c>
      <c r="AN145" s="10">
        <v>610.6</v>
      </c>
      <c r="AO145" s="10">
        <v>665</v>
      </c>
      <c r="AP145" s="10">
        <v>718.3</v>
      </c>
      <c r="AQ145" s="10">
        <v>783.9</v>
      </c>
      <c r="AR145" s="10">
        <v>819.1</v>
      </c>
      <c r="AS145" s="10">
        <v>880</v>
      </c>
      <c r="AT145" s="10">
        <v>920.9</v>
      </c>
      <c r="AU145" s="10">
        <v>1013.2</v>
      </c>
      <c r="AV145" s="10">
        <v>1060.4000000000001</v>
      </c>
      <c r="AW145" s="10">
        <v>1082.5999999999999</v>
      </c>
      <c r="AX145" s="10">
        <v>1163.7</v>
      </c>
      <c r="AY145" s="10">
        <v>1201.5</v>
      </c>
      <c r="AZ145" s="10">
        <v>1179.8</v>
      </c>
      <c r="BA145" s="10">
        <v>1242.0999999999999</v>
      </c>
    </row>
    <row r="146" spans="1:53" s="6" customFormat="1">
      <c r="A146" s="8">
        <v>130</v>
      </c>
      <c r="B146" s="6" t="s">
        <v>421</v>
      </c>
      <c r="C146" s="6" t="s">
        <v>422</v>
      </c>
      <c r="D146" s="10">
        <v>93.9</v>
      </c>
      <c r="E146" s="10">
        <v>107.2</v>
      </c>
      <c r="F146" s="10">
        <v>113.7</v>
      </c>
      <c r="G146" s="10">
        <v>128</v>
      </c>
      <c r="H146" s="10">
        <v>144.80000000000001</v>
      </c>
      <c r="I146" s="10">
        <v>162</v>
      </c>
      <c r="J146" s="10">
        <v>172.5</v>
      </c>
      <c r="K146" s="10">
        <v>195.6</v>
      </c>
      <c r="L146" s="10">
        <v>218.7</v>
      </c>
      <c r="M146" s="10">
        <v>230.9</v>
      </c>
      <c r="N146" s="10">
        <v>253.7</v>
      </c>
      <c r="O146" s="10">
        <v>293.5</v>
      </c>
      <c r="P146" s="10">
        <v>349.3</v>
      </c>
      <c r="Q146" s="10">
        <v>358.5</v>
      </c>
      <c r="R146" s="10">
        <v>367.5</v>
      </c>
      <c r="S146" s="10">
        <v>467</v>
      </c>
      <c r="T146" s="10">
        <v>534.5</v>
      </c>
      <c r="U146" s="10">
        <v>589.9</v>
      </c>
      <c r="V146" s="10">
        <v>691.4</v>
      </c>
      <c r="W146" s="10">
        <v>801.1</v>
      </c>
      <c r="X146" s="10">
        <v>969.7</v>
      </c>
      <c r="Y146" s="10">
        <v>1063.5</v>
      </c>
      <c r="Z146" s="10">
        <v>1289.0999999999999</v>
      </c>
      <c r="AA146" s="10">
        <v>1535.8</v>
      </c>
      <c r="AB146" s="10">
        <v>1707.5</v>
      </c>
      <c r="AC146" s="10">
        <v>2088.6</v>
      </c>
      <c r="AD146" s="10">
        <v>2326.8000000000002</v>
      </c>
      <c r="AE146" s="10">
        <v>2504.8000000000002</v>
      </c>
      <c r="AF146" s="10">
        <v>2738.3</v>
      </c>
      <c r="AG146" s="10">
        <v>3169</v>
      </c>
      <c r="AH146" s="10">
        <v>3310.3</v>
      </c>
      <c r="AI146" s="10">
        <v>3830.6</v>
      </c>
      <c r="AJ146" s="10">
        <v>4139.3999999999996</v>
      </c>
      <c r="AK146" s="10">
        <v>4617.5</v>
      </c>
      <c r="AL146" s="10">
        <v>4898.3</v>
      </c>
      <c r="AM146" s="10">
        <v>5725.1</v>
      </c>
      <c r="AN146" s="10">
        <v>6386.7</v>
      </c>
      <c r="AO146" s="10">
        <v>7360.7</v>
      </c>
      <c r="AP146" s="10">
        <v>8265.4</v>
      </c>
      <c r="AQ146" s="10">
        <v>9264.1</v>
      </c>
      <c r="AR146" s="10">
        <v>9171.2999999999993</v>
      </c>
      <c r="AS146" s="10">
        <v>8764.2999999999993</v>
      </c>
      <c r="AT146" s="10">
        <v>8189.6</v>
      </c>
      <c r="AU146" s="10">
        <v>9718.9</v>
      </c>
      <c r="AV146" s="10">
        <v>10635.5</v>
      </c>
      <c r="AW146" s="10">
        <v>11460.1</v>
      </c>
      <c r="AX146" s="10">
        <v>12750.6</v>
      </c>
      <c r="AY146" s="10">
        <v>13390.7</v>
      </c>
      <c r="AZ146" s="10">
        <v>10408.5</v>
      </c>
      <c r="BA146" s="10">
        <v>11914.5</v>
      </c>
    </row>
    <row r="147" spans="1:53" s="6" customFormat="1">
      <c r="A147" s="8">
        <v>131</v>
      </c>
      <c r="B147" s="6" t="s">
        <v>423</v>
      </c>
      <c r="C147" s="6" t="s">
        <v>424</v>
      </c>
      <c r="D147" s="10">
        <v>13.5</v>
      </c>
      <c r="E147" s="10">
        <v>14.2</v>
      </c>
      <c r="F147" s="10">
        <v>14.9</v>
      </c>
      <c r="G147" s="10">
        <v>15.7</v>
      </c>
      <c r="H147" s="10">
        <v>16.7</v>
      </c>
      <c r="I147" s="10">
        <v>18.2</v>
      </c>
      <c r="J147" s="10">
        <v>19.7</v>
      </c>
      <c r="K147" s="10">
        <v>21.6</v>
      </c>
      <c r="L147" s="10">
        <v>23.6</v>
      </c>
      <c r="M147" s="10">
        <v>25.8</v>
      </c>
      <c r="N147" s="10">
        <v>28.5</v>
      </c>
      <c r="O147" s="10">
        <v>31.1</v>
      </c>
      <c r="P147" s="10">
        <v>34</v>
      </c>
      <c r="Q147" s="10">
        <v>37.1</v>
      </c>
      <c r="R147" s="10">
        <v>40</v>
      </c>
      <c r="S147" s="10">
        <v>44</v>
      </c>
      <c r="T147" s="10">
        <v>49.9</v>
      </c>
      <c r="U147" s="10">
        <v>57.3</v>
      </c>
      <c r="V147" s="10">
        <v>64.400000000000006</v>
      </c>
      <c r="W147" s="10">
        <v>72.3</v>
      </c>
      <c r="X147" s="10">
        <v>79.400000000000006</v>
      </c>
      <c r="Y147" s="10">
        <v>87.4</v>
      </c>
      <c r="Z147" s="10">
        <v>96.1</v>
      </c>
      <c r="AA147" s="10">
        <v>112.5</v>
      </c>
      <c r="AB147" s="10">
        <v>115.4</v>
      </c>
      <c r="AC147" s="10">
        <v>146.69999999999999</v>
      </c>
      <c r="AD147" s="10">
        <v>167.4</v>
      </c>
      <c r="AE147" s="10">
        <v>195.8</v>
      </c>
      <c r="AF147" s="10">
        <v>216.7</v>
      </c>
      <c r="AG147" s="10">
        <v>233.9</v>
      </c>
      <c r="AH147" s="10">
        <v>253.8</v>
      </c>
      <c r="AI147" s="10">
        <v>264.5</v>
      </c>
      <c r="AJ147" s="10">
        <v>282.8</v>
      </c>
      <c r="AK147" s="10">
        <v>296.10000000000002</v>
      </c>
      <c r="AL147" s="10">
        <v>310.8</v>
      </c>
      <c r="AM147" s="10">
        <v>328.3</v>
      </c>
      <c r="AN147" s="10">
        <v>338.9</v>
      </c>
      <c r="AO147" s="10">
        <v>351.5</v>
      </c>
      <c r="AP147" s="10">
        <v>360.8</v>
      </c>
      <c r="AQ147" s="10">
        <v>372.6</v>
      </c>
      <c r="AR147" s="10">
        <v>378.7</v>
      </c>
      <c r="AS147" s="10">
        <v>397.8</v>
      </c>
      <c r="AT147" s="10">
        <v>444.9</v>
      </c>
      <c r="AU147" s="10">
        <v>501.3</v>
      </c>
      <c r="AV147" s="10">
        <v>553.79999999999995</v>
      </c>
      <c r="AW147" s="10">
        <v>608.70000000000005</v>
      </c>
      <c r="AX147" s="10">
        <v>646.1</v>
      </c>
      <c r="AY147" s="10">
        <v>712.2</v>
      </c>
      <c r="AZ147" s="10">
        <v>766.4</v>
      </c>
      <c r="BA147" s="10">
        <v>786.2</v>
      </c>
    </row>
    <row r="148" spans="1:53" s="6" customFormat="1">
      <c r="A148" s="8">
        <v>132</v>
      </c>
      <c r="B148" s="6" t="s">
        <v>425</v>
      </c>
      <c r="C148" s="6" t="s">
        <v>426</v>
      </c>
      <c r="D148" s="10">
        <v>6.4</v>
      </c>
      <c r="E148" s="10">
        <v>6.6</v>
      </c>
      <c r="F148" s="10">
        <v>6.6</v>
      </c>
      <c r="G148" s="10">
        <v>7</v>
      </c>
      <c r="H148" s="10">
        <v>7.5</v>
      </c>
      <c r="I148" s="10">
        <v>8.1999999999999993</v>
      </c>
      <c r="J148" s="10">
        <v>8.9</v>
      </c>
      <c r="K148" s="10">
        <v>9.6999999999999993</v>
      </c>
      <c r="L148" s="10">
        <v>10.7</v>
      </c>
      <c r="M148" s="10">
        <v>11.8</v>
      </c>
      <c r="N148" s="10">
        <v>13.2</v>
      </c>
      <c r="O148" s="10">
        <v>14.5</v>
      </c>
      <c r="P148" s="10">
        <v>15.9</v>
      </c>
      <c r="Q148" s="10">
        <v>17.3</v>
      </c>
      <c r="R148" s="10">
        <v>18.5</v>
      </c>
      <c r="S148" s="10">
        <v>20.5</v>
      </c>
      <c r="T148" s="10">
        <v>24.1</v>
      </c>
      <c r="U148" s="10">
        <v>28.3</v>
      </c>
      <c r="V148" s="10">
        <v>32.200000000000003</v>
      </c>
      <c r="W148" s="10">
        <v>37</v>
      </c>
      <c r="X148" s="10">
        <v>42.1</v>
      </c>
      <c r="Y148" s="10">
        <v>46.8</v>
      </c>
      <c r="Z148" s="10">
        <v>51.6</v>
      </c>
      <c r="AA148" s="10">
        <v>63.9</v>
      </c>
      <c r="AB148" s="10">
        <v>62.5</v>
      </c>
      <c r="AC148" s="10">
        <v>89.8</v>
      </c>
      <c r="AD148" s="10">
        <v>106.4</v>
      </c>
      <c r="AE148" s="10">
        <v>129.4</v>
      </c>
      <c r="AF148" s="10">
        <v>144.1</v>
      </c>
      <c r="AG148" s="10">
        <v>156</v>
      </c>
      <c r="AH148" s="10">
        <v>170.3</v>
      </c>
      <c r="AI148" s="10">
        <v>175.2</v>
      </c>
      <c r="AJ148" s="10">
        <v>185</v>
      </c>
      <c r="AK148" s="10">
        <v>190.7</v>
      </c>
      <c r="AL148" s="10">
        <v>197.3</v>
      </c>
      <c r="AM148" s="10">
        <v>206.8</v>
      </c>
      <c r="AN148" s="10">
        <v>209.6</v>
      </c>
      <c r="AO148" s="10">
        <v>211.6</v>
      </c>
      <c r="AP148" s="10">
        <v>210.5</v>
      </c>
      <c r="AQ148" s="10">
        <v>210.6</v>
      </c>
      <c r="AR148" s="10">
        <v>209.9</v>
      </c>
      <c r="AS148" s="10">
        <v>222.4</v>
      </c>
      <c r="AT148" s="10">
        <v>243.9</v>
      </c>
      <c r="AU148" s="10">
        <v>266.8</v>
      </c>
      <c r="AV148" s="10">
        <v>290.39999999999998</v>
      </c>
      <c r="AW148" s="10">
        <v>316</v>
      </c>
      <c r="AX148" s="10">
        <v>320.5</v>
      </c>
      <c r="AY148" s="10">
        <v>327.3</v>
      </c>
      <c r="AZ148" s="10">
        <v>337.3</v>
      </c>
      <c r="BA148" s="10">
        <v>332.2</v>
      </c>
    </row>
    <row r="149" spans="1:53" s="6" customFormat="1">
      <c r="A149" s="8">
        <v>133</v>
      </c>
      <c r="B149" s="6" t="s">
        <v>427</v>
      </c>
      <c r="C149" s="6" t="s">
        <v>428</v>
      </c>
      <c r="D149" s="10">
        <v>7.1</v>
      </c>
      <c r="E149" s="10">
        <v>7.7</v>
      </c>
      <c r="F149" s="10">
        <v>8.4</v>
      </c>
      <c r="G149" s="10">
        <v>8.6999999999999993</v>
      </c>
      <c r="H149" s="10">
        <v>9.1999999999999993</v>
      </c>
      <c r="I149" s="10">
        <v>10</v>
      </c>
      <c r="J149" s="10">
        <v>10.8</v>
      </c>
      <c r="K149" s="10">
        <v>11.9</v>
      </c>
      <c r="L149" s="10">
        <v>12.9</v>
      </c>
      <c r="M149" s="10">
        <v>14</v>
      </c>
      <c r="N149" s="10">
        <v>15.3</v>
      </c>
      <c r="O149" s="10">
        <v>16.600000000000001</v>
      </c>
      <c r="P149" s="10">
        <v>18.100000000000001</v>
      </c>
      <c r="Q149" s="10">
        <v>19.8</v>
      </c>
      <c r="R149" s="10">
        <v>21.5</v>
      </c>
      <c r="S149" s="10">
        <v>23.4</v>
      </c>
      <c r="T149" s="10">
        <v>25.8</v>
      </c>
      <c r="U149" s="10">
        <v>29</v>
      </c>
      <c r="V149" s="10">
        <v>32.200000000000003</v>
      </c>
      <c r="W149" s="10">
        <v>35.200000000000003</v>
      </c>
      <c r="X149" s="10">
        <v>37.299999999999997</v>
      </c>
      <c r="Y149" s="10">
        <v>40.6</v>
      </c>
      <c r="Z149" s="10">
        <v>44.5</v>
      </c>
      <c r="AA149" s="10">
        <v>48.6</v>
      </c>
      <c r="AB149" s="10">
        <v>52.8</v>
      </c>
      <c r="AC149" s="10">
        <v>56.9</v>
      </c>
      <c r="AD149" s="10">
        <v>61</v>
      </c>
      <c r="AE149" s="10">
        <v>66.3</v>
      </c>
      <c r="AF149" s="10">
        <v>72.599999999999994</v>
      </c>
      <c r="AG149" s="10">
        <v>77.900000000000006</v>
      </c>
      <c r="AH149" s="10">
        <v>83.5</v>
      </c>
      <c r="AI149" s="10">
        <v>89.4</v>
      </c>
      <c r="AJ149" s="10">
        <v>97.8</v>
      </c>
      <c r="AK149" s="10">
        <v>105.4</v>
      </c>
      <c r="AL149" s="10">
        <v>113.5</v>
      </c>
      <c r="AM149" s="10">
        <v>121.5</v>
      </c>
      <c r="AN149" s="10">
        <v>129.30000000000001</v>
      </c>
      <c r="AO149" s="10">
        <v>140</v>
      </c>
      <c r="AP149" s="10">
        <v>150.30000000000001</v>
      </c>
      <c r="AQ149" s="10">
        <v>162</v>
      </c>
      <c r="AR149" s="10">
        <v>168.9</v>
      </c>
      <c r="AS149" s="10">
        <v>175.4</v>
      </c>
      <c r="AT149" s="10">
        <v>185.6</v>
      </c>
      <c r="AU149" s="10">
        <v>199.5</v>
      </c>
      <c r="AV149" s="10">
        <v>211</v>
      </c>
      <c r="AW149" s="10">
        <v>217.3</v>
      </c>
      <c r="AX149" s="10">
        <v>232.1</v>
      </c>
      <c r="AY149" s="10">
        <v>247.6</v>
      </c>
      <c r="AZ149" s="10">
        <v>265.2</v>
      </c>
      <c r="BA149" s="10">
        <v>273.60000000000002</v>
      </c>
    </row>
    <row r="150" spans="1:53" s="6" customFormat="1">
      <c r="A150" s="8">
        <v>134</v>
      </c>
      <c r="B150" s="6" t="s">
        <v>429</v>
      </c>
      <c r="C150" s="6" t="s">
        <v>430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15.4</v>
      </c>
      <c r="AU150" s="10">
        <v>35</v>
      </c>
      <c r="AV150" s="10">
        <v>52.4</v>
      </c>
      <c r="AW150" s="10">
        <v>75.400000000000006</v>
      </c>
      <c r="AX150" s="10">
        <v>93.5</v>
      </c>
      <c r="AY150" s="10">
        <v>137.30000000000001</v>
      </c>
      <c r="AZ150" s="10">
        <v>163.80000000000001</v>
      </c>
      <c r="BA150" s="10">
        <v>180.4</v>
      </c>
    </row>
    <row r="151" spans="1:53" s="4" customFormat="1">
      <c r="A151" s="5">
        <v>135</v>
      </c>
      <c r="B151" s="4" t="s">
        <v>431</v>
      </c>
      <c r="C151" s="4" t="s">
        <v>432</v>
      </c>
      <c r="D151" s="9">
        <v>2085.4</v>
      </c>
      <c r="E151" s="9">
        <v>2261.6</v>
      </c>
      <c r="F151" s="9">
        <v>2337.4</v>
      </c>
      <c r="G151" s="9">
        <v>2471.4</v>
      </c>
      <c r="H151" s="9">
        <v>2670.6</v>
      </c>
      <c r="I151" s="9">
        <v>2883.4</v>
      </c>
      <c r="J151" s="9">
        <v>2980.9</v>
      </c>
      <c r="K151" s="9">
        <v>3299.2</v>
      </c>
      <c r="L151" s="9">
        <v>3689.2</v>
      </c>
      <c r="M151" s="9">
        <v>3741.4</v>
      </c>
      <c r="N151" s="9">
        <v>3914.6</v>
      </c>
      <c r="O151" s="9">
        <v>4327.3</v>
      </c>
      <c r="P151" s="9">
        <v>4930.8</v>
      </c>
      <c r="Q151" s="9">
        <v>5166.8999999999996</v>
      </c>
      <c r="R151" s="9">
        <v>5261.6</v>
      </c>
      <c r="S151" s="9">
        <v>5944.5</v>
      </c>
      <c r="T151" s="9">
        <v>6685.5</v>
      </c>
      <c r="U151" s="9">
        <v>7367.4</v>
      </c>
      <c r="V151" s="9">
        <v>8358.1</v>
      </c>
      <c r="W151" s="9">
        <v>9636</v>
      </c>
      <c r="X151" s="9">
        <v>10999.5</v>
      </c>
      <c r="Y151" s="9">
        <v>11854.9</v>
      </c>
      <c r="Z151" s="9">
        <v>12670.7</v>
      </c>
      <c r="AA151" s="9">
        <v>13703.5</v>
      </c>
      <c r="AB151" s="9">
        <v>14867.3</v>
      </c>
      <c r="AC151" s="9">
        <v>16717.400000000001</v>
      </c>
      <c r="AD151" s="9">
        <v>18470.8</v>
      </c>
      <c r="AE151" s="9">
        <v>19744.3</v>
      </c>
      <c r="AF151" s="9">
        <v>21596.400000000001</v>
      </c>
      <c r="AG151" s="9">
        <v>23619.5</v>
      </c>
      <c r="AH151" s="9">
        <v>24218.7</v>
      </c>
      <c r="AI151" s="9">
        <v>25992.3</v>
      </c>
      <c r="AJ151" s="9">
        <v>27160.9</v>
      </c>
      <c r="AK151" s="9">
        <v>28794.3</v>
      </c>
      <c r="AL151" s="9">
        <v>29909.1</v>
      </c>
      <c r="AM151" s="9">
        <v>32927.699999999997</v>
      </c>
      <c r="AN151" s="9">
        <v>35346.300000000003</v>
      </c>
      <c r="AO151" s="9">
        <v>39284.400000000001</v>
      </c>
      <c r="AP151" s="9">
        <v>43682.8</v>
      </c>
      <c r="AQ151" s="9">
        <v>49315.5</v>
      </c>
      <c r="AR151" s="9">
        <v>50062.7</v>
      </c>
      <c r="AS151" s="9">
        <v>50482.1</v>
      </c>
      <c r="AT151" s="9">
        <v>50034.9</v>
      </c>
      <c r="AU151" s="9">
        <v>57007.4</v>
      </c>
      <c r="AV151" s="9">
        <v>63657.9</v>
      </c>
      <c r="AW151" s="9">
        <v>71141.399999999994</v>
      </c>
      <c r="AX151" s="9">
        <v>77605.100000000006</v>
      </c>
      <c r="AY151" s="9">
        <v>78538.899999999994</v>
      </c>
      <c r="AZ151" s="9">
        <v>65635.600000000006</v>
      </c>
      <c r="BA151" s="9">
        <v>68161.5</v>
      </c>
    </row>
    <row r="152" spans="1:53" s="4" customFormat="1">
      <c r="A152" s="5">
        <v>136</v>
      </c>
      <c r="B152" s="4" t="s">
        <v>433</v>
      </c>
      <c r="C152" s="4" t="s">
        <v>434</v>
      </c>
      <c r="D152" s="9">
        <v>223.8</v>
      </c>
      <c r="E152" s="9">
        <v>241.9</v>
      </c>
      <c r="F152" s="9">
        <v>264</v>
      </c>
      <c r="G152" s="9">
        <v>292.89999999999998</v>
      </c>
      <c r="H152" s="9">
        <v>322</v>
      </c>
      <c r="I152" s="9">
        <v>351.5</v>
      </c>
      <c r="J152" s="9">
        <v>374.7</v>
      </c>
      <c r="K152" s="9">
        <v>401.6</v>
      </c>
      <c r="L152" s="9">
        <v>433.8</v>
      </c>
      <c r="M152" s="9">
        <v>461.4</v>
      </c>
      <c r="N152" s="9">
        <v>475.8</v>
      </c>
      <c r="O152" s="9">
        <v>521.6</v>
      </c>
      <c r="P152" s="9">
        <v>582.6</v>
      </c>
      <c r="Q152" s="9">
        <v>649</v>
      </c>
      <c r="R152" s="9">
        <v>704.7</v>
      </c>
      <c r="S152" s="9">
        <v>760.7</v>
      </c>
      <c r="T152" s="9">
        <v>850.4</v>
      </c>
      <c r="U152" s="9">
        <v>981.6</v>
      </c>
      <c r="V152" s="9">
        <v>1144.7</v>
      </c>
      <c r="W152" s="9">
        <v>1317.1</v>
      </c>
      <c r="X152" s="9">
        <v>1445.9</v>
      </c>
      <c r="Y152" s="9">
        <v>1557.2</v>
      </c>
      <c r="Z152" s="9">
        <v>1630.9</v>
      </c>
      <c r="AA152" s="9">
        <v>1796.8</v>
      </c>
      <c r="AB152" s="9">
        <v>2011.9</v>
      </c>
      <c r="AC152" s="9">
        <v>2367.9</v>
      </c>
      <c r="AD152" s="9">
        <v>2634.6</v>
      </c>
      <c r="AE152" s="9">
        <v>2842.7</v>
      </c>
      <c r="AF152" s="9">
        <v>3144.4</v>
      </c>
      <c r="AG152" s="9">
        <v>3435.4</v>
      </c>
      <c r="AH152" s="9">
        <v>3703.2</v>
      </c>
      <c r="AI152" s="9">
        <v>3916.5</v>
      </c>
      <c r="AJ152" s="9">
        <v>4121.7</v>
      </c>
      <c r="AK152" s="9">
        <v>4390.8999999999996</v>
      </c>
      <c r="AL152" s="9">
        <v>4716.7</v>
      </c>
      <c r="AM152" s="9">
        <v>5038.3999999999996</v>
      </c>
      <c r="AN152" s="9">
        <v>5398.8</v>
      </c>
      <c r="AO152" s="9">
        <v>5746.2</v>
      </c>
      <c r="AP152" s="9">
        <v>6199.5</v>
      </c>
      <c r="AQ152" s="9">
        <v>6773</v>
      </c>
      <c r="AR152" s="9">
        <v>7375.2</v>
      </c>
      <c r="AS152" s="9">
        <v>8005.9</v>
      </c>
      <c r="AT152" s="9">
        <v>8802.5</v>
      </c>
      <c r="AU152" s="9">
        <v>9869.1</v>
      </c>
      <c r="AV152" s="9">
        <v>11035.6</v>
      </c>
      <c r="AW152" s="9">
        <v>12204.8</v>
      </c>
      <c r="AX152" s="9">
        <v>13458.1</v>
      </c>
      <c r="AY152" s="9">
        <v>14369.6</v>
      </c>
      <c r="AZ152" s="9">
        <v>14265.8</v>
      </c>
      <c r="BA152" s="9">
        <v>14077.4</v>
      </c>
    </row>
    <row r="153" spans="1:53" s="4" customFormat="1">
      <c r="A153" s="5">
        <v>137</v>
      </c>
      <c r="B153" s="4" t="s">
        <v>435</v>
      </c>
      <c r="C153" s="4" t="s">
        <v>436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0.4</v>
      </c>
      <c r="R153" s="9">
        <v>1.3</v>
      </c>
      <c r="S153" s="9">
        <v>2.7</v>
      </c>
      <c r="T153" s="9">
        <v>4.7</v>
      </c>
      <c r="U153" s="9">
        <v>8.1</v>
      </c>
      <c r="V153" s="9">
        <v>10.7</v>
      </c>
      <c r="W153" s="9">
        <v>13.6</v>
      </c>
      <c r="X153" s="9">
        <v>16.7</v>
      </c>
      <c r="Y153" s="9">
        <v>21.1</v>
      </c>
      <c r="Z153" s="9">
        <v>29.6</v>
      </c>
      <c r="AA153" s="9">
        <v>41</v>
      </c>
      <c r="AB153" s="9">
        <v>51.2</v>
      </c>
      <c r="AC153" s="9">
        <v>81.3</v>
      </c>
      <c r="AD153" s="9">
        <v>78.400000000000006</v>
      </c>
      <c r="AE153" s="9">
        <v>78.099999999999994</v>
      </c>
      <c r="AF153" s="9">
        <v>79.599999999999994</v>
      </c>
      <c r="AG153" s="9">
        <v>82.7</v>
      </c>
      <c r="AH153" s="9">
        <v>85.7</v>
      </c>
      <c r="AI153" s="9">
        <v>89.5</v>
      </c>
      <c r="AJ153" s="9">
        <v>91.9</v>
      </c>
      <c r="AK153" s="9">
        <v>93</v>
      </c>
      <c r="AL153" s="9">
        <v>96.1</v>
      </c>
      <c r="AM153" s="9">
        <v>96.4</v>
      </c>
      <c r="AN153" s="9">
        <v>102.4</v>
      </c>
      <c r="AO153" s="9">
        <v>109.6</v>
      </c>
      <c r="AP153" s="9">
        <v>121.3</v>
      </c>
      <c r="AQ153" s="9">
        <v>131.69999999999999</v>
      </c>
      <c r="AR153" s="9">
        <v>137.5</v>
      </c>
      <c r="AS153" s="9">
        <v>151.30000000000001</v>
      </c>
      <c r="AT153" s="9">
        <v>163.9</v>
      </c>
      <c r="AU153" s="9">
        <v>177.7</v>
      </c>
      <c r="AV153" s="9">
        <v>189.1</v>
      </c>
      <c r="AW153" s="9">
        <v>205.2</v>
      </c>
      <c r="AX153" s="9">
        <v>224.1</v>
      </c>
      <c r="AY153" s="9">
        <v>241.2</v>
      </c>
      <c r="AZ153" s="9">
        <v>249.3</v>
      </c>
      <c r="BA153" s="9">
        <v>264.10000000000002</v>
      </c>
    </row>
    <row r="154" spans="1:53" s="4" customFormat="1">
      <c r="A154" s="5">
        <v>138</v>
      </c>
      <c r="B154" s="4" t="s">
        <v>402</v>
      </c>
      <c r="C154" s="4" t="s">
        <v>437</v>
      </c>
      <c r="D154" s="9">
        <v>219.2</v>
      </c>
      <c r="E154" s="9">
        <v>236.9</v>
      </c>
      <c r="F154" s="9">
        <v>258.7</v>
      </c>
      <c r="G154" s="9">
        <v>287.10000000000002</v>
      </c>
      <c r="H154" s="9">
        <v>315.8</v>
      </c>
      <c r="I154" s="9">
        <v>344.6</v>
      </c>
      <c r="J154" s="9">
        <v>367</v>
      </c>
      <c r="K154" s="9">
        <v>393</v>
      </c>
      <c r="L154" s="9">
        <v>424.4</v>
      </c>
      <c r="M154" s="9">
        <v>450.9</v>
      </c>
      <c r="N154" s="9">
        <v>464.3</v>
      </c>
      <c r="O154" s="9">
        <v>508.8</v>
      </c>
      <c r="P154" s="9">
        <v>568.4</v>
      </c>
      <c r="Q154" s="9">
        <v>633.29999999999995</v>
      </c>
      <c r="R154" s="9">
        <v>686.3</v>
      </c>
      <c r="S154" s="9">
        <v>739.7</v>
      </c>
      <c r="T154" s="9">
        <v>826.6</v>
      </c>
      <c r="U154" s="9">
        <v>953.1</v>
      </c>
      <c r="V154" s="9">
        <v>1111.8</v>
      </c>
      <c r="W154" s="9">
        <v>1279.0999999999999</v>
      </c>
      <c r="X154" s="9">
        <v>1402.4</v>
      </c>
      <c r="Y154" s="9">
        <v>1506.6</v>
      </c>
      <c r="Z154" s="9">
        <v>1570.2</v>
      </c>
      <c r="AA154" s="9">
        <v>1721.7</v>
      </c>
      <c r="AB154" s="9">
        <v>1924.4</v>
      </c>
      <c r="AC154" s="9">
        <v>2247.1</v>
      </c>
      <c r="AD154" s="9">
        <v>2515.8000000000002</v>
      </c>
      <c r="AE154" s="9">
        <v>2718.3</v>
      </c>
      <c r="AF154" s="9">
        <v>3008.1</v>
      </c>
      <c r="AG154" s="9">
        <v>3278.9</v>
      </c>
      <c r="AH154" s="9">
        <v>3534.2</v>
      </c>
      <c r="AI154" s="9">
        <v>3735.1</v>
      </c>
      <c r="AJ154" s="9">
        <v>3932</v>
      </c>
      <c r="AK154" s="9">
        <v>4193.6000000000004</v>
      </c>
      <c r="AL154" s="9">
        <v>4510.6000000000004</v>
      </c>
      <c r="AM154" s="9">
        <v>4823.5</v>
      </c>
      <c r="AN154" s="9">
        <v>5168.8999999999996</v>
      </c>
      <c r="AO154" s="9">
        <v>5500</v>
      </c>
      <c r="AP154" s="9">
        <v>5934.2</v>
      </c>
      <c r="AQ154" s="9">
        <v>6491</v>
      </c>
      <c r="AR154" s="9">
        <v>7083.4</v>
      </c>
      <c r="AS154" s="9">
        <v>7702.6</v>
      </c>
      <c r="AT154" s="9">
        <v>8466.7000000000007</v>
      </c>
      <c r="AU154" s="9">
        <v>9513.7000000000007</v>
      </c>
      <c r="AV154" s="9">
        <v>10650.8</v>
      </c>
      <c r="AW154" s="9">
        <v>11791</v>
      </c>
      <c r="AX154" s="9">
        <v>13011.3</v>
      </c>
      <c r="AY154" s="9">
        <v>13890</v>
      </c>
      <c r="AZ154" s="9">
        <v>13759.3</v>
      </c>
      <c r="BA154" s="9">
        <v>13550</v>
      </c>
    </row>
    <row r="155" spans="1:53" s="6" customFormat="1">
      <c r="A155" s="8">
        <v>139</v>
      </c>
      <c r="B155" s="6" t="s">
        <v>404</v>
      </c>
      <c r="C155" s="6" t="s">
        <v>438</v>
      </c>
      <c r="D155" s="10">
        <v>73</v>
      </c>
      <c r="E155" s="10">
        <v>77.599999999999994</v>
      </c>
      <c r="F155" s="10">
        <v>84.7</v>
      </c>
      <c r="G155" s="10">
        <v>95.8</v>
      </c>
      <c r="H155" s="10">
        <v>106.9</v>
      </c>
      <c r="I155" s="10">
        <v>117.7</v>
      </c>
      <c r="J155" s="10">
        <v>126.3</v>
      </c>
      <c r="K155" s="10">
        <v>136.19999999999999</v>
      </c>
      <c r="L155" s="10">
        <v>152.30000000000001</v>
      </c>
      <c r="M155" s="10">
        <v>162.5</v>
      </c>
      <c r="N155" s="10">
        <v>167.5</v>
      </c>
      <c r="O155" s="10">
        <v>188.3</v>
      </c>
      <c r="P155" s="10">
        <v>213.1</v>
      </c>
      <c r="Q155" s="10">
        <v>239.3</v>
      </c>
      <c r="R155" s="10">
        <v>255.5</v>
      </c>
      <c r="S155" s="10">
        <v>269.8</v>
      </c>
      <c r="T155" s="10">
        <v>298.2</v>
      </c>
      <c r="U155" s="10">
        <v>338.1</v>
      </c>
      <c r="V155" s="10">
        <v>390.2</v>
      </c>
      <c r="W155" s="10">
        <v>438.9</v>
      </c>
      <c r="X155" s="10">
        <v>462.7</v>
      </c>
      <c r="Y155" s="10">
        <v>495.3</v>
      </c>
      <c r="Z155" s="10">
        <v>524.4</v>
      </c>
      <c r="AA155" s="10">
        <v>583.4</v>
      </c>
      <c r="AB155" s="10">
        <v>650.20000000000005</v>
      </c>
      <c r="AC155" s="10">
        <v>764.5</v>
      </c>
      <c r="AD155" s="10">
        <v>829.7</v>
      </c>
      <c r="AE155" s="10">
        <v>846.6</v>
      </c>
      <c r="AF155" s="10">
        <v>894.4</v>
      </c>
      <c r="AG155" s="10">
        <v>946.6</v>
      </c>
      <c r="AH155" s="10">
        <v>962.7</v>
      </c>
      <c r="AI155" s="10">
        <v>972.8</v>
      </c>
      <c r="AJ155" s="10">
        <v>991.1</v>
      </c>
      <c r="AK155" s="10">
        <v>1086.2</v>
      </c>
      <c r="AL155" s="10">
        <v>1244</v>
      </c>
      <c r="AM155" s="10">
        <v>1412.6</v>
      </c>
      <c r="AN155" s="10">
        <v>1548.6</v>
      </c>
      <c r="AO155" s="10">
        <v>1664.8</v>
      </c>
      <c r="AP155" s="10">
        <v>1788.6</v>
      </c>
      <c r="AQ155" s="10">
        <v>1962.2</v>
      </c>
      <c r="AR155" s="10">
        <v>2159.1</v>
      </c>
      <c r="AS155" s="10">
        <v>2249.8000000000002</v>
      </c>
      <c r="AT155" s="10">
        <v>2282.6999999999998</v>
      </c>
      <c r="AU155" s="10">
        <v>2453.9</v>
      </c>
      <c r="AV155" s="10">
        <v>2629.9</v>
      </c>
      <c r="AW155" s="10">
        <v>2708.5</v>
      </c>
      <c r="AX155" s="10">
        <v>2918.2</v>
      </c>
      <c r="AY155" s="10">
        <v>3107.6</v>
      </c>
      <c r="AZ155" s="10">
        <v>3009.8</v>
      </c>
      <c r="BA155" s="10">
        <v>2963.3</v>
      </c>
    </row>
    <row r="156" spans="1:53" s="6" customFormat="1">
      <c r="A156" s="8">
        <v>140</v>
      </c>
      <c r="B156" s="6" t="s">
        <v>439</v>
      </c>
      <c r="C156" s="6" t="s">
        <v>440</v>
      </c>
      <c r="D156" s="10">
        <v>61.2</v>
      </c>
      <c r="E156" s="10">
        <v>63.4</v>
      </c>
      <c r="F156" s="10">
        <v>69.3</v>
      </c>
      <c r="G156" s="10">
        <v>77.900000000000006</v>
      </c>
      <c r="H156" s="10">
        <v>87.4</v>
      </c>
      <c r="I156" s="10">
        <v>97.5</v>
      </c>
      <c r="J156" s="10">
        <v>103.4</v>
      </c>
      <c r="K156" s="10">
        <v>108.6</v>
      </c>
      <c r="L156" s="10">
        <v>119.3</v>
      </c>
      <c r="M156" s="10">
        <v>129.19999999999999</v>
      </c>
      <c r="N156" s="10">
        <v>133.69999999999999</v>
      </c>
      <c r="O156" s="10">
        <v>149.19999999999999</v>
      </c>
      <c r="P156" s="10">
        <v>168.8</v>
      </c>
      <c r="Q156" s="10">
        <v>193</v>
      </c>
      <c r="R156" s="10">
        <v>201.9</v>
      </c>
      <c r="S156" s="10">
        <v>207</v>
      </c>
      <c r="T156" s="10">
        <v>229</v>
      </c>
      <c r="U156" s="10">
        <v>264.89999999999998</v>
      </c>
      <c r="V156" s="10">
        <v>311.3</v>
      </c>
      <c r="W156" s="10">
        <v>354.6</v>
      </c>
      <c r="X156" s="10">
        <v>358</v>
      </c>
      <c r="Y156" s="10">
        <v>377.9</v>
      </c>
      <c r="Z156" s="10">
        <v>396.7</v>
      </c>
      <c r="AA156" s="10">
        <v>444.9</v>
      </c>
      <c r="AB156" s="10">
        <v>526.6</v>
      </c>
      <c r="AC156" s="10">
        <v>610.6</v>
      </c>
      <c r="AD156" s="10">
        <v>666.4</v>
      </c>
      <c r="AE156" s="10">
        <v>698.6</v>
      </c>
      <c r="AF156" s="10">
        <v>745.2</v>
      </c>
      <c r="AG156" s="10">
        <v>809.3</v>
      </c>
      <c r="AH156" s="10">
        <v>824.4</v>
      </c>
      <c r="AI156" s="10">
        <v>815.6</v>
      </c>
      <c r="AJ156" s="10">
        <v>824.8</v>
      </c>
      <c r="AK156" s="10">
        <v>886.2</v>
      </c>
      <c r="AL156" s="10">
        <v>1021.2</v>
      </c>
      <c r="AM156" s="10">
        <v>1168.2</v>
      </c>
      <c r="AN156" s="10">
        <v>1273.9000000000001</v>
      </c>
      <c r="AO156" s="10">
        <v>1344.2</v>
      </c>
      <c r="AP156" s="10">
        <v>1441.3</v>
      </c>
      <c r="AQ156" s="10">
        <v>1553.6</v>
      </c>
      <c r="AR156" s="10">
        <v>1741.3</v>
      </c>
      <c r="AS156" s="10">
        <v>1891.8</v>
      </c>
      <c r="AT156" s="10">
        <v>1997</v>
      </c>
      <c r="AU156" s="10">
        <v>2102.9</v>
      </c>
      <c r="AV156" s="10">
        <v>2220.1</v>
      </c>
      <c r="AW156" s="10">
        <v>2320.6</v>
      </c>
      <c r="AX156" s="10">
        <v>2416</v>
      </c>
      <c r="AY156" s="10">
        <v>2555.3000000000002</v>
      </c>
      <c r="AZ156" s="10">
        <v>2594.1</v>
      </c>
      <c r="BA156" s="10">
        <v>2478.9</v>
      </c>
    </row>
    <row r="157" spans="1:53" s="6" customFormat="1">
      <c r="A157" s="8">
        <v>141</v>
      </c>
      <c r="B157" s="6" t="s">
        <v>441</v>
      </c>
      <c r="C157" s="6" t="s">
        <v>442</v>
      </c>
      <c r="D157" s="10">
        <v>1.9</v>
      </c>
      <c r="E157" s="10">
        <v>2.6</v>
      </c>
      <c r="F157" s="10">
        <v>3.1</v>
      </c>
      <c r="G157" s="10">
        <v>3.5</v>
      </c>
      <c r="H157" s="10">
        <v>4.8</v>
      </c>
      <c r="I157" s="10">
        <v>4.4000000000000004</v>
      </c>
      <c r="J157" s="10">
        <v>5.0999999999999996</v>
      </c>
      <c r="K157" s="10">
        <v>5.5</v>
      </c>
      <c r="L157" s="10">
        <v>6.2</v>
      </c>
      <c r="M157" s="10">
        <v>6.8</v>
      </c>
      <c r="N157" s="10">
        <v>6.1</v>
      </c>
      <c r="O157" s="10">
        <v>7.3</v>
      </c>
      <c r="P157" s="10">
        <v>7.6</v>
      </c>
      <c r="Q157" s="10">
        <v>11.2</v>
      </c>
      <c r="R157" s="10">
        <v>16.8</v>
      </c>
      <c r="S157" s="10">
        <v>23</v>
      </c>
      <c r="T157" s="10">
        <v>23.4</v>
      </c>
      <c r="U157" s="10">
        <v>23.4</v>
      </c>
      <c r="V157" s="10">
        <v>23.1</v>
      </c>
      <c r="W157" s="10">
        <v>22.4</v>
      </c>
      <c r="X157" s="10">
        <v>27.8</v>
      </c>
      <c r="Y157" s="10">
        <v>33.5</v>
      </c>
      <c r="Z157" s="10">
        <v>35.1</v>
      </c>
      <c r="AA157" s="10">
        <v>35.6</v>
      </c>
      <c r="AB157" s="10">
        <v>22</v>
      </c>
      <c r="AC157" s="10">
        <v>31</v>
      </c>
      <c r="AD157" s="10">
        <v>31</v>
      </c>
      <c r="AE157" s="10">
        <v>31.9</v>
      </c>
      <c r="AF157" s="10">
        <v>30</v>
      </c>
      <c r="AG157" s="10">
        <v>20.399999999999999</v>
      </c>
      <c r="AH157" s="10">
        <v>17.899999999999999</v>
      </c>
      <c r="AI157" s="10">
        <v>13.1</v>
      </c>
      <c r="AJ157" s="10">
        <v>17.600000000000001</v>
      </c>
      <c r="AK157" s="10">
        <v>27.4</v>
      </c>
      <c r="AL157" s="10">
        <v>40</v>
      </c>
      <c r="AM157" s="10">
        <v>57.4</v>
      </c>
      <c r="AN157" s="10">
        <v>58</v>
      </c>
      <c r="AO157" s="10">
        <v>66.5</v>
      </c>
      <c r="AP157" s="10">
        <v>72</v>
      </c>
      <c r="AQ157" s="10">
        <v>62.9</v>
      </c>
      <c r="AR157" s="10">
        <v>63.6</v>
      </c>
      <c r="AS157" s="10">
        <v>41.5</v>
      </c>
      <c r="AT157" s="10">
        <v>17.3</v>
      </c>
      <c r="AU157" s="10">
        <v>49.8</v>
      </c>
      <c r="AV157" s="10">
        <v>26.7</v>
      </c>
      <c r="AW157" s="10">
        <v>36.4</v>
      </c>
      <c r="AX157" s="10">
        <v>86.4</v>
      </c>
      <c r="AY157" s="10">
        <v>99.7</v>
      </c>
      <c r="AZ157" s="10">
        <v>117.7</v>
      </c>
      <c r="BA157" s="10">
        <v>147.69999999999999</v>
      </c>
    </row>
    <row r="158" spans="1:53" s="6" customFormat="1">
      <c r="A158" s="8">
        <v>142</v>
      </c>
      <c r="B158" s="6" t="s">
        <v>443</v>
      </c>
      <c r="C158" s="6" t="s">
        <v>444</v>
      </c>
      <c r="D158" s="10">
        <v>6.3</v>
      </c>
      <c r="E158" s="10">
        <v>7</v>
      </c>
      <c r="F158" s="10">
        <v>7.7</v>
      </c>
      <c r="G158" s="10">
        <v>8.4</v>
      </c>
      <c r="H158" s="10">
        <v>9.1999999999999993</v>
      </c>
      <c r="I158" s="10">
        <v>10</v>
      </c>
      <c r="J158" s="10">
        <v>11.9</v>
      </c>
      <c r="K158" s="10">
        <v>13.3</v>
      </c>
      <c r="L158" s="10">
        <v>15.3</v>
      </c>
      <c r="M158" s="10">
        <v>18.3</v>
      </c>
      <c r="N158" s="10">
        <v>20.9</v>
      </c>
      <c r="O158" s="10">
        <v>22.3</v>
      </c>
      <c r="P158" s="10">
        <v>23.6</v>
      </c>
      <c r="Q158" s="10">
        <v>26.2</v>
      </c>
      <c r="R158" s="10">
        <v>29.4</v>
      </c>
      <c r="S158" s="10">
        <v>31.5</v>
      </c>
      <c r="T158" s="10">
        <v>33.4</v>
      </c>
      <c r="U158" s="10">
        <v>35.200000000000003</v>
      </c>
      <c r="V158" s="10">
        <v>38.6</v>
      </c>
      <c r="W158" s="10">
        <v>44.4</v>
      </c>
      <c r="X158" s="10">
        <v>52.1</v>
      </c>
      <c r="Y158" s="10">
        <v>61</v>
      </c>
      <c r="Z158" s="10">
        <v>66.8</v>
      </c>
      <c r="AA158" s="10">
        <v>68.8</v>
      </c>
      <c r="AB158" s="10">
        <v>69.8</v>
      </c>
      <c r="AC158" s="10">
        <v>72.2</v>
      </c>
      <c r="AD158" s="10">
        <v>75</v>
      </c>
      <c r="AE158" s="10">
        <v>74.3</v>
      </c>
      <c r="AF158" s="10">
        <v>75.7</v>
      </c>
      <c r="AG158" s="10">
        <v>74.3</v>
      </c>
      <c r="AH158" s="10">
        <v>81.7</v>
      </c>
      <c r="AI158" s="10">
        <v>89.1</v>
      </c>
      <c r="AJ158" s="10">
        <v>95.3</v>
      </c>
      <c r="AK158" s="10">
        <v>96.6</v>
      </c>
      <c r="AL158" s="10">
        <v>107.7</v>
      </c>
      <c r="AM158" s="10">
        <v>108.4</v>
      </c>
      <c r="AN158" s="10">
        <v>122.3</v>
      </c>
      <c r="AO158" s="10">
        <v>123</v>
      </c>
      <c r="AP158" s="10">
        <v>122.6</v>
      </c>
      <c r="AQ158" s="10">
        <v>117.8</v>
      </c>
      <c r="AR158" s="10">
        <v>119.1</v>
      </c>
      <c r="AS158" s="10">
        <v>120</v>
      </c>
      <c r="AT158" s="10">
        <v>120.2</v>
      </c>
      <c r="AU158" s="10">
        <v>118.7</v>
      </c>
      <c r="AV158" s="10">
        <v>119</v>
      </c>
      <c r="AW158" s="10">
        <v>119</v>
      </c>
      <c r="AX158" s="10">
        <v>123.8</v>
      </c>
      <c r="AY158" s="10">
        <v>127</v>
      </c>
      <c r="AZ158" s="10">
        <v>133.19999999999999</v>
      </c>
      <c r="BA158" s="10">
        <v>133.69999999999999</v>
      </c>
    </row>
    <row r="159" spans="1:53" s="6" customFormat="1">
      <c r="A159" s="8">
        <v>143</v>
      </c>
      <c r="B159" s="6" t="s">
        <v>445</v>
      </c>
      <c r="C159" s="6" t="s">
        <v>446</v>
      </c>
      <c r="D159" s="10">
        <v>3.6</v>
      </c>
      <c r="E159" s="10">
        <v>4.5999999999999996</v>
      </c>
      <c r="F159" s="10">
        <v>4.5</v>
      </c>
      <c r="G159" s="10">
        <v>6</v>
      </c>
      <c r="H159" s="10">
        <v>5.5</v>
      </c>
      <c r="I159" s="10">
        <v>5.9</v>
      </c>
      <c r="J159" s="10">
        <v>5.8</v>
      </c>
      <c r="K159" s="10">
        <v>8.9</v>
      </c>
      <c r="L159" s="10">
        <v>11.5</v>
      </c>
      <c r="M159" s="10">
        <v>8.1999999999999993</v>
      </c>
      <c r="N159" s="10">
        <v>6.9</v>
      </c>
      <c r="O159" s="10">
        <v>9.5</v>
      </c>
      <c r="P159" s="10">
        <v>13.1</v>
      </c>
      <c r="Q159" s="10">
        <v>8.9</v>
      </c>
      <c r="R159" s="10">
        <v>7.4</v>
      </c>
      <c r="S159" s="10">
        <v>8.3000000000000007</v>
      </c>
      <c r="T159" s="10">
        <v>12.5</v>
      </c>
      <c r="U159" s="10">
        <v>14.5</v>
      </c>
      <c r="V159" s="10">
        <v>17.100000000000001</v>
      </c>
      <c r="W159" s="10">
        <v>17.5</v>
      </c>
      <c r="X159" s="10">
        <v>24.7</v>
      </c>
      <c r="Y159" s="10">
        <v>23</v>
      </c>
      <c r="Z159" s="10">
        <v>25.8</v>
      </c>
      <c r="AA159" s="10">
        <v>34.200000000000003</v>
      </c>
      <c r="AB159" s="10">
        <v>31.8</v>
      </c>
      <c r="AC159" s="10">
        <v>50.7</v>
      </c>
      <c r="AD159" s="10">
        <v>57.4</v>
      </c>
      <c r="AE159" s="10">
        <v>41.8</v>
      </c>
      <c r="AF159" s="10">
        <v>43.5</v>
      </c>
      <c r="AG159" s="10">
        <v>42.5</v>
      </c>
      <c r="AH159" s="10">
        <v>38.799999999999997</v>
      </c>
      <c r="AI159" s="10">
        <v>55.1</v>
      </c>
      <c r="AJ159" s="10">
        <v>53.5</v>
      </c>
      <c r="AK159" s="10">
        <v>76.099999999999994</v>
      </c>
      <c r="AL159" s="10">
        <v>75.099999999999994</v>
      </c>
      <c r="AM159" s="10">
        <v>78.599999999999994</v>
      </c>
      <c r="AN159" s="10">
        <v>94.4</v>
      </c>
      <c r="AO159" s="10">
        <v>131.19999999999999</v>
      </c>
      <c r="AP159" s="10">
        <v>152.80000000000001</v>
      </c>
      <c r="AQ159" s="10">
        <v>227.9</v>
      </c>
      <c r="AR159" s="10">
        <v>235.1</v>
      </c>
      <c r="AS159" s="10">
        <v>196.4</v>
      </c>
      <c r="AT159" s="10">
        <v>148.19999999999999</v>
      </c>
      <c r="AU159" s="10">
        <v>182.5</v>
      </c>
      <c r="AV159" s="10">
        <v>264</v>
      </c>
      <c r="AW159" s="10">
        <v>232.4</v>
      </c>
      <c r="AX159" s="10">
        <v>292.10000000000002</v>
      </c>
      <c r="AY159" s="10">
        <v>325.5</v>
      </c>
      <c r="AZ159" s="10">
        <v>164.8</v>
      </c>
      <c r="BA159" s="10">
        <v>203</v>
      </c>
    </row>
    <row r="160" spans="1:53" s="6" customFormat="1">
      <c r="A160" s="8">
        <v>144</v>
      </c>
      <c r="B160" s="6" t="s">
        <v>406</v>
      </c>
      <c r="C160" s="6" t="s">
        <v>447</v>
      </c>
      <c r="D160" s="10">
        <v>146.19999999999999</v>
      </c>
      <c r="E160" s="10">
        <v>159.30000000000001</v>
      </c>
      <c r="F160" s="10">
        <v>174</v>
      </c>
      <c r="G160" s="10">
        <v>191.4</v>
      </c>
      <c r="H160" s="10">
        <v>209</v>
      </c>
      <c r="I160" s="10">
        <v>226.9</v>
      </c>
      <c r="J160" s="10">
        <v>240.7</v>
      </c>
      <c r="K160" s="10">
        <v>256.8</v>
      </c>
      <c r="L160" s="10">
        <v>272</v>
      </c>
      <c r="M160" s="10">
        <v>288.39999999999998</v>
      </c>
      <c r="N160" s="10">
        <v>296.7</v>
      </c>
      <c r="O160" s="10">
        <v>320.60000000000002</v>
      </c>
      <c r="P160" s="10">
        <v>355.4</v>
      </c>
      <c r="Q160" s="10">
        <v>394</v>
      </c>
      <c r="R160" s="10">
        <v>430.7</v>
      </c>
      <c r="S160" s="10">
        <v>469.9</v>
      </c>
      <c r="T160" s="10">
        <v>528.4</v>
      </c>
      <c r="U160" s="10">
        <v>615.1</v>
      </c>
      <c r="V160" s="10">
        <v>721.6</v>
      </c>
      <c r="W160" s="10">
        <v>840.3</v>
      </c>
      <c r="X160" s="10">
        <v>939.7</v>
      </c>
      <c r="Y160" s="10">
        <v>1011.2</v>
      </c>
      <c r="Z160" s="10">
        <v>1045.8</v>
      </c>
      <c r="AA160" s="10">
        <v>1138.2</v>
      </c>
      <c r="AB160" s="10">
        <v>1274.2</v>
      </c>
      <c r="AC160" s="10">
        <v>1482.5</v>
      </c>
      <c r="AD160" s="10">
        <v>1686</v>
      </c>
      <c r="AE160" s="10">
        <v>1871.7</v>
      </c>
      <c r="AF160" s="10">
        <v>2113.6999999999998</v>
      </c>
      <c r="AG160" s="10">
        <v>2332.4</v>
      </c>
      <c r="AH160" s="10">
        <v>2571.5</v>
      </c>
      <c r="AI160" s="10">
        <v>2762.3</v>
      </c>
      <c r="AJ160" s="10">
        <v>2940.9</v>
      </c>
      <c r="AK160" s="10">
        <v>3107.4</v>
      </c>
      <c r="AL160" s="10">
        <v>3266.6</v>
      </c>
      <c r="AM160" s="10">
        <v>3410.9</v>
      </c>
      <c r="AN160" s="10">
        <v>3620.4</v>
      </c>
      <c r="AO160" s="10">
        <v>3835.2</v>
      </c>
      <c r="AP160" s="10">
        <v>4145.6000000000004</v>
      </c>
      <c r="AQ160" s="10">
        <v>4528.8</v>
      </c>
      <c r="AR160" s="10">
        <v>4924.3</v>
      </c>
      <c r="AS160" s="10">
        <v>5452.9</v>
      </c>
      <c r="AT160" s="10">
        <v>6184</v>
      </c>
      <c r="AU160" s="10">
        <v>7059.8</v>
      </c>
      <c r="AV160" s="10">
        <v>8020.9</v>
      </c>
      <c r="AW160" s="10">
        <v>9082.5</v>
      </c>
      <c r="AX160" s="10">
        <v>10093</v>
      </c>
      <c r="AY160" s="10">
        <v>10782.4</v>
      </c>
      <c r="AZ160" s="10">
        <v>10749.5</v>
      </c>
      <c r="BA160" s="10">
        <v>10586.8</v>
      </c>
    </row>
    <row r="161" spans="1:53" s="4" customFormat="1">
      <c r="A161" s="5">
        <v>145</v>
      </c>
      <c r="B161" s="4" t="s">
        <v>448</v>
      </c>
      <c r="C161" s="4" t="s">
        <v>449</v>
      </c>
      <c r="D161" s="9">
        <v>2.4</v>
      </c>
      <c r="E161" s="9">
        <v>2.5</v>
      </c>
      <c r="F161" s="9">
        <v>2.7</v>
      </c>
      <c r="G161" s="9">
        <v>2.9</v>
      </c>
      <c r="H161" s="9">
        <v>3</v>
      </c>
      <c r="I161" s="9">
        <v>3.3</v>
      </c>
      <c r="J161" s="9">
        <v>3.7</v>
      </c>
      <c r="K161" s="9">
        <v>3.9</v>
      </c>
      <c r="L161" s="9">
        <v>4.3</v>
      </c>
      <c r="M161" s="9">
        <v>4.7</v>
      </c>
      <c r="N161" s="9">
        <v>5.0999999999999996</v>
      </c>
      <c r="O161" s="9">
        <v>5.4</v>
      </c>
      <c r="P161" s="9">
        <v>6</v>
      </c>
      <c r="Q161" s="9">
        <v>6.4</v>
      </c>
      <c r="R161" s="9">
        <v>7.1</v>
      </c>
      <c r="S161" s="9">
        <v>7.7</v>
      </c>
      <c r="T161" s="9">
        <v>8.4</v>
      </c>
      <c r="U161" s="9">
        <v>9.3000000000000007</v>
      </c>
      <c r="V161" s="9">
        <v>10.3</v>
      </c>
      <c r="W161" s="9">
        <v>11.7</v>
      </c>
      <c r="X161" s="9">
        <v>12.9</v>
      </c>
      <c r="Y161" s="9">
        <v>14.7</v>
      </c>
      <c r="Z161" s="9">
        <v>15.5</v>
      </c>
      <c r="AA161" s="9">
        <v>16.100000000000001</v>
      </c>
      <c r="AB161" s="9">
        <v>15.1</v>
      </c>
      <c r="AC161" s="9">
        <v>15.2</v>
      </c>
      <c r="AD161" s="9">
        <v>13.9</v>
      </c>
      <c r="AE161" s="9">
        <v>15.1</v>
      </c>
      <c r="AF161" s="9">
        <v>15.5</v>
      </c>
      <c r="AG161" s="9">
        <v>16.399999999999999</v>
      </c>
      <c r="AH161" s="9">
        <v>16.5</v>
      </c>
      <c r="AI161" s="9">
        <v>15.7</v>
      </c>
      <c r="AJ161" s="9">
        <v>15.8</v>
      </c>
      <c r="AK161" s="9">
        <v>16.3</v>
      </c>
      <c r="AL161" s="9">
        <v>16.8</v>
      </c>
      <c r="AM161" s="9">
        <v>17.5</v>
      </c>
      <c r="AN161" s="9">
        <v>18.3</v>
      </c>
      <c r="AO161" s="9">
        <v>18.600000000000001</v>
      </c>
      <c r="AP161" s="9">
        <v>17.2</v>
      </c>
      <c r="AQ161" s="9">
        <v>19.399999999999999</v>
      </c>
      <c r="AR161" s="9">
        <v>19.600000000000001</v>
      </c>
      <c r="AS161" s="9">
        <v>19.100000000000001</v>
      </c>
      <c r="AT161" s="9">
        <v>20</v>
      </c>
      <c r="AU161" s="9">
        <v>20.9</v>
      </c>
      <c r="AV161" s="9">
        <v>22.5</v>
      </c>
      <c r="AW161" s="9">
        <v>22.4</v>
      </c>
      <c r="AX161" s="9">
        <v>22.8</v>
      </c>
      <c r="AY161" s="9">
        <v>23.9</v>
      </c>
      <c r="AZ161" s="9">
        <v>27</v>
      </c>
      <c r="BA161" s="9">
        <v>22.1</v>
      </c>
    </row>
    <row r="162" spans="1:53" s="4" customFormat="1">
      <c r="A162" s="5">
        <v>146</v>
      </c>
      <c r="B162" s="4" t="s">
        <v>450</v>
      </c>
      <c r="C162" s="4" t="s">
        <v>451</v>
      </c>
      <c r="D162" s="9">
        <v>2.2999999999999998</v>
      </c>
      <c r="E162" s="9">
        <v>2.5</v>
      </c>
      <c r="F162" s="9">
        <v>2.6</v>
      </c>
      <c r="G162" s="9">
        <v>2.9</v>
      </c>
      <c r="H162" s="9">
        <v>3.2</v>
      </c>
      <c r="I162" s="9">
        <v>3.6</v>
      </c>
      <c r="J162" s="9">
        <v>4</v>
      </c>
      <c r="K162" s="9">
        <v>4.5999999999999996</v>
      </c>
      <c r="L162" s="9">
        <v>5.2</v>
      </c>
      <c r="M162" s="9">
        <v>5.8</v>
      </c>
      <c r="N162" s="9">
        <v>6.5</v>
      </c>
      <c r="O162" s="9">
        <v>7.3</v>
      </c>
      <c r="P162" s="9">
        <v>8.1999999999999993</v>
      </c>
      <c r="Q162" s="9">
        <v>8.9</v>
      </c>
      <c r="R162" s="9">
        <v>10.1</v>
      </c>
      <c r="S162" s="9">
        <v>10.6</v>
      </c>
      <c r="T162" s="9">
        <v>10.7</v>
      </c>
      <c r="U162" s="9">
        <v>11.1</v>
      </c>
      <c r="V162" s="9">
        <v>11.9</v>
      </c>
      <c r="W162" s="9">
        <v>12.6</v>
      </c>
      <c r="X162" s="9">
        <v>13.8</v>
      </c>
      <c r="Y162" s="9">
        <v>14.8</v>
      </c>
      <c r="Z162" s="9">
        <v>15.6</v>
      </c>
      <c r="AA162" s="9">
        <v>18</v>
      </c>
      <c r="AB162" s="9">
        <v>21.2</v>
      </c>
      <c r="AC162" s="9">
        <v>24.3</v>
      </c>
      <c r="AD162" s="9">
        <v>26.6</v>
      </c>
      <c r="AE162" s="9">
        <v>31.3</v>
      </c>
      <c r="AF162" s="9">
        <v>41.3</v>
      </c>
      <c r="AG162" s="9">
        <v>57.4</v>
      </c>
      <c r="AH162" s="9">
        <v>66.8</v>
      </c>
      <c r="AI162" s="9">
        <v>76.2</v>
      </c>
      <c r="AJ162" s="9">
        <v>82.1</v>
      </c>
      <c r="AK162" s="9">
        <v>88.1</v>
      </c>
      <c r="AL162" s="9">
        <v>93.2</v>
      </c>
      <c r="AM162" s="9">
        <v>101.1</v>
      </c>
      <c r="AN162" s="9">
        <v>109.1</v>
      </c>
      <c r="AO162" s="9">
        <v>118</v>
      </c>
      <c r="AP162" s="9">
        <v>126.8</v>
      </c>
      <c r="AQ162" s="9">
        <v>130.9</v>
      </c>
      <c r="AR162" s="9">
        <v>134.69999999999999</v>
      </c>
      <c r="AS162" s="9">
        <v>132.9</v>
      </c>
      <c r="AT162" s="9">
        <v>152</v>
      </c>
      <c r="AU162" s="9">
        <v>156.80000000000001</v>
      </c>
      <c r="AV162" s="9">
        <v>173.3</v>
      </c>
      <c r="AW162" s="9">
        <v>186.3</v>
      </c>
      <c r="AX162" s="9">
        <v>199.9</v>
      </c>
      <c r="AY162" s="9">
        <v>214.5</v>
      </c>
      <c r="AZ162" s="9">
        <v>230.2</v>
      </c>
      <c r="BA162" s="9">
        <v>241.2</v>
      </c>
    </row>
    <row r="163" spans="1:53" s="4" customFormat="1">
      <c r="A163" s="5">
        <v>147</v>
      </c>
      <c r="B163" s="4" t="s">
        <v>452</v>
      </c>
      <c r="C163" s="4" t="s">
        <v>453</v>
      </c>
      <c r="D163" s="9">
        <v>1861.6</v>
      </c>
      <c r="E163" s="9">
        <v>2019.7</v>
      </c>
      <c r="F163" s="9">
        <v>2073.4</v>
      </c>
      <c r="G163" s="9">
        <v>2178.5</v>
      </c>
      <c r="H163" s="9">
        <v>2348.5</v>
      </c>
      <c r="I163" s="9">
        <v>2531.9</v>
      </c>
      <c r="J163" s="9">
        <v>2606.1999999999998</v>
      </c>
      <c r="K163" s="9">
        <v>2897.6</v>
      </c>
      <c r="L163" s="9">
        <v>3255.4</v>
      </c>
      <c r="M163" s="9">
        <v>3280</v>
      </c>
      <c r="N163" s="9">
        <v>3438.8</v>
      </c>
      <c r="O163" s="9">
        <v>3805.7</v>
      </c>
      <c r="P163" s="9">
        <v>4348.2</v>
      </c>
      <c r="Q163" s="9">
        <v>4517.8999999999996</v>
      </c>
      <c r="R163" s="9">
        <v>4556.8999999999996</v>
      </c>
      <c r="S163" s="9">
        <v>5183.8</v>
      </c>
      <c r="T163" s="9">
        <v>5835.1</v>
      </c>
      <c r="U163" s="9">
        <v>6385.8</v>
      </c>
      <c r="V163" s="9">
        <v>7213.4</v>
      </c>
      <c r="W163" s="9">
        <v>8319</v>
      </c>
      <c r="X163" s="9">
        <v>9553.6</v>
      </c>
      <c r="Y163" s="9">
        <v>10297.700000000001</v>
      </c>
      <c r="Z163" s="9">
        <v>11039.8</v>
      </c>
      <c r="AA163" s="9">
        <v>11906.7</v>
      </c>
      <c r="AB163" s="9">
        <v>12855.4</v>
      </c>
      <c r="AC163" s="9">
        <v>14349.5</v>
      </c>
      <c r="AD163" s="9">
        <v>15836.2</v>
      </c>
      <c r="AE163" s="9">
        <v>16901.5</v>
      </c>
      <c r="AF163" s="9">
        <v>18452</v>
      </c>
      <c r="AG163" s="9">
        <v>20184.099999999999</v>
      </c>
      <c r="AH163" s="9">
        <v>20515.5</v>
      </c>
      <c r="AI163" s="9">
        <v>22075.7</v>
      </c>
      <c r="AJ163" s="9">
        <v>23039.200000000001</v>
      </c>
      <c r="AK163" s="9">
        <v>24403.4</v>
      </c>
      <c r="AL163" s="9">
        <v>25192.3</v>
      </c>
      <c r="AM163" s="9">
        <v>27889.200000000001</v>
      </c>
      <c r="AN163" s="9">
        <v>29947.5</v>
      </c>
      <c r="AO163" s="9">
        <v>33538.199999999997</v>
      </c>
      <c r="AP163" s="9">
        <v>37483.300000000003</v>
      </c>
      <c r="AQ163" s="9">
        <v>42542.400000000001</v>
      </c>
      <c r="AR163" s="9">
        <v>42687.5</v>
      </c>
      <c r="AS163" s="9">
        <v>42476.2</v>
      </c>
      <c r="AT163" s="9">
        <v>41232.300000000003</v>
      </c>
      <c r="AU163" s="9">
        <v>47138.400000000001</v>
      </c>
      <c r="AV163" s="9">
        <v>52622.3</v>
      </c>
      <c r="AW163" s="9">
        <v>58936.6</v>
      </c>
      <c r="AX163" s="9">
        <v>64147.1</v>
      </c>
      <c r="AY163" s="9">
        <v>64169.3</v>
      </c>
      <c r="AZ163" s="9">
        <v>51369.8</v>
      </c>
      <c r="BA163" s="9">
        <v>54084.1</v>
      </c>
    </row>
    <row r="164" spans="1:53"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</row>
    <row r="165" spans="1:53">
      <c r="A165" t="s">
        <v>454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</row>
    <row r="166" spans="1:53">
      <c r="A166" t="s">
        <v>455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spans="1:53">
      <c r="A167" t="s">
        <v>456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spans="1:53">
      <c r="A168" t="s">
        <v>457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  <row r="169" spans="1:53">
      <c r="A169" t="s">
        <v>458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</row>
    <row r="170" spans="1:53">
      <c r="A170" t="s">
        <v>459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</row>
    <row r="171" spans="1:53">
      <c r="A171" t="s">
        <v>460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</row>
    <row r="172" spans="1:53">
      <c r="A172" t="s">
        <v>461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</row>
    <row r="173" spans="1:53">
      <c r="A173" t="s">
        <v>462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</row>
    <row r="174" spans="1:53">
      <c r="A174" t="s">
        <v>463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</row>
    <row r="175" spans="1:53">
      <c r="A175" t="s">
        <v>464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</row>
    <row r="176" spans="1:53">
      <c r="A176" t="s">
        <v>465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</row>
    <row r="177" spans="1:53">
      <c r="A177" t="s">
        <v>466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</row>
    <row r="178" spans="1:53">
      <c r="A178" t="s">
        <v>467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6"/>
  <sheetViews>
    <sheetView zoomScale="150" zoomScaleNormal="150" zoomScalePageLayoutView="15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4" sqref="D4:BA4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470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  <c r="D4" s="6">
        <f>D22+'A003 Ann'!D28</f>
        <v>17.7</v>
      </c>
      <c r="E4" s="6">
        <f>E22+'A003 Ann'!E28</f>
        <v>19.2</v>
      </c>
      <c r="F4" s="6">
        <f>F22+'A003 Ann'!F28</f>
        <v>21.1</v>
      </c>
      <c r="G4" s="6">
        <f>G22+'A003 Ann'!G28</f>
        <v>23.2</v>
      </c>
      <c r="H4" s="6">
        <f>H22+'A003 Ann'!H28</f>
        <v>26</v>
      </c>
      <c r="I4" s="6">
        <f>I22+'A003 Ann'!I28</f>
        <v>28.7</v>
      </c>
      <c r="J4" s="6">
        <f>J22+'A003 Ann'!J28</f>
        <v>31.1</v>
      </c>
      <c r="K4" s="6">
        <f>K22+'A003 Ann'!K28</f>
        <v>33</v>
      </c>
      <c r="L4" s="6">
        <f>L22+'A003 Ann'!L28</f>
        <v>36</v>
      </c>
      <c r="M4" s="6">
        <f>M22+'A003 Ann'!M28</f>
        <v>40.799999999999997</v>
      </c>
      <c r="N4" s="6">
        <f>N22+'A003 Ann'!N28</f>
        <v>45.5</v>
      </c>
      <c r="O4" s="6">
        <f>O22+'A003 Ann'!O28</f>
        <v>51.3</v>
      </c>
      <c r="P4" s="6">
        <f>P22+'A003 Ann'!P28</f>
        <v>58.2</v>
      </c>
      <c r="Q4" s="6">
        <f>Q22+'A003 Ann'!Q28</f>
        <v>66.3</v>
      </c>
      <c r="R4" s="6">
        <f>R22+'A003 Ann'!R28</f>
        <v>75.5</v>
      </c>
      <c r="S4" s="6">
        <f>S22+'A003 Ann'!S28</f>
        <v>87.199999999999989</v>
      </c>
      <c r="T4" s="6">
        <f>T22+'A003 Ann'!T28</f>
        <v>93.3</v>
      </c>
      <c r="U4" s="6">
        <f>U22+'A003 Ann'!U28</f>
        <v>106.4</v>
      </c>
      <c r="V4" s="6">
        <f>V22+'A003 Ann'!V28</f>
        <v>124.1</v>
      </c>
      <c r="W4" s="6">
        <f>W22+'A003 Ann'!W28</f>
        <v>146.80000000000001</v>
      </c>
      <c r="X4" s="6">
        <f>X22+'A003 Ann'!X28</f>
        <v>176.2</v>
      </c>
      <c r="Y4" s="6">
        <f>Y22+'A003 Ann'!Y28</f>
        <v>205.7</v>
      </c>
      <c r="Z4" s="6">
        <f>Z22+'A003 Ann'!Z28</f>
        <v>245.5</v>
      </c>
      <c r="AA4" s="6">
        <f>AA22+'A003 Ann'!AA28</f>
        <v>276.7</v>
      </c>
      <c r="AB4" s="6">
        <f>AB22+'A003 Ann'!AB28</f>
        <v>314.89999999999998</v>
      </c>
      <c r="AC4" s="6">
        <f>AC22+'A003 Ann'!AC28</f>
        <v>356.3</v>
      </c>
      <c r="AD4" s="6">
        <f>AD22+'A003 Ann'!AD28</f>
        <v>385.7</v>
      </c>
      <c r="AE4" s="6">
        <f>AE22+'A003 Ann'!AE28</f>
        <v>389.09999999999997</v>
      </c>
      <c r="AF4" s="6">
        <f>AF22+'A003 Ann'!AF28</f>
        <v>414.3</v>
      </c>
      <c r="AG4" s="6">
        <f>AG22+'A003 Ann'!AG28</f>
        <v>452.3</v>
      </c>
      <c r="AH4" s="6">
        <f>AH22+'A003 Ann'!AH28</f>
        <v>477.9</v>
      </c>
      <c r="AI4" s="6">
        <f>AI22+'A003 Ann'!AI28</f>
        <v>484.1</v>
      </c>
      <c r="AJ4" s="6">
        <f>AJ22+'A003 Ann'!AJ28</f>
        <v>468</v>
      </c>
      <c r="AK4" s="6">
        <f>AK22+'A003 Ann'!AK28</f>
        <v>446</v>
      </c>
      <c r="AL4" s="6">
        <f>AL22+'A003 Ann'!AL28</f>
        <v>448.4</v>
      </c>
      <c r="AM4" s="6">
        <f>AM22+'A003 Ann'!AM28</f>
        <v>488</v>
      </c>
      <c r="AN4" s="6">
        <f>AN22+'A003 Ann'!AN28</f>
        <v>516.6</v>
      </c>
      <c r="AO4" s="6">
        <f>AO22+'A003 Ann'!AO28</f>
        <v>550.29999999999995</v>
      </c>
      <c r="AP4" s="6">
        <f>AP22+'A003 Ann'!AP28</f>
        <v>583.09999999999991</v>
      </c>
      <c r="AQ4" s="6">
        <f>AQ22+'A003 Ann'!AQ28</f>
        <v>618</v>
      </c>
      <c r="AR4" s="6">
        <f>AR22+'A003 Ann'!AR28</f>
        <v>688.7</v>
      </c>
      <c r="AS4" s="6">
        <f>AS22+'A003 Ann'!AS28</f>
        <v>718.1</v>
      </c>
      <c r="AT4" s="6">
        <f>AT22+'A003 Ann'!AT28</f>
        <v>714.4</v>
      </c>
      <c r="AU4" s="6">
        <f>AU22+'A003 Ann'!AU28</f>
        <v>708.9</v>
      </c>
      <c r="AV4" s="6">
        <f>AV22+'A003 Ann'!AV28</f>
        <v>748.7</v>
      </c>
      <c r="AW4" s="6">
        <f>AW22+'A003 Ann'!AW28</f>
        <v>848.5</v>
      </c>
      <c r="AX4" s="6">
        <f>AX22+'A003 Ann'!AX28</f>
        <v>962.5</v>
      </c>
      <c r="AY4" s="6">
        <f>AY22+'A003 Ann'!AY28</f>
        <v>1071.7</v>
      </c>
      <c r="AZ4" s="6">
        <f>AZ22+'A003 Ann'!AZ28</f>
        <v>1081.7</v>
      </c>
      <c r="BA4" s="6">
        <f>BA22+'A003 Ann'!BA28</f>
        <v>906.80000000000007</v>
      </c>
    </row>
    <row r="5" spans="1:53">
      <c r="A5" t="s">
        <v>25</v>
      </c>
      <c r="D5" s="6">
        <f>D17+D11</f>
        <v>69.400000000000006</v>
      </c>
      <c r="E5" s="6">
        <f t="shared" ref="E5:BA5" si="0">E17+E11</f>
        <v>72.3</v>
      </c>
      <c r="F5" s="6">
        <f t="shared" si="0"/>
        <v>75.399999999999991</v>
      </c>
      <c r="G5" s="6">
        <f t="shared" si="0"/>
        <v>77.399999999999991</v>
      </c>
      <c r="H5" s="6">
        <f t="shared" si="0"/>
        <v>81.3</v>
      </c>
      <c r="I5" s="6">
        <f t="shared" si="0"/>
        <v>87.2</v>
      </c>
      <c r="J5" s="6">
        <f t="shared" si="0"/>
        <v>93.199999999999989</v>
      </c>
      <c r="K5" s="6">
        <f t="shared" si="0"/>
        <v>96.1</v>
      </c>
      <c r="L5" s="6">
        <f t="shared" si="0"/>
        <v>102</v>
      </c>
      <c r="M5" s="6">
        <f t="shared" si="0"/>
        <v>108.1</v>
      </c>
      <c r="N5" s="6">
        <f t="shared" si="0"/>
        <v>112.2</v>
      </c>
      <c r="O5" s="6">
        <f t="shared" si="0"/>
        <v>121.4</v>
      </c>
      <c r="P5" s="6">
        <f t="shared" si="0"/>
        <v>137.30000000000001</v>
      </c>
      <c r="Q5" s="6">
        <f t="shared" si="0"/>
        <v>162.9</v>
      </c>
      <c r="R5" s="6">
        <f t="shared" si="0"/>
        <v>170.1</v>
      </c>
      <c r="S5" s="6">
        <f t="shared" si="0"/>
        <v>183.3</v>
      </c>
      <c r="T5" s="6">
        <f t="shared" si="0"/>
        <v>201.1</v>
      </c>
      <c r="U5" s="6">
        <f t="shared" si="0"/>
        <v>220.5</v>
      </c>
      <c r="V5" s="6">
        <f t="shared" si="0"/>
        <v>251.89999999999998</v>
      </c>
      <c r="W5" s="6">
        <f t="shared" si="0"/>
        <v>281.89999999999998</v>
      </c>
      <c r="X5" s="6">
        <f t="shared" si="0"/>
        <v>293.8</v>
      </c>
      <c r="Y5" s="6">
        <f t="shared" si="0"/>
        <v>322.89999999999998</v>
      </c>
      <c r="Z5" s="6">
        <f t="shared" si="0"/>
        <v>336.9</v>
      </c>
      <c r="AA5" s="6">
        <f t="shared" si="0"/>
        <v>357.79999999999995</v>
      </c>
      <c r="AB5" s="6">
        <f t="shared" si="0"/>
        <v>420.8</v>
      </c>
      <c r="AC5" s="6">
        <f t="shared" si="0"/>
        <v>454.29999999999995</v>
      </c>
      <c r="AD5" s="6">
        <f t="shared" si="0"/>
        <v>482</v>
      </c>
      <c r="AE5" s="6">
        <f t="shared" si="0"/>
        <v>507.4</v>
      </c>
      <c r="AF5" s="6">
        <f t="shared" si="0"/>
        <v>558.5</v>
      </c>
      <c r="AG5" s="6">
        <f t="shared" si="0"/>
        <v>592.9</v>
      </c>
      <c r="AH5" s="6">
        <f t="shared" si="0"/>
        <v>615.30000000000007</v>
      </c>
      <c r="AI5" s="6">
        <f t="shared" si="0"/>
        <v>619.09999999999991</v>
      </c>
      <c r="AJ5" s="6">
        <f t="shared" si="0"/>
        <v>665</v>
      </c>
      <c r="AK5" s="6">
        <f t="shared" si="0"/>
        <v>690</v>
      </c>
      <c r="AL5" s="6">
        <f t="shared" si="0"/>
        <v>731.6</v>
      </c>
      <c r="AM5" s="6">
        <f t="shared" si="0"/>
        <v>764</v>
      </c>
      <c r="AN5" s="6">
        <f t="shared" si="0"/>
        <v>831.1</v>
      </c>
      <c r="AO5" s="6">
        <f t="shared" si="0"/>
        <v>884.4</v>
      </c>
      <c r="AP5" s="6">
        <f t="shared" si="0"/>
        <v>954.2</v>
      </c>
      <c r="AQ5" s="6">
        <f t="shared" si="0"/>
        <v>1017.5</v>
      </c>
      <c r="AR5" s="6">
        <f t="shared" si="0"/>
        <v>1109.7</v>
      </c>
      <c r="AS5" s="6">
        <f t="shared" si="0"/>
        <v>1187.5</v>
      </c>
      <c r="AT5" s="6">
        <f t="shared" si="0"/>
        <v>1204.8</v>
      </c>
      <c r="AU5" s="6">
        <f t="shared" si="0"/>
        <v>1254.5</v>
      </c>
      <c r="AV5" s="6">
        <f t="shared" si="0"/>
        <v>1372.5</v>
      </c>
      <c r="AW5" s="6">
        <f t="shared" si="0"/>
        <v>1450.4</v>
      </c>
      <c r="AX5" s="6">
        <f t="shared" si="0"/>
        <v>1547.8999999999999</v>
      </c>
      <c r="AY5" s="6">
        <f t="shared" si="0"/>
        <v>1575.8</v>
      </c>
      <c r="AZ5" s="6">
        <f t="shared" si="0"/>
        <v>1645.1</v>
      </c>
      <c r="BA5" s="6">
        <f t="shared" si="0"/>
        <v>1465.2</v>
      </c>
    </row>
    <row r="6" spans="1:53">
      <c r="A6" t="s">
        <v>471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28</v>
      </c>
      <c r="C10" s="4" t="s">
        <v>115</v>
      </c>
      <c r="D10" s="9">
        <v>116.4</v>
      </c>
      <c r="E10" s="9">
        <v>118.8</v>
      </c>
      <c r="F10" s="9">
        <v>123.1</v>
      </c>
      <c r="G10" s="9">
        <v>126.4</v>
      </c>
      <c r="H10" s="9">
        <v>132.6</v>
      </c>
      <c r="I10" s="9">
        <v>139.80000000000001</v>
      </c>
      <c r="J10" s="9">
        <v>148.1</v>
      </c>
      <c r="K10" s="9">
        <v>152.80000000000001</v>
      </c>
      <c r="L10" s="9">
        <v>160.69999999999999</v>
      </c>
      <c r="M10" s="9">
        <v>169.2</v>
      </c>
      <c r="N10" s="9">
        <v>176.2</v>
      </c>
      <c r="O10" s="9">
        <v>187.5</v>
      </c>
      <c r="P10" s="9">
        <v>205.2</v>
      </c>
      <c r="Q10" s="9">
        <v>240.1</v>
      </c>
      <c r="R10" s="9">
        <v>255.5</v>
      </c>
      <c r="S10" s="9">
        <v>273.2</v>
      </c>
      <c r="T10" s="9">
        <v>297.8</v>
      </c>
      <c r="U10" s="9">
        <v>323.10000000000002</v>
      </c>
      <c r="V10" s="9">
        <v>363</v>
      </c>
      <c r="W10" s="9">
        <v>405.1</v>
      </c>
      <c r="X10" s="9">
        <v>426.5</v>
      </c>
      <c r="Y10" s="9">
        <v>466.4</v>
      </c>
      <c r="Z10" s="9">
        <v>478.7</v>
      </c>
      <c r="AA10" s="9">
        <v>501.7</v>
      </c>
      <c r="AB10" s="9">
        <v>582.29999999999995</v>
      </c>
      <c r="AC10" s="9">
        <v>627.20000000000005</v>
      </c>
      <c r="AD10" s="9">
        <v>660.3</v>
      </c>
      <c r="AE10" s="9">
        <v>690.5</v>
      </c>
      <c r="AF10" s="9">
        <v>765.9</v>
      </c>
      <c r="AG10" s="9">
        <v>820.2</v>
      </c>
      <c r="AH10" s="9">
        <v>860.8</v>
      </c>
      <c r="AI10" s="9">
        <v>871.1</v>
      </c>
      <c r="AJ10" s="9">
        <v>929.9</v>
      </c>
      <c r="AK10" s="9">
        <v>964</v>
      </c>
      <c r="AL10" s="9">
        <v>1031</v>
      </c>
      <c r="AM10" s="9">
        <v>1078.8</v>
      </c>
      <c r="AN10" s="9">
        <v>1167.7</v>
      </c>
      <c r="AO10" s="9">
        <v>1250.5</v>
      </c>
      <c r="AP10" s="9">
        <v>1356.3</v>
      </c>
      <c r="AQ10" s="9">
        <v>1446.4</v>
      </c>
      <c r="AR10" s="9">
        <v>1571.7</v>
      </c>
      <c r="AS10" s="9">
        <v>1740.2</v>
      </c>
      <c r="AT10" s="9">
        <v>1807.8</v>
      </c>
      <c r="AU10" s="9">
        <v>1901.2</v>
      </c>
      <c r="AV10" s="9">
        <v>2085.6</v>
      </c>
      <c r="AW10" s="9">
        <v>2220.1999999999998</v>
      </c>
      <c r="AX10" s="9">
        <v>2401.6</v>
      </c>
      <c r="AY10" s="9">
        <v>2511.6</v>
      </c>
      <c r="AZ10" s="9">
        <v>2601</v>
      </c>
      <c r="BA10" s="9">
        <v>2376.1999999999998</v>
      </c>
    </row>
    <row r="11" spans="1:53" s="4" customFormat="1">
      <c r="A11" s="5">
        <v>2</v>
      </c>
      <c r="B11" s="4" t="s">
        <v>32</v>
      </c>
      <c r="C11" s="4" t="s">
        <v>151</v>
      </c>
      <c r="D11" s="9">
        <v>10.4</v>
      </c>
      <c r="E11" s="9">
        <v>10.5</v>
      </c>
      <c r="F11" s="9">
        <v>10.8</v>
      </c>
      <c r="G11" s="9">
        <v>11.1</v>
      </c>
      <c r="H11" s="9">
        <v>11.5</v>
      </c>
      <c r="I11" s="9">
        <v>12.2</v>
      </c>
      <c r="J11" s="9">
        <v>13.1</v>
      </c>
      <c r="K11" s="9">
        <v>14.1</v>
      </c>
      <c r="L11" s="9">
        <v>15.1</v>
      </c>
      <c r="M11" s="9">
        <v>16.399999999999999</v>
      </c>
      <c r="N11" s="9">
        <v>17.7</v>
      </c>
      <c r="O11" s="9">
        <v>19.2</v>
      </c>
      <c r="P11" s="9">
        <v>20.9</v>
      </c>
      <c r="Q11" s="9">
        <v>23</v>
      </c>
      <c r="R11" s="9">
        <v>26.5</v>
      </c>
      <c r="S11" s="9">
        <v>30.5</v>
      </c>
      <c r="T11" s="9">
        <v>33</v>
      </c>
      <c r="U11" s="9">
        <v>36.5</v>
      </c>
      <c r="V11" s="9">
        <v>41.2</v>
      </c>
      <c r="W11" s="9">
        <v>47.2</v>
      </c>
      <c r="X11" s="9">
        <v>54.2</v>
      </c>
      <c r="Y11" s="9">
        <v>61.4</v>
      </c>
      <c r="Z11" s="9">
        <v>67.400000000000006</v>
      </c>
      <c r="AA11" s="9">
        <v>68.900000000000006</v>
      </c>
      <c r="AB11" s="9">
        <v>70.8</v>
      </c>
      <c r="AC11" s="9">
        <v>73.900000000000006</v>
      </c>
      <c r="AD11" s="9">
        <v>77.5</v>
      </c>
      <c r="AE11" s="9">
        <v>81.099999999999994</v>
      </c>
      <c r="AF11" s="9">
        <v>85.8</v>
      </c>
      <c r="AG11" s="9">
        <v>90.4</v>
      </c>
      <c r="AH11" s="9">
        <v>93.6</v>
      </c>
      <c r="AI11" s="9">
        <v>95.3</v>
      </c>
      <c r="AJ11" s="9">
        <v>95.8</v>
      </c>
      <c r="AK11" s="9">
        <v>97.9</v>
      </c>
      <c r="AL11" s="9">
        <v>101.2</v>
      </c>
      <c r="AM11" s="9">
        <v>105.6</v>
      </c>
      <c r="AN11" s="9">
        <v>109.4</v>
      </c>
      <c r="AO11" s="9">
        <v>113.6</v>
      </c>
      <c r="AP11" s="9">
        <v>119.5</v>
      </c>
      <c r="AQ11" s="9">
        <v>126.3</v>
      </c>
      <c r="AR11" s="9">
        <v>133.9</v>
      </c>
      <c r="AS11" s="9">
        <v>140.6</v>
      </c>
      <c r="AT11" s="9">
        <v>146.6</v>
      </c>
      <c r="AU11" s="9">
        <v>153.4</v>
      </c>
      <c r="AV11" s="9">
        <v>162.69999999999999</v>
      </c>
      <c r="AW11" s="9">
        <v>175.5</v>
      </c>
      <c r="AX11" s="9">
        <v>189.6</v>
      </c>
      <c r="AY11" s="9">
        <v>210.1</v>
      </c>
      <c r="AZ11" s="9">
        <v>218.3</v>
      </c>
      <c r="BA11" s="9">
        <v>217.7</v>
      </c>
    </row>
    <row r="12" spans="1:53" s="4" customFormat="1">
      <c r="A12" s="5">
        <v>3</v>
      </c>
      <c r="B12" s="4" t="s">
        <v>34</v>
      </c>
      <c r="C12" s="4" t="s">
        <v>472</v>
      </c>
      <c r="D12" s="9">
        <v>106</v>
      </c>
      <c r="E12" s="9">
        <v>108.2</v>
      </c>
      <c r="F12" s="9">
        <v>112.2</v>
      </c>
      <c r="G12" s="9">
        <v>115.3</v>
      </c>
      <c r="H12" s="9">
        <v>121.1</v>
      </c>
      <c r="I12" s="9">
        <v>127.5</v>
      </c>
      <c r="J12" s="9">
        <v>135</v>
      </c>
      <c r="K12" s="9">
        <v>138.80000000000001</v>
      </c>
      <c r="L12" s="9">
        <v>145.6</v>
      </c>
      <c r="M12" s="9">
        <v>152.80000000000001</v>
      </c>
      <c r="N12" s="9">
        <v>158.5</v>
      </c>
      <c r="O12" s="9">
        <v>168.3</v>
      </c>
      <c r="P12" s="9">
        <v>184.4</v>
      </c>
      <c r="Q12" s="9">
        <v>217.1</v>
      </c>
      <c r="R12" s="9">
        <v>229</v>
      </c>
      <c r="S12" s="9">
        <v>242.7</v>
      </c>
      <c r="T12" s="9">
        <v>264.8</v>
      </c>
      <c r="U12" s="9">
        <v>286.5</v>
      </c>
      <c r="V12" s="9">
        <v>321.8</v>
      </c>
      <c r="W12" s="9">
        <v>357.8</v>
      </c>
      <c r="X12" s="9">
        <v>372.3</v>
      </c>
      <c r="Y12" s="9">
        <v>405</v>
      </c>
      <c r="Z12" s="9">
        <v>411.3</v>
      </c>
      <c r="AA12" s="9">
        <v>432.9</v>
      </c>
      <c r="AB12" s="9">
        <v>511.5</v>
      </c>
      <c r="AC12" s="9">
        <v>553.29999999999995</v>
      </c>
      <c r="AD12" s="9">
        <v>582.70000000000005</v>
      </c>
      <c r="AE12" s="9">
        <v>609.4</v>
      </c>
      <c r="AF12" s="9">
        <v>680.1</v>
      </c>
      <c r="AG12" s="9">
        <v>729.8</v>
      </c>
      <c r="AH12" s="9">
        <v>767.2</v>
      </c>
      <c r="AI12" s="9">
        <v>775.8</v>
      </c>
      <c r="AJ12" s="9">
        <v>834.1</v>
      </c>
      <c r="AK12" s="9">
        <v>866.1</v>
      </c>
      <c r="AL12" s="9">
        <v>929.9</v>
      </c>
      <c r="AM12" s="9">
        <v>973.3</v>
      </c>
      <c r="AN12" s="9">
        <v>1058.3</v>
      </c>
      <c r="AO12" s="9">
        <v>1136.9000000000001</v>
      </c>
      <c r="AP12" s="9">
        <v>1236.8</v>
      </c>
      <c r="AQ12" s="9">
        <v>1320.1</v>
      </c>
      <c r="AR12" s="9">
        <v>1437.8</v>
      </c>
      <c r="AS12" s="9">
        <v>1599.6</v>
      </c>
      <c r="AT12" s="9">
        <v>1661.2</v>
      </c>
      <c r="AU12" s="9">
        <v>1747.8</v>
      </c>
      <c r="AV12" s="9">
        <v>1922.9</v>
      </c>
      <c r="AW12" s="9">
        <v>2044.7</v>
      </c>
      <c r="AX12" s="9">
        <v>2212</v>
      </c>
      <c r="AY12" s="9">
        <v>2301.5</v>
      </c>
      <c r="AZ12" s="9">
        <v>2382.6999999999998</v>
      </c>
      <c r="BA12" s="9">
        <v>2158.5</v>
      </c>
    </row>
    <row r="13" spans="1:53" s="6" customFormat="1">
      <c r="A13" s="8">
        <v>4</v>
      </c>
      <c r="B13" s="6" t="s">
        <v>36</v>
      </c>
      <c r="C13" s="6" t="s">
        <v>473</v>
      </c>
      <c r="D13" s="10">
        <v>37.299999999999997</v>
      </c>
      <c r="E13" s="10">
        <v>36.9</v>
      </c>
      <c r="F13" s="10">
        <v>37.799999999999997</v>
      </c>
      <c r="G13" s="10">
        <v>38.799999999999997</v>
      </c>
      <c r="H13" s="10">
        <v>40.799999999999997</v>
      </c>
      <c r="I13" s="10">
        <v>41.9</v>
      </c>
      <c r="J13" s="10">
        <v>44.4</v>
      </c>
      <c r="K13" s="10">
        <v>45.2</v>
      </c>
      <c r="L13" s="10">
        <v>46.8</v>
      </c>
      <c r="M13" s="10">
        <v>48.6</v>
      </c>
      <c r="N13" s="10">
        <v>50</v>
      </c>
      <c r="O13" s="10">
        <v>50.5</v>
      </c>
      <c r="P13" s="10">
        <v>52.6</v>
      </c>
      <c r="Q13" s="10">
        <v>59.4</v>
      </c>
      <c r="R13" s="10">
        <v>63.8</v>
      </c>
      <c r="S13" s="10">
        <v>67.099999999999994</v>
      </c>
      <c r="T13" s="10">
        <v>72.8</v>
      </c>
      <c r="U13" s="10">
        <v>78.7</v>
      </c>
      <c r="V13" s="10">
        <v>87.1</v>
      </c>
      <c r="W13" s="10">
        <v>96.6</v>
      </c>
      <c r="X13" s="10">
        <v>103.3</v>
      </c>
      <c r="Y13" s="10">
        <v>110.4</v>
      </c>
      <c r="Z13" s="10">
        <v>116.2</v>
      </c>
      <c r="AA13" s="10">
        <v>121.3</v>
      </c>
      <c r="AB13" s="10">
        <v>133.6</v>
      </c>
      <c r="AC13" s="10">
        <v>143.19999999999999</v>
      </c>
      <c r="AD13" s="10">
        <v>150.30000000000001</v>
      </c>
      <c r="AE13" s="10">
        <v>155.30000000000001</v>
      </c>
      <c r="AF13" s="10">
        <v>174.6</v>
      </c>
      <c r="AG13" s="10">
        <v>188.4</v>
      </c>
      <c r="AH13" s="10">
        <v>201.4</v>
      </c>
      <c r="AI13" s="10">
        <v>204.5</v>
      </c>
      <c r="AJ13" s="10">
        <v>213.6</v>
      </c>
      <c r="AK13" s="10">
        <v>225.9</v>
      </c>
      <c r="AL13" s="10">
        <v>239.2</v>
      </c>
      <c r="AM13" s="10">
        <v>252.6</v>
      </c>
      <c r="AN13" s="10">
        <v>267.3</v>
      </c>
      <c r="AO13" s="10">
        <v>284.60000000000002</v>
      </c>
      <c r="AP13" s="10">
        <v>309.3</v>
      </c>
      <c r="AQ13" s="10">
        <v>337.7</v>
      </c>
      <c r="AR13" s="10">
        <v>365</v>
      </c>
      <c r="AS13" s="10">
        <v>449.5</v>
      </c>
      <c r="AT13" s="10">
        <v>485.1</v>
      </c>
      <c r="AU13" s="10">
        <v>523.1</v>
      </c>
      <c r="AV13" s="10">
        <v>573.6</v>
      </c>
      <c r="AW13" s="10">
        <v>626.29999999999995</v>
      </c>
      <c r="AX13" s="10">
        <v>693.1</v>
      </c>
      <c r="AY13" s="10">
        <v>758.1</v>
      </c>
      <c r="AZ13" s="10">
        <v>773.9</v>
      </c>
      <c r="BA13" s="10">
        <v>739.2</v>
      </c>
    </row>
    <row r="14" spans="1:53" s="6" customFormat="1">
      <c r="A14" s="8">
        <v>5</v>
      </c>
      <c r="B14" s="6" t="s">
        <v>38</v>
      </c>
      <c r="C14" s="6" t="s">
        <v>474</v>
      </c>
      <c r="D14" s="10">
        <v>35</v>
      </c>
      <c r="E14" s="10">
        <v>34.5</v>
      </c>
      <c r="F14" s="10">
        <v>35.200000000000003</v>
      </c>
      <c r="G14" s="10">
        <v>36</v>
      </c>
      <c r="H14" s="10">
        <v>37.9</v>
      </c>
      <c r="I14" s="10">
        <v>39</v>
      </c>
      <c r="J14" s="10">
        <v>41.1</v>
      </c>
      <c r="K14" s="10">
        <v>41.7</v>
      </c>
      <c r="L14" s="10">
        <v>43.1</v>
      </c>
      <c r="M14" s="10">
        <v>44.7</v>
      </c>
      <c r="N14" s="10">
        <v>45.9</v>
      </c>
      <c r="O14" s="10">
        <v>46.1</v>
      </c>
      <c r="P14" s="10">
        <v>47.7</v>
      </c>
      <c r="Q14" s="10">
        <v>53.6</v>
      </c>
      <c r="R14" s="10">
        <v>57.4</v>
      </c>
      <c r="S14" s="10">
        <v>60.2</v>
      </c>
      <c r="T14" s="10">
        <v>64.8</v>
      </c>
      <c r="U14" s="10">
        <v>69.7</v>
      </c>
      <c r="V14" s="10">
        <v>78.099999999999994</v>
      </c>
      <c r="W14" s="10">
        <v>86.6</v>
      </c>
      <c r="X14" s="10">
        <v>92.8</v>
      </c>
      <c r="Y14" s="10">
        <v>99.2</v>
      </c>
      <c r="Z14" s="10">
        <v>104.6</v>
      </c>
      <c r="AA14" s="10">
        <v>108.5</v>
      </c>
      <c r="AB14" s="10">
        <v>118.8</v>
      </c>
      <c r="AC14" s="10">
        <v>127.1</v>
      </c>
      <c r="AD14" s="10">
        <v>132.9</v>
      </c>
      <c r="AE14" s="10">
        <v>138</v>
      </c>
      <c r="AF14" s="10">
        <v>153.30000000000001</v>
      </c>
      <c r="AG14" s="10">
        <v>164.1</v>
      </c>
      <c r="AH14" s="10">
        <v>175</v>
      </c>
      <c r="AI14" s="10">
        <v>176.5</v>
      </c>
      <c r="AJ14" s="10">
        <v>184</v>
      </c>
      <c r="AK14" s="10">
        <v>194.1</v>
      </c>
      <c r="AL14" s="10">
        <v>206.9</v>
      </c>
      <c r="AM14" s="10">
        <v>218.7</v>
      </c>
      <c r="AN14" s="10">
        <v>231.9</v>
      </c>
      <c r="AO14" s="10">
        <v>247.9</v>
      </c>
      <c r="AP14" s="10">
        <v>269.7</v>
      </c>
      <c r="AQ14" s="10">
        <v>294.60000000000002</v>
      </c>
      <c r="AR14" s="10">
        <v>317.7</v>
      </c>
      <c r="AS14" s="10">
        <v>383.4</v>
      </c>
      <c r="AT14" s="10">
        <v>409.4</v>
      </c>
      <c r="AU14" s="10">
        <v>439.1</v>
      </c>
      <c r="AV14" s="10">
        <v>481.8</v>
      </c>
      <c r="AW14" s="10">
        <v>525.5</v>
      </c>
      <c r="AX14" s="10">
        <v>584.9</v>
      </c>
      <c r="AY14" s="10">
        <v>644.4</v>
      </c>
      <c r="AZ14" s="10">
        <v>656.2</v>
      </c>
      <c r="BA14" s="10">
        <v>621.79999999999995</v>
      </c>
    </row>
    <row r="15" spans="1:53" s="6" customFormat="1">
      <c r="A15" s="8">
        <v>6</v>
      </c>
      <c r="B15" s="6" t="s">
        <v>40</v>
      </c>
      <c r="C15" s="6" t="s">
        <v>475</v>
      </c>
      <c r="D15" s="10">
        <v>2.2999999999999998</v>
      </c>
      <c r="E15" s="10">
        <v>2.4</v>
      </c>
      <c r="F15" s="10">
        <v>2.6</v>
      </c>
      <c r="G15" s="10">
        <v>2.8</v>
      </c>
      <c r="H15" s="10">
        <v>2.9</v>
      </c>
      <c r="I15" s="10">
        <v>3</v>
      </c>
      <c r="J15" s="10">
        <v>3.4</v>
      </c>
      <c r="K15" s="10">
        <v>3.5</v>
      </c>
      <c r="L15" s="10">
        <v>3.7</v>
      </c>
      <c r="M15" s="10">
        <v>3.9</v>
      </c>
      <c r="N15" s="10">
        <v>4.2</v>
      </c>
      <c r="O15" s="10">
        <v>4.4000000000000004</v>
      </c>
      <c r="P15" s="10">
        <v>4.9000000000000004</v>
      </c>
      <c r="Q15" s="10">
        <v>5.8</v>
      </c>
      <c r="R15" s="10">
        <v>6.4</v>
      </c>
      <c r="S15" s="10">
        <v>6.9</v>
      </c>
      <c r="T15" s="10">
        <v>8</v>
      </c>
      <c r="U15" s="10">
        <v>9</v>
      </c>
      <c r="V15" s="10">
        <v>9</v>
      </c>
      <c r="W15" s="10">
        <v>10</v>
      </c>
      <c r="X15" s="10">
        <v>10.5</v>
      </c>
      <c r="Y15" s="10">
        <v>11.1</v>
      </c>
      <c r="Z15" s="10">
        <v>11.7</v>
      </c>
      <c r="AA15" s="10">
        <v>12.9</v>
      </c>
      <c r="AB15" s="10">
        <v>14.9</v>
      </c>
      <c r="AC15" s="10">
        <v>16.100000000000001</v>
      </c>
      <c r="AD15" s="10">
        <v>17.5</v>
      </c>
      <c r="AE15" s="10">
        <v>17.3</v>
      </c>
      <c r="AF15" s="10">
        <v>21.4</v>
      </c>
      <c r="AG15" s="10">
        <v>24.3</v>
      </c>
      <c r="AH15" s="10">
        <v>26.4</v>
      </c>
      <c r="AI15" s="10">
        <v>28</v>
      </c>
      <c r="AJ15" s="10">
        <v>29.6</v>
      </c>
      <c r="AK15" s="10">
        <v>31.8</v>
      </c>
      <c r="AL15" s="10">
        <v>32.299999999999997</v>
      </c>
      <c r="AM15" s="10">
        <v>33.9</v>
      </c>
      <c r="AN15" s="10">
        <v>35.4</v>
      </c>
      <c r="AO15" s="10">
        <v>36.700000000000003</v>
      </c>
      <c r="AP15" s="10">
        <v>39.6</v>
      </c>
      <c r="AQ15" s="10">
        <v>43.1</v>
      </c>
      <c r="AR15" s="10">
        <v>47.3</v>
      </c>
      <c r="AS15" s="10">
        <v>66.099999999999994</v>
      </c>
      <c r="AT15" s="10">
        <v>75.7</v>
      </c>
      <c r="AU15" s="10">
        <v>84</v>
      </c>
      <c r="AV15" s="10">
        <v>91.8</v>
      </c>
      <c r="AW15" s="10">
        <v>100.8</v>
      </c>
      <c r="AX15" s="10">
        <v>108.2</v>
      </c>
      <c r="AY15" s="10">
        <v>113.8</v>
      </c>
      <c r="AZ15" s="10">
        <v>117.7</v>
      </c>
      <c r="BA15" s="10">
        <v>117.4</v>
      </c>
    </row>
    <row r="16" spans="1:53" s="6" customFormat="1">
      <c r="A16" s="8">
        <v>7</v>
      </c>
      <c r="B16" s="6" t="s">
        <v>42</v>
      </c>
      <c r="C16" s="6" t="s">
        <v>476</v>
      </c>
      <c r="D16" s="10">
        <v>9.6999999999999993</v>
      </c>
      <c r="E16" s="10">
        <v>9.5</v>
      </c>
      <c r="F16" s="10">
        <v>9.8000000000000007</v>
      </c>
      <c r="G16" s="10">
        <v>10.199999999999999</v>
      </c>
      <c r="H16" s="10">
        <v>10.5</v>
      </c>
      <c r="I16" s="10">
        <v>10.7</v>
      </c>
      <c r="J16" s="10">
        <v>10.5</v>
      </c>
      <c r="K16" s="10">
        <v>11.6</v>
      </c>
      <c r="L16" s="10">
        <v>11.9</v>
      </c>
      <c r="M16" s="10">
        <v>12.5</v>
      </c>
      <c r="N16" s="10">
        <v>13.9</v>
      </c>
      <c r="O16" s="10">
        <v>15.6</v>
      </c>
      <c r="P16" s="10">
        <v>15.3</v>
      </c>
      <c r="Q16" s="10">
        <v>17.899999999999999</v>
      </c>
      <c r="R16" s="10">
        <v>21.6</v>
      </c>
      <c r="S16" s="10">
        <v>22.8</v>
      </c>
      <c r="T16" s="10">
        <v>23.9</v>
      </c>
      <c r="U16" s="10">
        <v>23.8</v>
      </c>
      <c r="V16" s="10">
        <v>24</v>
      </c>
      <c r="W16" s="10">
        <v>26.6</v>
      </c>
      <c r="X16" s="10">
        <v>29.4</v>
      </c>
      <c r="Y16" s="10">
        <v>33.200000000000003</v>
      </c>
      <c r="Z16" s="10">
        <v>25.6</v>
      </c>
      <c r="AA16" s="10">
        <v>22.7</v>
      </c>
      <c r="AB16" s="10">
        <v>27.9</v>
      </c>
      <c r="AC16" s="10">
        <v>29.7</v>
      </c>
      <c r="AD16" s="10">
        <v>27.9</v>
      </c>
      <c r="AE16" s="10">
        <v>27.8</v>
      </c>
      <c r="AF16" s="10">
        <v>32.799999999999997</v>
      </c>
      <c r="AG16" s="10">
        <v>38.799999999999997</v>
      </c>
      <c r="AH16" s="10">
        <v>44.2</v>
      </c>
      <c r="AI16" s="10">
        <v>47.4</v>
      </c>
      <c r="AJ16" s="10">
        <v>51.3</v>
      </c>
      <c r="AK16" s="10">
        <v>48</v>
      </c>
      <c r="AL16" s="10">
        <v>60.2</v>
      </c>
      <c r="AM16" s="10">
        <v>62.3</v>
      </c>
      <c r="AN16" s="10">
        <v>69.400000000000006</v>
      </c>
      <c r="AO16" s="10">
        <v>81.5</v>
      </c>
      <c r="AP16" s="10">
        <v>92.8</v>
      </c>
      <c r="AQ16" s="10">
        <v>91.2</v>
      </c>
      <c r="AR16" s="10">
        <v>97</v>
      </c>
      <c r="AS16" s="10">
        <v>103.3</v>
      </c>
      <c r="AT16" s="10">
        <v>117.9</v>
      </c>
      <c r="AU16" s="10">
        <v>123.6</v>
      </c>
      <c r="AV16" s="10">
        <v>139.5</v>
      </c>
      <c r="AW16" s="10">
        <v>143.5</v>
      </c>
      <c r="AX16" s="10">
        <v>160.69999999999999</v>
      </c>
      <c r="AY16" s="10">
        <v>177.7</v>
      </c>
      <c r="AZ16" s="10">
        <v>181.9</v>
      </c>
      <c r="BA16" s="10">
        <v>171.8</v>
      </c>
    </row>
    <row r="17" spans="1:55" s="6" customFormat="1">
      <c r="A17" s="8">
        <v>8</v>
      </c>
      <c r="B17" s="6" t="s">
        <v>44</v>
      </c>
      <c r="C17" s="6" t="s">
        <v>477</v>
      </c>
      <c r="D17" s="10">
        <v>59</v>
      </c>
      <c r="E17" s="10">
        <v>61.8</v>
      </c>
      <c r="F17" s="10">
        <v>64.599999999999994</v>
      </c>
      <c r="G17" s="10">
        <v>66.3</v>
      </c>
      <c r="H17" s="10">
        <v>69.8</v>
      </c>
      <c r="I17" s="10">
        <v>75</v>
      </c>
      <c r="J17" s="10">
        <v>80.099999999999994</v>
      </c>
      <c r="K17" s="10">
        <v>82</v>
      </c>
      <c r="L17" s="10">
        <v>86.9</v>
      </c>
      <c r="M17" s="10">
        <v>91.7</v>
      </c>
      <c r="N17" s="10">
        <v>94.5</v>
      </c>
      <c r="O17" s="10">
        <v>102.2</v>
      </c>
      <c r="P17" s="10">
        <v>116.4</v>
      </c>
      <c r="Q17" s="10">
        <v>139.9</v>
      </c>
      <c r="R17" s="10">
        <v>143.6</v>
      </c>
      <c r="S17" s="10">
        <v>152.80000000000001</v>
      </c>
      <c r="T17" s="10">
        <v>168.1</v>
      </c>
      <c r="U17" s="10">
        <v>184</v>
      </c>
      <c r="V17" s="10">
        <v>210.7</v>
      </c>
      <c r="W17" s="10">
        <v>234.7</v>
      </c>
      <c r="X17" s="10">
        <v>239.6</v>
      </c>
      <c r="Y17" s="10">
        <v>261.5</v>
      </c>
      <c r="Z17" s="10">
        <v>269.5</v>
      </c>
      <c r="AA17" s="10">
        <v>288.89999999999998</v>
      </c>
      <c r="AB17" s="10">
        <v>350</v>
      </c>
      <c r="AC17" s="10">
        <v>380.4</v>
      </c>
      <c r="AD17" s="10">
        <v>404.5</v>
      </c>
      <c r="AE17" s="10">
        <v>426.3</v>
      </c>
      <c r="AF17" s="10">
        <v>472.7</v>
      </c>
      <c r="AG17" s="10">
        <v>502.5</v>
      </c>
      <c r="AH17" s="10">
        <v>521.70000000000005</v>
      </c>
      <c r="AI17" s="10">
        <v>523.79999999999995</v>
      </c>
      <c r="AJ17" s="10">
        <v>569.20000000000005</v>
      </c>
      <c r="AK17" s="10">
        <v>592.1</v>
      </c>
      <c r="AL17" s="10">
        <v>630.4</v>
      </c>
      <c r="AM17" s="10">
        <v>658.4</v>
      </c>
      <c r="AN17" s="10">
        <v>721.7</v>
      </c>
      <c r="AO17" s="10">
        <v>770.8</v>
      </c>
      <c r="AP17" s="10">
        <v>834.7</v>
      </c>
      <c r="AQ17" s="10">
        <v>891.2</v>
      </c>
      <c r="AR17" s="10">
        <v>975.8</v>
      </c>
      <c r="AS17" s="10">
        <v>1046.9000000000001</v>
      </c>
      <c r="AT17" s="10">
        <v>1058.2</v>
      </c>
      <c r="AU17" s="10">
        <v>1101.0999999999999</v>
      </c>
      <c r="AV17" s="10">
        <v>1209.8</v>
      </c>
      <c r="AW17" s="10">
        <v>1274.9000000000001</v>
      </c>
      <c r="AX17" s="10">
        <v>1358.3</v>
      </c>
      <c r="AY17" s="10">
        <v>1365.7</v>
      </c>
      <c r="AZ17" s="10">
        <v>1426.8</v>
      </c>
      <c r="BA17" s="10">
        <v>1247.5</v>
      </c>
      <c r="BC17" s="6" t="s">
        <v>1488</v>
      </c>
    </row>
    <row r="18" spans="1:55" s="4" customFormat="1">
      <c r="A18" s="5">
        <v>9</v>
      </c>
      <c r="B18" s="4" t="s">
        <v>83</v>
      </c>
      <c r="C18" s="4" t="s">
        <v>478</v>
      </c>
      <c r="D18" s="9">
        <v>0.3</v>
      </c>
      <c r="E18" s="9">
        <v>0.3</v>
      </c>
      <c r="F18" s="9">
        <v>0.3</v>
      </c>
      <c r="G18" s="9">
        <v>0.3</v>
      </c>
      <c r="H18" s="9">
        <v>0.4</v>
      </c>
      <c r="I18" s="9">
        <v>0.4</v>
      </c>
      <c r="J18" s="9">
        <v>0.5</v>
      </c>
      <c r="K18" s="9">
        <v>0.5</v>
      </c>
      <c r="L18" s="9">
        <v>0.5</v>
      </c>
      <c r="M18" s="9">
        <v>0.5</v>
      </c>
      <c r="N18" s="9">
        <v>0.6</v>
      </c>
      <c r="O18" s="9">
        <v>0.7</v>
      </c>
      <c r="P18" s="9">
        <v>0.7</v>
      </c>
      <c r="Q18" s="9">
        <v>0.9</v>
      </c>
      <c r="R18" s="9">
        <v>0.8</v>
      </c>
      <c r="S18" s="9">
        <v>1</v>
      </c>
      <c r="T18" s="9">
        <v>1.5</v>
      </c>
      <c r="U18" s="9">
        <v>1.7</v>
      </c>
      <c r="V18" s="9">
        <v>2</v>
      </c>
      <c r="W18" s="9">
        <v>2.1</v>
      </c>
      <c r="X18" s="9">
        <v>2.2999999999999998</v>
      </c>
      <c r="Y18" s="9">
        <v>2.5</v>
      </c>
      <c r="Z18" s="9">
        <v>2.8</v>
      </c>
      <c r="AA18" s="9">
        <v>2.2999999999999998</v>
      </c>
      <c r="AB18" s="9">
        <v>2.2999999999999998</v>
      </c>
      <c r="AC18" s="9">
        <v>3.4</v>
      </c>
      <c r="AD18" s="9">
        <v>5.8</v>
      </c>
      <c r="AE18" s="9">
        <v>6.9</v>
      </c>
      <c r="AF18" s="9">
        <v>5.7</v>
      </c>
      <c r="AG18" s="9">
        <v>5.4</v>
      </c>
      <c r="AH18" s="9">
        <v>5.8</v>
      </c>
      <c r="AI18" s="9">
        <v>5.7</v>
      </c>
      <c r="AJ18" s="9">
        <v>6.8</v>
      </c>
      <c r="AK18" s="9">
        <v>6</v>
      </c>
      <c r="AL18" s="9">
        <v>6.7</v>
      </c>
      <c r="AM18" s="9">
        <v>6.2</v>
      </c>
      <c r="AN18" s="9">
        <v>9.1999999999999993</v>
      </c>
      <c r="AO18" s="9">
        <v>10.7</v>
      </c>
      <c r="AP18" s="9">
        <v>9</v>
      </c>
      <c r="AQ18" s="9">
        <v>11.2</v>
      </c>
      <c r="AR18" s="9">
        <v>11.3</v>
      </c>
      <c r="AS18" s="9">
        <v>14.3</v>
      </c>
      <c r="AT18" s="9">
        <v>15.4</v>
      </c>
      <c r="AU18" s="9">
        <v>19.8</v>
      </c>
      <c r="AV18" s="9">
        <v>19.899999999999999</v>
      </c>
      <c r="AW18" s="9">
        <v>21.9</v>
      </c>
      <c r="AX18" s="9">
        <v>22.5</v>
      </c>
      <c r="AY18" s="9">
        <v>20.7</v>
      </c>
      <c r="AZ18" s="9">
        <v>22.9</v>
      </c>
      <c r="BA18" s="9">
        <v>29.3</v>
      </c>
    </row>
    <row r="19" spans="1:55" s="6" customFormat="1">
      <c r="A19" s="8">
        <v>10</v>
      </c>
      <c r="B19" s="6" t="s">
        <v>44</v>
      </c>
      <c r="C19" s="6" t="s">
        <v>477</v>
      </c>
      <c r="D19" s="10">
        <v>59</v>
      </c>
      <c r="E19" s="10">
        <v>61.8</v>
      </c>
      <c r="F19" s="10">
        <v>64.599999999999994</v>
      </c>
      <c r="G19" s="10">
        <v>66.3</v>
      </c>
      <c r="H19" s="10">
        <v>69.8</v>
      </c>
      <c r="I19" s="10">
        <v>75</v>
      </c>
      <c r="J19" s="10">
        <v>80.099999999999994</v>
      </c>
      <c r="K19" s="10">
        <v>82</v>
      </c>
      <c r="L19" s="10">
        <v>86.9</v>
      </c>
      <c r="M19" s="10">
        <v>91.7</v>
      </c>
      <c r="N19" s="10">
        <v>94.5</v>
      </c>
      <c r="O19" s="10">
        <v>102.2</v>
      </c>
      <c r="P19" s="10">
        <v>116.4</v>
      </c>
      <c r="Q19" s="10">
        <v>139.9</v>
      </c>
      <c r="R19" s="10">
        <v>143.6</v>
      </c>
      <c r="S19" s="10">
        <v>152.80000000000001</v>
      </c>
      <c r="T19" s="10">
        <v>168.1</v>
      </c>
      <c r="U19" s="10">
        <v>184</v>
      </c>
      <c r="V19" s="10">
        <v>210.7</v>
      </c>
      <c r="W19" s="10">
        <v>234.7</v>
      </c>
      <c r="X19" s="10">
        <v>239.6</v>
      </c>
      <c r="Y19" s="10">
        <v>261.5</v>
      </c>
      <c r="Z19" s="10">
        <v>269.5</v>
      </c>
      <c r="AA19" s="10">
        <v>288.89999999999998</v>
      </c>
      <c r="AB19" s="10">
        <v>350</v>
      </c>
      <c r="AC19" s="10">
        <v>380.4</v>
      </c>
      <c r="AD19" s="10">
        <v>404.5</v>
      </c>
      <c r="AE19" s="10">
        <v>426.3</v>
      </c>
      <c r="AF19" s="10">
        <v>472.7</v>
      </c>
      <c r="AG19" s="10">
        <v>502.5</v>
      </c>
      <c r="AH19" s="10">
        <v>521.70000000000005</v>
      </c>
      <c r="AI19" s="10">
        <v>523.79999999999995</v>
      </c>
      <c r="AJ19" s="10">
        <v>569.20000000000005</v>
      </c>
      <c r="AK19" s="10">
        <v>592.1</v>
      </c>
      <c r="AL19" s="10">
        <v>630.4</v>
      </c>
      <c r="AM19" s="10">
        <v>658.4</v>
      </c>
      <c r="AN19" s="10">
        <v>721.7</v>
      </c>
      <c r="AO19" s="10">
        <v>770.8</v>
      </c>
      <c r="AP19" s="10">
        <v>834.7</v>
      </c>
      <c r="AQ19" s="10">
        <v>891.2</v>
      </c>
      <c r="AR19" s="10">
        <v>975.8</v>
      </c>
      <c r="AS19" s="10">
        <v>1046.9000000000001</v>
      </c>
      <c r="AT19" s="10">
        <v>1058.2</v>
      </c>
      <c r="AU19" s="10">
        <v>1101.0999999999999</v>
      </c>
      <c r="AV19" s="10">
        <v>1209.8</v>
      </c>
      <c r="AW19" s="10">
        <v>1274.9000000000001</v>
      </c>
      <c r="AX19" s="10">
        <v>1358.3</v>
      </c>
      <c r="AY19" s="10">
        <v>1365.7</v>
      </c>
      <c r="AZ19" s="10">
        <v>1426.8</v>
      </c>
      <c r="BA19" s="10">
        <v>1247.5</v>
      </c>
    </row>
    <row r="20" spans="1:55" s="6" customFormat="1">
      <c r="A20" s="8">
        <v>11</v>
      </c>
      <c r="B20" s="6" t="s">
        <v>479</v>
      </c>
      <c r="C20" s="6" t="s">
        <v>480</v>
      </c>
      <c r="D20" s="10">
        <v>0.6</v>
      </c>
      <c r="E20" s="10">
        <v>0.7</v>
      </c>
      <c r="F20" s="10">
        <v>0.6</v>
      </c>
      <c r="G20" s="10">
        <v>0.7</v>
      </c>
      <c r="H20" s="10">
        <v>0.7</v>
      </c>
      <c r="I20" s="10">
        <v>0.7</v>
      </c>
      <c r="J20" s="10">
        <v>0.8</v>
      </c>
      <c r="K20" s="10">
        <v>0.9</v>
      </c>
      <c r="L20" s="10">
        <v>0.9</v>
      </c>
      <c r="M20" s="10">
        <v>1.1000000000000001</v>
      </c>
      <c r="N20" s="10">
        <v>1.4</v>
      </c>
      <c r="O20" s="10">
        <v>1.6</v>
      </c>
      <c r="P20" s="10">
        <v>1.7</v>
      </c>
      <c r="Q20" s="10">
        <v>1.5</v>
      </c>
      <c r="R20" s="10">
        <v>1.7</v>
      </c>
      <c r="S20" s="10">
        <v>2.9</v>
      </c>
      <c r="T20" s="10">
        <v>2.2000000000000002</v>
      </c>
      <c r="U20" s="10">
        <v>2.2999999999999998</v>
      </c>
      <c r="V20" s="10">
        <v>2.7</v>
      </c>
      <c r="W20" s="10">
        <v>3</v>
      </c>
      <c r="X20" s="10">
        <v>3.6</v>
      </c>
      <c r="Y20" s="10">
        <v>4.2</v>
      </c>
      <c r="Z20" s="10">
        <v>8.5</v>
      </c>
      <c r="AA20" s="10">
        <v>10.5</v>
      </c>
      <c r="AB20" s="10">
        <v>9</v>
      </c>
      <c r="AC20" s="10">
        <v>9.1</v>
      </c>
      <c r="AD20" s="10">
        <v>8.8000000000000007</v>
      </c>
      <c r="AE20" s="10">
        <v>8.4</v>
      </c>
      <c r="AF20" s="10">
        <v>8.1</v>
      </c>
      <c r="AG20" s="10">
        <v>8.1999999999999993</v>
      </c>
      <c r="AH20" s="10">
        <v>8.4</v>
      </c>
      <c r="AI20" s="10">
        <v>8.8000000000000007</v>
      </c>
      <c r="AJ20" s="10">
        <v>9.3000000000000007</v>
      </c>
      <c r="AK20" s="10">
        <v>9.3000000000000007</v>
      </c>
      <c r="AL20" s="10">
        <v>9.1999999999999993</v>
      </c>
      <c r="AM20" s="10">
        <v>8.8000000000000007</v>
      </c>
      <c r="AN20" s="10">
        <v>9.6</v>
      </c>
      <c r="AO20" s="10">
        <v>10.5</v>
      </c>
      <c r="AP20" s="10">
        <v>11.3</v>
      </c>
      <c r="AQ20" s="10">
        <v>13.2</v>
      </c>
      <c r="AR20" s="10">
        <v>14.6</v>
      </c>
      <c r="AS20" s="10">
        <v>15.7</v>
      </c>
      <c r="AT20" s="10">
        <v>16.8</v>
      </c>
      <c r="AU20" s="10">
        <v>15.7</v>
      </c>
      <c r="AV20" s="10">
        <v>16.7</v>
      </c>
      <c r="AW20" s="10">
        <v>15.8</v>
      </c>
      <c r="AX20" s="10">
        <v>15.3</v>
      </c>
      <c r="AY20" s="10">
        <v>16.7</v>
      </c>
      <c r="AZ20" s="10">
        <v>20.3</v>
      </c>
      <c r="BA20" s="10">
        <v>16.5</v>
      </c>
    </row>
    <row r="21" spans="1:55" s="6" customFormat="1">
      <c r="A21" s="8">
        <v>12</v>
      </c>
      <c r="B21" s="6" t="s">
        <v>74</v>
      </c>
      <c r="C21" s="6" t="s">
        <v>481</v>
      </c>
      <c r="D21" s="10">
        <v>59.3</v>
      </c>
      <c r="E21" s="10">
        <v>62.2</v>
      </c>
      <c r="F21" s="10">
        <v>64.900000000000006</v>
      </c>
      <c r="G21" s="10">
        <v>66.599999999999994</v>
      </c>
      <c r="H21" s="10">
        <v>70.099999999999994</v>
      </c>
      <c r="I21" s="10">
        <v>75.3</v>
      </c>
      <c r="J21" s="10">
        <v>80.3</v>
      </c>
      <c r="K21" s="10">
        <v>82.3</v>
      </c>
      <c r="L21" s="10">
        <v>87.3</v>
      </c>
      <c r="M21" s="10">
        <v>92.2</v>
      </c>
      <c r="N21" s="10">
        <v>95.3</v>
      </c>
      <c r="O21" s="10">
        <v>103.1</v>
      </c>
      <c r="P21" s="10">
        <v>117.4</v>
      </c>
      <c r="Q21" s="10">
        <v>140.5</v>
      </c>
      <c r="R21" s="10">
        <v>144.5</v>
      </c>
      <c r="S21" s="10">
        <v>154.6</v>
      </c>
      <c r="T21" s="10">
        <v>168.9</v>
      </c>
      <c r="U21" s="10">
        <v>184.6</v>
      </c>
      <c r="V21" s="10">
        <v>211.4</v>
      </c>
      <c r="W21" s="10">
        <v>235.6</v>
      </c>
      <c r="X21" s="10">
        <v>240.9</v>
      </c>
      <c r="Y21" s="10">
        <v>263.10000000000002</v>
      </c>
      <c r="Z21" s="10">
        <v>275.2</v>
      </c>
      <c r="AA21" s="10">
        <v>297.10000000000002</v>
      </c>
      <c r="AB21" s="10">
        <v>356.7</v>
      </c>
      <c r="AC21" s="10">
        <v>386.1</v>
      </c>
      <c r="AD21" s="10">
        <v>407.4</v>
      </c>
      <c r="AE21" s="10">
        <v>427.8</v>
      </c>
      <c r="AF21" s="10">
        <v>475</v>
      </c>
      <c r="AG21" s="10">
        <v>505.3</v>
      </c>
      <c r="AH21" s="10">
        <v>524.29999999999995</v>
      </c>
      <c r="AI21" s="10">
        <v>527</v>
      </c>
      <c r="AJ21" s="10">
        <v>571.70000000000005</v>
      </c>
      <c r="AK21" s="10">
        <v>595.4</v>
      </c>
      <c r="AL21" s="10">
        <v>633</v>
      </c>
      <c r="AM21" s="10">
        <v>661.1</v>
      </c>
      <c r="AN21" s="10">
        <v>722.1</v>
      </c>
      <c r="AO21" s="10">
        <v>770.6</v>
      </c>
      <c r="AP21" s="10">
        <v>837.1</v>
      </c>
      <c r="AQ21" s="10">
        <v>893.2</v>
      </c>
      <c r="AR21" s="10">
        <v>979</v>
      </c>
      <c r="AS21" s="10">
        <v>1048.3</v>
      </c>
      <c r="AT21" s="10">
        <v>1059.5999999999999</v>
      </c>
      <c r="AU21" s="10">
        <v>1096.9000000000001</v>
      </c>
      <c r="AV21" s="10">
        <v>1206.5999999999999</v>
      </c>
      <c r="AW21" s="10">
        <v>1268.8</v>
      </c>
      <c r="AX21" s="10">
        <v>1351.1</v>
      </c>
      <c r="AY21" s="10">
        <v>1361.6</v>
      </c>
      <c r="AZ21" s="10">
        <v>1424.2</v>
      </c>
      <c r="BA21" s="10">
        <v>1234.7</v>
      </c>
    </row>
    <row r="22" spans="1:55" s="6" customFormat="1">
      <c r="A22" s="8">
        <v>13</v>
      </c>
      <c r="B22" s="6" t="s">
        <v>62</v>
      </c>
      <c r="C22" s="6" t="s">
        <v>482</v>
      </c>
      <c r="D22" s="10">
        <v>4.8</v>
      </c>
      <c r="E22" s="10">
        <v>5.3</v>
      </c>
      <c r="F22" s="10">
        <v>5.8</v>
      </c>
      <c r="G22" s="10">
        <v>6.3</v>
      </c>
      <c r="H22" s="10">
        <v>7.1</v>
      </c>
      <c r="I22" s="10">
        <v>7.8</v>
      </c>
      <c r="J22" s="10">
        <v>8.6</v>
      </c>
      <c r="K22" s="10">
        <v>9.3000000000000007</v>
      </c>
      <c r="L22" s="10">
        <v>10.199999999999999</v>
      </c>
      <c r="M22" s="10">
        <v>11.7</v>
      </c>
      <c r="N22" s="10">
        <v>13.6</v>
      </c>
      <c r="O22" s="10">
        <v>15.7</v>
      </c>
      <c r="P22" s="10">
        <v>18.100000000000001</v>
      </c>
      <c r="Q22" s="10">
        <v>21.4</v>
      </c>
      <c r="R22" s="10">
        <v>25.6</v>
      </c>
      <c r="S22" s="10">
        <v>29.9</v>
      </c>
      <c r="T22" s="10">
        <v>31.7</v>
      </c>
      <c r="U22" s="10">
        <v>35.1</v>
      </c>
      <c r="V22" s="10">
        <v>39.799999999999997</v>
      </c>
      <c r="W22" s="10">
        <v>47.9</v>
      </c>
      <c r="X22" s="10">
        <v>57.8</v>
      </c>
      <c r="Y22" s="10">
        <v>69.099999999999994</v>
      </c>
      <c r="Z22" s="10">
        <v>81.599999999999994</v>
      </c>
      <c r="AA22" s="10">
        <v>88.5</v>
      </c>
      <c r="AB22" s="10">
        <v>104.2</v>
      </c>
      <c r="AC22" s="10">
        <v>116.7</v>
      </c>
      <c r="AD22" s="10">
        <v>125.5</v>
      </c>
      <c r="AE22" s="10">
        <v>122.2</v>
      </c>
      <c r="AF22" s="10">
        <v>133.80000000000001</v>
      </c>
      <c r="AG22" s="10">
        <v>147.19999999999999</v>
      </c>
      <c r="AH22" s="10">
        <v>150.1</v>
      </c>
      <c r="AI22" s="10">
        <v>145.1</v>
      </c>
      <c r="AJ22" s="10">
        <v>130.4</v>
      </c>
      <c r="AK22" s="10">
        <v>119.6</v>
      </c>
      <c r="AL22" s="10">
        <v>116.9</v>
      </c>
      <c r="AM22" s="10">
        <v>121.2</v>
      </c>
      <c r="AN22" s="10">
        <v>122.5</v>
      </c>
      <c r="AO22" s="10">
        <v>128.19999999999999</v>
      </c>
      <c r="AP22" s="10">
        <v>139.19999999999999</v>
      </c>
      <c r="AQ22" s="10">
        <v>148.4</v>
      </c>
      <c r="AR22" s="10">
        <v>168.2</v>
      </c>
      <c r="AS22" s="10">
        <v>172.4</v>
      </c>
      <c r="AT22" s="10">
        <v>165.5</v>
      </c>
      <c r="AU22" s="10">
        <v>162.5</v>
      </c>
      <c r="AV22" s="10">
        <v>171.8</v>
      </c>
      <c r="AW22" s="10">
        <v>200.2</v>
      </c>
      <c r="AX22" s="10">
        <v>228.7</v>
      </c>
      <c r="AY22" s="10">
        <v>259.10000000000002</v>
      </c>
      <c r="AZ22" s="10">
        <v>271</v>
      </c>
      <c r="BA22" s="10">
        <v>161.1</v>
      </c>
    </row>
    <row r="23" spans="1:55" s="6" customFormat="1">
      <c r="A23" s="8">
        <v>14</v>
      </c>
      <c r="B23" s="6" t="s">
        <v>483</v>
      </c>
      <c r="C23" s="6" t="s">
        <v>484</v>
      </c>
      <c r="D23" s="10">
        <v>54.6</v>
      </c>
      <c r="E23" s="10">
        <v>56.9</v>
      </c>
      <c r="F23" s="10">
        <v>59.1</v>
      </c>
      <c r="G23" s="10">
        <v>60.4</v>
      </c>
      <c r="H23" s="10">
        <v>63</v>
      </c>
      <c r="I23" s="10">
        <v>67.400000000000006</v>
      </c>
      <c r="J23" s="10">
        <v>71.7</v>
      </c>
      <c r="K23" s="10">
        <v>73</v>
      </c>
      <c r="L23" s="10">
        <v>77.099999999999994</v>
      </c>
      <c r="M23" s="10">
        <v>80.5</v>
      </c>
      <c r="N23" s="10">
        <v>81.7</v>
      </c>
      <c r="O23" s="10">
        <v>87.4</v>
      </c>
      <c r="P23" s="10">
        <v>99.3</v>
      </c>
      <c r="Q23" s="10">
        <v>119</v>
      </c>
      <c r="R23" s="10">
        <v>118.9</v>
      </c>
      <c r="S23" s="10">
        <v>124.7</v>
      </c>
      <c r="T23" s="10">
        <v>137.1</v>
      </c>
      <c r="U23" s="10">
        <v>149.5</v>
      </c>
      <c r="V23" s="10">
        <v>171.5</v>
      </c>
      <c r="W23" s="10">
        <v>187.5</v>
      </c>
      <c r="X23" s="10">
        <v>182.8</v>
      </c>
      <c r="Y23" s="10">
        <v>193.3</v>
      </c>
      <c r="Z23" s="10">
        <v>193.8</v>
      </c>
      <c r="AA23" s="10">
        <v>208.7</v>
      </c>
      <c r="AB23" s="10">
        <v>252.4</v>
      </c>
      <c r="AC23" s="10">
        <v>269.39999999999998</v>
      </c>
      <c r="AD23" s="10">
        <v>282</v>
      </c>
      <c r="AE23" s="10">
        <v>305.7</v>
      </c>
      <c r="AF23" s="10">
        <v>341.2</v>
      </c>
      <c r="AG23" s="10">
        <v>358.3</v>
      </c>
      <c r="AH23" s="10">
        <v>374.2</v>
      </c>
      <c r="AI23" s="10">
        <v>382</v>
      </c>
      <c r="AJ23" s="10">
        <v>441.4</v>
      </c>
      <c r="AK23" s="10">
        <v>475.9</v>
      </c>
      <c r="AL23" s="10">
        <v>516</v>
      </c>
      <c r="AM23" s="10">
        <v>539.9</v>
      </c>
      <c r="AN23" s="10">
        <v>599.6</v>
      </c>
      <c r="AO23" s="10">
        <v>642.29999999999995</v>
      </c>
      <c r="AP23" s="10">
        <v>697.9</v>
      </c>
      <c r="AQ23" s="10">
        <v>744.8</v>
      </c>
      <c r="AR23" s="10">
        <v>810.8</v>
      </c>
      <c r="AS23" s="10">
        <v>876</v>
      </c>
      <c r="AT23" s="10">
        <v>894.1</v>
      </c>
      <c r="AU23" s="10">
        <v>934.4</v>
      </c>
      <c r="AV23" s="10">
        <v>1034.7</v>
      </c>
      <c r="AW23" s="10">
        <v>1068.5999999999999</v>
      </c>
      <c r="AX23" s="10">
        <v>1122.4000000000001</v>
      </c>
      <c r="AY23" s="10">
        <v>1102.5</v>
      </c>
      <c r="AZ23" s="10">
        <v>1153.2</v>
      </c>
      <c r="BA23" s="10">
        <v>1073.5999999999999</v>
      </c>
      <c r="BC23" s="6" t="s">
        <v>1481</v>
      </c>
    </row>
    <row r="24" spans="1:55" s="6" customFormat="1">
      <c r="A24" s="8">
        <v>15</v>
      </c>
      <c r="B24" s="6" t="s">
        <v>80</v>
      </c>
      <c r="C24" s="6" t="s">
        <v>485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0.1</v>
      </c>
      <c r="R24" s="10">
        <v>0.1</v>
      </c>
      <c r="S24" s="10">
        <v>0.1</v>
      </c>
      <c r="T24" s="10">
        <v>0.1</v>
      </c>
      <c r="U24" s="10">
        <v>0</v>
      </c>
      <c r="V24" s="10">
        <v>0.1</v>
      </c>
      <c r="W24" s="10">
        <v>0.2</v>
      </c>
      <c r="X24" s="10">
        <v>0.3</v>
      </c>
      <c r="Y24" s="10">
        <v>0.8</v>
      </c>
      <c r="Z24" s="10">
        <v>-0.1</v>
      </c>
      <c r="AA24" s="10">
        <v>0</v>
      </c>
      <c r="AB24" s="10">
        <v>0.1</v>
      </c>
      <c r="AC24" s="10">
        <v>0</v>
      </c>
      <c r="AD24" s="10">
        <v>0</v>
      </c>
      <c r="AE24" s="10">
        <v>0</v>
      </c>
      <c r="AF24" s="10">
        <v>0</v>
      </c>
      <c r="AG24" s="10">
        <v>-0.2</v>
      </c>
      <c r="AH24" s="10">
        <v>-0.1</v>
      </c>
      <c r="AI24" s="10">
        <v>-0.1</v>
      </c>
      <c r="AJ24" s="10">
        <v>-0.1</v>
      </c>
      <c r="AK24" s="10">
        <v>-0.1</v>
      </c>
      <c r="AL24" s="10">
        <v>0</v>
      </c>
      <c r="AM24" s="10">
        <v>0</v>
      </c>
      <c r="AN24" s="10">
        <v>0</v>
      </c>
      <c r="AO24" s="10">
        <v>0.1</v>
      </c>
      <c r="AP24" s="10">
        <v>0</v>
      </c>
      <c r="AQ24" s="10">
        <v>0</v>
      </c>
      <c r="AR24" s="10">
        <v>0</v>
      </c>
      <c r="AS24" s="10">
        <v>-0.1</v>
      </c>
      <c r="AT24" s="10">
        <v>0</v>
      </c>
      <c r="AU24" s="10">
        <v>0</v>
      </c>
      <c r="AV24" s="10">
        <v>0.1</v>
      </c>
      <c r="AW24" s="10">
        <v>0.1</v>
      </c>
      <c r="AX24" s="10">
        <v>0.1</v>
      </c>
      <c r="AY24" s="10">
        <v>0.1</v>
      </c>
      <c r="AZ24" s="10">
        <v>0.1</v>
      </c>
      <c r="BA24" s="10">
        <v>0</v>
      </c>
    </row>
    <row r="25" spans="1:55" s="6" customFormat="1">
      <c r="A25" s="8">
        <v>16</v>
      </c>
      <c r="B25" s="6" t="s">
        <v>72</v>
      </c>
      <c r="C25" s="6" t="s">
        <v>486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</row>
    <row r="26" spans="1:55" s="4" customFormat="1">
      <c r="A26" s="5">
        <v>17</v>
      </c>
      <c r="B26" s="4" t="s">
        <v>83</v>
      </c>
      <c r="C26" s="4" t="s">
        <v>478</v>
      </c>
      <c r="D26" s="9">
        <v>0.3</v>
      </c>
      <c r="E26" s="9">
        <v>0.3</v>
      </c>
      <c r="F26" s="9">
        <v>0.3</v>
      </c>
      <c r="G26" s="9">
        <v>0.3</v>
      </c>
      <c r="H26" s="9">
        <v>0.4</v>
      </c>
      <c r="I26" s="9">
        <v>0.4</v>
      </c>
      <c r="J26" s="9">
        <v>0.5</v>
      </c>
      <c r="K26" s="9">
        <v>0.5</v>
      </c>
      <c r="L26" s="9">
        <v>0.5</v>
      </c>
      <c r="M26" s="9">
        <v>0.5</v>
      </c>
      <c r="N26" s="9">
        <v>0.6</v>
      </c>
      <c r="O26" s="9">
        <v>0.7</v>
      </c>
      <c r="P26" s="9">
        <v>0.7</v>
      </c>
      <c r="Q26" s="9">
        <v>0.9</v>
      </c>
      <c r="R26" s="9">
        <v>0.8</v>
      </c>
      <c r="S26" s="9">
        <v>1</v>
      </c>
      <c r="T26" s="9">
        <v>1.5</v>
      </c>
      <c r="U26" s="9">
        <v>1.7</v>
      </c>
      <c r="V26" s="9">
        <v>2</v>
      </c>
      <c r="W26" s="9">
        <v>2.1</v>
      </c>
      <c r="X26" s="9">
        <v>2.2999999999999998</v>
      </c>
      <c r="Y26" s="9">
        <v>2.5</v>
      </c>
      <c r="Z26" s="9">
        <v>2.8</v>
      </c>
      <c r="AA26" s="9">
        <v>2.2999999999999998</v>
      </c>
      <c r="AB26" s="9">
        <v>2.2999999999999998</v>
      </c>
      <c r="AC26" s="9">
        <v>3.4</v>
      </c>
      <c r="AD26" s="9">
        <v>5.8</v>
      </c>
      <c r="AE26" s="9">
        <v>6.9</v>
      </c>
      <c r="AF26" s="9">
        <v>5.7</v>
      </c>
      <c r="AG26" s="9">
        <v>5.4</v>
      </c>
      <c r="AH26" s="9">
        <v>5.8</v>
      </c>
      <c r="AI26" s="9">
        <v>5.7</v>
      </c>
      <c r="AJ26" s="9">
        <v>6.8</v>
      </c>
      <c r="AK26" s="9">
        <v>6</v>
      </c>
      <c r="AL26" s="9">
        <v>6.7</v>
      </c>
      <c r="AM26" s="9">
        <v>6.2</v>
      </c>
      <c r="AN26" s="9">
        <v>9.1999999999999993</v>
      </c>
      <c r="AO26" s="9">
        <v>10.7</v>
      </c>
      <c r="AP26" s="9">
        <v>9</v>
      </c>
      <c r="AQ26" s="9">
        <v>11.2</v>
      </c>
      <c r="AR26" s="9">
        <v>11.3</v>
      </c>
      <c r="AS26" s="9">
        <v>14.3</v>
      </c>
      <c r="AT26" s="9">
        <v>15.4</v>
      </c>
      <c r="AU26" s="9">
        <v>19.8</v>
      </c>
      <c r="AV26" s="9">
        <v>19.899999999999999</v>
      </c>
      <c r="AW26" s="9">
        <v>21.9</v>
      </c>
      <c r="AX26" s="9">
        <v>22.5</v>
      </c>
      <c r="AY26" s="9">
        <v>20.7</v>
      </c>
      <c r="AZ26" s="9">
        <v>22.9</v>
      </c>
      <c r="BA26" s="9">
        <v>29.3</v>
      </c>
    </row>
    <row r="27" spans="1:55" s="6" customFormat="1">
      <c r="A27" s="8">
        <v>18</v>
      </c>
      <c r="B27" s="6" t="s">
        <v>94</v>
      </c>
      <c r="C27" s="6" t="s">
        <v>487</v>
      </c>
      <c r="D27" s="10">
        <v>0.3</v>
      </c>
      <c r="E27" s="10">
        <v>0.3</v>
      </c>
      <c r="F27" s="10">
        <v>0.3</v>
      </c>
      <c r="G27" s="10">
        <v>0.3</v>
      </c>
      <c r="H27" s="10">
        <v>0.4</v>
      </c>
      <c r="I27" s="10">
        <v>0.4</v>
      </c>
      <c r="J27" s="10">
        <v>0.5</v>
      </c>
      <c r="K27" s="10">
        <v>0.5</v>
      </c>
      <c r="L27" s="10">
        <v>0.5</v>
      </c>
      <c r="M27" s="10">
        <v>0.5</v>
      </c>
      <c r="N27" s="10">
        <v>0.6</v>
      </c>
      <c r="O27" s="10">
        <v>0.7</v>
      </c>
      <c r="P27" s="10">
        <v>0.7</v>
      </c>
      <c r="Q27" s="10">
        <v>0.9</v>
      </c>
      <c r="R27" s="10">
        <v>0.8</v>
      </c>
      <c r="S27" s="10">
        <v>1</v>
      </c>
      <c r="T27" s="10">
        <v>1.5</v>
      </c>
      <c r="U27" s="10">
        <v>1.7</v>
      </c>
      <c r="V27" s="10">
        <v>2</v>
      </c>
      <c r="W27" s="10">
        <v>2.1</v>
      </c>
      <c r="X27" s="10">
        <v>2.2999999999999998</v>
      </c>
      <c r="Y27" s="10">
        <v>2.5</v>
      </c>
      <c r="Z27" s="10">
        <v>2.8</v>
      </c>
      <c r="AA27" s="10">
        <v>2.2999999999999998</v>
      </c>
      <c r="AB27" s="10">
        <v>2.2999999999999998</v>
      </c>
      <c r="AC27" s="10">
        <v>3.4</v>
      </c>
      <c r="AD27" s="10">
        <v>5.8</v>
      </c>
      <c r="AE27" s="10">
        <v>6.9</v>
      </c>
      <c r="AF27" s="10">
        <v>5.7</v>
      </c>
      <c r="AG27" s="10">
        <v>5.4</v>
      </c>
      <c r="AH27" s="10">
        <v>5.8</v>
      </c>
      <c r="AI27" s="10">
        <v>5.7</v>
      </c>
      <c r="AJ27" s="10">
        <v>6.8</v>
      </c>
      <c r="AK27" s="10">
        <v>6</v>
      </c>
      <c r="AL27" s="10">
        <v>6.7</v>
      </c>
      <c r="AM27" s="10">
        <v>6.2</v>
      </c>
      <c r="AN27" s="10">
        <v>9.1999999999999993</v>
      </c>
      <c r="AO27" s="10">
        <v>10.7</v>
      </c>
      <c r="AP27" s="10">
        <v>9</v>
      </c>
      <c r="AQ27" s="10">
        <v>11.2</v>
      </c>
      <c r="AR27" s="10">
        <v>11.3</v>
      </c>
      <c r="AS27" s="10">
        <v>14.3</v>
      </c>
      <c r="AT27" s="10">
        <v>15.4</v>
      </c>
      <c r="AU27" s="10">
        <v>19.8</v>
      </c>
      <c r="AV27" s="10">
        <v>19.899999999999999</v>
      </c>
      <c r="AW27" s="10">
        <v>21.9</v>
      </c>
      <c r="AX27" s="10">
        <v>22.5</v>
      </c>
      <c r="AY27" s="10">
        <v>20.7</v>
      </c>
      <c r="AZ27" s="10">
        <v>22.9</v>
      </c>
      <c r="BA27" s="10">
        <v>29.3</v>
      </c>
    </row>
    <row r="28" spans="1:55" s="4" customFormat="1">
      <c r="A28" s="5">
        <v>19</v>
      </c>
      <c r="B28" s="4" t="s">
        <v>96</v>
      </c>
      <c r="C28" s="4" t="s">
        <v>488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</row>
    <row r="29" spans="1:55" s="4" customFormat="1">
      <c r="A29" s="5">
        <v>20</v>
      </c>
      <c r="B29" s="4" t="s">
        <v>100</v>
      </c>
      <c r="C29" s="4" t="s">
        <v>488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</row>
    <row r="30" spans="1:55" s="4" customFormat="1">
      <c r="A30" s="11"/>
      <c r="B30" s="4" t="s">
        <v>236</v>
      </c>
      <c r="C30" s="4" t="s">
        <v>31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5" s="4" customFormat="1">
      <c r="A31" s="5">
        <v>21</v>
      </c>
      <c r="B31" s="4" t="s">
        <v>237</v>
      </c>
      <c r="C31" s="4" t="s">
        <v>489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0.4</v>
      </c>
      <c r="AH31" s="9">
        <v>0</v>
      </c>
      <c r="AI31" s="9">
        <v>0.1</v>
      </c>
      <c r="AJ31" s="9">
        <v>1.8</v>
      </c>
      <c r="AK31" s="9">
        <v>0.4</v>
      </c>
      <c r="AL31" s="9">
        <v>4.0999999999999996</v>
      </c>
      <c r="AM31" s="9">
        <v>0.4</v>
      </c>
      <c r="AN31" s="9">
        <v>0</v>
      </c>
      <c r="AO31" s="9">
        <v>0</v>
      </c>
      <c r="AP31" s="9">
        <v>0</v>
      </c>
      <c r="AQ31" s="9">
        <v>0.4</v>
      </c>
      <c r="AR31" s="9">
        <v>0</v>
      </c>
      <c r="AS31" s="9">
        <v>1.3</v>
      </c>
      <c r="AT31" s="9">
        <v>0</v>
      </c>
      <c r="AU31" s="9">
        <v>0</v>
      </c>
      <c r="AV31" s="9">
        <v>5</v>
      </c>
      <c r="AW31" s="9">
        <v>13.1</v>
      </c>
      <c r="AX31" s="9">
        <v>0</v>
      </c>
      <c r="AY31" s="9">
        <v>0</v>
      </c>
      <c r="AZ31" s="9">
        <v>3.3</v>
      </c>
      <c r="BA31" s="9">
        <v>6</v>
      </c>
    </row>
    <row r="32" spans="1:55" s="6" customFormat="1">
      <c r="A32" s="8">
        <v>22</v>
      </c>
      <c r="B32" s="6" t="s">
        <v>124</v>
      </c>
      <c r="C32" s="6" t="s">
        <v>488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</row>
    <row r="33" spans="1:53" s="6" customFormat="1">
      <c r="A33" s="8">
        <v>23</v>
      </c>
      <c r="B33" s="6" t="s">
        <v>490</v>
      </c>
      <c r="C33" s="6" t="s">
        <v>132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-0.4</v>
      </c>
      <c r="AH33" s="10">
        <v>0</v>
      </c>
      <c r="AI33" s="10">
        <v>-0.1</v>
      </c>
      <c r="AJ33" s="10">
        <v>-1.8</v>
      </c>
      <c r="AK33" s="10">
        <v>-0.4</v>
      </c>
      <c r="AL33" s="10">
        <v>-4.0999999999999996</v>
      </c>
      <c r="AM33" s="10">
        <v>-0.4</v>
      </c>
      <c r="AN33" s="10">
        <v>0</v>
      </c>
      <c r="AO33" s="10">
        <v>0</v>
      </c>
      <c r="AP33" s="10">
        <v>0</v>
      </c>
      <c r="AQ33" s="10">
        <v>-0.4</v>
      </c>
      <c r="AR33" s="10">
        <v>0</v>
      </c>
      <c r="AS33" s="10">
        <v>-1.3</v>
      </c>
      <c r="AT33" s="10">
        <v>0</v>
      </c>
      <c r="AU33" s="10">
        <v>0</v>
      </c>
      <c r="AV33" s="10">
        <v>-5</v>
      </c>
      <c r="AW33" s="10">
        <v>-13.1</v>
      </c>
      <c r="AX33" s="10">
        <v>0</v>
      </c>
      <c r="AY33" s="10">
        <v>0</v>
      </c>
      <c r="AZ33" s="10">
        <v>-3.3</v>
      </c>
      <c r="BA33" s="10">
        <v>-6</v>
      </c>
    </row>
    <row r="34" spans="1:53" s="4" customFormat="1">
      <c r="A34" s="5">
        <v>24</v>
      </c>
      <c r="B34" s="4" t="s">
        <v>241</v>
      </c>
      <c r="C34" s="4" t="s">
        <v>491</v>
      </c>
      <c r="D34" s="9">
        <v>4.5</v>
      </c>
      <c r="E34" s="9">
        <v>5.4</v>
      </c>
      <c r="F34" s="9">
        <v>7.2</v>
      </c>
      <c r="G34" s="9">
        <v>8.6999999999999993</v>
      </c>
      <c r="H34" s="9">
        <v>8.5</v>
      </c>
      <c r="I34" s="9">
        <v>11.1</v>
      </c>
      <c r="J34" s="9">
        <v>9.9</v>
      </c>
      <c r="K34" s="9">
        <v>9.6999999999999993</v>
      </c>
      <c r="L34" s="9">
        <v>12.2</v>
      </c>
      <c r="M34" s="9">
        <v>14</v>
      </c>
      <c r="N34" s="9">
        <v>12.8</v>
      </c>
      <c r="O34" s="9">
        <v>18.899999999999999</v>
      </c>
      <c r="P34" s="9">
        <v>22.1</v>
      </c>
      <c r="Q34" s="9">
        <v>26.6</v>
      </c>
      <c r="R34" s="9">
        <v>15.6</v>
      </c>
      <c r="S34" s="9">
        <v>13.1</v>
      </c>
      <c r="T34" s="9">
        <v>12.8</v>
      </c>
      <c r="U34" s="9">
        <v>24.2</v>
      </c>
      <c r="V34" s="9">
        <v>32.1</v>
      </c>
      <c r="W34" s="9">
        <v>45.2</v>
      </c>
      <c r="X34" s="9">
        <v>25.7</v>
      </c>
      <c r="Y34" s="9">
        <v>48.5</v>
      </c>
      <c r="Z34" s="9">
        <v>28.7</v>
      </c>
      <c r="AA34" s="9">
        <v>12.1</v>
      </c>
      <c r="AB34" s="9">
        <v>51.4</v>
      </c>
      <c r="AC34" s="9">
        <v>58</v>
      </c>
      <c r="AD34" s="9">
        <v>51.6</v>
      </c>
      <c r="AE34" s="9">
        <v>37.799999999999997</v>
      </c>
      <c r="AF34" s="9">
        <v>30.4</v>
      </c>
      <c r="AG34" s="9">
        <v>38.9</v>
      </c>
      <c r="AH34" s="9">
        <v>20.9</v>
      </c>
      <c r="AI34" s="9">
        <v>-0.6</v>
      </c>
      <c r="AJ34" s="9">
        <v>3.8</v>
      </c>
      <c r="AK34" s="9">
        <v>6.7</v>
      </c>
      <c r="AL34" s="9">
        <v>30.8</v>
      </c>
      <c r="AM34" s="9">
        <v>21.2</v>
      </c>
      <c r="AN34" s="9">
        <v>40.4</v>
      </c>
      <c r="AO34" s="9">
        <v>45.1</v>
      </c>
      <c r="AP34" s="9">
        <v>47.3</v>
      </c>
      <c r="AQ34" s="9">
        <v>49.9</v>
      </c>
      <c r="AR34" s="9">
        <v>53.3</v>
      </c>
      <c r="AS34" s="9">
        <v>38.200000000000003</v>
      </c>
      <c r="AT34" s="9">
        <v>42.8</v>
      </c>
      <c r="AU34" s="9">
        <v>44.5</v>
      </c>
      <c r="AV34" s="9">
        <v>64.2</v>
      </c>
      <c r="AW34" s="9">
        <v>62.5</v>
      </c>
      <c r="AX34" s="9">
        <v>58.4</v>
      </c>
      <c r="AY34" s="9">
        <v>73.599999999999994</v>
      </c>
      <c r="AZ34" s="9">
        <v>56.4</v>
      </c>
      <c r="BA34" s="9">
        <v>-1.2</v>
      </c>
    </row>
    <row r="35" spans="1:53" s="6" customFormat="1">
      <c r="A35" s="8">
        <v>25</v>
      </c>
      <c r="B35" s="6" t="s">
        <v>492</v>
      </c>
      <c r="C35" s="6" t="s">
        <v>142</v>
      </c>
      <c r="D35" s="10">
        <v>14.2</v>
      </c>
      <c r="E35" s="10">
        <v>15</v>
      </c>
      <c r="F35" s="10">
        <v>17.2</v>
      </c>
      <c r="G35" s="10">
        <v>19</v>
      </c>
      <c r="H35" s="10">
        <v>20.8</v>
      </c>
      <c r="I35" s="10">
        <v>22.2</v>
      </c>
      <c r="J35" s="10">
        <v>22.8</v>
      </c>
      <c r="K35" s="10">
        <v>22.4</v>
      </c>
      <c r="L35" s="10">
        <v>25.6</v>
      </c>
      <c r="M35" s="10">
        <v>29.9</v>
      </c>
      <c r="N35" s="10">
        <v>31.1</v>
      </c>
      <c r="O35" s="10">
        <v>36.200000000000003</v>
      </c>
      <c r="P35" s="10">
        <v>42.3</v>
      </c>
      <c r="Q35" s="10">
        <v>47.5</v>
      </c>
      <c r="R35" s="10">
        <v>43.9</v>
      </c>
      <c r="S35" s="10">
        <v>40.9</v>
      </c>
      <c r="T35" s="10">
        <v>45.7</v>
      </c>
      <c r="U35" s="10">
        <v>55.6</v>
      </c>
      <c r="V35" s="10">
        <v>70.7</v>
      </c>
      <c r="W35" s="10">
        <v>88.4</v>
      </c>
      <c r="X35" s="10">
        <v>85.5</v>
      </c>
      <c r="Y35" s="10">
        <v>100.8</v>
      </c>
      <c r="Z35" s="10">
        <v>91.8</v>
      </c>
      <c r="AA35" s="10">
        <v>94.8</v>
      </c>
      <c r="AB35" s="10">
        <v>113.9</v>
      </c>
      <c r="AC35" s="10">
        <v>125.7</v>
      </c>
      <c r="AD35" s="10">
        <v>130.1</v>
      </c>
      <c r="AE35" s="10">
        <v>123.2</v>
      </c>
      <c r="AF35" s="10">
        <v>125.7</v>
      </c>
      <c r="AG35" s="10">
        <v>127.9</v>
      </c>
      <c r="AH35" s="10">
        <v>111.7</v>
      </c>
      <c r="AI35" s="10">
        <v>95.8</v>
      </c>
      <c r="AJ35" s="10">
        <v>93.3</v>
      </c>
      <c r="AK35" s="10">
        <v>108.9</v>
      </c>
      <c r="AL35" s="10">
        <v>118.4</v>
      </c>
      <c r="AM35" s="10">
        <v>134.6</v>
      </c>
      <c r="AN35" s="10">
        <v>140.9</v>
      </c>
      <c r="AO35" s="10">
        <v>152.30000000000001</v>
      </c>
      <c r="AP35" s="10">
        <v>162.5</v>
      </c>
      <c r="AQ35" s="10">
        <v>175.4</v>
      </c>
      <c r="AR35" s="10">
        <v>185.7</v>
      </c>
      <c r="AS35" s="10">
        <v>180.7</v>
      </c>
      <c r="AT35" s="10">
        <v>190.8</v>
      </c>
      <c r="AU35" s="10">
        <v>197</v>
      </c>
      <c r="AV35" s="10">
        <v>216.8</v>
      </c>
      <c r="AW35" s="10">
        <v>235.4</v>
      </c>
      <c r="AX35" s="10">
        <v>247.7</v>
      </c>
      <c r="AY35" s="10">
        <v>282.8</v>
      </c>
      <c r="AZ35" s="10">
        <v>275.5</v>
      </c>
      <c r="BA35" s="10">
        <v>220.1</v>
      </c>
    </row>
    <row r="36" spans="1:53" s="6" customFormat="1">
      <c r="A36" s="8">
        <v>26</v>
      </c>
      <c r="B36" s="6" t="s">
        <v>493</v>
      </c>
      <c r="C36" s="6" t="s">
        <v>494</v>
      </c>
      <c r="D36" s="10">
        <v>9.9</v>
      </c>
      <c r="E36" s="10">
        <v>9.8000000000000007</v>
      </c>
      <c r="F36" s="10">
        <v>10.9</v>
      </c>
      <c r="G36" s="10">
        <v>11.7</v>
      </c>
      <c r="H36" s="10">
        <v>12.8</v>
      </c>
      <c r="I36" s="10">
        <v>14.7</v>
      </c>
      <c r="J36" s="10">
        <v>15.8</v>
      </c>
      <c r="K36" s="10">
        <v>15.6</v>
      </c>
      <c r="L36" s="10">
        <v>16</v>
      </c>
      <c r="M36" s="10">
        <v>18</v>
      </c>
      <c r="N36" s="10">
        <v>19</v>
      </c>
      <c r="O36" s="10">
        <v>20</v>
      </c>
      <c r="P36" s="10">
        <v>21.6</v>
      </c>
      <c r="Q36" s="10">
        <v>27</v>
      </c>
      <c r="R36" s="10">
        <v>27.1</v>
      </c>
      <c r="S36" s="10">
        <v>29</v>
      </c>
      <c r="T36" s="10">
        <v>31.5</v>
      </c>
      <c r="U36" s="10">
        <v>36.799999999999997</v>
      </c>
      <c r="V36" s="10">
        <v>46.2</v>
      </c>
      <c r="W36" s="10">
        <v>57.4</v>
      </c>
      <c r="X36" s="10">
        <v>58</v>
      </c>
      <c r="Y36" s="10">
        <v>72.8</v>
      </c>
      <c r="Z36" s="10">
        <v>70.400000000000006</v>
      </c>
      <c r="AA36" s="10">
        <v>64.900000000000006</v>
      </c>
      <c r="AB36" s="10">
        <v>79.400000000000006</v>
      </c>
      <c r="AC36" s="10">
        <v>88.7</v>
      </c>
      <c r="AD36" s="10">
        <v>87</v>
      </c>
      <c r="AE36" s="10">
        <v>81</v>
      </c>
      <c r="AF36" s="10">
        <v>87.6</v>
      </c>
      <c r="AG36" s="10">
        <v>88.3</v>
      </c>
      <c r="AH36" s="10">
        <v>73.3</v>
      </c>
      <c r="AI36" s="10">
        <v>64.599999999999994</v>
      </c>
      <c r="AJ36" s="10">
        <v>61.2</v>
      </c>
      <c r="AK36" s="10">
        <v>72.400000000000006</v>
      </c>
      <c r="AL36" s="10">
        <v>79.599999999999994</v>
      </c>
      <c r="AM36" s="10">
        <v>86.1</v>
      </c>
      <c r="AN36" s="10">
        <v>91.8</v>
      </c>
      <c r="AO36" s="10">
        <v>100.3</v>
      </c>
      <c r="AP36" s="10">
        <v>111.6</v>
      </c>
      <c r="AQ36" s="10">
        <v>116.3</v>
      </c>
      <c r="AR36" s="10">
        <v>123.6</v>
      </c>
      <c r="AS36" s="10">
        <v>119.8</v>
      </c>
      <c r="AT36" s="10">
        <v>125.7</v>
      </c>
      <c r="AU36" s="10">
        <v>124</v>
      </c>
      <c r="AV36" s="10">
        <v>136.80000000000001</v>
      </c>
      <c r="AW36" s="10">
        <v>149</v>
      </c>
      <c r="AX36" s="10">
        <v>162.69999999999999</v>
      </c>
      <c r="AY36" s="10">
        <v>202.2</v>
      </c>
      <c r="AZ36" s="10">
        <v>205.9</v>
      </c>
      <c r="BA36" s="10">
        <v>166.1</v>
      </c>
    </row>
    <row r="37" spans="1:53" s="6" customFormat="1">
      <c r="A37" s="8">
        <v>27</v>
      </c>
      <c r="B37" s="6" t="s">
        <v>244</v>
      </c>
      <c r="C37" s="6" t="s">
        <v>495</v>
      </c>
      <c r="D37" s="10">
        <v>4.3</v>
      </c>
      <c r="E37" s="10">
        <v>5.2</v>
      </c>
      <c r="F37" s="10">
        <v>6.3</v>
      </c>
      <c r="G37" s="10">
        <v>7.3</v>
      </c>
      <c r="H37" s="10">
        <v>8</v>
      </c>
      <c r="I37" s="10">
        <v>7.5</v>
      </c>
      <c r="J37" s="10">
        <v>7</v>
      </c>
      <c r="K37" s="10">
        <v>6.8</v>
      </c>
      <c r="L37" s="10">
        <v>9.6</v>
      </c>
      <c r="M37" s="10">
        <v>11.9</v>
      </c>
      <c r="N37" s="10">
        <v>12.1</v>
      </c>
      <c r="O37" s="10">
        <v>16.2</v>
      </c>
      <c r="P37" s="10">
        <v>20.6</v>
      </c>
      <c r="Q37" s="10">
        <v>20.399999999999999</v>
      </c>
      <c r="R37" s="10">
        <v>16.7</v>
      </c>
      <c r="S37" s="10">
        <v>11.9</v>
      </c>
      <c r="T37" s="10">
        <v>14.2</v>
      </c>
      <c r="U37" s="10">
        <v>18.8</v>
      </c>
      <c r="V37" s="10">
        <v>24.5</v>
      </c>
      <c r="W37" s="10">
        <v>31.1</v>
      </c>
      <c r="X37" s="10">
        <v>27.5</v>
      </c>
      <c r="Y37" s="10">
        <v>28</v>
      </c>
      <c r="Z37" s="10">
        <v>21.4</v>
      </c>
      <c r="AA37" s="10">
        <v>29.9</v>
      </c>
      <c r="AB37" s="10">
        <v>34.6</v>
      </c>
      <c r="AC37" s="10">
        <v>37.1</v>
      </c>
      <c r="AD37" s="10">
        <v>43.1</v>
      </c>
      <c r="AE37" s="10">
        <v>42.2</v>
      </c>
      <c r="AF37" s="10">
        <v>38.1</v>
      </c>
      <c r="AG37" s="10">
        <v>39.700000000000003</v>
      </c>
      <c r="AH37" s="10">
        <v>38.299999999999997</v>
      </c>
      <c r="AI37" s="10">
        <v>31.2</v>
      </c>
      <c r="AJ37" s="10">
        <v>32</v>
      </c>
      <c r="AK37" s="10">
        <v>36.5</v>
      </c>
      <c r="AL37" s="10">
        <v>38.799999999999997</v>
      </c>
      <c r="AM37" s="10">
        <v>48.6</v>
      </c>
      <c r="AN37" s="10">
        <v>49.1</v>
      </c>
      <c r="AO37" s="10">
        <v>52</v>
      </c>
      <c r="AP37" s="10">
        <v>50.9</v>
      </c>
      <c r="AQ37" s="10">
        <v>59.1</v>
      </c>
      <c r="AR37" s="10">
        <v>62.1</v>
      </c>
      <c r="AS37" s="10">
        <v>60.9</v>
      </c>
      <c r="AT37" s="10">
        <v>65.099999999999994</v>
      </c>
      <c r="AU37" s="10">
        <v>73</v>
      </c>
      <c r="AV37" s="10">
        <v>80</v>
      </c>
      <c r="AW37" s="10">
        <v>86.4</v>
      </c>
      <c r="AX37" s="10">
        <v>85</v>
      </c>
      <c r="AY37" s="10">
        <v>80.5</v>
      </c>
      <c r="AZ37" s="10">
        <v>69.599999999999994</v>
      </c>
      <c r="BA37" s="10">
        <v>54</v>
      </c>
    </row>
    <row r="38" spans="1:53" s="6" customFormat="1">
      <c r="A38" s="8">
        <v>28</v>
      </c>
      <c r="B38" s="6" t="s">
        <v>248</v>
      </c>
      <c r="C38" s="6" t="s">
        <v>151</v>
      </c>
      <c r="D38" s="10">
        <v>10.4</v>
      </c>
      <c r="E38" s="10">
        <v>10.5</v>
      </c>
      <c r="F38" s="10">
        <v>10.8</v>
      </c>
      <c r="G38" s="10">
        <v>11.1</v>
      </c>
      <c r="H38" s="10">
        <v>11.5</v>
      </c>
      <c r="I38" s="10">
        <v>12.2</v>
      </c>
      <c r="J38" s="10">
        <v>13.1</v>
      </c>
      <c r="K38" s="10">
        <v>14.1</v>
      </c>
      <c r="L38" s="10">
        <v>15.1</v>
      </c>
      <c r="M38" s="10">
        <v>16.399999999999999</v>
      </c>
      <c r="N38" s="10">
        <v>17.7</v>
      </c>
      <c r="O38" s="10">
        <v>19.2</v>
      </c>
      <c r="P38" s="10">
        <v>20.9</v>
      </c>
      <c r="Q38" s="10">
        <v>23</v>
      </c>
      <c r="R38" s="10">
        <v>26.5</v>
      </c>
      <c r="S38" s="10">
        <v>30.5</v>
      </c>
      <c r="T38" s="10">
        <v>33</v>
      </c>
      <c r="U38" s="10">
        <v>36.5</v>
      </c>
      <c r="V38" s="10">
        <v>41.2</v>
      </c>
      <c r="W38" s="10">
        <v>47.2</v>
      </c>
      <c r="X38" s="10">
        <v>54.2</v>
      </c>
      <c r="Y38" s="10">
        <v>61.4</v>
      </c>
      <c r="Z38" s="10">
        <v>67.400000000000006</v>
      </c>
      <c r="AA38" s="10">
        <v>68.900000000000006</v>
      </c>
      <c r="AB38" s="10">
        <v>70.8</v>
      </c>
      <c r="AC38" s="10">
        <v>73.900000000000006</v>
      </c>
      <c r="AD38" s="10">
        <v>77.5</v>
      </c>
      <c r="AE38" s="10">
        <v>81.099999999999994</v>
      </c>
      <c r="AF38" s="10">
        <v>85.8</v>
      </c>
      <c r="AG38" s="10">
        <v>90.4</v>
      </c>
      <c r="AH38" s="10">
        <v>93.6</v>
      </c>
      <c r="AI38" s="10">
        <v>95.3</v>
      </c>
      <c r="AJ38" s="10">
        <v>95.8</v>
      </c>
      <c r="AK38" s="10">
        <v>97.9</v>
      </c>
      <c r="AL38" s="10">
        <v>101.2</v>
      </c>
      <c r="AM38" s="10">
        <v>105.6</v>
      </c>
      <c r="AN38" s="10">
        <v>109.4</v>
      </c>
      <c r="AO38" s="10">
        <v>113.6</v>
      </c>
      <c r="AP38" s="10">
        <v>119.5</v>
      </c>
      <c r="AQ38" s="10">
        <v>126.3</v>
      </c>
      <c r="AR38" s="10">
        <v>133.9</v>
      </c>
      <c r="AS38" s="10">
        <v>140.6</v>
      </c>
      <c r="AT38" s="10">
        <v>146.6</v>
      </c>
      <c r="AU38" s="10">
        <v>153.4</v>
      </c>
      <c r="AV38" s="10">
        <v>162.69999999999999</v>
      </c>
      <c r="AW38" s="10">
        <v>175.5</v>
      </c>
      <c r="AX38" s="10">
        <v>189.6</v>
      </c>
      <c r="AY38" s="10">
        <v>210.1</v>
      </c>
      <c r="AZ38" s="10">
        <v>218.3</v>
      </c>
      <c r="BA38" s="10">
        <v>217.7</v>
      </c>
    </row>
    <row r="39" spans="1:53" s="6" customFormat="1">
      <c r="A39" s="8">
        <v>29</v>
      </c>
      <c r="B39" s="6" t="s">
        <v>496</v>
      </c>
      <c r="C39" s="6" t="s">
        <v>158</v>
      </c>
      <c r="D39" s="10">
        <v>0.7</v>
      </c>
      <c r="E39" s="10">
        <v>1</v>
      </c>
      <c r="F39" s="10">
        <v>0.8</v>
      </c>
      <c r="G39" s="10">
        <v>0.7</v>
      </c>
      <c r="H39" s="10">
        <v>-0.8</v>
      </c>
      <c r="I39" s="10">
        <v>1.2</v>
      </c>
      <c r="J39" s="10">
        <v>0.2</v>
      </c>
      <c r="K39" s="10">
        <v>1.3</v>
      </c>
      <c r="L39" s="10">
        <v>1.7</v>
      </c>
      <c r="M39" s="10">
        <v>0.5</v>
      </c>
      <c r="N39" s="10">
        <v>-0.7</v>
      </c>
      <c r="O39" s="10">
        <v>1.9</v>
      </c>
      <c r="P39" s="10">
        <v>0.7</v>
      </c>
      <c r="Q39" s="10">
        <v>2.2000000000000002</v>
      </c>
      <c r="R39" s="10">
        <v>-1.8</v>
      </c>
      <c r="S39" s="10">
        <v>2.7</v>
      </c>
      <c r="T39" s="10">
        <v>0.1</v>
      </c>
      <c r="U39" s="10">
        <v>5.0999999999999996</v>
      </c>
      <c r="V39" s="10">
        <v>2.5</v>
      </c>
      <c r="W39" s="10">
        <v>4</v>
      </c>
      <c r="X39" s="10">
        <v>-5.7</v>
      </c>
      <c r="Y39" s="10">
        <v>9.1999999999999993</v>
      </c>
      <c r="Z39" s="10">
        <v>4.3</v>
      </c>
      <c r="AA39" s="10">
        <v>-13.7</v>
      </c>
      <c r="AB39" s="10">
        <v>8.3000000000000007</v>
      </c>
      <c r="AC39" s="10">
        <v>6.1</v>
      </c>
      <c r="AD39" s="10">
        <v>-0.9</v>
      </c>
      <c r="AE39" s="10">
        <v>-4.3</v>
      </c>
      <c r="AF39" s="10">
        <v>-9.5</v>
      </c>
      <c r="AG39" s="10">
        <v>1.4</v>
      </c>
      <c r="AH39" s="10">
        <v>2.8</v>
      </c>
      <c r="AI39" s="10">
        <v>-1.1000000000000001</v>
      </c>
      <c r="AJ39" s="10">
        <v>6.3</v>
      </c>
      <c r="AK39" s="10">
        <v>-4.3</v>
      </c>
      <c r="AL39" s="10">
        <v>13.6</v>
      </c>
      <c r="AM39" s="10">
        <v>-7.9</v>
      </c>
      <c r="AN39" s="10">
        <v>8.9</v>
      </c>
      <c r="AO39" s="10">
        <v>6.4</v>
      </c>
      <c r="AP39" s="10">
        <v>4.3</v>
      </c>
      <c r="AQ39" s="10">
        <v>0.8</v>
      </c>
      <c r="AR39" s="10">
        <v>1.6</v>
      </c>
      <c r="AS39" s="10">
        <v>-1.9</v>
      </c>
      <c r="AT39" s="10">
        <v>-1.4</v>
      </c>
      <c r="AU39" s="10">
        <v>0.9</v>
      </c>
      <c r="AV39" s="10">
        <v>10.1</v>
      </c>
      <c r="AW39" s="10">
        <v>2.6</v>
      </c>
      <c r="AX39" s="10">
        <v>0.3</v>
      </c>
      <c r="AY39" s="10">
        <v>0.9</v>
      </c>
      <c r="AZ39" s="10">
        <v>-0.9</v>
      </c>
      <c r="BA39" s="10">
        <v>-3.6</v>
      </c>
    </row>
    <row r="40" spans="1:53" s="4" customFormat="1">
      <c r="A40" s="5">
        <v>30</v>
      </c>
      <c r="B40" s="4" t="s">
        <v>497</v>
      </c>
      <c r="C40" s="4" t="s">
        <v>163</v>
      </c>
      <c r="D40" s="9">
        <v>-4.5</v>
      </c>
      <c r="E40" s="9">
        <v>-5.4</v>
      </c>
      <c r="F40" s="9">
        <v>-7.2</v>
      </c>
      <c r="G40" s="9">
        <v>-8.6999999999999993</v>
      </c>
      <c r="H40" s="9">
        <v>-8.5</v>
      </c>
      <c r="I40" s="9">
        <v>-11.1</v>
      </c>
      <c r="J40" s="9">
        <v>-9.9</v>
      </c>
      <c r="K40" s="9">
        <v>-9.6999999999999993</v>
      </c>
      <c r="L40" s="9">
        <v>-12.2</v>
      </c>
      <c r="M40" s="9">
        <v>-14</v>
      </c>
      <c r="N40" s="9">
        <v>-12.8</v>
      </c>
      <c r="O40" s="9">
        <v>-18.899999999999999</v>
      </c>
      <c r="P40" s="9">
        <v>-22.1</v>
      </c>
      <c r="Q40" s="9">
        <v>-26.6</v>
      </c>
      <c r="R40" s="9">
        <v>-15.6</v>
      </c>
      <c r="S40" s="9">
        <v>-13.1</v>
      </c>
      <c r="T40" s="9">
        <v>-12.8</v>
      </c>
      <c r="U40" s="9">
        <v>-24.2</v>
      </c>
      <c r="V40" s="9">
        <v>-32.1</v>
      </c>
      <c r="W40" s="9">
        <v>-45.2</v>
      </c>
      <c r="X40" s="9">
        <v>-25.7</v>
      </c>
      <c r="Y40" s="9">
        <v>-48.5</v>
      </c>
      <c r="Z40" s="9">
        <v>-28.7</v>
      </c>
      <c r="AA40" s="9">
        <v>-12.1</v>
      </c>
      <c r="AB40" s="9">
        <v>-51.4</v>
      </c>
      <c r="AC40" s="9">
        <v>-58</v>
      </c>
      <c r="AD40" s="9">
        <v>-51.6</v>
      </c>
      <c r="AE40" s="9">
        <v>-37.799999999999997</v>
      </c>
      <c r="AF40" s="9">
        <v>-30.4</v>
      </c>
      <c r="AG40" s="9">
        <v>-38.5</v>
      </c>
      <c r="AH40" s="9">
        <v>-20.9</v>
      </c>
      <c r="AI40" s="9">
        <v>0.7</v>
      </c>
      <c r="AJ40" s="9">
        <v>-1.9</v>
      </c>
      <c r="AK40" s="9">
        <v>-6.3</v>
      </c>
      <c r="AL40" s="9">
        <v>-26.6</v>
      </c>
      <c r="AM40" s="9">
        <v>-20.8</v>
      </c>
      <c r="AN40" s="9">
        <v>-40.4</v>
      </c>
      <c r="AO40" s="9">
        <v>-45.1</v>
      </c>
      <c r="AP40" s="9">
        <v>-47.3</v>
      </c>
      <c r="AQ40" s="9">
        <v>-49.5</v>
      </c>
      <c r="AR40" s="9">
        <v>-53.3</v>
      </c>
      <c r="AS40" s="9">
        <v>-36.9</v>
      </c>
      <c r="AT40" s="9">
        <v>-42.8</v>
      </c>
      <c r="AU40" s="9">
        <v>-44.5</v>
      </c>
      <c r="AV40" s="9">
        <v>-59.2</v>
      </c>
      <c r="AW40" s="9">
        <v>-49.4</v>
      </c>
      <c r="AX40" s="9">
        <v>-58.4</v>
      </c>
      <c r="AY40" s="9">
        <v>-73.599999999999994</v>
      </c>
      <c r="AZ40" s="9">
        <v>-53.1</v>
      </c>
      <c r="BA40" s="9">
        <v>7.2</v>
      </c>
    </row>
    <row r="41" spans="1:53" s="4" customFormat="1">
      <c r="A41" s="11"/>
      <c r="B41" s="4" t="s">
        <v>252</v>
      </c>
      <c r="C41" s="4" t="s">
        <v>31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4" customFormat="1">
      <c r="A42" s="5">
        <v>31</v>
      </c>
      <c r="B42" s="4" t="s">
        <v>498</v>
      </c>
      <c r="C42" s="4" t="s">
        <v>163</v>
      </c>
      <c r="D42" s="9">
        <v>-4.5</v>
      </c>
      <c r="E42" s="9">
        <v>-5.4</v>
      </c>
      <c r="F42" s="9">
        <v>-7.2</v>
      </c>
      <c r="G42" s="9">
        <v>-8.6999999999999993</v>
      </c>
      <c r="H42" s="9">
        <v>-8.5</v>
      </c>
      <c r="I42" s="9">
        <v>-11.1</v>
      </c>
      <c r="J42" s="9">
        <v>-9.9</v>
      </c>
      <c r="K42" s="9">
        <v>-9.6999999999999993</v>
      </c>
      <c r="L42" s="9">
        <v>-12.2</v>
      </c>
      <c r="M42" s="9">
        <v>-14</v>
      </c>
      <c r="N42" s="9">
        <v>-12.8</v>
      </c>
      <c r="O42" s="9">
        <v>-18.899999999999999</v>
      </c>
      <c r="P42" s="9">
        <v>-22.1</v>
      </c>
      <c r="Q42" s="9">
        <v>-26.6</v>
      </c>
      <c r="R42" s="9">
        <v>-15.6</v>
      </c>
      <c r="S42" s="9">
        <v>-13.1</v>
      </c>
      <c r="T42" s="9">
        <v>-12.8</v>
      </c>
      <c r="U42" s="9">
        <v>-24.2</v>
      </c>
      <c r="V42" s="9">
        <v>-32.1</v>
      </c>
      <c r="W42" s="9">
        <v>-45.2</v>
      </c>
      <c r="X42" s="9">
        <v>-25.7</v>
      </c>
      <c r="Y42" s="9">
        <v>-48.5</v>
      </c>
      <c r="Z42" s="9">
        <v>-28.7</v>
      </c>
      <c r="AA42" s="9">
        <v>-12.1</v>
      </c>
      <c r="AB42" s="9">
        <v>-51.4</v>
      </c>
      <c r="AC42" s="9">
        <v>-58</v>
      </c>
      <c r="AD42" s="9">
        <v>-51.6</v>
      </c>
      <c r="AE42" s="9">
        <v>-37.799999999999997</v>
      </c>
      <c r="AF42" s="9">
        <v>-30.4</v>
      </c>
      <c r="AG42" s="9">
        <v>-38.5</v>
      </c>
      <c r="AH42" s="9">
        <v>-20.9</v>
      </c>
      <c r="AI42" s="9">
        <v>0.7</v>
      </c>
      <c r="AJ42" s="9">
        <v>-1.9</v>
      </c>
      <c r="AK42" s="9">
        <v>-6.3</v>
      </c>
      <c r="AL42" s="9">
        <v>-26.6</v>
      </c>
      <c r="AM42" s="9">
        <v>-20.8</v>
      </c>
      <c r="AN42" s="9">
        <v>-40.4</v>
      </c>
      <c r="AO42" s="9">
        <v>-45.1</v>
      </c>
      <c r="AP42" s="9">
        <v>-47.3</v>
      </c>
      <c r="AQ42" s="9">
        <v>-49.5</v>
      </c>
      <c r="AR42" s="9">
        <v>-53.3</v>
      </c>
      <c r="AS42" s="9">
        <v>-36.9</v>
      </c>
      <c r="AT42" s="9">
        <v>-42.8</v>
      </c>
      <c r="AU42" s="9">
        <v>-44.5</v>
      </c>
      <c r="AV42" s="9">
        <v>-59.2</v>
      </c>
      <c r="AW42" s="9">
        <v>-49.4</v>
      </c>
      <c r="AX42" s="9">
        <v>-58.4</v>
      </c>
      <c r="AY42" s="9">
        <v>-73.599999999999994</v>
      </c>
      <c r="AZ42" s="9">
        <v>-53.1</v>
      </c>
      <c r="BA42" s="9">
        <v>7.2</v>
      </c>
    </row>
    <row r="43" spans="1:53" s="4" customFormat="1">
      <c r="A43" s="5">
        <v>32</v>
      </c>
      <c r="B43" s="4" t="s">
        <v>254</v>
      </c>
      <c r="C43" s="4" t="s">
        <v>499</v>
      </c>
      <c r="D43" s="9">
        <v>-0.4</v>
      </c>
      <c r="E43" s="9">
        <v>0.6</v>
      </c>
      <c r="F43" s="9">
        <v>-0.1</v>
      </c>
      <c r="G43" s="9">
        <v>0</v>
      </c>
      <c r="H43" s="9">
        <v>0.9</v>
      </c>
      <c r="I43" s="9">
        <v>0.6</v>
      </c>
      <c r="J43" s="9">
        <v>1.1000000000000001</v>
      </c>
      <c r="K43" s="9">
        <v>1.3</v>
      </c>
      <c r="L43" s="9">
        <v>-0.2</v>
      </c>
      <c r="M43" s="9">
        <v>2</v>
      </c>
      <c r="N43" s="9">
        <v>1.9</v>
      </c>
      <c r="O43" s="9">
        <v>9.8000000000000007</v>
      </c>
      <c r="P43" s="9">
        <v>10</v>
      </c>
      <c r="Q43" s="9">
        <v>9.1</v>
      </c>
      <c r="R43" s="9">
        <v>4.7</v>
      </c>
      <c r="S43" s="9">
        <v>2.7</v>
      </c>
      <c r="T43" s="9">
        <v>10.3</v>
      </c>
      <c r="U43" s="9">
        <v>17.3</v>
      </c>
      <c r="V43" s="9">
        <v>21.8</v>
      </c>
      <c r="W43" s="9">
        <v>21.2</v>
      </c>
      <c r="X43" s="9">
        <v>13.7</v>
      </c>
      <c r="Y43" s="9">
        <v>32.799999999999997</v>
      </c>
      <c r="Z43" s="9">
        <v>11.7</v>
      </c>
      <c r="AA43" s="9">
        <v>28.9</v>
      </c>
      <c r="AB43" s="9">
        <v>26.5</v>
      </c>
      <c r="AC43" s="9">
        <v>33.9</v>
      </c>
      <c r="AD43" s="9">
        <v>26.1</v>
      </c>
      <c r="AE43" s="9">
        <v>-5.4</v>
      </c>
      <c r="AF43" s="9">
        <v>50.9</v>
      </c>
      <c r="AG43" s="9">
        <v>8</v>
      </c>
      <c r="AH43" s="9">
        <v>1.8</v>
      </c>
      <c r="AI43" s="9">
        <v>8</v>
      </c>
      <c r="AJ43" s="9">
        <v>26.7</v>
      </c>
      <c r="AK43" s="9">
        <v>27.6</v>
      </c>
      <c r="AL43" s="9">
        <v>62.4</v>
      </c>
      <c r="AM43" s="9">
        <v>76.2</v>
      </c>
      <c r="AN43" s="9">
        <v>94.7</v>
      </c>
      <c r="AO43" s="9">
        <v>131</v>
      </c>
      <c r="AP43" s="9">
        <v>222.6</v>
      </c>
      <c r="AQ43" s="9">
        <v>185</v>
      </c>
      <c r="AR43" s="9">
        <v>246.7</v>
      </c>
      <c r="AS43" s="9">
        <v>156.80000000000001</v>
      </c>
      <c r="AT43" s="9">
        <v>78.599999999999994</v>
      </c>
      <c r="AU43" s="9">
        <v>80.5</v>
      </c>
      <c r="AV43" s="9">
        <v>370.8</v>
      </c>
      <c r="AW43" s="9">
        <v>437.3</v>
      </c>
      <c r="AX43" s="9">
        <v>519.79999999999995</v>
      </c>
      <c r="AY43" s="9">
        <v>479.4</v>
      </c>
      <c r="AZ43" s="9">
        <v>97.2</v>
      </c>
      <c r="BA43" s="9">
        <v>-282.3</v>
      </c>
    </row>
    <row r="44" spans="1:53" s="4" customFormat="1">
      <c r="A44" s="5">
        <v>33</v>
      </c>
      <c r="B44" s="4" t="s">
        <v>256</v>
      </c>
      <c r="C44" s="4" t="s">
        <v>500</v>
      </c>
      <c r="D44" s="9">
        <v>-0.7</v>
      </c>
      <c r="E44" s="9">
        <v>0.1</v>
      </c>
      <c r="F44" s="9">
        <v>0</v>
      </c>
      <c r="G44" s="9">
        <v>-0.1</v>
      </c>
      <c r="H44" s="9">
        <v>0.1</v>
      </c>
      <c r="I44" s="9">
        <v>0.1</v>
      </c>
      <c r="J44" s="9">
        <v>0</v>
      </c>
      <c r="K44" s="9">
        <v>0.1</v>
      </c>
      <c r="L44" s="9">
        <v>0.2</v>
      </c>
      <c r="M44" s="9">
        <v>0.1</v>
      </c>
      <c r="N44" s="9">
        <v>1.5</v>
      </c>
      <c r="O44" s="9">
        <v>1.7</v>
      </c>
      <c r="P44" s="9">
        <v>1.9</v>
      </c>
      <c r="Q44" s="9">
        <v>2.2000000000000002</v>
      </c>
      <c r="R44" s="9">
        <v>1.7</v>
      </c>
      <c r="S44" s="9">
        <v>0.9</v>
      </c>
      <c r="T44" s="9">
        <v>3.3</v>
      </c>
      <c r="U44" s="9">
        <v>5.3</v>
      </c>
      <c r="V44" s="9">
        <v>6.7</v>
      </c>
      <c r="W44" s="9">
        <v>8.6</v>
      </c>
      <c r="X44" s="9">
        <v>5.8</v>
      </c>
      <c r="Y44" s="9">
        <v>3.8</v>
      </c>
      <c r="Z44" s="9">
        <v>6.1</v>
      </c>
      <c r="AA44" s="9">
        <v>12.1</v>
      </c>
      <c r="AB44" s="9">
        <v>8.4</v>
      </c>
      <c r="AC44" s="9">
        <v>19.7</v>
      </c>
      <c r="AD44" s="9">
        <v>4.3</v>
      </c>
      <c r="AE44" s="9">
        <v>-1.1000000000000001</v>
      </c>
      <c r="AF44" s="9">
        <v>11.1</v>
      </c>
      <c r="AG44" s="9">
        <v>2.6</v>
      </c>
      <c r="AH44" s="9">
        <v>4.9000000000000004</v>
      </c>
      <c r="AI44" s="9">
        <v>4.3</v>
      </c>
      <c r="AJ44" s="9">
        <v>12.3</v>
      </c>
      <c r="AK44" s="9">
        <v>6.6</v>
      </c>
      <c r="AL44" s="9">
        <v>15.9</v>
      </c>
      <c r="AM44" s="9">
        <v>17.8</v>
      </c>
      <c r="AN44" s="9">
        <v>22.7</v>
      </c>
      <c r="AO44" s="9">
        <v>33.1</v>
      </c>
      <c r="AP44" s="9">
        <v>46.9</v>
      </c>
      <c r="AQ44" s="9">
        <v>58.2</v>
      </c>
      <c r="AR44" s="9">
        <v>76.5</v>
      </c>
      <c r="AS44" s="9">
        <v>7.9</v>
      </c>
      <c r="AT44" s="9">
        <v>17.2</v>
      </c>
      <c r="AU44" s="9">
        <v>50.8</v>
      </c>
      <c r="AV44" s="9">
        <v>93.7</v>
      </c>
      <c r="AW44" s="9">
        <v>100.1</v>
      </c>
      <c r="AX44" s="9">
        <v>94.9</v>
      </c>
      <c r="AY44" s="9">
        <v>81.8</v>
      </c>
      <c r="AZ44" s="9">
        <v>2.5</v>
      </c>
      <c r="BA44" s="9">
        <v>-66.400000000000006</v>
      </c>
    </row>
    <row r="45" spans="1:53" s="6" customFormat="1">
      <c r="A45" s="8">
        <v>34</v>
      </c>
      <c r="B45" s="6" t="s">
        <v>258</v>
      </c>
      <c r="C45" s="6" t="s">
        <v>501</v>
      </c>
      <c r="D45" s="10">
        <v>-0.7</v>
      </c>
      <c r="E45" s="10">
        <v>0.1</v>
      </c>
      <c r="F45" s="10">
        <v>0</v>
      </c>
      <c r="G45" s="10">
        <v>-0.1</v>
      </c>
      <c r="H45" s="10">
        <v>0.1</v>
      </c>
      <c r="I45" s="10">
        <v>0.1</v>
      </c>
      <c r="J45" s="10">
        <v>0</v>
      </c>
      <c r="K45" s="10">
        <v>0.1</v>
      </c>
      <c r="L45" s="10">
        <v>0.2</v>
      </c>
      <c r="M45" s="10">
        <v>0.1</v>
      </c>
      <c r="N45" s="10">
        <v>0.1</v>
      </c>
      <c r="O45" s="10">
        <v>0.1</v>
      </c>
      <c r="P45" s="10">
        <v>0.3</v>
      </c>
      <c r="Q45" s="10">
        <v>0.6</v>
      </c>
      <c r="R45" s="10">
        <v>0.1</v>
      </c>
      <c r="S45" s="10">
        <v>0.6</v>
      </c>
      <c r="T45" s="10">
        <v>1.9</v>
      </c>
      <c r="U45" s="10">
        <v>2.7</v>
      </c>
      <c r="V45" s="10">
        <v>3.3</v>
      </c>
      <c r="W45" s="10">
        <v>2.9</v>
      </c>
      <c r="X45" s="10">
        <v>2.8</v>
      </c>
      <c r="Y45" s="10">
        <v>2.2999999999999998</v>
      </c>
      <c r="Z45" s="10">
        <v>3.7</v>
      </c>
      <c r="AA45" s="10">
        <v>8.5</v>
      </c>
      <c r="AB45" s="10">
        <v>5</v>
      </c>
      <c r="AC45" s="10">
        <v>14.2</v>
      </c>
      <c r="AD45" s="10">
        <v>2.6</v>
      </c>
      <c r="AE45" s="10">
        <v>0.9</v>
      </c>
      <c r="AF45" s="10">
        <v>4.5999999999999996</v>
      </c>
      <c r="AG45" s="10">
        <v>1.2</v>
      </c>
      <c r="AH45" s="10">
        <v>2.2000000000000002</v>
      </c>
      <c r="AI45" s="10">
        <v>2.1</v>
      </c>
      <c r="AJ45" s="10">
        <v>5.4</v>
      </c>
      <c r="AK45" s="10">
        <v>3.2</v>
      </c>
      <c r="AL45" s="10">
        <v>12.3</v>
      </c>
      <c r="AM45" s="10">
        <v>13.5</v>
      </c>
      <c r="AN45" s="10">
        <v>19.2</v>
      </c>
      <c r="AO45" s="10">
        <v>22.4</v>
      </c>
      <c r="AP45" s="10">
        <v>6.1</v>
      </c>
      <c r="AQ45" s="10">
        <v>5.0999999999999996</v>
      </c>
      <c r="AR45" s="10">
        <v>8.4</v>
      </c>
      <c r="AS45" s="10">
        <v>0.8</v>
      </c>
      <c r="AT45" s="10">
        <v>2.7</v>
      </c>
      <c r="AU45" s="10">
        <v>6.1</v>
      </c>
      <c r="AV45" s="10">
        <v>106.9</v>
      </c>
      <c r="AW45" s="10">
        <v>76.7</v>
      </c>
      <c r="AX45" s="10">
        <v>74.599999999999994</v>
      </c>
      <c r="AY45" s="10">
        <v>66.900000000000006</v>
      </c>
      <c r="AZ45" s="10">
        <v>3.7</v>
      </c>
      <c r="BA45" s="10">
        <v>-38.5</v>
      </c>
    </row>
    <row r="46" spans="1:53" s="6" customFormat="1">
      <c r="A46" s="8">
        <v>35</v>
      </c>
      <c r="B46" s="6" t="s">
        <v>260</v>
      </c>
      <c r="C46" s="6" t="s">
        <v>502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1.4</v>
      </c>
      <c r="O46" s="10">
        <v>1.6</v>
      </c>
      <c r="P46" s="10">
        <v>1.6</v>
      </c>
      <c r="Q46" s="10">
        <v>1.6</v>
      </c>
      <c r="R46" s="10">
        <v>1.6</v>
      </c>
      <c r="S46" s="10">
        <v>0.3</v>
      </c>
      <c r="T46" s="10">
        <v>1.4</v>
      </c>
      <c r="U46" s="10">
        <v>2.6</v>
      </c>
      <c r="V46" s="10">
        <v>3.4</v>
      </c>
      <c r="W46" s="10">
        <v>5.7</v>
      </c>
      <c r="X46" s="10">
        <v>3</v>
      </c>
      <c r="Y46" s="10">
        <v>1.5</v>
      </c>
      <c r="Z46" s="10">
        <v>2.4</v>
      </c>
      <c r="AA46" s="10">
        <v>3.6</v>
      </c>
      <c r="AB46" s="10">
        <v>3.4</v>
      </c>
      <c r="AC46" s="10">
        <v>5.5</v>
      </c>
      <c r="AD46" s="10">
        <v>1.7</v>
      </c>
      <c r="AE46" s="10">
        <v>-1.9</v>
      </c>
      <c r="AF46" s="10">
        <v>6.6</v>
      </c>
      <c r="AG46" s="10">
        <v>1.4</v>
      </c>
      <c r="AH46" s="10">
        <v>2.7</v>
      </c>
      <c r="AI46" s="10">
        <v>2.2000000000000002</v>
      </c>
      <c r="AJ46" s="10">
        <v>7</v>
      </c>
      <c r="AK46" s="10">
        <v>3.4</v>
      </c>
      <c r="AL46" s="10">
        <v>3.6</v>
      </c>
      <c r="AM46" s="10">
        <v>4.3</v>
      </c>
      <c r="AN46" s="10">
        <v>3.5</v>
      </c>
      <c r="AO46" s="10">
        <v>10.7</v>
      </c>
      <c r="AP46" s="10">
        <v>40.700000000000003</v>
      </c>
      <c r="AQ46" s="10">
        <v>53.1</v>
      </c>
      <c r="AR46" s="10">
        <v>68.099999999999994</v>
      </c>
      <c r="AS46" s="10">
        <v>7.1</v>
      </c>
      <c r="AT46" s="10">
        <v>14.5</v>
      </c>
      <c r="AU46" s="10">
        <v>44.7</v>
      </c>
      <c r="AV46" s="10">
        <v>-13.2</v>
      </c>
      <c r="AW46" s="10">
        <v>23.5</v>
      </c>
      <c r="AX46" s="10">
        <v>20.3</v>
      </c>
      <c r="AY46" s="10">
        <v>14.9</v>
      </c>
      <c r="AZ46" s="10">
        <v>-1.2</v>
      </c>
      <c r="BA46" s="10">
        <v>-28</v>
      </c>
    </row>
    <row r="47" spans="1:53" s="4" customFormat="1">
      <c r="A47" s="5">
        <v>36</v>
      </c>
      <c r="B47" s="4" t="s">
        <v>266</v>
      </c>
      <c r="C47" s="4" t="s">
        <v>503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0.1</v>
      </c>
      <c r="L47" s="9">
        <v>0.2</v>
      </c>
      <c r="M47" s="9">
        <v>0.2</v>
      </c>
      <c r="N47" s="9">
        <v>0.2</v>
      </c>
      <c r="O47" s="9">
        <v>0.2</v>
      </c>
      <c r="P47" s="9">
        <v>0.2</v>
      </c>
      <c r="Q47" s="9">
        <v>0.1</v>
      </c>
      <c r="R47" s="9">
        <v>0.1</v>
      </c>
      <c r="S47" s="9">
        <v>0</v>
      </c>
      <c r="T47" s="9">
        <v>0.2</v>
      </c>
      <c r="U47" s="9">
        <v>0.9</v>
      </c>
      <c r="V47" s="9">
        <v>0.8</v>
      </c>
      <c r="W47" s="9">
        <v>-0.4</v>
      </c>
      <c r="X47" s="9">
        <v>-0.2</v>
      </c>
      <c r="Y47" s="9">
        <v>0.7</v>
      </c>
      <c r="Z47" s="9">
        <v>-0.1</v>
      </c>
      <c r="AA47" s="9">
        <v>2.8</v>
      </c>
      <c r="AB47" s="9">
        <v>-0.5</v>
      </c>
      <c r="AC47" s="9">
        <v>0.3</v>
      </c>
      <c r="AD47" s="9">
        <v>2</v>
      </c>
      <c r="AE47" s="9">
        <v>-1</v>
      </c>
      <c r="AF47" s="9">
        <v>0.5</v>
      </c>
      <c r="AG47" s="9">
        <v>1.6</v>
      </c>
      <c r="AH47" s="9">
        <v>0.6</v>
      </c>
      <c r="AI47" s="9">
        <v>-0.3</v>
      </c>
      <c r="AJ47" s="9">
        <v>0.7</v>
      </c>
      <c r="AK47" s="9">
        <v>2.1</v>
      </c>
      <c r="AL47" s="9">
        <v>4.9000000000000004</v>
      </c>
      <c r="AM47" s="9">
        <v>5.9</v>
      </c>
      <c r="AN47" s="9">
        <v>5.3</v>
      </c>
      <c r="AO47" s="9">
        <v>4.2</v>
      </c>
      <c r="AP47" s="9">
        <v>5.4</v>
      </c>
      <c r="AQ47" s="9">
        <v>-0.9</v>
      </c>
      <c r="AR47" s="9">
        <v>2.7</v>
      </c>
      <c r="AS47" s="9">
        <v>3.7</v>
      </c>
      <c r="AT47" s="9">
        <v>-0.1</v>
      </c>
      <c r="AU47" s="9">
        <v>1.4</v>
      </c>
      <c r="AV47" s="9">
        <v>7</v>
      </c>
      <c r="AW47" s="9">
        <v>6.1</v>
      </c>
      <c r="AX47" s="9">
        <v>1.5</v>
      </c>
      <c r="AY47" s="9">
        <v>2.5</v>
      </c>
      <c r="AZ47" s="9">
        <v>-7.9</v>
      </c>
      <c r="BA47" s="9">
        <v>-4.4000000000000004</v>
      </c>
    </row>
    <row r="48" spans="1:53" s="6" customFormat="1">
      <c r="A48" s="8">
        <v>37</v>
      </c>
      <c r="B48" s="6" t="s">
        <v>272</v>
      </c>
      <c r="C48" s="6" t="s">
        <v>504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0.1</v>
      </c>
      <c r="L48" s="10">
        <v>0.2</v>
      </c>
      <c r="M48" s="10">
        <v>0.2</v>
      </c>
      <c r="N48" s="10">
        <v>0.2</v>
      </c>
      <c r="O48" s="10">
        <v>0.2</v>
      </c>
      <c r="P48" s="10">
        <v>0.2</v>
      </c>
      <c r="Q48" s="10">
        <v>0.1</v>
      </c>
      <c r="R48" s="10">
        <v>0.1</v>
      </c>
      <c r="S48" s="10">
        <v>0</v>
      </c>
      <c r="T48" s="10">
        <v>0.2</v>
      </c>
      <c r="U48" s="10">
        <v>0.9</v>
      </c>
      <c r="V48" s="10">
        <v>0.8</v>
      </c>
      <c r="W48" s="10">
        <v>-0.4</v>
      </c>
      <c r="X48" s="10">
        <v>-0.2</v>
      </c>
      <c r="Y48" s="10">
        <v>0.7</v>
      </c>
      <c r="Z48" s="10">
        <v>-0.1</v>
      </c>
      <c r="AA48" s="10">
        <v>2.8</v>
      </c>
      <c r="AB48" s="10">
        <v>-0.5</v>
      </c>
      <c r="AC48" s="10">
        <v>0.3</v>
      </c>
      <c r="AD48" s="10">
        <v>2</v>
      </c>
      <c r="AE48" s="10">
        <v>-1</v>
      </c>
      <c r="AF48" s="10">
        <v>0.5</v>
      </c>
      <c r="AG48" s="10">
        <v>1.6</v>
      </c>
      <c r="AH48" s="10">
        <v>0.6</v>
      </c>
      <c r="AI48" s="10">
        <v>-0.3</v>
      </c>
      <c r="AJ48" s="10">
        <v>0.7</v>
      </c>
      <c r="AK48" s="10">
        <v>0.6</v>
      </c>
      <c r="AL48" s="10">
        <v>4.7</v>
      </c>
      <c r="AM48" s="10">
        <v>5.3</v>
      </c>
      <c r="AN48" s="10">
        <v>4.9000000000000004</v>
      </c>
      <c r="AO48" s="10">
        <v>3.7</v>
      </c>
      <c r="AP48" s="10">
        <v>5.7</v>
      </c>
      <c r="AQ48" s="10">
        <v>-0.8</v>
      </c>
      <c r="AR48" s="10">
        <v>3</v>
      </c>
      <c r="AS48" s="10">
        <v>2.7</v>
      </c>
      <c r="AT48" s="10">
        <v>0</v>
      </c>
      <c r="AU48" s="10">
        <v>2.1</v>
      </c>
      <c r="AV48" s="10">
        <v>5.3</v>
      </c>
      <c r="AW48" s="10">
        <v>6</v>
      </c>
      <c r="AX48" s="10">
        <v>0.2</v>
      </c>
      <c r="AY48" s="10">
        <v>3</v>
      </c>
      <c r="AZ48" s="10">
        <v>-7.5</v>
      </c>
      <c r="BA48" s="10">
        <v>-4</v>
      </c>
    </row>
    <row r="49" spans="1:53" s="6" customFormat="1">
      <c r="A49" s="8">
        <v>38</v>
      </c>
      <c r="B49" s="6" t="s">
        <v>276</v>
      </c>
      <c r="C49" s="6" t="s">
        <v>505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1.5</v>
      </c>
      <c r="AL49" s="10">
        <v>0.1</v>
      </c>
      <c r="AM49" s="10">
        <v>0.6</v>
      </c>
      <c r="AN49" s="10">
        <v>0.4</v>
      </c>
      <c r="AO49" s="10">
        <v>0.5</v>
      </c>
      <c r="AP49" s="10">
        <v>-0.4</v>
      </c>
      <c r="AQ49" s="10">
        <v>-0.1</v>
      </c>
      <c r="AR49" s="10">
        <v>-0.3</v>
      </c>
      <c r="AS49" s="10">
        <v>1.1000000000000001</v>
      </c>
      <c r="AT49" s="10">
        <v>-0.1</v>
      </c>
      <c r="AU49" s="10">
        <v>-0.7</v>
      </c>
      <c r="AV49" s="10">
        <v>1.7</v>
      </c>
      <c r="AW49" s="10">
        <v>0.1</v>
      </c>
      <c r="AX49" s="10">
        <v>1.3</v>
      </c>
      <c r="AY49" s="10">
        <v>-0.5</v>
      </c>
      <c r="AZ49" s="10">
        <v>-0.4</v>
      </c>
      <c r="BA49" s="10">
        <v>-0.4</v>
      </c>
    </row>
    <row r="50" spans="1:53" s="4" customFormat="1">
      <c r="A50" s="5">
        <v>39</v>
      </c>
      <c r="B50" s="4" t="s">
        <v>280</v>
      </c>
      <c r="C50" s="4" t="s">
        <v>506</v>
      </c>
      <c r="D50" s="9">
        <v>-0.2</v>
      </c>
      <c r="E50" s="9">
        <v>-0.1</v>
      </c>
      <c r="F50" s="9">
        <v>0.2</v>
      </c>
      <c r="G50" s="9">
        <v>0.2</v>
      </c>
      <c r="H50" s="9">
        <v>0.2</v>
      </c>
      <c r="I50" s="9">
        <v>0.3</v>
      </c>
      <c r="J50" s="9">
        <v>-0.1</v>
      </c>
      <c r="K50" s="9">
        <v>-0.1</v>
      </c>
      <c r="L50" s="9">
        <v>0</v>
      </c>
      <c r="M50" s="9">
        <v>0.2</v>
      </c>
      <c r="N50" s="9">
        <v>0.5</v>
      </c>
      <c r="O50" s="9">
        <v>1.1000000000000001</v>
      </c>
      <c r="P50" s="9">
        <v>1</v>
      </c>
      <c r="Q50" s="9">
        <v>0.1</v>
      </c>
      <c r="R50" s="9">
        <v>-0.2</v>
      </c>
      <c r="S50" s="9">
        <v>-0.6</v>
      </c>
      <c r="T50" s="9">
        <v>0.7</v>
      </c>
      <c r="U50" s="9">
        <v>0.9</v>
      </c>
      <c r="V50" s="9">
        <v>2.1</v>
      </c>
      <c r="W50" s="9">
        <v>2.2999999999999998</v>
      </c>
      <c r="X50" s="9">
        <v>0.5</v>
      </c>
      <c r="Y50" s="9">
        <v>8</v>
      </c>
      <c r="Z50" s="9">
        <v>4.5999999999999996</v>
      </c>
      <c r="AA50" s="9">
        <v>4.3</v>
      </c>
      <c r="AB50" s="9">
        <v>10</v>
      </c>
      <c r="AC50" s="9">
        <v>4.7</v>
      </c>
      <c r="AD50" s="9">
        <v>0.7</v>
      </c>
      <c r="AE50" s="9">
        <v>-6.8</v>
      </c>
      <c r="AF50" s="9">
        <v>9.9</v>
      </c>
      <c r="AG50" s="9">
        <v>-12.7</v>
      </c>
      <c r="AH50" s="9">
        <v>-4.0999999999999996</v>
      </c>
      <c r="AI50" s="9">
        <v>-5</v>
      </c>
      <c r="AJ50" s="9">
        <v>-0.9</v>
      </c>
      <c r="AK50" s="9">
        <v>-3.3</v>
      </c>
      <c r="AL50" s="9">
        <v>2</v>
      </c>
      <c r="AM50" s="9">
        <v>-2.1</v>
      </c>
      <c r="AN50" s="9">
        <v>-1.4</v>
      </c>
      <c r="AO50" s="9">
        <v>-1.6</v>
      </c>
      <c r="AP50" s="9">
        <v>7.6</v>
      </c>
      <c r="AQ50" s="9">
        <v>-2.2000000000000002</v>
      </c>
      <c r="AR50" s="9">
        <v>-0.7</v>
      </c>
      <c r="AS50" s="9">
        <v>3.4</v>
      </c>
      <c r="AT50" s="9">
        <v>-0.6</v>
      </c>
      <c r="AU50" s="9">
        <v>0.1</v>
      </c>
      <c r="AV50" s="9">
        <v>4.5999999999999996</v>
      </c>
      <c r="AW50" s="9">
        <v>5.3</v>
      </c>
      <c r="AX50" s="9">
        <v>-1.5</v>
      </c>
      <c r="AY50" s="9">
        <v>7.4</v>
      </c>
      <c r="AZ50" s="9">
        <v>-3</v>
      </c>
      <c r="BA50" s="9">
        <v>-3.1</v>
      </c>
    </row>
    <row r="51" spans="1:53" s="6" customFormat="1">
      <c r="A51" s="8">
        <v>40</v>
      </c>
      <c r="B51" s="6" t="s">
        <v>507</v>
      </c>
      <c r="C51" s="6" t="s">
        <v>508</v>
      </c>
      <c r="D51" s="10">
        <v>-0.2</v>
      </c>
      <c r="E51" s="10">
        <v>-0.1</v>
      </c>
      <c r="F51" s="10">
        <v>0.2</v>
      </c>
      <c r="G51" s="10">
        <v>0.2</v>
      </c>
      <c r="H51" s="10">
        <v>0.2</v>
      </c>
      <c r="I51" s="10">
        <v>0.3</v>
      </c>
      <c r="J51" s="10">
        <v>-0.1</v>
      </c>
      <c r="K51" s="10">
        <v>-0.1</v>
      </c>
      <c r="L51" s="10">
        <v>0</v>
      </c>
      <c r="M51" s="10">
        <v>-0.1</v>
      </c>
      <c r="N51" s="10">
        <v>0.1</v>
      </c>
      <c r="O51" s="10">
        <v>-0.1</v>
      </c>
      <c r="P51" s="10">
        <v>-0.1</v>
      </c>
      <c r="Q51" s="10">
        <v>-0.2</v>
      </c>
      <c r="R51" s="10">
        <v>-0.4</v>
      </c>
      <c r="S51" s="10">
        <v>-0.4</v>
      </c>
      <c r="T51" s="10">
        <v>-0.2</v>
      </c>
      <c r="U51" s="10">
        <v>-0.5</v>
      </c>
      <c r="V51" s="10">
        <v>-0.5</v>
      </c>
      <c r="W51" s="10">
        <v>-0.6</v>
      </c>
      <c r="X51" s="10">
        <v>-0.7</v>
      </c>
      <c r="Y51" s="10">
        <v>-0.1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</row>
    <row r="52" spans="1:53" s="6" customFormat="1">
      <c r="A52" s="8">
        <v>41</v>
      </c>
      <c r="B52" s="6" t="s">
        <v>284</v>
      </c>
      <c r="C52" s="6" t="s">
        <v>509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0.3</v>
      </c>
      <c r="N52" s="10">
        <v>0.4</v>
      </c>
      <c r="O52" s="10">
        <v>1.2</v>
      </c>
      <c r="P52" s="10">
        <v>1.1000000000000001</v>
      </c>
      <c r="Q52" s="10">
        <v>0.3</v>
      </c>
      <c r="R52" s="10">
        <v>0.1</v>
      </c>
      <c r="S52" s="10">
        <v>-0.1</v>
      </c>
      <c r="T52" s="10">
        <v>0.9</v>
      </c>
      <c r="U52" s="10">
        <v>1.4</v>
      </c>
      <c r="V52" s="10">
        <v>2.6</v>
      </c>
      <c r="W52" s="10">
        <v>2.9</v>
      </c>
      <c r="X52" s="10">
        <v>1.2</v>
      </c>
      <c r="Y52" s="10">
        <v>8.1</v>
      </c>
      <c r="Z52" s="10">
        <v>4.5999999999999996</v>
      </c>
      <c r="AA52" s="10">
        <v>4.3</v>
      </c>
      <c r="AB52" s="10">
        <v>10</v>
      </c>
      <c r="AC52" s="10">
        <v>4.7</v>
      </c>
      <c r="AD52" s="10">
        <v>0.7</v>
      </c>
      <c r="AE52" s="10">
        <v>-6.8</v>
      </c>
      <c r="AF52" s="10">
        <v>9.9</v>
      </c>
      <c r="AG52" s="10">
        <v>-12.7</v>
      </c>
      <c r="AH52" s="10">
        <v>-4.0999999999999996</v>
      </c>
      <c r="AI52" s="10">
        <v>-5</v>
      </c>
      <c r="AJ52" s="10">
        <v>-0.9</v>
      </c>
      <c r="AK52" s="10">
        <v>-3.3</v>
      </c>
      <c r="AL52" s="10">
        <v>2</v>
      </c>
      <c r="AM52" s="10">
        <v>-2.1</v>
      </c>
      <c r="AN52" s="10">
        <v>-1.4</v>
      </c>
      <c r="AO52" s="10">
        <v>-1.6</v>
      </c>
      <c r="AP52" s="10">
        <v>7.6</v>
      </c>
      <c r="AQ52" s="10">
        <v>-2.2000000000000002</v>
      </c>
      <c r="AR52" s="10">
        <v>-0.7</v>
      </c>
      <c r="AS52" s="10">
        <v>3.4</v>
      </c>
      <c r="AT52" s="10">
        <v>-0.6</v>
      </c>
      <c r="AU52" s="10">
        <v>0.1</v>
      </c>
      <c r="AV52" s="10">
        <v>4.5999999999999996</v>
      </c>
      <c r="AW52" s="10">
        <v>5.3</v>
      </c>
      <c r="AX52" s="10">
        <v>-1.5</v>
      </c>
      <c r="AY52" s="10">
        <v>7.4</v>
      </c>
      <c r="AZ52" s="10">
        <v>-3</v>
      </c>
      <c r="BA52" s="10">
        <v>-3.1</v>
      </c>
    </row>
    <row r="53" spans="1:53" s="4" customFormat="1">
      <c r="A53" s="5">
        <v>42</v>
      </c>
      <c r="B53" s="4" t="s">
        <v>286</v>
      </c>
      <c r="C53" s="4" t="s">
        <v>510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0.1</v>
      </c>
      <c r="J53" s="9">
        <v>0.1</v>
      </c>
      <c r="K53" s="9">
        <v>0.1</v>
      </c>
      <c r="L53" s="9">
        <v>0.1</v>
      </c>
      <c r="M53" s="9">
        <v>0.1</v>
      </c>
      <c r="N53" s="9">
        <v>0.1</v>
      </c>
      <c r="O53" s="9">
        <v>0.1</v>
      </c>
      <c r="P53" s="9">
        <v>0.1</v>
      </c>
      <c r="Q53" s="9">
        <v>0.2</v>
      </c>
      <c r="R53" s="9">
        <v>0.2</v>
      </c>
      <c r="S53" s="9">
        <v>0.3</v>
      </c>
      <c r="T53" s="9">
        <v>0.3</v>
      </c>
      <c r="U53" s="9">
        <v>0.3</v>
      </c>
      <c r="V53" s="9">
        <v>0.4</v>
      </c>
      <c r="W53" s="9">
        <v>0.5</v>
      </c>
      <c r="X53" s="9">
        <v>0.6</v>
      </c>
      <c r="Y53" s="9">
        <v>0.7</v>
      </c>
      <c r="Z53" s="9">
        <v>0.4</v>
      </c>
      <c r="AA53" s="9">
        <v>0.1</v>
      </c>
      <c r="AB53" s="9">
        <v>0.1</v>
      </c>
      <c r="AC53" s="9">
        <v>-0.3</v>
      </c>
      <c r="AD53" s="9">
        <v>-0.5</v>
      </c>
      <c r="AE53" s="9">
        <v>-0.6</v>
      </c>
      <c r="AF53" s="9">
        <v>2.2999999999999998</v>
      </c>
      <c r="AG53" s="9">
        <v>-0.3</v>
      </c>
      <c r="AH53" s="9">
        <v>0.6</v>
      </c>
      <c r="AI53" s="9">
        <v>0.9</v>
      </c>
      <c r="AJ53" s="9">
        <v>2.2999999999999998</v>
      </c>
      <c r="AK53" s="9">
        <v>1.4</v>
      </c>
      <c r="AL53" s="9">
        <v>4.4000000000000004</v>
      </c>
      <c r="AM53" s="9">
        <v>1.9</v>
      </c>
      <c r="AN53" s="9">
        <v>2.2999999999999998</v>
      </c>
      <c r="AO53" s="9">
        <v>3.7</v>
      </c>
      <c r="AP53" s="9">
        <v>9.6999999999999993</v>
      </c>
      <c r="AQ53" s="9">
        <v>8.1</v>
      </c>
      <c r="AR53" s="9">
        <v>8.6999999999999993</v>
      </c>
      <c r="AS53" s="9">
        <v>10</v>
      </c>
      <c r="AT53" s="9">
        <v>2.4</v>
      </c>
      <c r="AU53" s="9">
        <v>2.9</v>
      </c>
      <c r="AV53" s="9">
        <v>3</v>
      </c>
      <c r="AW53" s="9">
        <v>2.4</v>
      </c>
      <c r="AX53" s="9">
        <v>3.3</v>
      </c>
      <c r="AY53" s="9">
        <v>2.9</v>
      </c>
      <c r="AZ53" s="9">
        <v>1.7</v>
      </c>
      <c r="BA53" s="9">
        <v>-5.2</v>
      </c>
    </row>
    <row r="54" spans="1:53" s="6" customFormat="1">
      <c r="A54" s="8">
        <v>43</v>
      </c>
      <c r="B54" s="6" t="s">
        <v>511</v>
      </c>
      <c r="C54" s="6" t="s">
        <v>512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0.1</v>
      </c>
      <c r="AE54" s="10">
        <v>-0.1</v>
      </c>
      <c r="AF54" s="10">
        <v>2.2000000000000002</v>
      </c>
      <c r="AG54" s="10">
        <v>0.5</v>
      </c>
      <c r="AH54" s="10">
        <v>0.9</v>
      </c>
      <c r="AI54" s="10">
        <v>0.7</v>
      </c>
      <c r="AJ54" s="10">
        <v>2.2999999999999998</v>
      </c>
      <c r="AK54" s="10">
        <v>1.1000000000000001</v>
      </c>
      <c r="AL54" s="10">
        <v>4.2</v>
      </c>
      <c r="AM54" s="10">
        <v>1.9</v>
      </c>
      <c r="AN54" s="10">
        <v>2.2000000000000002</v>
      </c>
      <c r="AO54" s="10">
        <v>3.7</v>
      </c>
      <c r="AP54" s="10">
        <v>9.6999999999999993</v>
      </c>
      <c r="AQ54" s="10">
        <v>8.1</v>
      </c>
      <c r="AR54" s="10">
        <v>8.6999999999999993</v>
      </c>
      <c r="AS54" s="10">
        <v>9.6</v>
      </c>
      <c r="AT54" s="10">
        <v>2.2999999999999998</v>
      </c>
      <c r="AU54" s="10">
        <v>2.2999999999999998</v>
      </c>
      <c r="AV54" s="10">
        <v>2.9</v>
      </c>
      <c r="AW54" s="10">
        <v>2.4</v>
      </c>
      <c r="AX54" s="10">
        <v>3.2</v>
      </c>
      <c r="AY54" s="10">
        <v>2.2000000000000002</v>
      </c>
      <c r="AZ54" s="10">
        <v>1</v>
      </c>
      <c r="BA54" s="10">
        <v>-5.9</v>
      </c>
    </row>
    <row r="55" spans="1:53" s="6" customFormat="1">
      <c r="A55" s="8">
        <v>44</v>
      </c>
      <c r="B55" s="6" t="s">
        <v>513</v>
      </c>
      <c r="C55" s="6" t="s">
        <v>514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0.1</v>
      </c>
      <c r="J55" s="10">
        <v>0.1</v>
      </c>
      <c r="K55" s="10">
        <v>0.1</v>
      </c>
      <c r="L55" s="10">
        <v>0.1</v>
      </c>
      <c r="M55" s="10">
        <v>0.1</v>
      </c>
      <c r="N55" s="10">
        <v>0.1</v>
      </c>
      <c r="O55" s="10">
        <v>0.1</v>
      </c>
      <c r="P55" s="10">
        <v>0.1</v>
      </c>
      <c r="Q55" s="10">
        <v>0.2</v>
      </c>
      <c r="R55" s="10">
        <v>0.2</v>
      </c>
      <c r="S55" s="10">
        <v>0.3</v>
      </c>
      <c r="T55" s="10">
        <v>0.3</v>
      </c>
      <c r="U55" s="10">
        <v>0.3</v>
      </c>
      <c r="V55" s="10">
        <v>0.4</v>
      </c>
      <c r="W55" s="10">
        <v>0.5</v>
      </c>
      <c r="X55" s="10">
        <v>0.6</v>
      </c>
      <c r="Y55" s="10">
        <v>0.7</v>
      </c>
      <c r="Z55" s="10">
        <v>0.4</v>
      </c>
      <c r="AA55" s="10">
        <v>0.1</v>
      </c>
      <c r="AB55" s="10">
        <v>0.1</v>
      </c>
      <c r="AC55" s="10">
        <v>-0.3</v>
      </c>
      <c r="AD55" s="10">
        <v>-0.6</v>
      </c>
      <c r="AE55" s="10">
        <v>-0.5</v>
      </c>
      <c r="AF55" s="10">
        <v>0.1</v>
      </c>
      <c r="AG55" s="10">
        <v>-0.7</v>
      </c>
      <c r="AH55" s="10">
        <v>-0.2</v>
      </c>
      <c r="AI55" s="10">
        <v>0.2</v>
      </c>
      <c r="AJ55" s="10">
        <v>-0.1</v>
      </c>
      <c r="AK55" s="10">
        <v>0.3</v>
      </c>
      <c r="AL55" s="10">
        <v>0.2</v>
      </c>
      <c r="AM55" s="10">
        <v>-0.1</v>
      </c>
      <c r="AN55" s="10">
        <v>0.1</v>
      </c>
      <c r="AO55" s="10">
        <v>0</v>
      </c>
      <c r="AP55" s="10">
        <v>0</v>
      </c>
      <c r="AQ55" s="10">
        <v>0</v>
      </c>
      <c r="AR55" s="10">
        <v>0</v>
      </c>
      <c r="AS55" s="10">
        <v>0.5</v>
      </c>
      <c r="AT55" s="10">
        <v>0.1</v>
      </c>
      <c r="AU55" s="10">
        <v>0.6</v>
      </c>
      <c r="AV55" s="10">
        <v>0</v>
      </c>
      <c r="AW55" s="10">
        <v>-0.1</v>
      </c>
      <c r="AX55" s="10">
        <v>0.2</v>
      </c>
      <c r="AY55" s="10">
        <v>0.7</v>
      </c>
      <c r="AZ55" s="10">
        <v>0.7</v>
      </c>
      <c r="BA55" s="10">
        <v>0.7</v>
      </c>
    </row>
    <row r="56" spans="1:53" s="4" customFormat="1">
      <c r="A56" s="5">
        <v>45</v>
      </c>
      <c r="B56" s="4" t="s">
        <v>515</v>
      </c>
      <c r="C56" s="4" t="s">
        <v>516</v>
      </c>
      <c r="D56" s="9">
        <v>0.2</v>
      </c>
      <c r="E56" s="9">
        <v>0.2</v>
      </c>
      <c r="F56" s="9">
        <v>0.1</v>
      </c>
      <c r="G56" s="9">
        <v>0.3</v>
      </c>
      <c r="H56" s="9">
        <v>0.4</v>
      </c>
      <c r="I56" s="9">
        <v>0.4</v>
      </c>
      <c r="J56" s="9">
        <v>0.5</v>
      </c>
      <c r="K56" s="9">
        <v>0.6</v>
      </c>
      <c r="L56" s="9">
        <v>0.7</v>
      </c>
      <c r="M56" s="9">
        <v>1</v>
      </c>
      <c r="N56" s="9">
        <v>1.1000000000000001</v>
      </c>
      <c r="O56" s="9">
        <v>1.3</v>
      </c>
      <c r="P56" s="9">
        <v>1.5</v>
      </c>
      <c r="Q56" s="9">
        <v>1.4</v>
      </c>
      <c r="R56" s="9">
        <v>1.5</v>
      </c>
      <c r="S56" s="9">
        <v>1.9</v>
      </c>
      <c r="T56" s="9">
        <v>3.2</v>
      </c>
      <c r="U56" s="9">
        <v>3.9</v>
      </c>
      <c r="V56" s="9">
        <v>4.4000000000000004</v>
      </c>
      <c r="W56" s="9">
        <v>4.3</v>
      </c>
      <c r="X56" s="9">
        <v>3.7</v>
      </c>
      <c r="Y56" s="9">
        <v>3.1</v>
      </c>
      <c r="Z56" s="9">
        <v>3.2</v>
      </c>
      <c r="AA56" s="9">
        <v>-3.6</v>
      </c>
      <c r="AB56" s="9">
        <v>11.1</v>
      </c>
      <c r="AC56" s="9">
        <v>5.5</v>
      </c>
      <c r="AD56" s="9">
        <v>6.6</v>
      </c>
      <c r="AE56" s="9">
        <v>-5.0999999999999996</v>
      </c>
      <c r="AF56" s="9">
        <v>0.4</v>
      </c>
      <c r="AG56" s="9">
        <v>5.6</v>
      </c>
      <c r="AH56" s="9">
        <v>-3.7</v>
      </c>
      <c r="AI56" s="9">
        <v>5</v>
      </c>
      <c r="AJ56" s="9">
        <v>-0.9</v>
      </c>
      <c r="AK56" s="9">
        <v>2.6</v>
      </c>
      <c r="AL56" s="9">
        <v>2</v>
      </c>
      <c r="AM56" s="9">
        <v>2.7</v>
      </c>
      <c r="AN56" s="9">
        <v>1</v>
      </c>
      <c r="AO56" s="9">
        <v>0.7</v>
      </c>
      <c r="AP56" s="9">
        <v>3.1</v>
      </c>
      <c r="AQ56" s="9">
        <v>1.1000000000000001</v>
      </c>
      <c r="AR56" s="9">
        <v>-0.1</v>
      </c>
      <c r="AS56" s="9">
        <v>2.8</v>
      </c>
      <c r="AT56" s="9">
        <v>4.4000000000000004</v>
      </c>
      <c r="AU56" s="9">
        <v>4.7</v>
      </c>
      <c r="AV56" s="9">
        <v>4.5999999999999996</v>
      </c>
      <c r="AW56" s="9">
        <v>5.5</v>
      </c>
      <c r="AX56" s="9">
        <v>4.4000000000000004</v>
      </c>
      <c r="AY56" s="9">
        <v>3.6</v>
      </c>
      <c r="AZ56" s="9">
        <v>3.1</v>
      </c>
      <c r="BA56" s="9">
        <v>1</v>
      </c>
    </row>
    <row r="57" spans="1:53" s="4" customFormat="1">
      <c r="A57" s="5">
        <v>46</v>
      </c>
      <c r="B57" s="4" t="s">
        <v>517</v>
      </c>
      <c r="C57" s="4" t="s">
        <v>518</v>
      </c>
      <c r="D57" s="9">
        <v>0.3</v>
      </c>
      <c r="E57" s="9">
        <v>0.4</v>
      </c>
      <c r="F57" s="9">
        <v>-0.4</v>
      </c>
      <c r="G57" s="9">
        <v>-0.5</v>
      </c>
      <c r="H57" s="9">
        <v>0.1</v>
      </c>
      <c r="I57" s="9">
        <v>-0.2</v>
      </c>
      <c r="J57" s="9">
        <v>0.6</v>
      </c>
      <c r="K57" s="9">
        <v>0.5</v>
      </c>
      <c r="L57" s="9">
        <v>-1.4</v>
      </c>
      <c r="M57" s="9">
        <v>0.5</v>
      </c>
      <c r="N57" s="9">
        <v>-1.5</v>
      </c>
      <c r="O57" s="9">
        <v>5.5</v>
      </c>
      <c r="P57" s="9">
        <v>5.2</v>
      </c>
      <c r="Q57" s="9">
        <v>5.0999999999999996</v>
      </c>
      <c r="R57" s="9">
        <v>1.6</v>
      </c>
      <c r="S57" s="9">
        <v>0.2</v>
      </c>
      <c r="T57" s="9">
        <v>2.5</v>
      </c>
      <c r="U57" s="9">
        <v>6</v>
      </c>
      <c r="V57" s="9">
        <v>7.5</v>
      </c>
      <c r="W57" s="9">
        <v>5.9</v>
      </c>
      <c r="X57" s="9">
        <v>3.3</v>
      </c>
      <c r="Y57" s="9">
        <v>16.600000000000001</v>
      </c>
      <c r="Z57" s="9">
        <v>-2.5</v>
      </c>
      <c r="AA57" s="9">
        <v>13.3</v>
      </c>
      <c r="AB57" s="9">
        <v>-2.5</v>
      </c>
      <c r="AC57" s="9">
        <v>4</v>
      </c>
      <c r="AD57" s="9">
        <v>13</v>
      </c>
      <c r="AE57" s="9">
        <v>9.1</v>
      </c>
      <c r="AF57" s="9">
        <v>26.7</v>
      </c>
      <c r="AG57" s="9">
        <v>11.2</v>
      </c>
      <c r="AH57" s="9">
        <v>3.5</v>
      </c>
      <c r="AI57" s="9">
        <v>3.1</v>
      </c>
      <c r="AJ57" s="9">
        <v>13.1</v>
      </c>
      <c r="AK57" s="9">
        <v>18.2</v>
      </c>
      <c r="AL57" s="9">
        <v>33.299999999999997</v>
      </c>
      <c r="AM57" s="9">
        <v>50</v>
      </c>
      <c r="AN57" s="9">
        <v>64.8</v>
      </c>
      <c r="AO57" s="9">
        <v>91</v>
      </c>
      <c r="AP57" s="9">
        <v>150.1</v>
      </c>
      <c r="AQ57" s="9">
        <v>120.8</v>
      </c>
      <c r="AR57" s="9">
        <v>159.6</v>
      </c>
      <c r="AS57" s="9">
        <v>129</v>
      </c>
      <c r="AT57" s="9">
        <v>55.4</v>
      </c>
      <c r="AU57" s="9">
        <v>20.6</v>
      </c>
      <c r="AV57" s="9">
        <v>258.10000000000002</v>
      </c>
      <c r="AW57" s="9">
        <v>317.8</v>
      </c>
      <c r="AX57" s="9">
        <v>417.2</v>
      </c>
      <c r="AY57" s="9">
        <v>381.1</v>
      </c>
      <c r="AZ57" s="9">
        <v>100.7</v>
      </c>
      <c r="BA57" s="9">
        <v>-204.1</v>
      </c>
    </row>
    <row r="58" spans="1:53" s="6" customFormat="1">
      <c r="A58" s="8">
        <v>47</v>
      </c>
      <c r="B58" s="6" t="s">
        <v>519</v>
      </c>
      <c r="C58" s="6" t="s">
        <v>520</v>
      </c>
      <c r="D58" s="10">
        <v>0.3</v>
      </c>
      <c r="E58" s="10">
        <v>0.4</v>
      </c>
      <c r="F58" s="10">
        <v>-0.4</v>
      </c>
      <c r="G58" s="10">
        <v>-0.5</v>
      </c>
      <c r="H58" s="10">
        <v>0.1</v>
      </c>
      <c r="I58" s="10">
        <v>-0.2</v>
      </c>
      <c r="J58" s="10">
        <v>0.6</v>
      </c>
      <c r="K58" s="10">
        <v>0.5</v>
      </c>
      <c r="L58" s="10">
        <v>-1.4</v>
      </c>
      <c r="M58" s="10">
        <v>0.5</v>
      </c>
      <c r="N58" s="10">
        <v>-1.5</v>
      </c>
      <c r="O58" s="10">
        <v>1.5</v>
      </c>
      <c r="P58" s="10">
        <v>0.6</v>
      </c>
      <c r="Q58" s="10">
        <v>2.2999999999999998</v>
      </c>
      <c r="R58" s="10">
        <v>2.2000000000000002</v>
      </c>
      <c r="S58" s="10">
        <v>1.3</v>
      </c>
      <c r="T58" s="10">
        <v>1.3</v>
      </c>
      <c r="U58" s="10">
        <v>4.0999999999999996</v>
      </c>
      <c r="V58" s="10">
        <v>6</v>
      </c>
      <c r="W58" s="10">
        <v>4.0999999999999996</v>
      </c>
      <c r="X58" s="10">
        <v>2.2999999999999998</v>
      </c>
      <c r="Y58" s="10">
        <v>4.5</v>
      </c>
      <c r="Z58" s="10">
        <v>8</v>
      </c>
      <c r="AA58" s="10">
        <v>7.4</v>
      </c>
      <c r="AB58" s="10">
        <v>6.9</v>
      </c>
      <c r="AC58" s="10">
        <v>4.5</v>
      </c>
      <c r="AD58" s="10">
        <v>8</v>
      </c>
      <c r="AE58" s="10">
        <v>1.4</v>
      </c>
      <c r="AF58" s="10">
        <v>12</v>
      </c>
      <c r="AG58" s="10">
        <v>6.8</v>
      </c>
      <c r="AH58" s="10">
        <v>2.7</v>
      </c>
      <c r="AI58" s="10">
        <v>-1.1000000000000001</v>
      </c>
      <c r="AJ58" s="10">
        <v>7.1</v>
      </c>
      <c r="AK58" s="10">
        <v>4.9000000000000004</v>
      </c>
      <c r="AL58" s="10">
        <v>16.3</v>
      </c>
      <c r="AM58" s="10">
        <v>15.3</v>
      </c>
      <c r="AN58" s="10">
        <v>29.5</v>
      </c>
      <c r="AO58" s="10">
        <v>35.1</v>
      </c>
      <c r="AP58" s="10">
        <v>28.2</v>
      </c>
      <c r="AQ58" s="10">
        <v>39.4</v>
      </c>
      <c r="AR58" s="10">
        <v>69.599999999999994</v>
      </c>
      <c r="AS58" s="10">
        <v>1.8</v>
      </c>
      <c r="AT58" s="10">
        <v>18.899999999999999</v>
      </c>
      <c r="AU58" s="10">
        <v>-25.1</v>
      </c>
      <c r="AV58" s="10">
        <v>26.6</v>
      </c>
      <c r="AW58" s="10">
        <v>66.599999999999994</v>
      </c>
      <c r="AX58" s="10">
        <v>40</v>
      </c>
      <c r="AY58" s="10">
        <v>54.7</v>
      </c>
      <c r="AZ58" s="10">
        <v>-3</v>
      </c>
      <c r="BA58" s="10">
        <v>-40.799999999999997</v>
      </c>
    </row>
    <row r="59" spans="1:53" s="6" customFormat="1">
      <c r="A59" s="8">
        <v>48</v>
      </c>
      <c r="B59" s="6" t="s">
        <v>521</v>
      </c>
      <c r="C59" s="6" t="s">
        <v>522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4</v>
      </c>
      <c r="P59" s="10">
        <v>4.5999999999999996</v>
      </c>
      <c r="Q59" s="10">
        <v>2.8</v>
      </c>
      <c r="R59" s="10">
        <v>-0.7</v>
      </c>
      <c r="S59" s="10">
        <v>-1.1000000000000001</v>
      </c>
      <c r="T59" s="10">
        <v>1.2</v>
      </c>
      <c r="U59" s="10">
        <v>1.9</v>
      </c>
      <c r="V59" s="10">
        <v>1.4</v>
      </c>
      <c r="W59" s="10">
        <v>1.7</v>
      </c>
      <c r="X59" s="10">
        <v>1</v>
      </c>
      <c r="Y59" s="10">
        <v>12.1</v>
      </c>
      <c r="Z59" s="10">
        <v>-10.5</v>
      </c>
      <c r="AA59" s="10">
        <v>5.9</v>
      </c>
      <c r="AB59" s="10">
        <v>-9.4</v>
      </c>
      <c r="AC59" s="10">
        <v>-0.5</v>
      </c>
      <c r="AD59" s="10">
        <v>4.9000000000000004</v>
      </c>
      <c r="AE59" s="10">
        <v>7.6</v>
      </c>
      <c r="AF59" s="10">
        <v>14.6</v>
      </c>
      <c r="AG59" s="10">
        <v>4.4000000000000004</v>
      </c>
      <c r="AH59" s="10">
        <v>0.8</v>
      </c>
      <c r="AI59" s="10">
        <v>4.2</v>
      </c>
      <c r="AJ59" s="10">
        <v>6</v>
      </c>
      <c r="AK59" s="10">
        <v>13.2</v>
      </c>
      <c r="AL59" s="10">
        <v>17</v>
      </c>
      <c r="AM59" s="10">
        <v>34.700000000000003</v>
      </c>
      <c r="AN59" s="10">
        <v>35.200000000000003</v>
      </c>
      <c r="AO59" s="10">
        <v>55.9</v>
      </c>
      <c r="AP59" s="10">
        <v>121.9</v>
      </c>
      <c r="AQ59" s="10">
        <v>81.400000000000006</v>
      </c>
      <c r="AR59" s="10">
        <v>90</v>
      </c>
      <c r="AS59" s="10">
        <v>127.3</v>
      </c>
      <c r="AT59" s="10">
        <v>36.5</v>
      </c>
      <c r="AU59" s="10">
        <v>45.8</v>
      </c>
      <c r="AV59" s="10">
        <v>231.4</v>
      </c>
      <c r="AW59" s="10">
        <v>251.2</v>
      </c>
      <c r="AX59" s="10">
        <v>377.2</v>
      </c>
      <c r="AY59" s="10">
        <v>326.39999999999998</v>
      </c>
      <c r="AZ59" s="10">
        <v>103.7</v>
      </c>
      <c r="BA59" s="10">
        <v>-163.30000000000001</v>
      </c>
    </row>
    <row r="60" spans="1:53" s="4" customFormat="1">
      <c r="A60" s="5">
        <v>49</v>
      </c>
      <c r="B60" s="4" t="s">
        <v>314</v>
      </c>
      <c r="C60" s="4" t="s">
        <v>523</v>
      </c>
      <c r="D60" s="9">
        <v>4</v>
      </c>
      <c r="E60" s="9">
        <v>5.9</v>
      </c>
      <c r="F60" s="9">
        <v>7</v>
      </c>
      <c r="G60" s="9">
        <v>8.5</v>
      </c>
      <c r="H60" s="9">
        <v>9.1999999999999993</v>
      </c>
      <c r="I60" s="9">
        <v>11.6</v>
      </c>
      <c r="J60" s="9">
        <v>10.8</v>
      </c>
      <c r="K60" s="9">
        <v>10.8</v>
      </c>
      <c r="L60" s="9">
        <v>11.7</v>
      </c>
      <c r="M60" s="9">
        <v>15.7</v>
      </c>
      <c r="N60" s="9">
        <v>14.3</v>
      </c>
      <c r="O60" s="9">
        <v>28.3</v>
      </c>
      <c r="P60" s="9">
        <v>31.7</v>
      </c>
      <c r="Q60" s="9">
        <v>35.299999999999997</v>
      </c>
      <c r="R60" s="9">
        <v>19.8</v>
      </c>
      <c r="S60" s="9">
        <v>15.3</v>
      </c>
      <c r="T60" s="9">
        <v>22.4</v>
      </c>
      <c r="U60" s="9">
        <v>40.799999999999997</v>
      </c>
      <c r="V60" s="9">
        <v>53.1</v>
      </c>
      <c r="W60" s="9">
        <v>65.599999999999994</v>
      </c>
      <c r="X60" s="9">
        <v>38.4</v>
      </c>
      <c r="Y60" s="9">
        <v>80.400000000000006</v>
      </c>
      <c r="Z60" s="9">
        <v>39.299999999999997</v>
      </c>
      <c r="AA60" s="9">
        <v>39.4</v>
      </c>
      <c r="AB60" s="9">
        <v>75.2</v>
      </c>
      <c r="AC60" s="9">
        <v>88.2</v>
      </c>
      <c r="AD60" s="9">
        <v>72.7</v>
      </c>
      <c r="AE60" s="9">
        <v>32.5</v>
      </c>
      <c r="AF60" s="9">
        <v>81.5</v>
      </c>
      <c r="AG60" s="9">
        <v>46.8</v>
      </c>
      <c r="AH60" s="9">
        <v>22.9</v>
      </c>
      <c r="AI60" s="9">
        <v>7.5</v>
      </c>
      <c r="AJ60" s="9">
        <v>28.8</v>
      </c>
      <c r="AK60" s="9">
        <v>34.200000000000003</v>
      </c>
      <c r="AL60" s="9">
        <v>89.4</v>
      </c>
      <c r="AM60" s="9">
        <v>97.3</v>
      </c>
      <c r="AN60" s="9">
        <v>135.4</v>
      </c>
      <c r="AO60" s="9">
        <v>176.4</v>
      </c>
      <c r="AP60" s="9">
        <v>270.3</v>
      </c>
      <c r="AQ60" s="9">
        <v>235.4</v>
      </c>
      <c r="AR60" s="9">
        <v>301.39999999999998</v>
      </c>
      <c r="AS60" s="9">
        <v>195.5</v>
      </c>
      <c r="AT60" s="9">
        <v>123.6</v>
      </c>
      <c r="AU60" s="9">
        <v>127.7</v>
      </c>
      <c r="AV60" s="9">
        <v>433.3</v>
      </c>
      <c r="AW60" s="9">
        <v>490.5</v>
      </c>
      <c r="AX60" s="9">
        <v>582.5</v>
      </c>
      <c r="AY60" s="9">
        <v>553</v>
      </c>
      <c r="AZ60" s="9">
        <v>150.30000000000001</v>
      </c>
      <c r="BA60" s="9">
        <v>-289.5</v>
      </c>
    </row>
    <row r="61" spans="1:53" s="4" customFormat="1">
      <c r="A61" s="5">
        <v>50</v>
      </c>
      <c r="B61" s="4" t="s">
        <v>280</v>
      </c>
      <c r="C61" s="4" t="s">
        <v>524</v>
      </c>
      <c r="D61" s="9">
        <v>4.8</v>
      </c>
      <c r="E61" s="9">
        <v>6.7</v>
      </c>
      <c r="F61" s="9">
        <v>7.6</v>
      </c>
      <c r="G61" s="9">
        <v>8.6</v>
      </c>
      <c r="H61" s="9">
        <v>8.3000000000000007</v>
      </c>
      <c r="I61" s="9">
        <v>9.3000000000000007</v>
      </c>
      <c r="J61" s="9">
        <v>9.6999999999999993</v>
      </c>
      <c r="K61" s="9">
        <v>10.3</v>
      </c>
      <c r="L61" s="9">
        <v>11</v>
      </c>
      <c r="M61" s="9">
        <v>15.3</v>
      </c>
      <c r="N61" s="9">
        <v>6.4</v>
      </c>
      <c r="O61" s="9">
        <v>23.4</v>
      </c>
      <c r="P61" s="9">
        <v>31.3</v>
      </c>
      <c r="Q61" s="9">
        <v>17.899999999999999</v>
      </c>
      <c r="R61" s="9">
        <v>37.200000000000003</v>
      </c>
      <c r="S61" s="9">
        <v>20.399999999999999</v>
      </c>
      <c r="T61" s="9">
        <v>29.6</v>
      </c>
      <c r="U61" s="9">
        <v>42.7</v>
      </c>
      <c r="V61" s="9">
        <v>58.5</v>
      </c>
      <c r="W61" s="9">
        <v>74.3</v>
      </c>
      <c r="X61" s="9">
        <v>63.4</v>
      </c>
      <c r="Y61" s="9">
        <v>65.3</v>
      </c>
      <c r="Z61" s="9">
        <v>58.8</v>
      </c>
      <c r="AA61" s="9">
        <v>74.400000000000006</v>
      </c>
      <c r="AB61" s="9">
        <v>118.2</v>
      </c>
      <c r="AC61" s="9">
        <v>74.7</v>
      </c>
      <c r="AD61" s="9">
        <v>72.400000000000006</v>
      </c>
      <c r="AE61" s="9">
        <v>58.6</v>
      </c>
      <c r="AF61" s="9">
        <v>85.8</v>
      </c>
      <c r="AG61" s="9">
        <v>47.5</v>
      </c>
      <c r="AH61" s="9">
        <v>-6.5</v>
      </c>
      <c r="AI61" s="9">
        <v>-31.8</v>
      </c>
      <c r="AJ61" s="9">
        <v>-32.4</v>
      </c>
      <c r="AK61" s="9">
        <v>-21.4</v>
      </c>
      <c r="AL61" s="9">
        <v>14.6</v>
      </c>
      <c r="AM61" s="9">
        <v>46.8</v>
      </c>
      <c r="AN61" s="9">
        <v>72.2</v>
      </c>
      <c r="AO61" s="9">
        <v>103.9</v>
      </c>
      <c r="AP61" s="9">
        <v>181.8</v>
      </c>
      <c r="AQ61" s="9">
        <v>197.8</v>
      </c>
      <c r="AR61" s="9">
        <v>197.7</v>
      </c>
      <c r="AS61" s="9">
        <v>165.4</v>
      </c>
      <c r="AT61" s="9">
        <v>154.4</v>
      </c>
      <c r="AU61" s="9">
        <v>78.900000000000006</v>
      </c>
      <c r="AV61" s="9">
        <v>256.39999999999998</v>
      </c>
      <c r="AW61" s="9">
        <v>344.1</v>
      </c>
      <c r="AX61" s="9">
        <v>418.6</v>
      </c>
      <c r="AY61" s="9">
        <v>464.7</v>
      </c>
      <c r="AZ61" s="9">
        <v>322.3</v>
      </c>
      <c r="BA61" s="9">
        <v>-303.60000000000002</v>
      </c>
    </row>
    <row r="62" spans="1:53" s="6" customFormat="1">
      <c r="A62" s="8">
        <v>51</v>
      </c>
      <c r="B62" s="6" t="s">
        <v>282</v>
      </c>
      <c r="C62" s="6" t="s">
        <v>525</v>
      </c>
      <c r="D62" s="10">
        <v>0.8</v>
      </c>
      <c r="E62" s="10">
        <v>1</v>
      </c>
      <c r="F62" s="10">
        <v>1.6</v>
      </c>
      <c r="G62" s="10">
        <v>1.9</v>
      </c>
      <c r="H62" s="10">
        <v>1.6</v>
      </c>
      <c r="I62" s="10">
        <v>2.4</v>
      </c>
      <c r="J62" s="10">
        <v>3.2</v>
      </c>
      <c r="K62" s="10">
        <v>2.5</v>
      </c>
      <c r="L62" s="10">
        <v>2.2999999999999998</v>
      </c>
      <c r="M62" s="10">
        <v>4.3</v>
      </c>
      <c r="N62" s="10">
        <v>2</v>
      </c>
      <c r="O62" s="10">
        <v>3.5</v>
      </c>
      <c r="P62" s="10">
        <v>3.9</v>
      </c>
      <c r="Q62" s="10">
        <v>11.3</v>
      </c>
      <c r="R62" s="10">
        <v>11.9</v>
      </c>
      <c r="S62" s="10">
        <v>7.6</v>
      </c>
      <c r="T62" s="10">
        <v>10.6</v>
      </c>
      <c r="U62" s="10">
        <v>14.7</v>
      </c>
      <c r="V62" s="10">
        <v>26.1</v>
      </c>
      <c r="W62" s="10">
        <v>28.6</v>
      </c>
      <c r="X62" s="10">
        <v>13.3</v>
      </c>
      <c r="Y62" s="10">
        <v>23.1</v>
      </c>
      <c r="Z62" s="10">
        <v>-2.4</v>
      </c>
      <c r="AA62" s="10">
        <v>8.6999999999999993</v>
      </c>
      <c r="AB62" s="10">
        <v>25.9</v>
      </c>
      <c r="AC62" s="10">
        <v>4.4000000000000004</v>
      </c>
      <c r="AD62" s="10">
        <v>5</v>
      </c>
      <c r="AE62" s="10">
        <v>11</v>
      </c>
      <c r="AF62" s="10">
        <v>10.4</v>
      </c>
      <c r="AG62" s="10">
        <v>16</v>
      </c>
      <c r="AH62" s="10">
        <v>-1.8</v>
      </c>
      <c r="AI62" s="10">
        <v>-4.5999999999999996</v>
      </c>
      <c r="AJ62" s="10">
        <v>-2.4</v>
      </c>
      <c r="AK62" s="10">
        <v>0.8</v>
      </c>
      <c r="AL62" s="10">
        <v>19.2</v>
      </c>
      <c r="AM62" s="10">
        <v>17.8</v>
      </c>
      <c r="AN62" s="10">
        <v>32</v>
      </c>
      <c r="AO62" s="10">
        <v>52.9</v>
      </c>
      <c r="AP62" s="10">
        <v>34.1</v>
      </c>
      <c r="AQ62" s="10">
        <v>59.7</v>
      </c>
      <c r="AR62" s="10">
        <v>63.2</v>
      </c>
      <c r="AS62" s="10">
        <v>41.9</v>
      </c>
      <c r="AT62" s="10">
        <v>29</v>
      </c>
      <c r="AU62" s="10">
        <v>14.8</v>
      </c>
      <c r="AV62" s="10">
        <v>35.799999999999997</v>
      </c>
      <c r="AW62" s="10">
        <v>166.7</v>
      </c>
      <c r="AX62" s="10">
        <v>135.4</v>
      </c>
      <c r="AY62" s="10">
        <v>157.6</v>
      </c>
      <c r="AZ62" s="10">
        <v>136.30000000000001</v>
      </c>
      <c r="BA62" s="10">
        <v>-207.2</v>
      </c>
    </row>
    <row r="63" spans="1:53" s="6" customFormat="1">
      <c r="A63" s="8">
        <v>52</v>
      </c>
      <c r="B63" s="6" t="s">
        <v>322</v>
      </c>
      <c r="C63" s="6" t="s">
        <v>526</v>
      </c>
      <c r="D63" s="10">
        <v>0.5</v>
      </c>
      <c r="E63" s="10">
        <v>0.6</v>
      </c>
      <c r="F63" s="10">
        <v>1.1000000000000001</v>
      </c>
      <c r="G63" s="10">
        <v>1.2</v>
      </c>
      <c r="H63" s="10">
        <v>0.7</v>
      </c>
      <c r="I63" s="10">
        <v>1.6</v>
      </c>
      <c r="J63" s="10">
        <v>2.2999999999999998</v>
      </c>
      <c r="K63" s="10">
        <v>1.4</v>
      </c>
      <c r="L63" s="10">
        <v>1.5</v>
      </c>
      <c r="M63" s="10">
        <v>2.7</v>
      </c>
      <c r="N63" s="10">
        <v>0.4</v>
      </c>
      <c r="O63" s="10">
        <v>2.2000000000000002</v>
      </c>
      <c r="P63" s="10">
        <v>2.8</v>
      </c>
      <c r="Q63" s="10">
        <v>7.7</v>
      </c>
      <c r="R63" s="10">
        <v>8.3000000000000007</v>
      </c>
      <c r="S63" s="10">
        <v>3.5</v>
      </c>
      <c r="T63" s="10">
        <v>5.5</v>
      </c>
      <c r="U63" s="10">
        <v>8.3000000000000007</v>
      </c>
      <c r="V63" s="10">
        <v>15.5</v>
      </c>
      <c r="W63" s="10">
        <v>15.7</v>
      </c>
      <c r="X63" s="10">
        <v>2.9</v>
      </c>
      <c r="Y63" s="10">
        <v>11.4</v>
      </c>
      <c r="Z63" s="10">
        <v>-6.6</v>
      </c>
      <c r="AA63" s="10">
        <v>2.1</v>
      </c>
      <c r="AB63" s="10">
        <v>17.8</v>
      </c>
      <c r="AC63" s="10">
        <v>2.1</v>
      </c>
      <c r="AD63" s="10">
        <v>0.6</v>
      </c>
      <c r="AE63" s="10">
        <v>8.6999999999999993</v>
      </c>
      <c r="AF63" s="10">
        <v>9.3000000000000007</v>
      </c>
      <c r="AG63" s="10">
        <v>12.8</v>
      </c>
      <c r="AH63" s="10">
        <v>4</v>
      </c>
      <c r="AI63" s="10">
        <v>0.1</v>
      </c>
      <c r="AJ63" s="10">
        <v>2.7</v>
      </c>
      <c r="AK63" s="10">
        <v>4.4000000000000004</v>
      </c>
      <c r="AL63" s="10">
        <v>15.3</v>
      </c>
      <c r="AM63" s="10">
        <v>11.5</v>
      </c>
      <c r="AN63" s="10">
        <v>29.2</v>
      </c>
      <c r="AO63" s="10">
        <v>46.8</v>
      </c>
      <c r="AP63" s="10">
        <v>25.5</v>
      </c>
      <c r="AQ63" s="10">
        <v>49.6</v>
      </c>
      <c r="AR63" s="10">
        <v>50.4</v>
      </c>
      <c r="AS63" s="10">
        <v>43.5</v>
      </c>
      <c r="AT63" s="10">
        <v>23.6</v>
      </c>
      <c r="AU63" s="10">
        <v>10.4</v>
      </c>
      <c r="AV63" s="10">
        <v>33</v>
      </c>
      <c r="AW63" s="10">
        <v>157.9</v>
      </c>
      <c r="AX63" s="10">
        <v>115.2</v>
      </c>
      <c r="AY63" s="10">
        <v>140.80000000000001</v>
      </c>
      <c r="AZ63" s="10">
        <v>119.5</v>
      </c>
      <c r="BA63" s="10">
        <v>-196.1</v>
      </c>
    </row>
    <row r="64" spans="1:53" s="6" customFormat="1">
      <c r="A64" s="8">
        <v>53</v>
      </c>
      <c r="B64" s="6" t="s">
        <v>324</v>
      </c>
      <c r="C64" s="6" t="s">
        <v>527</v>
      </c>
      <c r="D64" s="10">
        <v>0.3</v>
      </c>
      <c r="E64" s="10">
        <v>0.4</v>
      </c>
      <c r="F64" s="10">
        <v>0.5</v>
      </c>
      <c r="G64" s="10">
        <v>0.8</v>
      </c>
      <c r="H64" s="10">
        <v>0.9</v>
      </c>
      <c r="I64" s="10">
        <v>0.8</v>
      </c>
      <c r="J64" s="10">
        <v>1</v>
      </c>
      <c r="K64" s="10">
        <v>1.2</v>
      </c>
      <c r="L64" s="10">
        <v>0.8</v>
      </c>
      <c r="M64" s="10">
        <v>1.6</v>
      </c>
      <c r="N64" s="10">
        <v>1.6</v>
      </c>
      <c r="O64" s="10">
        <v>1.3</v>
      </c>
      <c r="P64" s="10">
        <v>1.1000000000000001</v>
      </c>
      <c r="Q64" s="10">
        <v>3.6</v>
      </c>
      <c r="R64" s="10">
        <v>3.6</v>
      </c>
      <c r="S64" s="10">
        <v>4.0999999999999996</v>
      </c>
      <c r="T64" s="10">
        <v>5.2</v>
      </c>
      <c r="U64" s="10">
        <v>6.4</v>
      </c>
      <c r="V64" s="10">
        <v>10.6</v>
      </c>
      <c r="W64" s="10">
        <v>12.9</v>
      </c>
      <c r="X64" s="10">
        <v>10.4</v>
      </c>
      <c r="Y64" s="10">
        <v>11.7</v>
      </c>
      <c r="Z64" s="10">
        <v>4.2</v>
      </c>
      <c r="AA64" s="10">
        <v>6.6</v>
      </c>
      <c r="AB64" s="10">
        <v>8.1</v>
      </c>
      <c r="AC64" s="10">
        <v>2.4</v>
      </c>
      <c r="AD64" s="10">
        <v>4.4000000000000004</v>
      </c>
      <c r="AE64" s="10">
        <v>2.4</v>
      </c>
      <c r="AF64" s="10">
        <v>1.1000000000000001</v>
      </c>
      <c r="AG64" s="10">
        <v>3.3</v>
      </c>
      <c r="AH64" s="10">
        <v>-5.7</v>
      </c>
      <c r="AI64" s="10">
        <v>-4.5999999999999996</v>
      </c>
      <c r="AJ64" s="10">
        <v>-5.2</v>
      </c>
      <c r="AK64" s="10">
        <v>-3.6</v>
      </c>
      <c r="AL64" s="10">
        <v>3.9</v>
      </c>
      <c r="AM64" s="10">
        <v>6.4</v>
      </c>
      <c r="AN64" s="10">
        <v>2.8</v>
      </c>
      <c r="AO64" s="10">
        <v>6.1</v>
      </c>
      <c r="AP64" s="10">
        <v>8.5</v>
      </c>
      <c r="AQ64" s="10">
        <v>10.1</v>
      </c>
      <c r="AR64" s="10">
        <v>12.8</v>
      </c>
      <c r="AS64" s="10">
        <v>-1.6</v>
      </c>
      <c r="AT64" s="10">
        <v>5.3</v>
      </c>
      <c r="AU64" s="10">
        <v>4.4000000000000004</v>
      </c>
      <c r="AV64" s="10">
        <v>2.8</v>
      </c>
      <c r="AW64" s="10">
        <v>8.8000000000000007</v>
      </c>
      <c r="AX64" s="10">
        <v>20.2</v>
      </c>
      <c r="AY64" s="10">
        <v>16.8</v>
      </c>
      <c r="AZ64" s="10">
        <v>16.8</v>
      </c>
      <c r="BA64" s="10">
        <v>-11.2</v>
      </c>
    </row>
    <row r="65" spans="1:53" s="6" customFormat="1">
      <c r="A65" s="8">
        <v>54</v>
      </c>
      <c r="B65" s="6" t="s">
        <v>284</v>
      </c>
      <c r="C65" s="6" t="s">
        <v>528</v>
      </c>
      <c r="D65" s="10">
        <v>3.9</v>
      </c>
      <c r="E65" s="10">
        <v>5.7</v>
      </c>
      <c r="F65" s="10">
        <v>6</v>
      </c>
      <c r="G65" s="10">
        <v>6.7</v>
      </c>
      <c r="H65" s="10">
        <v>6.7</v>
      </c>
      <c r="I65" s="10">
        <v>7</v>
      </c>
      <c r="J65" s="10">
        <v>6.5</v>
      </c>
      <c r="K65" s="10">
        <v>7.8</v>
      </c>
      <c r="L65" s="10">
        <v>8.6999999999999993</v>
      </c>
      <c r="M65" s="10">
        <v>11</v>
      </c>
      <c r="N65" s="10">
        <v>4.4000000000000004</v>
      </c>
      <c r="O65" s="10">
        <v>20</v>
      </c>
      <c r="P65" s="10">
        <v>27.4</v>
      </c>
      <c r="Q65" s="10">
        <v>6.6</v>
      </c>
      <c r="R65" s="10">
        <v>25.2</v>
      </c>
      <c r="S65" s="10">
        <v>12.8</v>
      </c>
      <c r="T65" s="10">
        <v>19</v>
      </c>
      <c r="U65" s="10">
        <v>28</v>
      </c>
      <c r="V65" s="10">
        <v>32.4</v>
      </c>
      <c r="W65" s="10">
        <v>45.7</v>
      </c>
      <c r="X65" s="10">
        <v>50.2</v>
      </c>
      <c r="Y65" s="10">
        <v>42.2</v>
      </c>
      <c r="Z65" s="10">
        <v>61.2</v>
      </c>
      <c r="AA65" s="10">
        <v>65.599999999999994</v>
      </c>
      <c r="AB65" s="10">
        <v>92.3</v>
      </c>
      <c r="AC65" s="10">
        <v>70.3</v>
      </c>
      <c r="AD65" s="10">
        <v>67.400000000000006</v>
      </c>
      <c r="AE65" s="10">
        <v>47.5</v>
      </c>
      <c r="AF65" s="10">
        <v>75.400000000000006</v>
      </c>
      <c r="AG65" s="10">
        <v>31.5</v>
      </c>
      <c r="AH65" s="10">
        <v>-4.7</v>
      </c>
      <c r="AI65" s="10">
        <v>-27.3</v>
      </c>
      <c r="AJ65" s="10">
        <v>-30</v>
      </c>
      <c r="AK65" s="10">
        <v>-22.1</v>
      </c>
      <c r="AL65" s="10">
        <v>-4.5999999999999996</v>
      </c>
      <c r="AM65" s="10">
        <v>29</v>
      </c>
      <c r="AN65" s="10">
        <v>40.200000000000003</v>
      </c>
      <c r="AO65" s="10">
        <v>51</v>
      </c>
      <c r="AP65" s="10">
        <v>147.80000000000001</v>
      </c>
      <c r="AQ65" s="10">
        <v>138.1</v>
      </c>
      <c r="AR65" s="10">
        <v>134.5</v>
      </c>
      <c r="AS65" s="10">
        <v>123.5</v>
      </c>
      <c r="AT65" s="10">
        <v>125.5</v>
      </c>
      <c r="AU65" s="10">
        <v>64.099999999999994</v>
      </c>
      <c r="AV65" s="10">
        <v>220.6</v>
      </c>
      <c r="AW65" s="10">
        <v>177.5</v>
      </c>
      <c r="AX65" s="10">
        <v>283.10000000000002</v>
      </c>
      <c r="AY65" s="10">
        <v>307.10000000000002</v>
      </c>
      <c r="AZ65" s="10">
        <v>185.9</v>
      </c>
      <c r="BA65" s="10">
        <v>-96.3</v>
      </c>
    </row>
    <row r="66" spans="1:53" s="4" customFormat="1">
      <c r="A66" s="5">
        <v>55</v>
      </c>
      <c r="B66" s="4" t="s">
        <v>286</v>
      </c>
      <c r="C66" s="4" t="s">
        <v>529</v>
      </c>
      <c r="D66" s="9">
        <v>-1.4</v>
      </c>
      <c r="E66" s="9">
        <v>-0.3</v>
      </c>
      <c r="F66" s="9">
        <v>-0.6</v>
      </c>
      <c r="G66" s="9">
        <v>1.2</v>
      </c>
      <c r="H66" s="9">
        <v>1.4</v>
      </c>
      <c r="I66" s="9">
        <v>2.6</v>
      </c>
      <c r="J66" s="9">
        <v>2.2000000000000002</v>
      </c>
      <c r="K66" s="9">
        <v>0.5</v>
      </c>
      <c r="L66" s="9">
        <v>2.9</v>
      </c>
      <c r="M66" s="9">
        <v>-0.3</v>
      </c>
      <c r="N66" s="9">
        <v>0</v>
      </c>
      <c r="O66" s="9">
        <v>0.7</v>
      </c>
      <c r="P66" s="9">
        <v>-4.9000000000000004</v>
      </c>
      <c r="Q66" s="9">
        <v>9.1999999999999993</v>
      </c>
      <c r="R66" s="9">
        <v>-27.6</v>
      </c>
      <c r="S66" s="9">
        <v>-10.5</v>
      </c>
      <c r="T66" s="9">
        <v>-12.6</v>
      </c>
      <c r="U66" s="9">
        <v>-6.5</v>
      </c>
      <c r="V66" s="9">
        <v>-13.3</v>
      </c>
      <c r="W66" s="9">
        <v>-26.8</v>
      </c>
      <c r="X66" s="9">
        <v>-40</v>
      </c>
      <c r="Y66" s="9">
        <v>11.9</v>
      </c>
      <c r="Z66" s="9">
        <v>-54</v>
      </c>
      <c r="AA66" s="9">
        <v>-49.4</v>
      </c>
      <c r="AB66" s="9">
        <v>-58.5</v>
      </c>
      <c r="AC66" s="9">
        <v>-17.899999999999999</v>
      </c>
      <c r="AD66" s="9">
        <v>-7.8</v>
      </c>
      <c r="AE66" s="9">
        <v>-25.3</v>
      </c>
      <c r="AF66" s="9">
        <v>-31.6</v>
      </c>
      <c r="AG66" s="9">
        <v>-28.8</v>
      </c>
      <c r="AH66" s="9">
        <v>32.1</v>
      </c>
      <c r="AI66" s="9">
        <v>36.5</v>
      </c>
      <c r="AJ66" s="9">
        <v>40.4</v>
      </c>
      <c r="AK66" s="9">
        <v>50.7</v>
      </c>
      <c r="AL66" s="9">
        <v>49.9</v>
      </c>
      <c r="AM66" s="9">
        <v>22.6</v>
      </c>
      <c r="AN66" s="9">
        <v>-0.4</v>
      </c>
      <c r="AO66" s="9">
        <v>-19.7</v>
      </c>
      <c r="AP66" s="9">
        <v>-38.1</v>
      </c>
      <c r="AQ66" s="9">
        <v>-79.400000000000006</v>
      </c>
      <c r="AR66" s="9">
        <v>-35.5</v>
      </c>
      <c r="AS66" s="9">
        <v>-24.4</v>
      </c>
      <c r="AT66" s="9">
        <v>-76.400000000000006</v>
      </c>
      <c r="AU66" s="9">
        <v>52.1</v>
      </c>
      <c r="AV66" s="9">
        <v>76.099999999999994</v>
      </c>
      <c r="AW66" s="9">
        <v>-54.7</v>
      </c>
      <c r="AX66" s="9">
        <v>-4</v>
      </c>
      <c r="AY66" s="9">
        <v>-35.4</v>
      </c>
      <c r="AZ66" s="9">
        <v>-300.39999999999998</v>
      </c>
      <c r="BA66" s="9">
        <v>-58.8</v>
      </c>
    </row>
    <row r="67" spans="1:53" s="6" customFormat="1">
      <c r="A67" s="8">
        <v>56</v>
      </c>
      <c r="B67" s="6" t="s">
        <v>294</v>
      </c>
      <c r="C67" s="6" t="s">
        <v>530</v>
      </c>
      <c r="D67" s="10">
        <v>-1.4</v>
      </c>
      <c r="E67" s="10">
        <v>-0.3</v>
      </c>
      <c r="F67" s="10">
        <v>-0.6</v>
      </c>
      <c r="G67" s="10">
        <v>1.2</v>
      </c>
      <c r="H67" s="10">
        <v>1.4</v>
      </c>
      <c r="I67" s="10">
        <v>2.6</v>
      </c>
      <c r="J67" s="10">
        <v>2.2000000000000002</v>
      </c>
      <c r="K67" s="10">
        <v>0.5</v>
      </c>
      <c r="L67" s="10">
        <v>2.9</v>
      </c>
      <c r="M67" s="10">
        <v>-0.3</v>
      </c>
      <c r="N67" s="10">
        <v>0</v>
      </c>
      <c r="O67" s="10">
        <v>0.7</v>
      </c>
      <c r="P67" s="10">
        <v>-4.9000000000000004</v>
      </c>
      <c r="Q67" s="10">
        <v>9.1</v>
      </c>
      <c r="R67" s="10">
        <v>-27.7</v>
      </c>
      <c r="S67" s="10">
        <v>-10.5</v>
      </c>
      <c r="T67" s="10">
        <v>-12.6</v>
      </c>
      <c r="U67" s="10">
        <v>-6.5</v>
      </c>
      <c r="V67" s="10">
        <v>-13.4</v>
      </c>
      <c r="W67" s="10">
        <v>-27.2</v>
      </c>
      <c r="X67" s="10">
        <v>-41.2</v>
      </c>
      <c r="Y67" s="10">
        <v>10.4</v>
      </c>
      <c r="Z67" s="10">
        <v>-55.2</v>
      </c>
      <c r="AA67" s="10">
        <v>-50.7</v>
      </c>
      <c r="AB67" s="10">
        <v>-59.6</v>
      </c>
      <c r="AC67" s="10">
        <v>-18.5</v>
      </c>
      <c r="AD67" s="10">
        <v>-8.9</v>
      </c>
      <c r="AE67" s="10">
        <v>-25.9</v>
      </c>
      <c r="AF67" s="10">
        <v>-32.4</v>
      </c>
      <c r="AG67" s="10">
        <v>-30.2</v>
      </c>
      <c r="AH67" s="10">
        <v>31.4</v>
      </c>
      <c r="AI67" s="10">
        <v>36.5</v>
      </c>
      <c r="AJ67" s="10">
        <v>40.299999999999997</v>
      </c>
      <c r="AK67" s="10">
        <v>50.7</v>
      </c>
      <c r="AL67" s="10">
        <v>49.8</v>
      </c>
      <c r="AM67" s="10">
        <v>22.7</v>
      </c>
      <c r="AN67" s="10">
        <v>-0.7</v>
      </c>
      <c r="AO67" s="10">
        <v>-20.2</v>
      </c>
      <c r="AP67" s="10">
        <v>-38.200000000000003</v>
      </c>
      <c r="AQ67" s="10">
        <v>-79.599999999999994</v>
      </c>
      <c r="AR67" s="10">
        <v>-35.6</v>
      </c>
      <c r="AS67" s="10">
        <v>-24.2</v>
      </c>
      <c r="AT67" s="10">
        <v>-76.599999999999994</v>
      </c>
      <c r="AU67" s="10">
        <v>52.5</v>
      </c>
      <c r="AV67" s="10">
        <v>76</v>
      </c>
      <c r="AW67" s="10">
        <v>-54.7</v>
      </c>
      <c r="AX67" s="10">
        <v>-4.2</v>
      </c>
      <c r="AY67" s="10">
        <v>-35.6</v>
      </c>
      <c r="AZ67" s="10">
        <v>-300.5</v>
      </c>
      <c r="BA67" s="10">
        <v>-59</v>
      </c>
    </row>
    <row r="68" spans="1:53" s="6" customFormat="1">
      <c r="A68" s="8">
        <v>57</v>
      </c>
      <c r="B68" s="6" t="s">
        <v>531</v>
      </c>
      <c r="C68" s="6" t="s">
        <v>532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0.1</v>
      </c>
      <c r="R68" s="10">
        <v>0.2</v>
      </c>
      <c r="S68" s="10">
        <v>0</v>
      </c>
      <c r="T68" s="10">
        <v>0</v>
      </c>
      <c r="U68" s="10">
        <v>0</v>
      </c>
      <c r="V68" s="10">
        <v>0.2</v>
      </c>
      <c r="W68" s="10">
        <v>0.4</v>
      </c>
      <c r="X68" s="10">
        <v>1.2</v>
      </c>
      <c r="Y68" s="10">
        <v>1.5</v>
      </c>
      <c r="Z68" s="10">
        <v>1.2</v>
      </c>
      <c r="AA68" s="10">
        <v>1.3</v>
      </c>
      <c r="AB68" s="10">
        <v>1.1000000000000001</v>
      </c>
      <c r="AC68" s="10">
        <v>0.6</v>
      </c>
      <c r="AD68" s="10">
        <v>1.1000000000000001</v>
      </c>
      <c r="AE68" s="10">
        <v>0.6</v>
      </c>
      <c r="AF68" s="10">
        <v>0.8</v>
      </c>
      <c r="AG68" s="10">
        <v>1.4</v>
      </c>
      <c r="AH68" s="10">
        <v>0.7</v>
      </c>
      <c r="AI68" s="10">
        <v>0</v>
      </c>
      <c r="AJ68" s="10">
        <v>0.1</v>
      </c>
      <c r="AK68" s="10">
        <v>0</v>
      </c>
      <c r="AL68" s="10">
        <v>0</v>
      </c>
      <c r="AM68" s="10">
        <v>-0.1</v>
      </c>
      <c r="AN68" s="10">
        <v>0.3</v>
      </c>
      <c r="AO68" s="10">
        <v>0.5</v>
      </c>
      <c r="AP68" s="10">
        <v>0.2</v>
      </c>
      <c r="AQ68" s="10">
        <v>0.2</v>
      </c>
      <c r="AR68" s="10">
        <v>0.1</v>
      </c>
      <c r="AS68" s="10">
        <v>-0.2</v>
      </c>
      <c r="AT68" s="10">
        <v>0.2</v>
      </c>
      <c r="AU68" s="10">
        <v>-0.4</v>
      </c>
      <c r="AV68" s="10">
        <v>0.1</v>
      </c>
      <c r="AW68" s="10">
        <v>0.1</v>
      </c>
      <c r="AX68" s="10">
        <v>0.2</v>
      </c>
      <c r="AY68" s="10">
        <v>0.2</v>
      </c>
      <c r="AZ68" s="10">
        <v>0.1</v>
      </c>
      <c r="BA68" s="10">
        <v>0.3</v>
      </c>
    </row>
    <row r="69" spans="1:53" s="4" customFormat="1">
      <c r="A69" s="5">
        <v>58</v>
      </c>
      <c r="B69" s="4" t="s">
        <v>533</v>
      </c>
      <c r="C69" s="4" t="s">
        <v>534</v>
      </c>
      <c r="D69" s="9">
        <v>0.6</v>
      </c>
      <c r="E69" s="9">
        <v>-0.5</v>
      </c>
      <c r="F69" s="9">
        <v>-0.1</v>
      </c>
      <c r="G69" s="9">
        <v>-1.4</v>
      </c>
      <c r="H69" s="9">
        <v>-0.6</v>
      </c>
      <c r="I69" s="9">
        <v>-0.3</v>
      </c>
      <c r="J69" s="9">
        <v>-1.2</v>
      </c>
      <c r="K69" s="9">
        <v>-0.1</v>
      </c>
      <c r="L69" s="9">
        <v>-2.1</v>
      </c>
      <c r="M69" s="9">
        <v>0.6</v>
      </c>
      <c r="N69" s="9">
        <v>7.9</v>
      </c>
      <c r="O69" s="9">
        <v>4.0999999999999996</v>
      </c>
      <c r="P69" s="9">
        <v>5.3</v>
      </c>
      <c r="Q69" s="9">
        <v>8.1</v>
      </c>
      <c r="R69" s="9">
        <v>10.199999999999999</v>
      </c>
      <c r="S69" s="9">
        <v>5.4</v>
      </c>
      <c r="T69" s="9">
        <v>5.4</v>
      </c>
      <c r="U69" s="9">
        <v>4.5999999999999996</v>
      </c>
      <c r="V69" s="9">
        <v>7.9</v>
      </c>
      <c r="W69" s="9">
        <v>18</v>
      </c>
      <c r="X69" s="9">
        <v>15</v>
      </c>
      <c r="Y69" s="9">
        <v>3.2</v>
      </c>
      <c r="Z69" s="9">
        <v>34.5</v>
      </c>
      <c r="AA69" s="9">
        <v>14.4</v>
      </c>
      <c r="AB69" s="9">
        <v>15.5</v>
      </c>
      <c r="AC69" s="9">
        <v>31.3</v>
      </c>
      <c r="AD69" s="9">
        <v>8</v>
      </c>
      <c r="AE69" s="9">
        <v>-0.8</v>
      </c>
      <c r="AF69" s="9">
        <v>27.3</v>
      </c>
      <c r="AG69" s="9">
        <v>28.1</v>
      </c>
      <c r="AH69" s="9">
        <v>-2.8</v>
      </c>
      <c r="AI69" s="9">
        <v>2.9</v>
      </c>
      <c r="AJ69" s="9">
        <v>20.8</v>
      </c>
      <c r="AK69" s="9">
        <v>4.8</v>
      </c>
      <c r="AL69" s="9">
        <v>24.9</v>
      </c>
      <c r="AM69" s="9">
        <v>27.9</v>
      </c>
      <c r="AN69" s="9">
        <v>63.5</v>
      </c>
      <c r="AO69" s="9">
        <v>92.2</v>
      </c>
      <c r="AP69" s="9">
        <v>126.6</v>
      </c>
      <c r="AQ69" s="9">
        <v>117.1</v>
      </c>
      <c r="AR69" s="9">
        <v>139.1</v>
      </c>
      <c r="AS69" s="9">
        <v>54.5</v>
      </c>
      <c r="AT69" s="9">
        <v>45.6</v>
      </c>
      <c r="AU69" s="9">
        <v>-3.3</v>
      </c>
      <c r="AV69" s="9">
        <v>100.8</v>
      </c>
      <c r="AW69" s="9">
        <v>201</v>
      </c>
      <c r="AX69" s="9">
        <v>168</v>
      </c>
      <c r="AY69" s="9">
        <v>123.7</v>
      </c>
      <c r="AZ69" s="9">
        <v>128.4</v>
      </c>
      <c r="BA69" s="9">
        <v>72.900000000000006</v>
      </c>
    </row>
    <row r="70" spans="1:53" s="6" customFormat="1">
      <c r="A70" s="8">
        <v>59</v>
      </c>
      <c r="B70" s="6" t="s">
        <v>535</v>
      </c>
      <c r="C70" s="6" t="s">
        <v>536</v>
      </c>
      <c r="D70" s="10">
        <v>0.6</v>
      </c>
      <c r="E70" s="10">
        <v>-0.5</v>
      </c>
      <c r="F70" s="10">
        <v>-0.1</v>
      </c>
      <c r="G70" s="10">
        <v>-1.4</v>
      </c>
      <c r="H70" s="10">
        <v>-0.6</v>
      </c>
      <c r="I70" s="10">
        <v>-0.3</v>
      </c>
      <c r="J70" s="10">
        <v>-1.2</v>
      </c>
      <c r="K70" s="10">
        <v>-0.1</v>
      </c>
      <c r="L70" s="10">
        <v>-2.1</v>
      </c>
      <c r="M70" s="10">
        <v>0.6</v>
      </c>
      <c r="N70" s="10">
        <v>-0.7</v>
      </c>
      <c r="O70" s="10">
        <v>0.2</v>
      </c>
      <c r="P70" s="10">
        <v>1.1000000000000001</v>
      </c>
      <c r="Q70" s="10">
        <v>3.4</v>
      </c>
      <c r="R70" s="10">
        <v>3.1</v>
      </c>
      <c r="S70" s="10">
        <v>1.3</v>
      </c>
      <c r="T70" s="10">
        <v>3</v>
      </c>
      <c r="U70" s="10">
        <v>3.6</v>
      </c>
      <c r="V70" s="10">
        <v>3.6</v>
      </c>
      <c r="W70" s="10">
        <v>8.3000000000000007</v>
      </c>
      <c r="X70" s="10">
        <v>5.7</v>
      </c>
      <c r="Y70" s="10">
        <v>6</v>
      </c>
      <c r="Z70" s="10">
        <v>4.4000000000000004</v>
      </c>
      <c r="AA70" s="10">
        <v>-0.1</v>
      </c>
      <c r="AB70" s="10">
        <v>4.8</v>
      </c>
      <c r="AC70" s="10">
        <v>-1.3</v>
      </c>
      <c r="AD70" s="10">
        <v>-2.1</v>
      </c>
      <c r="AE70" s="10">
        <v>5.0999999999999996</v>
      </c>
      <c r="AF70" s="10">
        <v>7</v>
      </c>
      <c r="AG70" s="10">
        <v>2.5</v>
      </c>
      <c r="AH70" s="10">
        <v>-0.1</v>
      </c>
      <c r="AI70" s="10">
        <v>-1.2</v>
      </c>
      <c r="AJ70" s="10">
        <v>6.3</v>
      </c>
      <c r="AK70" s="10">
        <v>1.5</v>
      </c>
      <c r="AL70" s="10">
        <v>7.4</v>
      </c>
      <c r="AM70" s="10">
        <v>13.8</v>
      </c>
      <c r="AN70" s="10">
        <v>31.8</v>
      </c>
      <c r="AO70" s="10">
        <v>31.9</v>
      </c>
      <c r="AP70" s="10">
        <v>30.3</v>
      </c>
      <c r="AQ70" s="10">
        <v>34.5</v>
      </c>
      <c r="AR70" s="10">
        <v>41.5</v>
      </c>
      <c r="AS70" s="10">
        <v>-4.8</v>
      </c>
      <c r="AT70" s="10">
        <v>25.4</v>
      </c>
      <c r="AU70" s="10">
        <v>-26.2</v>
      </c>
      <c r="AV70" s="10">
        <v>23.7</v>
      </c>
      <c r="AW70" s="10">
        <v>49.7</v>
      </c>
      <c r="AX70" s="10">
        <v>14.4</v>
      </c>
      <c r="AY70" s="10">
        <v>26.1</v>
      </c>
      <c r="AZ70" s="10">
        <v>7.4</v>
      </c>
      <c r="BA70" s="10">
        <v>-30.6</v>
      </c>
    </row>
    <row r="71" spans="1:53" s="6" customFormat="1">
      <c r="A71" s="8">
        <v>60</v>
      </c>
      <c r="B71" s="6" t="s">
        <v>537</v>
      </c>
      <c r="C71" s="6" t="s">
        <v>538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1</v>
      </c>
      <c r="P71" s="10">
        <v>1.5</v>
      </c>
      <c r="Q71" s="10">
        <v>1.5</v>
      </c>
      <c r="R71" s="10">
        <v>1.6</v>
      </c>
      <c r="S71" s="10">
        <v>1.1000000000000001</v>
      </c>
      <c r="T71" s="10">
        <v>1.2</v>
      </c>
      <c r="U71" s="10">
        <v>1.1000000000000001</v>
      </c>
      <c r="V71" s="10">
        <v>1.1000000000000001</v>
      </c>
      <c r="W71" s="10">
        <v>2.8</v>
      </c>
      <c r="X71" s="10">
        <v>2.5</v>
      </c>
      <c r="Y71" s="10">
        <v>-1.6</v>
      </c>
      <c r="Z71" s="10">
        <v>1.5</v>
      </c>
      <c r="AA71" s="10">
        <v>1.8</v>
      </c>
      <c r="AB71" s="10">
        <v>1.1000000000000001</v>
      </c>
      <c r="AC71" s="10">
        <v>3.4</v>
      </c>
      <c r="AD71" s="10">
        <v>1.7</v>
      </c>
      <c r="AE71" s="10">
        <v>0.6</v>
      </c>
      <c r="AF71" s="10">
        <v>2.9</v>
      </c>
      <c r="AG71" s="10">
        <v>4.7</v>
      </c>
      <c r="AH71" s="10">
        <v>0.6</v>
      </c>
      <c r="AI71" s="10">
        <v>0.5</v>
      </c>
      <c r="AJ71" s="10">
        <v>0.6</v>
      </c>
      <c r="AK71" s="10">
        <v>-1.7</v>
      </c>
      <c r="AL71" s="10">
        <v>1.4</v>
      </c>
      <c r="AM71" s="10">
        <v>0.6</v>
      </c>
      <c r="AN71" s="10">
        <v>2.2999999999999998</v>
      </c>
      <c r="AO71" s="10">
        <v>4.3</v>
      </c>
      <c r="AP71" s="10">
        <v>4.0999999999999996</v>
      </c>
      <c r="AQ71" s="10">
        <v>8.9</v>
      </c>
      <c r="AR71" s="10">
        <v>11.7</v>
      </c>
      <c r="AS71" s="10">
        <v>4</v>
      </c>
      <c r="AT71" s="10">
        <v>1.5</v>
      </c>
      <c r="AU71" s="10">
        <v>-0.5</v>
      </c>
      <c r="AV71" s="10">
        <v>8.4</v>
      </c>
      <c r="AW71" s="10">
        <v>8.6999999999999993</v>
      </c>
      <c r="AX71" s="10">
        <v>9</v>
      </c>
      <c r="AY71" s="10">
        <v>3.8</v>
      </c>
      <c r="AZ71" s="10">
        <v>6.7</v>
      </c>
      <c r="BA71" s="10">
        <v>-7.8</v>
      </c>
    </row>
    <row r="72" spans="1:53" s="6" customFormat="1">
      <c r="A72" s="8">
        <v>61</v>
      </c>
      <c r="B72" s="6" t="s">
        <v>539</v>
      </c>
      <c r="C72" s="6" t="s">
        <v>540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8.6</v>
      </c>
      <c r="O72" s="10">
        <v>2.9</v>
      </c>
      <c r="P72" s="10">
        <v>2.7</v>
      </c>
      <c r="Q72" s="10">
        <v>3.3</v>
      </c>
      <c r="R72" s="10">
        <v>5.6</v>
      </c>
      <c r="S72" s="10">
        <v>3</v>
      </c>
      <c r="T72" s="10">
        <v>1.2</v>
      </c>
      <c r="U72" s="10">
        <v>-0.1</v>
      </c>
      <c r="V72" s="10">
        <v>3.2</v>
      </c>
      <c r="W72" s="10">
        <v>6.9</v>
      </c>
      <c r="X72" s="10">
        <v>6.8</v>
      </c>
      <c r="Y72" s="10">
        <v>-1.3</v>
      </c>
      <c r="Z72" s="10">
        <v>28.6</v>
      </c>
      <c r="AA72" s="10">
        <v>12.6</v>
      </c>
      <c r="AB72" s="10">
        <v>9.6</v>
      </c>
      <c r="AC72" s="10">
        <v>29.1</v>
      </c>
      <c r="AD72" s="10">
        <v>8.5</v>
      </c>
      <c r="AE72" s="10">
        <v>-6.4</v>
      </c>
      <c r="AF72" s="10">
        <v>17.399999999999999</v>
      </c>
      <c r="AG72" s="10">
        <v>20.9</v>
      </c>
      <c r="AH72" s="10">
        <v>-3.3</v>
      </c>
      <c r="AI72" s="10">
        <v>3.6</v>
      </c>
      <c r="AJ72" s="10">
        <v>13.8</v>
      </c>
      <c r="AK72" s="10">
        <v>5.0999999999999996</v>
      </c>
      <c r="AL72" s="10">
        <v>16.100000000000001</v>
      </c>
      <c r="AM72" s="10">
        <v>13.6</v>
      </c>
      <c r="AN72" s="10">
        <v>29.4</v>
      </c>
      <c r="AO72" s="10">
        <v>56</v>
      </c>
      <c r="AP72" s="10">
        <v>92.1</v>
      </c>
      <c r="AQ72" s="10">
        <v>73.7</v>
      </c>
      <c r="AR72" s="10">
        <v>85.9</v>
      </c>
      <c r="AS72" s="10">
        <v>55.2</v>
      </c>
      <c r="AT72" s="10">
        <v>18.7</v>
      </c>
      <c r="AU72" s="10">
        <v>23.4</v>
      </c>
      <c r="AV72" s="10">
        <v>68.8</v>
      </c>
      <c r="AW72" s="10">
        <v>142.69999999999999</v>
      </c>
      <c r="AX72" s="10">
        <v>144.6</v>
      </c>
      <c r="AY72" s="10">
        <v>93.9</v>
      </c>
      <c r="AZ72" s="10">
        <v>114.3</v>
      </c>
      <c r="BA72" s="10">
        <v>111.3</v>
      </c>
    </row>
    <row r="73" spans="1:53" s="6" customFormat="1">
      <c r="A73" s="7"/>
      <c r="B73" s="6" t="s">
        <v>102</v>
      </c>
      <c r="C73" s="6" t="s">
        <v>31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6" customFormat="1">
      <c r="A74" s="8">
        <v>62</v>
      </c>
      <c r="B74" s="6" t="s">
        <v>541</v>
      </c>
      <c r="C74" s="6" t="s">
        <v>174</v>
      </c>
      <c r="D74" s="10">
        <v>-4.3</v>
      </c>
      <c r="E74" s="10">
        <v>-5.2</v>
      </c>
      <c r="F74" s="10">
        <v>-7.1</v>
      </c>
      <c r="G74" s="10">
        <v>-8.5</v>
      </c>
      <c r="H74" s="10">
        <v>-8.3000000000000007</v>
      </c>
      <c r="I74" s="10">
        <v>-11</v>
      </c>
      <c r="J74" s="10">
        <v>-9.6999999999999993</v>
      </c>
      <c r="K74" s="10">
        <v>-9.5</v>
      </c>
      <c r="L74" s="10">
        <v>-11.9</v>
      </c>
      <c r="M74" s="10">
        <v>-13.7</v>
      </c>
      <c r="N74" s="10">
        <v>-12.4</v>
      </c>
      <c r="O74" s="10">
        <v>-18.5</v>
      </c>
      <c r="P74" s="10">
        <v>-21.7</v>
      </c>
      <c r="Q74" s="10">
        <v>-26.2</v>
      </c>
      <c r="R74" s="10">
        <v>-15.1</v>
      </c>
      <c r="S74" s="10">
        <v>-12.6</v>
      </c>
      <c r="T74" s="10">
        <v>-12.2</v>
      </c>
      <c r="U74" s="10">
        <v>-23.6</v>
      </c>
      <c r="V74" s="10">
        <v>-31.4</v>
      </c>
      <c r="W74" s="10">
        <v>-44.4</v>
      </c>
      <c r="X74" s="10">
        <v>-24.7</v>
      </c>
      <c r="Y74" s="10">
        <v>-47.6</v>
      </c>
      <c r="Z74" s="10">
        <v>-27.6</v>
      </c>
      <c r="AA74" s="10">
        <v>-10.4</v>
      </c>
      <c r="AB74" s="10">
        <v>-48.7</v>
      </c>
      <c r="AC74" s="10">
        <v>-54.3</v>
      </c>
      <c r="AD74" s="10">
        <v>-46.6</v>
      </c>
      <c r="AE74" s="10">
        <v>-37.9</v>
      </c>
      <c r="AF74" s="10">
        <v>-30.6</v>
      </c>
      <c r="AG74" s="10">
        <v>-38.700000000000003</v>
      </c>
      <c r="AH74" s="10">
        <v>-21.1</v>
      </c>
      <c r="AI74" s="10">
        <v>0.5</v>
      </c>
      <c r="AJ74" s="10">
        <v>-2.1</v>
      </c>
      <c r="AK74" s="10">
        <v>-6.6</v>
      </c>
      <c r="AL74" s="10">
        <v>-26.9</v>
      </c>
      <c r="AM74" s="10">
        <v>-21.1</v>
      </c>
      <c r="AN74" s="10">
        <v>-40.6</v>
      </c>
      <c r="AO74" s="10">
        <v>-45.4</v>
      </c>
      <c r="AP74" s="10">
        <v>-47.7</v>
      </c>
      <c r="AQ74" s="10">
        <v>-50.4</v>
      </c>
      <c r="AR74" s="10">
        <v>-54.6</v>
      </c>
      <c r="AS74" s="10">
        <v>-38.6</v>
      </c>
      <c r="AT74" s="10">
        <v>-45</v>
      </c>
      <c r="AU74" s="10">
        <v>-47.3</v>
      </c>
      <c r="AV74" s="10">
        <v>-62.5</v>
      </c>
      <c r="AW74" s="10">
        <v>-53.2</v>
      </c>
      <c r="AX74" s="10">
        <v>-62.7</v>
      </c>
      <c r="AY74" s="10">
        <v>-73.599999999999994</v>
      </c>
      <c r="AZ74" s="10">
        <v>-53.1</v>
      </c>
      <c r="BA74" s="10">
        <v>7.2</v>
      </c>
    </row>
    <row r="75" spans="1:53" s="4" customFormat="1">
      <c r="A75" s="11"/>
      <c r="B75" s="4" t="s">
        <v>334</v>
      </c>
      <c r="C75" s="4" t="s">
        <v>31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s="4" customFormat="1">
      <c r="A76" s="5">
        <v>63</v>
      </c>
      <c r="B76" s="4" t="s">
        <v>335</v>
      </c>
      <c r="C76" s="4" t="s">
        <v>182</v>
      </c>
      <c r="D76" s="9">
        <v>-1.4</v>
      </c>
      <c r="E76" s="9">
        <v>-0.3</v>
      </c>
      <c r="F76" s="9">
        <v>-0.6</v>
      </c>
      <c r="G76" s="9">
        <v>1.2</v>
      </c>
      <c r="H76" s="9">
        <v>1.4</v>
      </c>
      <c r="I76" s="9">
        <v>2.6</v>
      </c>
      <c r="J76" s="9">
        <v>2.2000000000000002</v>
      </c>
      <c r="K76" s="9">
        <v>0.5</v>
      </c>
      <c r="L76" s="9">
        <v>2.9</v>
      </c>
      <c r="M76" s="9">
        <v>-0.3</v>
      </c>
      <c r="N76" s="9">
        <v>-0.4</v>
      </c>
      <c r="O76" s="9">
        <v>1.4</v>
      </c>
      <c r="P76" s="9">
        <v>-5.2</v>
      </c>
      <c r="Q76" s="9">
        <v>-6.8</v>
      </c>
      <c r="R76" s="9">
        <v>-27.8</v>
      </c>
      <c r="S76" s="9">
        <v>-10.5</v>
      </c>
      <c r="T76" s="9">
        <v>-12.7</v>
      </c>
      <c r="U76" s="9">
        <v>-6.6</v>
      </c>
      <c r="V76" s="9">
        <v>-13.5</v>
      </c>
      <c r="W76" s="9">
        <v>-27.5</v>
      </c>
      <c r="X76" s="9">
        <v>-42.5</v>
      </c>
      <c r="Y76" s="9">
        <v>10.7</v>
      </c>
      <c r="Z76" s="9">
        <v>-54.9</v>
      </c>
      <c r="AA76" s="9">
        <v>-50.5</v>
      </c>
      <c r="AB76" s="9">
        <v>-59.1</v>
      </c>
      <c r="AC76" s="9">
        <v>-19.2</v>
      </c>
      <c r="AD76" s="9">
        <v>14.2</v>
      </c>
      <c r="AE76" s="9">
        <v>-20.2</v>
      </c>
      <c r="AF76" s="9">
        <v>-37.4</v>
      </c>
      <c r="AG76" s="9">
        <v>-41.4</v>
      </c>
      <c r="AH76" s="9">
        <v>36.9</v>
      </c>
      <c r="AI76" s="9">
        <v>38.200000000000003</v>
      </c>
      <c r="AJ76" s="9">
        <v>34.299999999999997</v>
      </c>
      <c r="AK76" s="9">
        <v>49</v>
      </c>
      <c r="AL76" s="9">
        <v>42.5</v>
      </c>
      <c r="AM76" s="9">
        <v>24.2</v>
      </c>
      <c r="AN76" s="9">
        <v>-1.6</v>
      </c>
      <c r="AO76" s="9">
        <v>-19.5</v>
      </c>
      <c r="AP76" s="9">
        <v>-37.6</v>
      </c>
      <c r="AQ76" s="9">
        <v>-80.5</v>
      </c>
      <c r="AR76" s="9">
        <v>-35.200000000000003</v>
      </c>
      <c r="AS76" s="9">
        <v>-25.1</v>
      </c>
      <c r="AT76" s="9">
        <v>-77</v>
      </c>
      <c r="AU76" s="9">
        <v>52.9</v>
      </c>
      <c r="AV76" s="9">
        <v>69.8</v>
      </c>
      <c r="AW76" s="9">
        <v>-79.400000000000006</v>
      </c>
      <c r="AX76" s="9">
        <v>-4.3</v>
      </c>
      <c r="AY76" s="9">
        <v>-35.299999999999997</v>
      </c>
      <c r="AZ76" s="9">
        <v>-304.5</v>
      </c>
      <c r="BA76" s="9">
        <v>-59</v>
      </c>
    </row>
    <row r="77" spans="1:53" s="6" customFormat="1">
      <c r="A77" s="8">
        <v>64</v>
      </c>
      <c r="B77" s="6" t="s">
        <v>338</v>
      </c>
      <c r="C77" s="6" t="s">
        <v>542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0.3</v>
      </c>
      <c r="Q77" s="10">
        <v>0.3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0.3</v>
      </c>
      <c r="X77" s="10">
        <v>0.3</v>
      </c>
      <c r="Y77" s="10">
        <v>0</v>
      </c>
      <c r="Z77" s="10">
        <v>0.3</v>
      </c>
      <c r="AA77" s="10">
        <v>0.3</v>
      </c>
      <c r="AB77" s="10">
        <v>0</v>
      </c>
      <c r="AC77" s="10">
        <v>0.4</v>
      </c>
      <c r="AD77" s="10">
        <v>0</v>
      </c>
      <c r="AE77" s="10">
        <v>0</v>
      </c>
      <c r="AF77" s="10">
        <v>0</v>
      </c>
      <c r="AG77" s="10">
        <v>1.7</v>
      </c>
      <c r="AH77" s="10">
        <v>0</v>
      </c>
      <c r="AI77" s="10">
        <v>0.3</v>
      </c>
      <c r="AJ77" s="10">
        <v>4.0999999999999996</v>
      </c>
      <c r="AK77" s="10">
        <v>0.9</v>
      </c>
      <c r="AL77" s="10">
        <v>7.7</v>
      </c>
      <c r="AM77" s="10">
        <v>0.5</v>
      </c>
      <c r="AN77" s="10">
        <v>0</v>
      </c>
      <c r="AO77" s="10">
        <v>0</v>
      </c>
      <c r="AP77" s="10">
        <v>0</v>
      </c>
      <c r="AQ77" s="10">
        <v>0.8</v>
      </c>
      <c r="AR77" s="10">
        <v>0</v>
      </c>
      <c r="AS77" s="10">
        <v>0.7</v>
      </c>
      <c r="AT77" s="10">
        <v>0</v>
      </c>
      <c r="AU77" s="10">
        <v>0</v>
      </c>
      <c r="AV77" s="10">
        <v>6.6</v>
      </c>
      <c r="AW77" s="10">
        <v>24.5</v>
      </c>
      <c r="AX77" s="10">
        <v>0</v>
      </c>
      <c r="AY77" s="10">
        <v>0</v>
      </c>
      <c r="AZ77" s="10">
        <v>4.4000000000000004</v>
      </c>
      <c r="BA77" s="10">
        <v>0</v>
      </c>
    </row>
    <row r="78" spans="1:53" s="6" customFormat="1">
      <c r="A78" s="8">
        <v>65</v>
      </c>
      <c r="B78" s="6" t="s">
        <v>340</v>
      </c>
      <c r="C78" s="6" t="s">
        <v>543</v>
      </c>
      <c r="D78" s="10">
        <v>-1.4</v>
      </c>
      <c r="E78" s="10">
        <v>-0.3</v>
      </c>
      <c r="F78" s="10">
        <v>-0.6</v>
      </c>
      <c r="G78" s="10">
        <v>1.2</v>
      </c>
      <c r="H78" s="10">
        <v>1.4</v>
      </c>
      <c r="I78" s="10">
        <v>2.6</v>
      </c>
      <c r="J78" s="10">
        <v>2.2000000000000002</v>
      </c>
      <c r="K78" s="10">
        <v>0.5</v>
      </c>
      <c r="L78" s="10">
        <v>2.9</v>
      </c>
      <c r="M78" s="10">
        <v>-0.3</v>
      </c>
      <c r="N78" s="10">
        <v>-0.4</v>
      </c>
      <c r="O78" s="10">
        <v>1.4</v>
      </c>
      <c r="P78" s="10">
        <v>-5.5</v>
      </c>
      <c r="Q78" s="10">
        <v>-7</v>
      </c>
      <c r="R78" s="10">
        <v>-27.8</v>
      </c>
      <c r="S78" s="10">
        <v>-10.5</v>
      </c>
      <c r="T78" s="10">
        <v>-12.7</v>
      </c>
      <c r="U78" s="10">
        <v>-6.7</v>
      </c>
      <c r="V78" s="10">
        <v>-13.5</v>
      </c>
      <c r="W78" s="10">
        <v>-27.8</v>
      </c>
      <c r="X78" s="10">
        <v>-42.8</v>
      </c>
      <c r="Y78" s="10">
        <v>10.7</v>
      </c>
      <c r="Z78" s="10">
        <v>-55.2</v>
      </c>
      <c r="AA78" s="10">
        <v>-50.8</v>
      </c>
      <c r="AB78" s="10">
        <v>-59.1</v>
      </c>
      <c r="AC78" s="10">
        <v>-19.600000000000001</v>
      </c>
      <c r="AD78" s="10">
        <v>14.2</v>
      </c>
      <c r="AE78" s="10">
        <v>-20.2</v>
      </c>
      <c r="AF78" s="10">
        <v>-37.4</v>
      </c>
      <c r="AG78" s="10">
        <v>-43.1</v>
      </c>
      <c r="AH78" s="10">
        <v>36.9</v>
      </c>
      <c r="AI78" s="10">
        <v>37.9</v>
      </c>
      <c r="AJ78" s="10">
        <v>30.2</v>
      </c>
      <c r="AK78" s="10">
        <v>48</v>
      </c>
      <c r="AL78" s="10">
        <v>34.799999999999997</v>
      </c>
      <c r="AM78" s="10">
        <v>23.7</v>
      </c>
      <c r="AN78" s="10">
        <v>-1.6</v>
      </c>
      <c r="AO78" s="10">
        <v>-19.5</v>
      </c>
      <c r="AP78" s="10">
        <v>-37.6</v>
      </c>
      <c r="AQ78" s="10">
        <v>-81.3</v>
      </c>
      <c r="AR78" s="10">
        <v>-35.200000000000003</v>
      </c>
      <c r="AS78" s="10">
        <v>-25.8</v>
      </c>
      <c r="AT78" s="10">
        <v>-77</v>
      </c>
      <c r="AU78" s="10">
        <v>52.9</v>
      </c>
      <c r="AV78" s="10">
        <v>63.2</v>
      </c>
      <c r="AW78" s="10">
        <v>-103.9</v>
      </c>
      <c r="AX78" s="10">
        <v>-4.3</v>
      </c>
      <c r="AY78" s="10">
        <v>-35.299999999999997</v>
      </c>
      <c r="AZ78" s="10">
        <v>-308.89999999999998</v>
      </c>
      <c r="BA78" s="10">
        <v>-59</v>
      </c>
    </row>
    <row r="79" spans="1:53" s="4" customFormat="1">
      <c r="A79" s="11"/>
      <c r="B79" s="4" t="s">
        <v>344</v>
      </c>
      <c r="C79" s="4" t="s">
        <v>31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s="4" customFormat="1">
      <c r="A80" s="5">
        <v>66</v>
      </c>
      <c r="B80" s="4" t="s">
        <v>345</v>
      </c>
      <c r="C80" s="4" t="s">
        <v>190</v>
      </c>
      <c r="D80" s="9">
        <v>9.8000000000000007</v>
      </c>
      <c r="E80" s="9">
        <v>12.1</v>
      </c>
      <c r="F80" s="9">
        <v>12.5</v>
      </c>
      <c r="G80" s="9">
        <v>-3</v>
      </c>
      <c r="H80" s="9">
        <v>11.3</v>
      </c>
      <c r="I80" s="9">
        <v>14.3</v>
      </c>
      <c r="J80" s="9">
        <v>23.3</v>
      </c>
      <c r="K80" s="9">
        <v>16.3</v>
      </c>
      <c r="L80" s="9">
        <v>36</v>
      </c>
      <c r="M80" s="9">
        <v>30.8</v>
      </c>
      <c r="N80" s="9">
        <v>26.5</v>
      </c>
      <c r="O80" s="9">
        <v>53.6</v>
      </c>
      <c r="P80" s="9">
        <v>64.900000000000006</v>
      </c>
      <c r="Q80" s="9">
        <v>92.6</v>
      </c>
      <c r="R80" s="9">
        <v>110.3</v>
      </c>
      <c r="S80" s="9">
        <v>69.099999999999994</v>
      </c>
      <c r="T80" s="9">
        <v>79.599999999999994</v>
      </c>
      <c r="U80" s="9">
        <v>128.6</v>
      </c>
      <c r="V80" s="9">
        <v>167.4</v>
      </c>
      <c r="W80" s="9">
        <v>207.8</v>
      </c>
      <c r="X80" s="9">
        <v>225</v>
      </c>
      <c r="Y80" s="9">
        <v>153.9</v>
      </c>
      <c r="Z80" s="9">
        <v>137.5</v>
      </c>
      <c r="AA80" s="9">
        <v>110.8</v>
      </c>
      <c r="AB80" s="9">
        <v>147.19999999999999</v>
      </c>
      <c r="AC80" s="9">
        <v>160</v>
      </c>
      <c r="AD80" s="9">
        <v>150.69999999999999</v>
      </c>
      <c r="AE80" s="9">
        <v>95.1</v>
      </c>
      <c r="AF80" s="9">
        <v>162.6</v>
      </c>
      <c r="AG80" s="9">
        <v>141.80000000000001</v>
      </c>
      <c r="AH80" s="9">
        <v>-64.8</v>
      </c>
      <c r="AI80" s="9">
        <v>-73.099999999999994</v>
      </c>
      <c r="AJ80" s="9">
        <v>-58.7</v>
      </c>
      <c r="AK80" s="9">
        <v>66.7</v>
      </c>
      <c r="AL80" s="9">
        <v>146.6</v>
      </c>
      <c r="AM80" s="9">
        <v>125.7</v>
      </c>
      <c r="AN80" s="9">
        <v>210.5</v>
      </c>
      <c r="AO80" s="9">
        <v>235.3</v>
      </c>
      <c r="AP80" s="9">
        <v>282.39999999999998</v>
      </c>
      <c r="AQ80" s="9">
        <v>258.2</v>
      </c>
      <c r="AR80" s="9">
        <v>421.4</v>
      </c>
      <c r="AS80" s="9">
        <v>165.2</v>
      </c>
      <c r="AT80" s="9">
        <v>296.7</v>
      </c>
      <c r="AU80" s="9">
        <v>465.7</v>
      </c>
      <c r="AV80" s="9">
        <v>601.20000000000005</v>
      </c>
      <c r="AW80" s="9">
        <v>1242.9000000000001</v>
      </c>
      <c r="AX80" s="9">
        <v>839</v>
      </c>
      <c r="AY80" s="9">
        <v>-175.1</v>
      </c>
      <c r="AZ80" s="9">
        <v>-1237.5</v>
      </c>
      <c r="BA80" s="9">
        <v>-854.6</v>
      </c>
    </row>
    <row r="81" spans="1:53" s="6" customFormat="1">
      <c r="A81" s="8">
        <v>67</v>
      </c>
      <c r="B81" s="6" t="s">
        <v>347</v>
      </c>
      <c r="C81" s="6" t="s">
        <v>544</v>
      </c>
      <c r="D81" s="10">
        <v>9.1999999999999993</v>
      </c>
      <c r="E81" s="10">
        <v>11.5</v>
      </c>
      <c r="F81" s="10">
        <v>11.1</v>
      </c>
      <c r="G81" s="10">
        <v>-0.3</v>
      </c>
      <c r="H81" s="10">
        <v>10.9</v>
      </c>
      <c r="I81" s="10">
        <v>10.1</v>
      </c>
      <c r="J81" s="10">
        <v>20.100000000000001</v>
      </c>
      <c r="K81" s="10">
        <v>15.2</v>
      </c>
      <c r="L81" s="10">
        <v>31.2</v>
      </c>
      <c r="M81" s="10">
        <v>24.2</v>
      </c>
      <c r="N81" s="10">
        <v>22.6</v>
      </c>
      <c r="O81" s="10">
        <v>45</v>
      </c>
      <c r="P81" s="10">
        <v>51.8</v>
      </c>
      <c r="Q81" s="10">
        <v>71.400000000000006</v>
      </c>
      <c r="R81" s="10">
        <v>95.4</v>
      </c>
      <c r="S81" s="10">
        <v>55.9</v>
      </c>
      <c r="T81" s="10">
        <v>69</v>
      </c>
      <c r="U81" s="10">
        <v>113</v>
      </c>
      <c r="V81" s="10">
        <v>128.30000000000001</v>
      </c>
      <c r="W81" s="10">
        <v>169</v>
      </c>
      <c r="X81" s="10">
        <v>188.9</v>
      </c>
      <c r="Y81" s="10">
        <v>141.6</v>
      </c>
      <c r="Z81" s="10">
        <v>114.5</v>
      </c>
      <c r="AA81" s="10">
        <v>87</v>
      </c>
      <c r="AB81" s="10">
        <v>137.9</v>
      </c>
      <c r="AC81" s="10">
        <v>160.69999999999999</v>
      </c>
      <c r="AD81" s="10">
        <v>150.19999999999999</v>
      </c>
      <c r="AE81" s="10">
        <v>104.6</v>
      </c>
      <c r="AF81" s="10">
        <v>136</v>
      </c>
      <c r="AG81" s="10">
        <v>126.6</v>
      </c>
      <c r="AH81" s="10">
        <v>-77.3</v>
      </c>
      <c r="AI81" s="10">
        <v>-73.400000000000006</v>
      </c>
      <c r="AJ81" s="10">
        <v>-74.2</v>
      </c>
      <c r="AK81" s="10">
        <v>54.8</v>
      </c>
      <c r="AL81" s="10">
        <v>141.30000000000001</v>
      </c>
      <c r="AM81" s="10">
        <v>110.8</v>
      </c>
      <c r="AN81" s="10">
        <v>176.1</v>
      </c>
      <c r="AO81" s="10">
        <v>238.7</v>
      </c>
      <c r="AP81" s="10">
        <v>298</v>
      </c>
      <c r="AQ81" s="10">
        <v>247.3</v>
      </c>
      <c r="AR81" s="10">
        <v>403.5</v>
      </c>
      <c r="AS81" s="10">
        <v>158.69999999999999</v>
      </c>
      <c r="AT81" s="10">
        <v>283.89999999999998</v>
      </c>
      <c r="AU81" s="10">
        <v>449.7</v>
      </c>
      <c r="AV81" s="10">
        <v>592.20000000000005</v>
      </c>
      <c r="AW81" s="10">
        <v>1223.0999999999999</v>
      </c>
      <c r="AX81" s="10">
        <v>815.8</v>
      </c>
      <c r="AY81" s="10">
        <v>-203.8</v>
      </c>
      <c r="AZ81" s="10">
        <v>-1244.2</v>
      </c>
      <c r="BA81" s="10">
        <v>-841.1</v>
      </c>
    </row>
    <row r="82" spans="1:53" s="6" customFormat="1">
      <c r="A82" s="8">
        <v>68</v>
      </c>
      <c r="B82" s="6" t="s">
        <v>545</v>
      </c>
      <c r="C82" s="6" t="s">
        <v>546</v>
      </c>
      <c r="D82" s="10">
        <v>9.6</v>
      </c>
      <c r="E82" s="10">
        <v>10.1</v>
      </c>
      <c r="F82" s="10">
        <v>9.3000000000000007</v>
      </c>
      <c r="G82" s="10">
        <v>-2</v>
      </c>
      <c r="H82" s="10">
        <v>7.5</v>
      </c>
      <c r="I82" s="10">
        <v>6.7</v>
      </c>
      <c r="J82" s="10">
        <v>15.8</v>
      </c>
      <c r="K82" s="10">
        <v>10.9</v>
      </c>
      <c r="L82" s="10">
        <v>23.2</v>
      </c>
      <c r="M82" s="10">
        <v>15.1</v>
      </c>
      <c r="N82" s="10">
        <v>12.2</v>
      </c>
      <c r="O82" s="10">
        <v>30</v>
      </c>
      <c r="P82" s="10">
        <v>37.200000000000003</v>
      </c>
      <c r="Q82" s="10">
        <v>50.4</v>
      </c>
      <c r="R82" s="10">
        <v>61.9</v>
      </c>
      <c r="S82" s="10">
        <v>42.5</v>
      </c>
      <c r="T82" s="10">
        <v>53.7</v>
      </c>
      <c r="U82" s="10">
        <v>86.6</v>
      </c>
      <c r="V82" s="10">
        <v>91.8</v>
      </c>
      <c r="W82" s="10">
        <v>121.4</v>
      </c>
      <c r="X82" s="10">
        <v>135.80000000000001</v>
      </c>
      <c r="Y82" s="10">
        <v>92</v>
      </c>
      <c r="Z82" s="10">
        <v>90</v>
      </c>
      <c r="AA82" s="10">
        <v>71.5</v>
      </c>
      <c r="AB82" s="10">
        <v>101.1</v>
      </c>
      <c r="AC82" s="10">
        <v>117</v>
      </c>
      <c r="AD82" s="10">
        <v>116.4</v>
      </c>
      <c r="AE82" s="10">
        <v>69.599999999999994</v>
      </c>
      <c r="AF82" s="10">
        <v>86.4</v>
      </c>
      <c r="AG82" s="10">
        <v>75.7</v>
      </c>
      <c r="AH82" s="10">
        <v>-4.9000000000000004</v>
      </c>
      <c r="AI82" s="10">
        <v>-1.7</v>
      </c>
      <c r="AJ82" s="10">
        <v>-0.5</v>
      </c>
      <c r="AK82" s="10">
        <v>65.7</v>
      </c>
      <c r="AL82" s="10">
        <v>101.9</v>
      </c>
      <c r="AM82" s="10">
        <v>92.8</v>
      </c>
      <c r="AN82" s="10">
        <v>139.4</v>
      </c>
      <c r="AO82" s="10">
        <v>147.30000000000001</v>
      </c>
      <c r="AP82" s="10">
        <v>200.8</v>
      </c>
      <c r="AQ82" s="10">
        <v>192.5</v>
      </c>
      <c r="AR82" s="10">
        <v>314.8</v>
      </c>
      <c r="AS82" s="10">
        <v>184.6</v>
      </c>
      <c r="AT82" s="10">
        <v>237.5</v>
      </c>
      <c r="AU82" s="10">
        <v>375.2</v>
      </c>
      <c r="AV82" s="10">
        <v>500.1</v>
      </c>
      <c r="AW82" s="10">
        <v>865.4</v>
      </c>
      <c r="AX82" s="10">
        <v>507</v>
      </c>
      <c r="AY82" s="10">
        <v>-297</v>
      </c>
      <c r="AZ82" s="10">
        <v>-930.5</v>
      </c>
      <c r="BA82" s="10">
        <v>-457.2</v>
      </c>
    </row>
    <row r="83" spans="1:53" s="6" customFormat="1">
      <c r="A83" s="8">
        <v>69</v>
      </c>
      <c r="B83" s="6" t="s">
        <v>547</v>
      </c>
      <c r="C83" s="6" t="s">
        <v>548</v>
      </c>
      <c r="D83" s="10">
        <v>-0.3</v>
      </c>
      <c r="E83" s="10">
        <v>1.3</v>
      </c>
      <c r="F83" s="10">
        <v>1.8</v>
      </c>
      <c r="G83" s="10">
        <v>1.6</v>
      </c>
      <c r="H83" s="10">
        <v>3.4</v>
      </c>
      <c r="I83" s="10">
        <v>3.4</v>
      </c>
      <c r="J83" s="10">
        <v>4.2</v>
      </c>
      <c r="K83" s="10">
        <v>4.2</v>
      </c>
      <c r="L83" s="10">
        <v>8</v>
      </c>
      <c r="M83" s="10">
        <v>9.1</v>
      </c>
      <c r="N83" s="10">
        <v>10.4</v>
      </c>
      <c r="O83" s="10">
        <v>14.9</v>
      </c>
      <c r="P83" s="10">
        <v>14.6</v>
      </c>
      <c r="Q83" s="10">
        <v>21</v>
      </c>
      <c r="R83" s="10">
        <v>33.5</v>
      </c>
      <c r="S83" s="10">
        <v>13.3</v>
      </c>
      <c r="T83" s="10">
        <v>15.4</v>
      </c>
      <c r="U83" s="10">
        <v>26.4</v>
      </c>
      <c r="V83" s="10">
        <v>36.5</v>
      </c>
      <c r="W83" s="10">
        <v>47.6</v>
      </c>
      <c r="X83" s="10">
        <v>53.2</v>
      </c>
      <c r="Y83" s="10">
        <v>49.6</v>
      </c>
      <c r="Z83" s="10">
        <v>24.5</v>
      </c>
      <c r="AA83" s="10">
        <v>15.5</v>
      </c>
      <c r="AB83" s="10">
        <v>36.799999999999997</v>
      </c>
      <c r="AC83" s="10">
        <v>43.6</v>
      </c>
      <c r="AD83" s="10">
        <v>33.799999999999997</v>
      </c>
      <c r="AE83" s="10">
        <v>35</v>
      </c>
      <c r="AF83" s="10">
        <v>49.6</v>
      </c>
      <c r="AG83" s="10">
        <v>50.9</v>
      </c>
      <c r="AH83" s="10">
        <v>-72.3</v>
      </c>
      <c r="AI83" s="10">
        <v>-71.599999999999994</v>
      </c>
      <c r="AJ83" s="10">
        <v>-73.599999999999994</v>
      </c>
      <c r="AK83" s="10">
        <v>-10.9</v>
      </c>
      <c r="AL83" s="10">
        <v>39.4</v>
      </c>
      <c r="AM83" s="10">
        <v>18</v>
      </c>
      <c r="AN83" s="10">
        <v>36.6</v>
      </c>
      <c r="AO83" s="10">
        <v>91.4</v>
      </c>
      <c r="AP83" s="10">
        <v>97.3</v>
      </c>
      <c r="AQ83" s="10">
        <v>54.8</v>
      </c>
      <c r="AR83" s="10">
        <v>88.7</v>
      </c>
      <c r="AS83" s="10">
        <v>-25.9</v>
      </c>
      <c r="AT83" s="10">
        <v>46.3</v>
      </c>
      <c r="AU83" s="10">
        <v>74.5</v>
      </c>
      <c r="AV83" s="10">
        <v>92.1</v>
      </c>
      <c r="AW83" s="10">
        <v>357.7</v>
      </c>
      <c r="AX83" s="10">
        <v>308.8</v>
      </c>
      <c r="AY83" s="10">
        <v>93.2</v>
      </c>
      <c r="AZ83" s="10">
        <v>-313.7</v>
      </c>
      <c r="BA83" s="10">
        <v>-383.8</v>
      </c>
    </row>
    <row r="84" spans="1:53" s="6" customFormat="1">
      <c r="A84" s="8">
        <v>70</v>
      </c>
      <c r="B84" s="6" t="s">
        <v>351</v>
      </c>
      <c r="C84" s="6" t="s">
        <v>549</v>
      </c>
      <c r="D84" s="10">
        <v>0.4</v>
      </c>
      <c r="E84" s="10">
        <v>0.1</v>
      </c>
      <c r="F84" s="10">
        <v>0.2</v>
      </c>
      <c r="G84" s="10">
        <v>0.5</v>
      </c>
      <c r="H84" s="10">
        <v>0.6</v>
      </c>
      <c r="I84" s="10">
        <v>0.9</v>
      </c>
      <c r="J84" s="10">
        <v>2.4</v>
      </c>
      <c r="K84" s="10">
        <v>2.2999999999999998</v>
      </c>
      <c r="L84" s="10">
        <v>3</v>
      </c>
      <c r="M84" s="10">
        <v>3.4</v>
      </c>
      <c r="N84" s="10">
        <v>4.4000000000000004</v>
      </c>
      <c r="O84" s="10">
        <v>3.7</v>
      </c>
      <c r="P84" s="10">
        <v>3</v>
      </c>
      <c r="Q84" s="10">
        <v>5.8</v>
      </c>
      <c r="R84" s="10">
        <v>18.600000000000001</v>
      </c>
      <c r="S84" s="10">
        <v>12.3</v>
      </c>
      <c r="T84" s="10">
        <v>12.1</v>
      </c>
      <c r="U84" s="10">
        <v>13.1</v>
      </c>
      <c r="V84" s="10">
        <v>16.600000000000001</v>
      </c>
      <c r="W84" s="10">
        <v>23.2</v>
      </c>
      <c r="X84" s="10">
        <v>27.3</v>
      </c>
      <c r="Y84" s="10">
        <v>27.2</v>
      </c>
      <c r="Z84" s="10">
        <v>22</v>
      </c>
      <c r="AA84" s="10">
        <v>13.7</v>
      </c>
      <c r="AB84" s="10">
        <v>10.7</v>
      </c>
      <c r="AC84" s="10">
        <v>6.5</v>
      </c>
      <c r="AD84" s="10">
        <v>11</v>
      </c>
      <c r="AE84" s="10">
        <v>-18.8</v>
      </c>
      <c r="AF84" s="10">
        <v>11.1</v>
      </c>
      <c r="AG84" s="10">
        <v>12.6</v>
      </c>
      <c r="AH84" s="10">
        <v>10</v>
      </c>
      <c r="AI84" s="10">
        <v>10.8</v>
      </c>
      <c r="AJ84" s="10">
        <v>13.3</v>
      </c>
      <c r="AK84" s="10">
        <v>9.1999999999999993</v>
      </c>
      <c r="AL84" s="10">
        <v>12.1</v>
      </c>
      <c r="AM84" s="10">
        <v>10.3</v>
      </c>
      <c r="AN84" s="10">
        <v>6.6</v>
      </c>
      <c r="AO84" s="10">
        <v>1</v>
      </c>
      <c r="AP84" s="10">
        <v>2.7</v>
      </c>
      <c r="AQ84" s="10">
        <v>4.7</v>
      </c>
      <c r="AR84" s="10">
        <v>9.6</v>
      </c>
      <c r="AS84" s="10">
        <v>14.8</v>
      </c>
      <c r="AT84" s="10">
        <v>3.5</v>
      </c>
      <c r="AU84" s="10">
        <v>4</v>
      </c>
      <c r="AV84" s="10">
        <v>9.1999999999999993</v>
      </c>
      <c r="AW84" s="10">
        <v>11.5</v>
      </c>
      <c r="AX84" s="10">
        <v>19.3</v>
      </c>
      <c r="AY84" s="10">
        <v>5.6</v>
      </c>
      <c r="AZ84" s="10">
        <v>13</v>
      </c>
      <c r="BA84" s="10">
        <v>-5.3</v>
      </c>
    </row>
    <row r="85" spans="1:53" s="6" customFormat="1">
      <c r="A85" s="8">
        <v>71</v>
      </c>
      <c r="B85" s="6" t="s">
        <v>545</v>
      </c>
      <c r="C85" s="6" t="s">
        <v>550</v>
      </c>
      <c r="D85" s="10">
        <v>0</v>
      </c>
      <c r="E85" s="10">
        <v>0</v>
      </c>
      <c r="F85" s="10">
        <v>-0.1</v>
      </c>
      <c r="G85" s="10">
        <v>0</v>
      </c>
      <c r="H85" s="10">
        <v>0</v>
      </c>
      <c r="I85" s="10">
        <v>-0.1</v>
      </c>
      <c r="J85" s="10">
        <v>0</v>
      </c>
      <c r="K85" s="10">
        <v>0</v>
      </c>
      <c r="L85" s="10">
        <v>0.1</v>
      </c>
      <c r="M85" s="10">
        <v>0.1</v>
      </c>
      <c r="N85" s="10">
        <v>0.1</v>
      </c>
      <c r="O85" s="10">
        <v>0</v>
      </c>
      <c r="P85" s="10">
        <v>0</v>
      </c>
      <c r="Q85" s="10">
        <v>0.1</v>
      </c>
      <c r="R85" s="10">
        <v>0.7</v>
      </c>
      <c r="S85" s="10">
        <v>0.4</v>
      </c>
      <c r="T85" s="10">
        <v>0.3</v>
      </c>
      <c r="U85" s="10">
        <v>0.3</v>
      </c>
      <c r="V85" s="10">
        <v>0.7</v>
      </c>
      <c r="W85" s="10">
        <v>0.6</v>
      </c>
      <c r="X85" s="10">
        <v>1</v>
      </c>
      <c r="Y85" s="10">
        <v>1</v>
      </c>
      <c r="Z85" s="10">
        <v>0.7</v>
      </c>
      <c r="AA85" s="10">
        <v>0.4</v>
      </c>
      <c r="AB85" s="10">
        <v>0</v>
      </c>
      <c r="AC85" s="10">
        <v>-0.2</v>
      </c>
      <c r="AD85" s="10">
        <v>0.3</v>
      </c>
      <c r="AE85" s="10">
        <v>0.2</v>
      </c>
      <c r="AF85" s="10">
        <v>0.4</v>
      </c>
      <c r="AG85" s="10">
        <v>0.2</v>
      </c>
      <c r="AH85" s="10">
        <v>0.1</v>
      </c>
      <c r="AI85" s="10">
        <v>-0.3</v>
      </c>
      <c r="AJ85" s="10">
        <v>0</v>
      </c>
      <c r="AK85" s="10">
        <v>0.5</v>
      </c>
      <c r="AL85" s="10">
        <v>0.5</v>
      </c>
      <c r="AM85" s="10">
        <v>0</v>
      </c>
      <c r="AN85" s="10">
        <v>0.4</v>
      </c>
      <c r="AO85" s="10">
        <v>-0.4</v>
      </c>
      <c r="AP85" s="10">
        <v>-0.2</v>
      </c>
      <c r="AQ85" s="10">
        <v>-0.4</v>
      </c>
      <c r="AR85" s="10">
        <v>0.2</v>
      </c>
      <c r="AS85" s="10">
        <v>0</v>
      </c>
      <c r="AT85" s="10">
        <v>-0.5</v>
      </c>
      <c r="AU85" s="10">
        <v>-1.3</v>
      </c>
      <c r="AV85" s="10">
        <v>-0.4</v>
      </c>
      <c r="AW85" s="10">
        <v>1.3</v>
      </c>
      <c r="AX85" s="10">
        <v>1.2</v>
      </c>
      <c r="AY85" s="10">
        <v>-0.3</v>
      </c>
      <c r="AZ85" s="10">
        <v>0.2</v>
      </c>
      <c r="BA85" s="10">
        <v>-2.8</v>
      </c>
    </row>
    <row r="86" spans="1:53" s="6" customFormat="1">
      <c r="A86" s="8">
        <v>72</v>
      </c>
      <c r="B86" s="6" t="s">
        <v>547</v>
      </c>
      <c r="C86" s="6" t="s">
        <v>551</v>
      </c>
      <c r="D86" s="10">
        <v>0.4</v>
      </c>
      <c r="E86" s="10">
        <v>0.1</v>
      </c>
      <c r="F86" s="10">
        <v>0.3</v>
      </c>
      <c r="G86" s="10">
        <v>0.5</v>
      </c>
      <c r="H86" s="10">
        <v>0.7</v>
      </c>
      <c r="I86" s="10">
        <v>1</v>
      </c>
      <c r="J86" s="10">
        <v>2.4</v>
      </c>
      <c r="K86" s="10">
        <v>2.2999999999999998</v>
      </c>
      <c r="L86" s="10">
        <v>3</v>
      </c>
      <c r="M86" s="10">
        <v>3.3</v>
      </c>
      <c r="N86" s="10">
        <v>4.3</v>
      </c>
      <c r="O86" s="10">
        <v>3.6</v>
      </c>
      <c r="P86" s="10">
        <v>3</v>
      </c>
      <c r="Q86" s="10">
        <v>5.7</v>
      </c>
      <c r="R86" s="10">
        <v>17.899999999999999</v>
      </c>
      <c r="S86" s="10">
        <v>11.8</v>
      </c>
      <c r="T86" s="10">
        <v>11.8</v>
      </c>
      <c r="U86" s="10">
        <v>12.8</v>
      </c>
      <c r="V86" s="10">
        <v>15.9</v>
      </c>
      <c r="W86" s="10">
        <v>22.6</v>
      </c>
      <c r="X86" s="10">
        <v>26.3</v>
      </c>
      <c r="Y86" s="10">
        <v>26.2</v>
      </c>
      <c r="Z86" s="10">
        <v>21.3</v>
      </c>
      <c r="AA86" s="10">
        <v>13.3</v>
      </c>
      <c r="AB86" s="10">
        <v>10.8</v>
      </c>
      <c r="AC86" s="10">
        <v>6.7</v>
      </c>
      <c r="AD86" s="10">
        <v>10.7</v>
      </c>
      <c r="AE86" s="10">
        <v>-18.899999999999999</v>
      </c>
      <c r="AF86" s="10">
        <v>10.8</v>
      </c>
      <c r="AG86" s="10">
        <v>12.4</v>
      </c>
      <c r="AH86" s="10">
        <v>9.9</v>
      </c>
      <c r="AI86" s="10">
        <v>11.1</v>
      </c>
      <c r="AJ86" s="10">
        <v>13.3</v>
      </c>
      <c r="AK86" s="10">
        <v>8.6999999999999993</v>
      </c>
      <c r="AL86" s="10">
        <v>11.6</v>
      </c>
      <c r="AM86" s="10">
        <v>10.3</v>
      </c>
      <c r="AN86" s="10">
        <v>6.2</v>
      </c>
      <c r="AO86" s="10">
        <v>1.4</v>
      </c>
      <c r="AP86" s="10">
        <v>2.9</v>
      </c>
      <c r="AQ86" s="10">
        <v>5.0999999999999996</v>
      </c>
      <c r="AR86" s="10">
        <v>9.4</v>
      </c>
      <c r="AS86" s="10">
        <v>14.8</v>
      </c>
      <c r="AT86" s="10">
        <v>4</v>
      </c>
      <c r="AU86" s="10">
        <v>5.3</v>
      </c>
      <c r="AV86" s="10">
        <v>9.5</v>
      </c>
      <c r="AW86" s="10">
        <v>10.199999999999999</v>
      </c>
      <c r="AX86" s="10">
        <v>18.100000000000001</v>
      </c>
      <c r="AY86" s="10">
        <v>5.9</v>
      </c>
      <c r="AZ86" s="10">
        <v>12.7</v>
      </c>
      <c r="BA86" s="10">
        <v>-2.5</v>
      </c>
    </row>
    <row r="87" spans="1:53" s="6" customFormat="1">
      <c r="A87" s="8">
        <v>73</v>
      </c>
      <c r="B87" s="6" t="s">
        <v>552</v>
      </c>
      <c r="C87" s="6" t="s">
        <v>553</v>
      </c>
      <c r="D87" s="10">
        <v>0.2</v>
      </c>
      <c r="E87" s="10">
        <v>0.6</v>
      </c>
      <c r="F87" s="10">
        <v>1.2</v>
      </c>
      <c r="G87" s="10">
        <v>-3.1</v>
      </c>
      <c r="H87" s="10">
        <v>-0.2</v>
      </c>
      <c r="I87" s="10">
        <v>3.3</v>
      </c>
      <c r="J87" s="10">
        <v>0.9</v>
      </c>
      <c r="K87" s="10">
        <v>-1.2</v>
      </c>
      <c r="L87" s="10">
        <v>1.7</v>
      </c>
      <c r="M87" s="10">
        <v>3.2</v>
      </c>
      <c r="N87" s="10">
        <v>-0.5</v>
      </c>
      <c r="O87" s="10">
        <v>5</v>
      </c>
      <c r="P87" s="10">
        <v>10.1</v>
      </c>
      <c r="Q87" s="10">
        <v>15.3</v>
      </c>
      <c r="R87" s="10">
        <v>-3.7</v>
      </c>
      <c r="S87" s="10">
        <v>1</v>
      </c>
      <c r="T87" s="10">
        <v>-1.5</v>
      </c>
      <c r="U87" s="10">
        <v>2.4</v>
      </c>
      <c r="V87" s="10">
        <v>22.6</v>
      </c>
      <c r="W87" s="10">
        <v>15.6</v>
      </c>
      <c r="X87" s="10">
        <v>8.8000000000000007</v>
      </c>
      <c r="Y87" s="10">
        <v>-15</v>
      </c>
      <c r="Z87" s="10">
        <v>1</v>
      </c>
      <c r="AA87" s="10">
        <v>10.199999999999999</v>
      </c>
      <c r="AB87" s="10">
        <v>-1.4</v>
      </c>
      <c r="AC87" s="10">
        <v>-7.2</v>
      </c>
      <c r="AD87" s="10">
        <v>-10.5</v>
      </c>
      <c r="AE87" s="10">
        <v>9.1999999999999993</v>
      </c>
      <c r="AF87" s="10">
        <v>15.5</v>
      </c>
      <c r="AG87" s="10">
        <v>2.6</v>
      </c>
      <c r="AH87" s="10">
        <v>2.5</v>
      </c>
      <c r="AI87" s="10">
        <v>-10.6</v>
      </c>
      <c r="AJ87" s="10">
        <v>2.1</v>
      </c>
      <c r="AK87" s="10">
        <v>2.7</v>
      </c>
      <c r="AL87" s="10">
        <v>-6.7</v>
      </c>
      <c r="AM87" s="10">
        <v>4.5999999999999996</v>
      </c>
      <c r="AN87" s="10">
        <v>27.8</v>
      </c>
      <c r="AO87" s="10">
        <v>-4.4000000000000004</v>
      </c>
      <c r="AP87" s="10">
        <v>-18.3</v>
      </c>
      <c r="AQ87" s="10">
        <v>6.1</v>
      </c>
      <c r="AR87" s="10">
        <v>8.3000000000000007</v>
      </c>
      <c r="AS87" s="10">
        <v>-8.3000000000000007</v>
      </c>
      <c r="AT87" s="10">
        <v>9.4</v>
      </c>
      <c r="AU87" s="10">
        <v>12</v>
      </c>
      <c r="AV87" s="10">
        <v>-0.2</v>
      </c>
      <c r="AW87" s="10">
        <v>8.3000000000000007</v>
      </c>
      <c r="AX87" s="10">
        <v>4</v>
      </c>
      <c r="AY87" s="10">
        <v>23.1</v>
      </c>
      <c r="AZ87" s="10">
        <v>-6.3</v>
      </c>
      <c r="BA87" s="10">
        <v>-8.1999999999999993</v>
      </c>
    </row>
    <row r="88" spans="1:53" s="4" customFormat="1">
      <c r="A88" s="5">
        <v>74</v>
      </c>
      <c r="B88" s="4" t="s">
        <v>367</v>
      </c>
      <c r="C88" s="4" t="s">
        <v>190</v>
      </c>
      <c r="D88" s="9">
        <v>9.8000000000000007</v>
      </c>
      <c r="E88" s="9">
        <v>12.1</v>
      </c>
      <c r="F88" s="9">
        <v>12.5</v>
      </c>
      <c r="G88" s="9">
        <v>-3</v>
      </c>
      <c r="H88" s="9">
        <v>11.3</v>
      </c>
      <c r="I88" s="9">
        <v>14.3</v>
      </c>
      <c r="J88" s="9">
        <v>23.3</v>
      </c>
      <c r="K88" s="9">
        <v>16.3</v>
      </c>
      <c r="L88" s="9">
        <v>36</v>
      </c>
      <c r="M88" s="9">
        <v>30.8</v>
      </c>
      <c r="N88" s="9">
        <v>26.5</v>
      </c>
      <c r="O88" s="9">
        <v>53.6</v>
      </c>
      <c r="P88" s="9">
        <v>64.900000000000006</v>
      </c>
      <c r="Q88" s="9">
        <v>92.6</v>
      </c>
      <c r="R88" s="9">
        <v>110.3</v>
      </c>
      <c r="S88" s="9">
        <v>69.099999999999994</v>
      </c>
      <c r="T88" s="9">
        <v>79.599999999999994</v>
      </c>
      <c r="U88" s="9">
        <v>128.6</v>
      </c>
      <c r="V88" s="9">
        <v>167.4</v>
      </c>
      <c r="W88" s="9">
        <v>207.8</v>
      </c>
      <c r="X88" s="9">
        <v>225</v>
      </c>
      <c r="Y88" s="9">
        <v>153.9</v>
      </c>
      <c r="Z88" s="9">
        <v>137.5</v>
      </c>
      <c r="AA88" s="9">
        <v>110.8</v>
      </c>
      <c r="AB88" s="9">
        <v>147.19999999999999</v>
      </c>
      <c r="AC88" s="9">
        <v>160</v>
      </c>
      <c r="AD88" s="9">
        <v>150.69999999999999</v>
      </c>
      <c r="AE88" s="9">
        <v>95.1</v>
      </c>
      <c r="AF88" s="9">
        <v>162.6</v>
      </c>
      <c r="AG88" s="9">
        <v>141.80000000000001</v>
      </c>
      <c r="AH88" s="9">
        <v>-64.8</v>
      </c>
      <c r="AI88" s="9">
        <v>-73.099999999999994</v>
      </c>
      <c r="AJ88" s="9">
        <v>-58.7</v>
      </c>
      <c r="AK88" s="9">
        <v>66.7</v>
      </c>
      <c r="AL88" s="9">
        <v>146.6</v>
      </c>
      <c r="AM88" s="9">
        <v>125.7</v>
      </c>
      <c r="AN88" s="9">
        <v>210.5</v>
      </c>
      <c r="AO88" s="9">
        <v>235.3</v>
      </c>
      <c r="AP88" s="9">
        <v>282.39999999999998</v>
      </c>
      <c r="AQ88" s="9">
        <v>258.2</v>
      </c>
      <c r="AR88" s="9">
        <v>421.4</v>
      </c>
      <c r="AS88" s="9">
        <v>165.2</v>
      </c>
      <c r="AT88" s="9">
        <v>296.7</v>
      </c>
      <c r="AU88" s="9">
        <v>465.7</v>
      </c>
      <c r="AV88" s="9">
        <v>601.20000000000005</v>
      </c>
      <c r="AW88" s="9">
        <v>1242.9000000000001</v>
      </c>
      <c r="AX88" s="9">
        <v>839</v>
      </c>
      <c r="AY88" s="9">
        <v>-175.1</v>
      </c>
      <c r="AZ88" s="9">
        <v>-1237.5</v>
      </c>
      <c r="BA88" s="9">
        <v>-854.6</v>
      </c>
    </row>
    <row r="89" spans="1:53" s="4" customFormat="1">
      <c r="A89" s="11"/>
      <c r="B89" s="4" t="s">
        <v>368</v>
      </c>
      <c r="C89" s="4" t="s">
        <v>31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:53" s="4" customFormat="1">
      <c r="A90" s="5">
        <v>75</v>
      </c>
      <c r="B90" s="4" t="s">
        <v>554</v>
      </c>
      <c r="C90" s="4" t="s">
        <v>198</v>
      </c>
      <c r="D90" s="9">
        <v>8.4</v>
      </c>
      <c r="E90" s="9">
        <v>11.8</v>
      </c>
      <c r="F90" s="9">
        <v>12</v>
      </c>
      <c r="G90" s="9">
        <v>-1.8</v>
      </c>
      <c r="H90" s="9">
        <v>12.7</v>
      </c>
      <c r="I90" s="9">
        <v>16.899999999999999</v>
      </c>
      <c r="J90" s="9">
        <v>25.6</v>
      </c>
      <c r="K90" s="9">
        <v>16.8</v>
      </c>
      <c r="L90" s="9">
        <v>38.799999999999997</v>
      </c>
      <c r="M90" s="9">
        <v>30.5</v>
      </c>
      <c r="N90" s="9">
        <v>26.1</v>
      </c>
      <c r="O90" s="9">
        <v>55</v>
      </c>
      <c r="P90" s="9">
        <v>59.7</v>
      </c>
      <c r="Q90" s="9">
        <v>85.8</v>
      </c>
      <c r="R90" s="9">
        <v>82.6</v>
      </c>
      <c r="S90" s="9">
        <v>58.6</v>
      </c>
      <c r="T90" s="9">
        <v>66.900000000000006</v>
      </c>
      <c r="U90" s="9">
        <v>122</v>
      </c>
      <c r="V90" s="9">
        <v>154</v>
      </c>
      <c r="W90" s="9">
        <v>180.3</v>
      </c>
      <c r="X90" s="9">
        <v>182.5</v>
      </c>
      <c r="Y90" s="9">
        <v>164.5</v>
      </c>
      <c r="Z90" s="9">
        <v>82.6</v>
      </c>
      <c r="AA90" s="9">
        <v>60.4</v>
      </c>
      <c r="AB90" s="9">
        <v>88.1</v>
      </c>
      <c r="AC90" s="9">
        <v>140.9</v>
      </c>
      <c r="AD90" s="9">
        <v>164.9</v>
      </c>
      <c r="AE90" s="9">
        <v>74.900000000000006</v>
      </c>
      <c r="AF90" s="9">
        <v>125.2</v>
      </c>
      <c r="AG90" s="9">
        <v>100.8</v>
      </c>
      <c r="AH90" s="9">
        <v>-28</v>
      </c>
      <c r="AI90" s="9">
        <v>-34.799999999999997</v>
      </c>
      <c r="AJ90" s="9">
        <v>-22.6</v>
      </c>
      <c r="AK90" s="9">
        <v>116</v>
      </c>
      <c r="AL90" s="9">
        <v>193.3</v>
      </c>
      <c r="AM90" s="9">
        <v>150.19999999999999</v>
      </c>
      <c r="AN90" s="9">
        <v>208.9</v>
      </c>
      <c r="AO90" s="9">
        <v>215.8</v>
      </c>
      <c r="AP90" s="9">
        <v>244.9</v>
      </c>
      <c r="AQ90" s="9">
        <v>178.1</v>
      </c>
      <c r="AR90" s="9">
        <v>386.2</v>
      </c>
      <c r="AS90" s="9">
        <v>141.4</v>
      </c>
      <c r="AT90" s="9">
        <v>219.7</v>
      </c>
      <c r="AU90" s="9">
        <v>518.6</v>
      </c>
      <c r="AV90" s="9">
        <v>676</v>
      </c>
      <c r="AW90" s="9">
        <v>1176.5</v>
      </c>
      <c r="AX90" s="9">
        <v>834.7</v>
      </c>
      <c r="AY90" s="9">
        <v>-210.4</v>
      </c>
      <c r="AZ90" s="9">
        <v>-1538.7</v>
      </c>
      <c r="BA90" s="9">
        <v>-907.5</v>
      </c>
    </row>
    <row r="91" spans="1:53" s="4" customFormat="1">
      <c r="A91" s="11"/>
      <c r="B91" s="4" t="s">
        <v>370</v>
      </c>
      <c r="C91" s="4" t="s">
        <v>31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 spans="1:53" s="4" customFormat="1">
      <c r="A92" s="5">
        <v>76</v>
      </c>
      <c r="B92" s="4" t="s">
        <v>371</v>
      </c>
      <c r="C92" s="4" t="s">
        <v>555</v>
      </c>
      <c r="D92" s="9">
        <v>360.2</v>
      </c>
      <c r="E92" s="9">
        <v>378.2</v>
      </c>
      <c r="F92" s="9">
        <v>397.7</v>
      </c>
      <c r="G92" s="9">
        <v>403.1</v>
      </c>
      <c r="H92" s="9">
        <v>423.6</v>
      </c>
      <c r="I92" s="9">
        <v>449.5</v>
      </c>
      <c r="J92" s="9">
        <v>483.6</v>
      </c>
      <c r="K92" s="9">
        <v>510.7</v>
      </c>
      <c r="L92" s="9">
        <v>558.4</v>
      </c>
      <c r="M92" s="9">
        <v>604.9</v>
      </c>
      <c r="N92" s="9">
        <v>645.6</v>
      </c>
      <c r="O92" s="9">
        <v>727.5</v>
      </c>
      <c r="P92" s="9">
        <v>823.8</v>
      </c>
      <c r="Q92" s="9">
        <v>955.4</v>
      </c>
      <c r="R92" s="9">
        <v>1085.5</v>
      </c>
      <c r="S92" s="9">
        <v>1169.8</v>
      </c>
      <c r="T92" s="9">
        <v>1271.9000000000001</v>
      </c>
      <c r="U92" s="9">
        <v>1441.2</v>
      </c>
      <c r="V92" s="9">
        <v>1661.8</v>
      </c>
      <c r="W92" s="9">
        <v>1934.9</v>
      </c>
      <c r="X92" s="9">
        <v>2198.1</v>
      </c>
      <c r="Y92" s="9">
        <v>2432.4</v>
      </c>
      <c r="Z92" s="9">
        <v>2608.9</v>
      </c>
      <c r="AA92" s="9">
        <v>2758.8</v>
      </c>
      <c r="AB92" s="9">
        <v>2981.2</v>
      </c>
      <c r="AC92" s="9">
        <v>3229</v>
      </c>
      <c r="AD92" s="9">
        <v>3461.5</v>
      </c>
      <c r="AE92" s="9">
        <v>3589.1</v>
      </c>
      <c r="AF92" s="9">
        <v>3833.3</v>
      </c>
      <c r="AG92" s="9">
        <v>4020.5</v>
      </c>
      <c r="AH92" s="9">
        <v>3978.4</v>
      </c>
      <c r="AI92" s="9">
        <v>3912.6</v>
      </c>
      <c r="AJ92" s="9">
        <v>3880.4</v>
      </c>
      <c r="AK92" s="9">
        <v>3980.7</v>
      </c>
      <c r="AL92" s="9">
        <v>4213.2</v>
      </c>
      <c r="AM92" s="9">
        <v>4436.1000000000004</v>
      </c>
      <c r="AN92" s="9">
        <v>4781.8999999999996</v>
      </c>
      <c r="AO92" s="9">
        <v>5193.6000000000004</v>
      </c>
      <c r="AP92" s="9">
        <v>5746.4</v>
      </c>
      <c r="AQ92" s="9">
        <v>6239.5</v>
      </c>
      <c r="AR92" s="9">
        <v>6962.3</v>
      </c>
      <c r="AS92" s="9">
        <v>7323.6</v>
      </c>
      <c r="AT92" s="9">
        <v>7743.9</v>
      </c>
      <c r="AU92" s="9">
        <v>8337.4</v>
      </c>
      <c r="AV92" s="9">
        <v>9370.2999999999993</v>
      </c>
      <c r="AW92" s="9">
        <v>11092.3</v>
      </c>
      <c r="AX92" s="9">
        <v>12513.8</v>
      </c>
      <c r="AY92" s="9">
        <v>12891.6</v>
      </c>
      <c r="AZ92" s="9">
        <v>11803.4</v>
      </c>
      <c r="BA92" s="9">
        <v>10665.3</v>
      </c>
    </row>
    <row r="93" spans="1:53" s="4" customFormat="1">
      <c r="A93" s="5">
        <v>77</v>
      </c>
      <c r="B93" s="4" t="s">
        <v>345</v>
      </c>
      <c r="C93" s="4" t="s">
        <v>556</v>
      </c>
      <c r="D93" s="9">
        <v>325.60000000000002</v>
      </c>
      <c r="E93" s="9">
        <v>342.9</v>
      </c>
      <c r="F93" s="9">
        <v>362.5</v>
      </c>
      <c r="G93" s="9">
        <v>368</v>
      </c>
      <c r="H93" s="9">
        <v>387.6</v>
      </c>
      <c r="I93" s="9">
        <v>412.8</v>
      </c>
      <c r="J93" s="9">
        <v>445.9</v>
      </c>
      <c r="K93" s="9">
        <v>471.7</v>
      </c>
      <c r="L93" s="9">
        <v>519.6</v>
      </c>
      <c r="M93" s="9">
        <v>564.1</v>
      </c>
      <c r="N93" s="9">
        <v>603</v>
      </c>
      <c r="O93" s="9">
        <v>675</v>
      </c>
      <c r="P93" s="9">
        <v>761.3</v>
      </c>
      <c r="Q93" s="9">
        <v>879.8</v>
      </c>
      <c r="R93" s="9">
        <v>1005.2</v>
      </c>
      <c r="S93" s="9">
        <v>1086.8</v>
      </c>
      <c r="T93" s="9">
        <v>1178.5999999999999</v>
      </c>
      <c r="U93" s="9">
        <v>1330.7</v>
      </c>
      <c r="V93" s="9">
        <v>1529.5</v>
      </c>
      <c r="W93" s="9">
        <v>1781.5</v>
      </c>
      <c r="X93" s="9">
        <v>2031</v>
      </c>
      <c r="Y93" s="9">
        <v>2232.4</v>
      </c>
      <c r="Z93" s="9">
        <v>2397.1</v>
      </c>
      <c r="AA93" s="9">
        <v>2518.1</v>
      </c>
      <c r="AB93" s="9">
        <v>2714</v>
      </c>
      <c r="AC93" s="9">
        <v>2927.9</v>
      </c>
      <c r="AD93" s="9">
        <v>3125.2</v>
      </c>
      <c r="AE93" s="9">
        <v>3258.3</v>
      </c>
      <c r="AF93" s="9">
        <v>3451.5</v>
      </c>
      <c r="AG93" s="9">
        <v>3630.7</v>
      </c>
      <c r="AH93" s="9">
        <v>3586.9</v>
      </c>
      <c r="AI93" s="9">
        <v>3513.1</v>
      </c>
      <c r="AJ93" s="9">
        <v>3454.2</v>
      </c>
      <c r="AK93" s="9">
        <v>3526.9</v>
      </c>
      <c r="AL93" s="9">
        <v>3696.9</v>
      </c>
      <c r="AM93" s="9">
        <v>3843.6</v>
      </c>
      <c r="AN93" s="9">
        <v>4094.7</v>
      </c>
      <c r="AO93" s="9">
        <v>4375.3</v>
      </c>
      <c r="AP93" s="9">
        <v>4705.5</v>
      </c>
      <c r="AQ93" s="9">
        <v>5013.6000000000004</v>
      </c>
      <c r="AR93" s="9">
        <v>5489.6</v>
      </c>
      <c r="AS93" s="9">
        <v>5694.1</v>
      </c>
      <c r="AT93" s="9">
        <v>6035.8</v>
      </c>
      <c r="AU93" s="9">
        <v>6548.8</v>
      </c>
      <c r="AV93" s="9">
        <v>7210.9</v>
      </c>
      <c r="AW93" s="9">
        <v>8495.6</v>
      </c>
      <c r="AX93" s="9">
        <v>9397.2999999999993</v>
      </c>
      <c r="AY93" s="9">
        <v>9295.7999999999993</v>
      </c>
      <c r="AZ93" s="9">
        <v>8110.3</v>
      </c>
      <c r="BA93" s="9">
        <v>7254.6</v>
      </c>
    </row>
    <row r="94" spans="1:53" s="6" customFormat="1">
      <c r="A94" s="8">
        <v>78</v>
      </c>
      <c r="B94" s="6" t="s">
        <v>347</v>
      </c>
      <c r="C94" s="6" t="s">
        <v>557</v>
      </c>
      <c r="D94" s="10">
        <v>245.3</v>
      </c>
      <c r="E94" s="10">
        <v>261.3</v>
      </c>
      <c r="F94" s="10">
        <v>278.10000000000002</v>
      </c>
      <c r="G94" s="10">
        <v>284.60000000000002</v>
      </c>
      <c r="H94" s="10">
        <v>303.2</v>
      </c>
      <c r="I94" s="10">
        <v>321.10000000000002</v>
      </c>
      <c r="J94" s="10">
        <v>348.5</v>
      </c>
      <c r="K94" s="10">
        <v>370.3</v>
      </c>
      <c r="L94" s="10">
        <v>410.4</v>
      </c>
      <c r="M94" s="10">
        <v>445.9</v>
      </c>
      <c r="N94" s="10">
        <v>480.1</v>
      </c>
      <c r="O94" s="10">
        <v>540.5</v>
      </c>
      <c r="P94" s="10">
        <v>611.29999999999995</v>
      </c>
      <c r="Q94" s="10">
        <v>702.6</v>
      </c>
      <c r="R94" s="10">
        <v>813.4</v>
      </c>
      <c r="S94" s="10">
        <v>878.5</v>
      </c>
      <c r="T94" s="10">
        <v>959.8</v>
      </c>
      <c r="U94" s="10">
        <v>1089.8</v>
      </c>
      <c r="V94" s="10">
        <v>1242.4000000000001</v>
      </c>
      <c r="W94" s="10">
        <v>1445.9</v>
      </c>
      <c r="X94" s="10">
        <v>1666.4</v>
      </c>
      <c r="Y94" s="10">
        <v>1847.7</v>
      </c>
      <c r="Z94" s="10">
        <v>1994.3</v>
      </c>
      <c r="AA94" s="10">
        <v>2112.1</v>
      </c>
      <c r="AB94" s="10">
        <v>2287.1999999999998</v>
      </c>
      <c r="AC94" s="10">
        <v>2487.5</v>
      </c>
      <c r="AD94" s="10">
        <v>2679.3</v>
      </c>
      <c r="AE94" s="10">
        <v>2821.1</v>
      </c>
      <c r="AF94" s="10">
        <v>2992.4</v>
      </c>
      <c r="AG94" s="10">
        <v>3152.4</v>
      </c>
      <c r="AH94" s="10">
        <v>3095</v>
      </c>
      <c r="AI94" s="10">
        <v>3031.5</v>
      </c>
      <c r="AJ94" s="10">
        <v>2962.7</v>
      </c>
      <c r="AK94" s="10">
        <v>3029.6</v>
      </c>
      <c r="AL94" s="10">
        <v>3179.7</v>
      </c>
      <c r="AM94" s="10">
        <v>3313.3</v>
      </c>
      <c r="AN94" s="10">
        <v>3509.9</v>
      </c>
      <c r="AO94" s="10">
        <v>3773.6</v>
      </c>
      <c r="AP94" s="10">
        <v>4099.2</v>
      </c>
      <c r="AQ94" s="10">
        <v>4380.8</v>
      </c>
      <c r="AR94" s="10">
        <v>4821.3</v>
      </c>
      <c r="AS94" s="10">
        <v>5013.7</v>
      </c>
      <c r="AT94" s="10">
        <v>5326.3</v>
      </c>
      <c r="AU94" s="10">
        <v>5804.6</v>
      </c>
      <c r="AV94" s="10">
        <v>6425</v>
      </c>
      <c r="AW94" s="10">
        <v>7660.6</v>
      </c>
      <c r="AX94" s="10">
        <v>8514.5</v>
      </c>
      <c r="AY94" s="10">
        <v>8356.5</v>
      </c>
      <c r="AZ94" s="10">
        <v>7146</v>
      </c>
      <c r="BA94" s="10">
        <v>6308.1</v>
      </c>
    </row>
    <row r="95" spans="1:53" s="6" customFormat="1">
      <c r="A95" s="8">
        <v>79</v>
      </c>
      <c r="B95" s="6" t="s">
        <v>558</v>
      </c>
      <c r="C95" s="6" t="s">
        <v>559</v>
      </c>
      <c r="D95" s="10">
        <v>174.7</v>
      </c>
      <c r="E95" s="10">
        <v>187.5</v>
      </c>
      <c r="F95" s="10">
        <v>200.5</v>
      </c>
      <c r="G95" s="10">
        <v>203.1</v>
      </c>
      <c r="H95" s="10">
        <v>215.8</v>
      </c>
      <c r="I95" s="10">
        <v>226.9</v>
      </c>
      <c r="J95" s="10">
        <v>246.5</v>
      </c>
      <c r="K95" s="10">
        <v>260.8</v>
      </c>
      <c r="L95" s="10">
        <v>289.8</v>
      </c>
      <c r="M95" s="10">
        <v>312.5</v>
      </c>
      <c r="N95" s="10">
        <v>332.1</v>
      </c>
      <c r="O95" s="10">
        <v>373.2</v>
      </c>
      <c r="P95" s="10">
        <v>424.9</v>
      </c>
      <c r="Q95" s="10">
        <v>489</v>
      </c>
      <c r="R95" s="10">
        <v>559.79999999999995</v>
      </c>
      <c r="S95" s="10">
        <v>605.79999999999995</v>
      </c>
      <c r="T95" s="10">
        <v>664.4</v>
      </c>
      <c r="U95" s="10">
        <v>759.5</v>
      </c>
      <c r="V95" s="10">
        <v>864</v>
      </c>
      <c r="W95" s="10">
        <v>1002.9</v>
      </c>
      <c r="X95" s="10">
        <v>1151</v>
      </c>
      <c r="Y95" s="10">
        <v>1254.4000000000001</v>
      </c>
      <c r="Z95" s="10">
        <v>1348.1</v>
      </c>
      <c r="AA95" s="10">
        <v>1430.7</v>
      </c>
      <c r="AB95" s="10">
        <v>1546.6</v>
      </c>
      <c r="AC95" s="10">
        <v>1679.6</v>
      </c>
      <c r="AD95" s="10">
        <v>1816.7</v>
      </c>
      <c r="AE95" s="10">
        <v>1904.9</v>
      </c>
      <c r="AF95" s="10">
        <v>2004.4</v>
      </c>
      <c r="AG95" s="10">
        <v>2092.9</v>
      </c>
      <c r="AH95" s="10">
        <v>2099.8000000000002</v>
      </c>
      <c r="AI95" s="10">
        <v>2102</v>
      </c>
      <c r="AJ95" s="10">
        <v>2103</v>
      </c>
      <c r="AK95" s="10">
        <v>2176</v>
      </c>
      <c r="AL95" s="10">
        <v>2280.6</v>
      </c>
      <c r="AM95" s="10">
        <v>2390.4</v>
      </c>
      <c r="AN95" s="10">
        <v>2546.8000000000002</v>
      </c>
      <c r="AO95" s="10">
        <v>2712.6</v>
      </c>
      <c r="AP95" s="10">
        <v>2928.8</v>
      </c>
      <c r="AQ95" s="10">
        <v>3142.5</v>
      </c>
      <c r="AR95" s="10">
        <v>3479.4</v>
      </c>
      <c r="AS95" s="10">
        <v>3682.6</v>
      </c>
      <c r="AT95" s="10">
        <v>3941.7</v>
      </c>
      <c r="AU95" s="10">
        <v>4344</v>
      </c>
      <c r="AV95" s="10">
        <v>4869.1000000000004</v>
      </c>
      <c r="AW95" s="10">
        <v>5745.6</v>
      </c>
      <c r="AX95" s="10">
        <v>6279.7</v>
      </c>
      <c r="AY95" s="10">
        <v>6003.8</v>
      </c>
      <c r="AZ95" s="10">
        <v>5079.7</v>
      </c>
      <c r="BA95" s="10">
        <v>4618.6000000000004</v>
      </c>
    </row>
    <row r="96" spans="1:53" s="6" customFormat="1">
      <c r="A96" s="8">
        <v>80</v>
      </c>
      <c r="B96" s="6" t="s">
        <v>560</v>
      </c>
      <c r="C96" s="6" t="s">
        <v>561</v>
      </c>
      <c r="D96" s="10">
        <v>70.599999999999994</v>
      </c>
      <c r="E96" s="10">
        <v>73.7</v>
      </c>
      <c r="F96" s="10">
        <v>77.5</v>
      </c>
      <c r="G96" s="10">
        <v>81.5</v>
      </c>
      <c r="H96" s="10">
        <v>87.5</v>
      </c>
      <c r="I96" s="10">
        <v>94.2</v>
      </c>
      <c r="J96" s="10">
        <v>102</v>
      </c>
      <c r="K96" s="10">
        <v>109.5</v>
      </c>
      <c r="L96" s="10">
        <v>120.6</v>
      </c>
      <c r="M96" s="10">
        <v>133.5</v>
      </c>
      <c r="N96" s="10">
        <v>148</v>
      </c>
      <c r="O96" s="10">
        <v>167.3</v>
      </c>
      <c r="P96" s="10">
        <v>186.3</v>
      </c>
      <c r="Q96" s="10">
        <v>213.6</v>
      </c>
      <c r="R96" s="10">
        <v>253.6</v>
      </c>
      <c r="S96" s="10">
        <v>272.7</v>
      </c>
      <c r="T96" s="10">
        <v>295.5</v>
      </c>
      <c r="U96" s="10">
        <v>330.3</v>
      </c>
      <c r="V96" s="10">
        <v>378.4</v>
      </c>
      <c r="W96" s="10">
        <v>443.1</v>
      </c>
      <c r="X96" s="10">
        <v>515.4</v>
      </c>
      <c r="Y96" s="10">
        <v>593.29999999999995</v>
      </c>
      <c r="Z96" s="10">
        <v>646.1</v>
      </c>
      <c r="AA96" s="10">
        <v>681.3</v>
      </c>
      <c r="AB96" s="10">
        <v>740.6</v>
      </c>
      <c r="AC96" s="10">
        <v>807.9</v>
      </c>
      <c r="AD96" s="10">
        <v>862.6</v>
      </c>
      <c r="AE96" s="10">
        <v>916.3</v>
      </c>
      <c r="AF96" s="10">
        <v>988</v>
      </c>
      <c r="AG96" s="10">
        <v>1059.5</v>
      </c>
      <c r="AH96" s="10">
        <v>995.1</v>
      </c>
      <c r="AI96" s="10">
        <v>929.6</v>
      </c>
      <c r="AJ96" s="10">
        <v>859.8</v>
      </c>
      <c r="AK96" s="10">
        <v>853.6</v>
      </c>
      <c r="AL96" s="10">
        <v>899.2</v>
      </c>
      <c r="AM96" s="10">
        <v>922.9</v>
      </c>
      <c r="AN96" s="10">
        <v>963.1</v>
      </c>
      <c r="AO96" s="10">
        <v>1060.9000000000001</v>
      </c>
      <c r="AP96" s="10">
        <v>1170.4000000000001</v>
      </c>
      <c r="AQ96" s="10">
        <v>1238.2</v>
      </c>
      <c r="AR96" s="10">
        <v>1341.9</v>
      </c>
      <c r="AS96" s="10">
        <v>1331.1</v>
      </c>
      <c r="AT96" s="10">
        <v>1384.6</v>
      </c>
      <c r="AU96" s="10">
        <v>1460.6</v>
      </c>
      <c r="AV96" s="10">
        <v>1555.9</v>
      </c>
      <c r="AW96" s="10">
        <v>1915</v>
      </c>
      <c r="AX96" s="10">
        <v>2234.6999999999998</v>
      </c>
      <c r="AY96" s="10">
        <v>2352.6999999999998</v>
      </c>
      <c r="AZ96" s="10">
        <v>2066.3000000000002</v>
      </c>
      <c r="BA96" s="10">
        <v>1689.5</v>
      </c>
    </row>
    <row r="97" spans="1:53" s="6" customFormat="1">
      <c r="A97" s="8">
        <v>81</v>
      </c>
      <c r="B97" s="6" t="s">
        <v>351</v>
      </c>
      <c r="C97" s="6" t="s">
        <v>562</v>
      </c>
      <c r="D97" s="10">
        <v>45.2</v>
      </c>
      <c r="E97" s="10">
        <v>45.1</v>
      </c>
      <c r="F97" s="10">
        <v>45.8</v>
      </c>
      <c r="G97" s="10">
        <v>47.2</v>
      </c>
      <c r="H97" s="10">
        <v>49.2</v>
      </c>
      <c r="I97" s="10">
        <v>52.1</v>
      </c>
      <c r="J97" s="10">
        <v>56.6</v>
      </c>
      <c r="K97" s="10">
        <v>60.5</v>
      </c>
      <c r="L97" s="10">
        <v>64.900000000000006</v>
      </c>
      <c r="M97" s="10">
        <v>70.2</v>
      </c>
      <c r="N97" s="10">
        <v>76.099999999999994</v>
      </c>
      <c r="O97" s="10">
        <v>80.900000000000006</v>
      </c>
      <c r="P97" s="10">
        <v>85.6</v>
      </c>
      <c r="Q97" s="10">
        <v>95.3</v>
      </c>
      <c r="R97" s="10">
        <v>115.3</v>
      </c>
      <c r="S97" s="10">
        <v>128.19999999999999</v>
      </c>
      <c r="T97" s="10">
        <v>140.1</v>
      </c>
      <c r="U97" s="10">
        <v>154.69999999999999</v>
      </c>
      <c r="V97" s="10">
        <v>175.8</v>
      </c>
      <c r="W97" s="10">
        <v>204.6</v>
      </c>
      <c r="X97" s="10">
        <v>230.5</v>
      </c>
      <c r="Y97" s="10">
        <v>256.3</v>
      </c>
      <c r="Z97" s="10">
        <v>269.3</v>
      </c>
      <c r="AA97" s="10">
        <v>276</v>
      </c>
      <c r="AB97" s="10">
        <v>289.8</v>
      </c>
      <c r="AC97" s="10">
        <v>304.5</v>
      </c>
      <c r="AD97" s="10">
        <v>321.39999999999998</v>
      </c>
      <c r="AE97" s="10">
        <v>307.7</v>
      </c>
      <c r="AF97" s="10">
        <v>323.60000000000002</v>
      </c>
      <c r="AG97" s="10">
        <v>338.8</v>
      </c>
      <c r="AH97" s="10">
        <v>347.2</v>
      </c>
      <c r="AI97" s="10">
        <v>348.5</v>
      </c>
      <c r="AJ97" s="10">
        <v>350</v>
      </c>
      <c r="AK97" s="10">
        <v>357.5</v>
      </c>
      <c r="AL97" s="10">
        <v>370.5</v>
      </c>
      <c r="AM97" s="10">
        <v>386.8</v>
      </c>
      <c r="AN97" s="10">
        <v>404.7</v>
      </c>
      <c r="AO97" s="10">
        <v>419.7</v>
      </c>
      <c r="AP97" s="10">
        <v>438.2</v>
      </c>
      <c r="AQ97" s="10">
        <v>457.9</v>
      </c>
      <c r="AR97" s="10">
        <v>483.5</v>
      </c>
      <c r="AS97" s="10">
        <v>505.7</v>
      </c>
      <c r="AT97" s="10">
        <v>526.9</v>
      </c>
      <c r="AU97" s="10">
        <v>548.70000000000005</v>
      </c>
      <c r="AV97" s="10">
        <v>580.5</v>
      </c>
      <c r="AW97" s="10">
        <v>618.79999999999995</v>
      </c>
      <c r="AX97" s="10">
        <v>662.3</v>
      </c>
      <c r="AY97" s="10">
        <v>694.8</v>
      </c>
      <c r="AZ97" s="10">
        <v>727</v>
      </c>
      <c r="BA97" s="10">
        <v>720.8</v>
      </c>
    </row>
    <row r="98" spans="1:53" s="6" customFormat="1">
      <c r="A98" s="8">
        <v>82</v>
      </c>
      <c r="B98" s="6" t="s">
        <v>545</v>
      </c>
      <c r="C98" s="6" t="s">
        <v>563</v>
      </c>
      <c r="D98" s="10">
        <v>2.2000000000000002</v>
      </c>
      <c r="E98" s="10">
        <v>2.2999999999999998</v>
      </c>
      <c r="F98" s="10">
        <v>2.2999999999999998</v>
      </c>
      <c r="G98" s="10">
        <v>2.4</v>
      </c>
      <c r="H98" s="10">
        <v>2.6</v>
      </c>
      <c r="I98" s="10">
        <v>2.7</v>
      </c>
      <c r="J98" s="10">
        <v>2.8</v>
      </c>
      <c r="K98" s="10">
        <v>3</v>
      </c>
      <c r="L98" s="10">
        <v>3.4</v>
      </c>
      <c r="M98" s="10">
        <v>3.7</v>
      </c>
      <c r="N98" s="10">
        <v>4.2</v>
      </c>
      <c r="O98" s="10">
        <v>4.5999999999999996</v>
      </c>
      <c r="P98" s="10">
        <v>5.2</v>
      </c>
      <c r="Q98" s="10">
        <v>5.9</v>
      </c>
      <c r="R98" s="10">
        <v>7.3</v>
      </c>
      <c r="S98" s="10">
        <v>8.1999999999999993</v>
      </c>
      <c r="T98" s="10">
        <v>9</v>
      </c>
      <c r="U98" s="10">
        <v>9.9</v>
      </c>
      <c r="V98" s="10">
        <v>11.3</v>
      </c>
      <c r="W98" s="10">
        <v>12.7</v>
      </c>
      <c r="X98" s="10">
        <v>14.5</v>
      </c>
      <c r="Y98" s="10">
        <v>16.3</v>
      </c>
      <c r="Z98" s="10">
        <v>17.5</v>
      </c>
      <c r="AA98" s="10">
        <v>18.600000000000001</v>
      </c>
      <c r="AB98" s="10">
        <v>19.600000000000001</v>
      </c>
      <c r="AC98" s="10">
        <v>20.7</v>
      </c>
      <c r="AD98" s="10">
        <v>22.3</v>
      </c>
      <c r="AE98" s="10">
        <v>23.9</v>
      </c>
      <c r="AF98" s="10">
        <v>25.6</v>
      </c>
      <c r="AG98" s="10">
        <v>26.9</v>
      </c>
      <c r="AH98" s="10">
        <v>27.9</v>
      </c>
      <c r="AI98" s="10">
        <v>28.2</v>
      </c>
      <c r="AJ98" s="10">
        <v>28.9</v>
      </c>
      <c r="AK98" s="10">
        <v>30.1</v>
      </c>
      <c r="AL98" s="10">
        <v>31.2</v>
      </c>
      <c r="AM98" s="10">
        <v>31.8</v>
      </c>
      <c r="AN98" s="10">
        <v>32.700000000000003</v>
      </c>
      <c r="AO98" s="10">
        <v>32.6</v>
      </c>
      <c r="AP98" s="10">
        <v>33.1</v>
      </c>
      <c r="AQ98" s="10">
        <v>33.9</v>
      </c>
      <c r="AR98" s="10">
        <v>35.5</v>
      </c>
      <c r="AS98" s="10">
        <v>36.799999999999997</v>
      </c>
      <c r="AT98" s="10">
        <v>37.6</v>
      </c>
      <c r="AU98" s="10">
        <v>37.9</v>
      </c>
      <c r="AV98" s="10">
        <v>39.5</v>
      </c>
      <c r="AW98" s="10">
        <v>42.9</v>
      </c>
      <c r="AX98" s="10">
        <v>46.2</v>
      </c>
      <c r="AY98" s="10">
        <v>47.4</v>
      </c>
      <c r="AZ98" s="10">
        <v>48.8</v>
      </c>
      <c r="BA98" s="10">
        <v>46.3</v>
      </c>
    </row>
    <row r="99" spans="1:53" s="6" customFormat="1">
      <c r="A99" s="8">
        <v>83</v>
      </c>
      <c r="B99" s="6" t="s">
        <v>547</v>
      </c>
      <c r="C99" s="6" t="s">
        <v>564</v>
      </c>
      <c r="D99" s="10">
        <v>43</v>
      </c>
      <c r="E99" s="10">
        <v>42.8</v>
      </c>
      <c r="F99" s="10">
        <v>43.5</v>
      </c>
      <c r="G99" s="10">
        <v>44.7</v>
      </c>
      <c r="H99" s="10">
        <v>46.7</v>
      </c>
      <c r="I99" s="10">
        <v>49.4</v>
      </c>
      <c r="J99" s="10">
        <v>53.8</v>
      </c>
      <c r="K99" s="10">
        <v>57.5</v>
      </c>
      <c r="L99" s="10">
        <v>61.6</v>
      </c>
      <c r="M99" s="10">
        <v>66.5</v>
      </c>
      <c r="N99" s="10">
        <v>71.900000000000006</v>
      </c>
      <c r="O99" s="10">
        <v>76.2</v>
      </c>
      <c r="P99" s="10">
        <v>80.400000000000006</v>
      </c>
      <c r="Q99" s="10">
        <v>89.4</v>
      </c>
      <c r="R99" s="10">
        <v>108</v>
      </c>
      <c r="S99" s="10">
        <v>120</v>
      </c>
      <c r="T99" s="10">
        <v>131.1</v>
      </c>
      <c r="U99" s="10">
        <v>144.80000000000001</v>
      </c>
      <c r="V99" s="10">
        <v>164.5</v>
      </c>
      <c r="W99" s="10">
        <v>191.8</v>
      </c>
      <c r="X99" s="10">
        <v>216</v>
      </c>
      <c r="Y99" s="10">
        <v>240.1</v>
      </c>
      <c r="Z99" s="10">
        <v>251.8</v>
      </c>
      <c r="AA99" s="10">
        <v>257.39999999999998</v>
      </c>
      <c r="AB99" s="10">
        <v>270.2</v>
      </c>
      <c r="AC99" s="10">
        <v>283.8</v>
      </c>
      <c r="AD99" s="10">
        <v>299</v>
      </c>
      <c r="AE99" s="10">
        <v>283.8</v>
      </c>
      <c r="AF99" s="10">
        <v>298</v>
      </c>
      <c r="AG99" s="10">
        <v>311.89999999999998</v>
      </c>
      <c r="AH99" s="10">
        <v>319.3</v>
      </c>
      <c r="AI99" s="10">
        <v>320.2</v>
      </c>
      <c r="AJ99" s="10">
        <v>321.10000000000002</v>
      </c>
      <c r="AK99" s="10">
        <v>327.39999999999998</v>
      </c>
      <c r="AL99" s="10">
        <v>339.3</v>
      </c>
      <c r="AM99" s="10">
        <v>355</v>
      </c>
      <c r="AN99" s="10">
        <v>372</v>
      </c>
      <c r="AO99" s="10">
        <v>387.1</v>
      </c>
      <c r="AP99" s="10">
        <v>405.1</v>
      </c>
      <c r="AQ99" s="10">
        <v>424</v>
      </c>
      <c r="AR99" s="10">
        <v>448</v>
      </c>
      <c r="AS99" s="10">
        <v>469</v>
      </c>
      <c r="AT99" s="10">
        <v>489.3</v>
      </c>
      <c r="AU99" s="10">
        <v>510.9</v>
      </c>
      <c r="AV99" s="10">
        <v>541</v>
      </c>
      <c r="AW99" s="10">
        <v>575.79999999999995</v>
      </c>
      <c r="AX99" s="10">
        <v>616.20000000000005</v>
      </c>
      <c r="AY99" s="10">
        <v>647.29999999999995</v>
      </c>
      <c r="AZ99" s="10">
        <v>678.2</v>
      </c>
      <c r="BA99" s="10">
        <v>674.5</v>
      </c>
    </row>
    <row r="100" spans="1:53" s="6" customFormat="1">
      <c r="A100" s="8">
        <v>84</v>
      </c>
      <c r="B100" s="6" t="s">
        <v>552</v>
      </c>
      <c r="C100" s="6" t="s">
        <v>565</v>
      </c>
      <c r="D100" s="10">
        <v>35</v>
      </c>
      <c r="E100" s="10">
        <v>36.6</v>
      </c>
      <c r="F100" s="10">
        <v>38.6</v>
      </c>
      <c r="G100" s="10">
        <v>36.200000000000003</v>
      </c>
      <c r="H100" s="10">
        <v>35.1</v>
      </c>
      <c r="I100" s="10">
        <v>39.6</v>
      </c>
      <c r="J100" s="10">
        <v>40.700000000000003</v>
      </c>
      <c r="K100" s="10">
        <v>40.799999999999997</v>
      </c>
      <c r="L100" s="10">
        <v>44.2</v>
      </c>
      <c r="M100" s="10">
        <v>47.9</v>
      </c>
      <c r="N100" s="10">
        <v>46.8</v>
      </c>
      <c r="O100" s="10">
        <v>53.6</v>
      </c>
      <c r="P100" s="10">
        <v>64.400000000000006</v>
      </c>
      <c r="Q100" s="10">
        <v>81.900000000000006</v>
      </c>
      <c r="R100" s="10">
        <v>76.5</v>
      </c>
      <c r="S100" s="10">
        <v>80.099999999999994</v>
      </c>
      <c r="T100" s="10">
        <v>78.7</v>
      </c>
      <c r="U100" s="10">
        <v>86.2</v>
      </c>
      <c r="V100" s="10">
        <v>111.3</v>
      </c>
      <c r="W100" s="10">
        <v>130.9</v>
      </c>
      <c r="X100" s="10">
        <v>134.1</v>
      </c>
      <c r="Y100" s="10">
        <v>128.30000000000001</v>
      </c>
      <c r="Z100" s="10">
        <v>133.6</v>
      </c>
      <c r="AA100" s="10">
        <v>130</v>
      </c>
      <c r="AB100" s="10">
        <v>137</v>
      </c>
      <c r="AC100" s="10">
        <v>135.9</v>
      </c>
      <c r="AD100" s="10">
        <v>124.5</v>
      </c>
      <c r="AE100" s="10">
        <v>129.5</v>
      </c>
      <c r="AF100" s="10">
        <v>135.5</v>
      </c>
      <c r="AG100" s="10">
        <v>139.5</v>
      </c>
      <c r="AH100" s="10">
        <v>144.80000000000001</v>
      </c>
      <c r="AI100" s="10">
        <v>133.1</v>
      </c>
      <c r="AJ100" s="10">
        <v>141.5</v>
      </c>
      <c r="AK100" s="10">
        <v>139.9</v>
      </c>
      <c r="AL100" s="10">
        <v>146.69999999999999</v>
      </c>
      <c r="AM100" s="10">
        <v>143.4</v>
      </c>
      <c r="AN100" s="10">
        <v>180.1</v>
      </c>
      <c r="AO100" s="10">
        <v>182.1</v>
      </c>
      <c r="AP100" s="10">
        <v>168</v>
      </c>
      <c r="AQ100" s="10">
        <v>175</v>
      </c>
      <c r="AR100" s="10">
        <v>184.8</v>
      </c>
      <c r="AS100" s="10">
        <v>174.6</v>
      </c>
      <c r="AT100" s="10">
        <v>182.6</v>
      </c>
      <c r="AU100" s="10">
        <v>195.5</v>
      </c>
      <c r="AV100" s="10">
        <v>205.4</v>
      </c>
      <c r="AW100" s="10">
        <v>216.2</v>
      </c>
      <c r="AX100" s="10">
        <v>220.5</v>
      </c>
      <c r="AY100" s="10">
        <v>244.5</v>
      </c>
      <c r="AZ100" s="10">
        <v>237.4</v>
      </c>
      <c r="BA100" s="10">
        <v>225.6</v>
      </c>
    </row>
    <row r="101" spans="1:53" s="4" customFormat="1">
      <c r="A101" s="5">
        <v>85</v>
      </c>
      <c r="B101" s="4" t="s">
        <v>353</v>
      </c>
      <c r="C101" s="4" t="s">
        <v>566</v>
      </c>
      <c r="D101" s="9">
        <v>34.6</v>
      </c>
      <c r="E101" s="9">
        <v>35.299999999999997</v>
      </c>
      <c r="F101" s="9">
        <v>35.200000000000003</v>
      </c>
      <c r="G101" s="9">
        <v>35.1</v>
      </c>
      <c r="H101" s="9">
        <v>36</v>
      </c>
      <c r="I101" s="9">
        <v>36.700000000000003</v>
      </c>
      <c r="J101" s="9">
        <v>37.700000000000003</v>
      </c>
      <c r="K101" s="9">
        <v>39</v>
      </c>
      <c r="L101" s="9">
        <v>38.799999999999997</v>
      </c>
      <c r="M101" s="9">
        <v>40.799999999999997</v>
      </c>
      <c r="N101" s="9">
        <v>42.7</v>
      </c>
      <c r="O101" s="9">
        <v>52.5</v>
      </c>
      <c r="P101" s="9">
        <v>62.5</v>
      </c>
      <c r="Q101" s="9">
        <v>75.599999999999994</v>
      </c>
      <c r="R101" s="9">
        <v>80.3</v>
      </c>
      <c r="S101" s="9">
        <v>83</v>
      </c>
      <c r="T101" s="9">
        <v>93.2</v>
      </c>
      <c r="U101" s="9">
        <v>110.5</v>
      </c>
      <c r="V101" s="9">
        <v>132.30000000000001</v>
      </c>
      <c r="W101" s="9">
        <v>153.5</v>
      </c>
      <c r="X101" s="9">
        <v>167.2</v>
      </c>
      <c r="Y101" s="9">
        <v>200</v>
      </c>
      <c r="Z101" s="9">
        <v>211.7</v>
      </c>
      <c r="AA101" s="9">
        <v>240.6</v>
      </c>
      <c r="AB101" s="9">
        <v>267.2</v>
      </c>
      <c r="AC101" s="9">
        <v>301.10000000000002</v>
      </c>
      <c r="AD101" s="9">
        <v>336.3</v>
      </c>
      <c r="AE101" s="9">
        <v>330.9</v>
      </c>
      <c r="AF101" s="9">
        <v>381.8</v>
      </c>
      <c r="AG101" s="9">
        <v>389.8</v>
      </c>
      <c r="AH101" s="9">
        <v>391.5</v>
      </c>
      <c r="AI101" s="9">
        <v>399.5</v>
      </c>
      <c r="AJ101" s="9">
        <v>426.2</v>
      </c>
      <c r="AK101" s="9">
        <v>453.8</v>
      </c>
      <c r="AL101" s="9">
        <v>516.20000000000005</v>
      </c>
      <c r="AM101" s="9">
        <v>592.5</v>
      </c>
      <c r="AN101" s="9">
        <v>687.2</v>
      </c>
      <c r="AO101" s="9">
        <v>818.2</v>
      </c>
      <c r="AP101" s="9">
        <v>1040.9000000000001</v>
      </c>
      <c r="AQ101" s="9">
        <v>1225.9000000000001</v>
      </c>
      <c r="AR101" s="9">
        <v>1472.7</v>
      </c>
      <c r="AS101" s="9">
        <v>1629.5</v>
      </c>
      <c r="AT101" s="9">
        <v>1708.1</v>
      </c>
      <c r="AU101" s="9">
        <v>1788.6</v>
      </c>
      <c r="AV101" s="9">
        <v>2159.4</v>
      </c>
      <c r="AW101" s="9">
        <v>2596.6999999999998</v>
      </c>
      <c r="AX101" s="9">
        <v>3116.5</v>
      </c>
      <c r="AY101" s="9">
        <v>3595.8</v>
      </c>
      <c r="AZ101" s="9">
        <v>3693</v>
      </c>
      <c r="BA101" s="9">
        <v>3410.7</v>
      </c>
    </row>
    <row r="102" spans="1:53" s="4" customFormat="1">
      <c r="A102" s="5">
        <v>86</v>
      </c>
      <c r="B102" s="4" t="s">
        <v>378</v>
      </c>
      <c r="C102" s="4" t="s">
        <v>567</v>
      </c>
      <c r="D102" s="9">
        <v>18</v>
      </c>
      <c r="E102" s="9">
        <v>18.2</v>
      </c>
      <c r="F102" s="9">
        <v>18.2</v>
      </c>
      <c r="G102" s="9">
        <v>18</v>
      </c>
      <c r="H102" s="9">
        <v>18.100000000000001</v>
      </c>
      <c r="I102" s="9">
        <v>18.2</v>
      </c>
      <c r="J102" s="9">
        <v>18.2</v>
      </c>
      <c r="K102" s="9">
        <v>18.3</v>
      </c>
      <c r="L102" s="9">
        <v>18.5</v>
      </c>
      <c r="M102" s="9">
        <v>18.600000000000001</v>
      </c>
      <c r="N102" s="9">
        <v>20.100000000000001</v>
      </c>
      <c r="O102" s="9">
        <v>21.8</v>
      </c>
      <c r="P102" s="9">
        <v>23.7</v>
      </c>
      <c r="Q102" s="9">
        <v>29.9</v>
      </c>
      <c r="R102" s="9">
        <v>31.5</v>
      </c>
      <c r="S102" s="9">
        <v>32.4</v>
      </c>
      <c r="T102" s="9">
        <v>35.799999999999997</v>
      </c>
      <c r="U102" s="9">
        <v>41.1</v>
      </c>
      <c r="V102" s="9">
        <v>47.7</v>
      </c>
      <c r="W102" s="9">
        <v>56.4</v>
      </c>
      <c r="X102" s="9">
        <v>62.2</v>
      </c>
      <c r="Y102" s="9">
        <v>66</v>
      </c>
      <c r="Z102" s="9">
        <v>72.099999999999994</v>
      </c>
      <c r="AA102" s="9">
        <v>84.2</v>
      </c>
      <c r="AB102" s="9">
        <v>92.6</v>
      </c>
      <c r="AC102" s="9">
        <v>112.4</v>
      </c>
      <c r="AD102" s="9">
        <v>116.7</v>
      </c>
      <c r="AE102" s="9">
        <v>115.6</v>
      </c>
      <c r="AF102" s="9">
        <v>126.8</v>
      </c>
      <c r="AG102" s="9">
        <v>129.30000000000001</v>
      </c>
      <c r="AH102" s="9">
        <v>134.19999999999999</v>
      </c>
      <c r="AI102" s="9">
        <v>138.6</v>
      </c>
      <c r="AJ102" s="9">
        <v>150.9</v>
      </c>
      <c r="AK102" s="9">
        <v>157.5</v>
      </c>
      <c r="AL102" s="9">
        <v>173.5</v>
      </c>
      <c r="AM102" s="9">
        <v>191.3</v>
      </c>
      <c r="AN102" s="9">
        <v>214</v>
      </c>
      <c r="AO102" s="9">
        <v>247.1</v>
      </c>
      <c r="AP102" s="9">
        <v>293.89999999999998</v>
      </c>
      <c r="AQ102" s="9">
        <v>352.1</v>
      </c>
      <c r="AR102" s="9">
        <v>428.6</v>
      </c>
      <c r="AS102" s="9">
        <v>436.5</v>
      </c>
      <c r="AT102" s="9">
        <v>453.6</v>
      </c>
      <c r="AU102" s="9">
        <v>504.4</v>
      </c>
      <c r="AV102" s="9">
        <v>598.1</v>
      </c>
      <c r="AW102" s="9">
        <v>698.2</v>
      </c>
      <c r="AX102" s="9">
        <v>793.2</v>
      </c>
      <c r="AY102" s="9">
        <v>874.9</v>
      </c>
      <c r="AZ102" s="9">
        <v>877.5</v>
      </c>
      <c r="BA102" s="9">
        <v>811</v>
      </c>
    </row>
    <row r="103" spans="1:53" s="6" customFormat="1">
      <c r="A103" s="8">
        <v>87</v>
      </c>
      <c r="B103" s="6" t="s">
        <v>380</v>
      </c>
      <c r="C103" s="6" t="s">
        <v>568</v>
      </c>
      <c r="D103" s="10">
        <v>18</v>
      </c>
      <c r="E103" s="10">
        <v>18.2</v>
      </c>
      <c r="F103" s="10">
        <v>18.2</v>
      </c>
      <c r="G103" s="10">
        <v>18</v>
      </c>
      <c r="H103" s="10">
        <v>18.100000000000001</v>
      </c>
      <c r="I103" s="10">
        <v>18.2</v>
      </c>
      <c r="J103" s="10">
        <v>18.2</v>
      </c>
      <c r="K103" s="10">
        <v>18.3</v>
      </c>
      <c r="L103" s="10">
        <v>18.5</v>
      </c>
      <c r="M103" s="10">
        <v>18.600000000000001</v>
      </c>
      <c r="N103" s="10">
        <v>18.7</v>
      </c>
      <c r="O103" s="10">
        <v>18.8</v>
      </c>
      <c r="P103" s="10">
        <v>19.100000000000001</v>
      </c>
      <c r="Q103" s="10">
        <v>23.7</v>
      </c>
      <c r="R103" s="10">
        <v>23.7</v>
      </c>
      <c r="S103" s="10">
        <v>24.3</v>
      </c>
      <c r="T103" s="10">
        <v>26.3</v>
      </c>
      <c r="U103" s="10">
        <v>29</v>
      </c>
      <c r="V103" s="10">
        <v>32.200000000000003</v>
      </c>
      <c r="W103" s="10">
        <v>35.1</v>
      </c>
      <c r="X103" s="10">
        <v>37.9</v>
      </c>
      <c r="Y103" s="10">
        <v>40.299999999999997</v>
      </c>
      <c r="Z103" s="10">
        <v>44</v>
      </c>
      <c r="AA103" s="10">
        <v>52.5</v>
      </c>
      <c r="AB103" s="10">
        <v>57.5</v>
      </c>
      <c r="AC103" s="10">
        <v>71.8</v>
      </c>
      <c r="AD103" s="10">
        <v>74.400000000000006</v>
      </c>
      <c r="AE103" s="10">
        <v>75.2</v>
      </c>
      <c r="AF103" s="10">
        <v>79.8</v>
      </c>
      <c r="AG103" s="10">
        <v>81</v>
      </c>
      <c r="AH103" s="10">
        <v>83.2</v>
      </c>
      <c r="AI103" s="10">
        <v>85.3</v>
      </c>
      <c r="AJ103" s="10">
        <v>90.7</v>
      </c>
      <c r="AK103" s="10">
        <v>93.9</v>
      </c>
      <c r="AL103" s="10">
        <v>106.3</v>
      </c>
      <c r="AM103" s="10">
        <v>119.8</v>
      </c>
      <c r="AN103" s="10">
        <v>139</v>
      </c>
      <c r="AO103" s="10">
        <v>161.30000000000001</v>
      </c>
      <c r="AP103" s="10">
        <v>167.5</v>
      </c>
      <c r="AQ103" s="10">
        <v>172.6</v>
      </c>
      <c r="AR103" s="10">
        <v>181</v>
      </c>
      <c r="AS103" s="10">
        <v>181.8</v>
      </c>
      <c r="AT103" s="10">
        <v>184.5</v>
      </c>
      <c r="AU103" s="10">
        <v>190.6</v>
      </c>
      <c r="AV103" s="10">
        <v>297.5</v>
      </c>
      <c r="AW103" s="10">
        <v>374.1</v>
      </c>
      <c r="AX103" s="10">
        <v>448.8</v>
      </c>
      <c r="AY103" s="10">
        <v>515.6</v>
      </c>
      <c r="AZ103" s="10">
        <v>519.4</v>
      </c>
      <c r="BA103" s="10">
        <v>480.9</v>
      </c>
    </row>
    <row r="104" spans="1:53" s="6" customFormat="1">
      <c r="A104" s="8">
        <v>88</v>
      </c>
      <c r="B104" s="6" t="s">
        <v>384</v>
      </c>
      <c r="C104" s="6" t="s">
        <v>569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1.4</v>
      </c>
      <c r="O104" s="10">
        <v>3</v>
      </c>
      <c r="P104" s="10">
        <v>4.5999999999999996</v>
      </c>
      <c r="Q104" s="10">
        <v>6.2</v>
      </c>
      <c r="R104" s="10">
        <v>7.8</v>
      </c>
      <c r="S104" s="10">
        <v>8.1</v>
      </c>
      <c r="T104" s="10">
        <v>9.5</v>
      </c>
      <c r="U104" s="10">
        <v>12.1</v>
      </c>
      <c r="V104" s="10">
        <v>15.5</v>
      </c>
      <c r="W104" s="10">
        <v>21.3</v>
      </c>
      <c r="X104" s="10">
        <v>24.2</v>
      </c>
      <c r="Y104" s="10">
        <v>25.7</v>
      </c>
      <c r="Z104" s="10">
        <v>28.1</v>
      </c>
      <c r="AA104" s="10">
        <v>31.7</v>
      </c>
      <c r="AB104" s="10">
        <v>35.1</v>
      </c>
      <c r="AC104" s="10">
        <v>40.6</v>
      </c>
      <c r="AD104" s="10">
        <v>42.3</v>
      </c>
      <c r="AE104" s="10">
        <v>40.4</v>
      </c>
      <c r="AF104" s="10">
        <v>47</v>
      </c>
      <c r="AG104" s="10">
        <v>48.4</v>
      </c>
      <c r="AH104" s="10">
        <v>51</v>
      </c>
      <c r="AI104" s="10">
        <v>53.2</v>
      </c>
      <c r="AJ104" s="10">
        <v>60.2</v>
      </c>
      <c r="AK104" s="10">
        <v>63.6</v>
      </c>
      <c r="AL104" s="10">
        <v>67.2</v>
      </c>
      <c r="AM104" s="10">
        <v>71.5</v>
      </c>
      <c r="AN104" s="10">
        <v>75</v>
      </c>
      <c r="AO104" s="10">
        <v>85.7</v>
      </c>
      <c r="AP104" s="10">
        <v>126.5</v>
      </c>
      <c r="AQ104" s="10">
        <v>179.5</v>
      </c>
      <c r="AR104" s="10">
        <v>247.6</v>
      </c>
      <c r="AS104" s="10">
        <v>254.7</v>
      </c>
      <c r="AT104" s="10">
        <v>269.2</v>
      </c>
      <c r="AU104" s="10">
        <v>313.8</v>
      </c>
      <c r="AV104" s="10">
        <v>300.60000000000002</v>
      </c>
      <c r="AW104" s="10">
        <v>324.10000000000002</v>
      </c>
      <c r="AX104" s="10">
        <v>344.4</v>
      </c>
      <c r="AY104" s="10">
        <v>359.3</v>
      </c>
      <c r="AZ104" s="10">
        <v>358.1</v>
      </c>
      <c r="BA104" s="10">
        <v>330.1</v>
      </c>
    </row>
    <row r="105" spans="1:53" s="4" customFormat="1">
      <c r="A105" s="5">
        <v>89</v>
      </c>
      <c r="B105" s="4" t="s">
        <v>388</v>
      </c>
      <c r="C105" s="4" t="s">
        <v>570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0.1</v>
      </c>
      <c r="L105" s="9">
        <v>0.3</v>
      </c>
      <c r="M105" s="9">
        <v>0.5</v>
      </c>
      <c r="N105" s="9">
        <v>0.7</v>
      </c>
      <c r="O105" s="9">
        <v>0.9</v>
      </c>
      <c r="P105" s="9">
        <v>1.1000000000000001</v>
      </c>
      <c r="Q105" s="9">
        <v>1.2</v>
      </c>
      <c r="R105" s="9">
        <v>1.2</v>
      </c>
      <c r="S105" s="9">
        <v>1.3</v>
      </c>
      <c r="T105" s="9">
        <v>1.5</v>
      </c>
      <c r="U105" s="9">
        <v>2.4</v>
      </c>
      <c r="V105" s="9">
        <v>3.2</v>
      </c>
      <c r="W105" s="9">
        <v>2.8</v>
      </c>
      <c r="X105" s="9">
        <v>2.6</v>
      </c>
      <c r="Y105" s="9">
        <v>3.3</v>
      </c>
      <c r="Z105" s="9">
        <v>3.2</v>
      </c>
      <c r="AA105" s="9">
        <v>6</v>
      </c>
      <c r="AB105" s="9">
        <v>5.5</v>
      </c>
      <c r="AC105" s="9">
        <v>5.8</v>
      </c>
      <c r="AD105" s="9">
        <v>10.8</v>
      </c>
      <c r="AE105" s="9">
        <v>9.8000000000000007</v>
      </c>
      <c r="AF105" s="9">
        <v>10.3</v>
      </c>
      <c r="AG105" s="9">
        <v>11.9</v>
      </c>
      <c r="AH105" s="9">
        <v>12.5</v>
      </c>
      <c r="AI105" s="9">
        <v>12.2</v>
      </c>
      <c r="AJ105" s="9">
        <v>13</v>
      </c>
      <c r="AK105" s="9">
        <v>15.1</v>
      </c>
      <c r="AL105" s="9">
        <v>19.899999999999999</v>
      </c>
      <c r="AM105" s="9">
        <v>25.8</v>
      </c>
      <c r="AN105" s="9">
        <v>31.2</v>
      </c>
      <c r="AO105" s="9">
        <v>35.4</v>
      </c>
      <c r="AP105" s="9">
        <v>40.799999999999997</v>
      </c>
      <c r="AQ105" s="9">
        <v>39.9</v>
      </c>
      <c r="AR105" s="9">
        <v>42.6</v>
      </c>
      <c r="AS105" s="9">
        <v>46.3</v>
      </c>
      <c r="AT105" s="9">
        <v>46.2</v>
      </c>
      <c r="AU105" s="9">
        <v>47.6</v>
      </c>
      <c r="AV105" s="9">
        <v>54.5</v>
      </c>
      <c r="AW105" s="9">
        <v>60.6</v>
      </c>
      <c r="AX105" s="9">
        <v>62.1</v>
      </c>
      <c r="AY105" s="9">
        <v>64.599999999999994</v>
      </c>
      <c r="AZ105" s="9">
        <v>56.7</v>
      </c>
      <c r="BA105" s="9">
        <v>52.3</v>
      </c>
    </row>
    <row r="106" spans="1:53" s="6" customFormat="1">
      <c r="A106" s="8">
        <v>90</v>
      </c>
      <c r="B106" s="6" t="s">
        <v>394</v>
      </c>
      <c r="C106" s="6" t="s">
        <v>571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0.1</v>
      </c>
      <c r="L106" s="10">
        <v>0.3</v>
      </c>
      <c r="M106" s="10">
        <v>0.5</v>
      </c>
      <c r="N106" s="10">
        <v>0.7</v>
      </c>
      <c r="O106" s="10">
        <v>0.9</v>
      </c>
      <c r="P106" s="10">
        <v>1.1000000000000001</v>
      </c>
      <c r="Q106" s="10">
        <v>1.2</v>
      </c>
      <c r="R106" s="10">
        <v>1.2</v>
      </c>
      <c r="S106" s="10">
        <v>1.3</v>
      </c>
      <c r="T106" s="10">
        <v>1.5</v>
      </c>
      <c r="U106" s="10">
        <v>2.4</v>
      </c>
      <c r="V106" s="10">
        <v>3.2</v>
      </c>
      <c r="W106" s="10">
        <v>2.8</v>
      </c>
      <c r="X106" s="10">
        <v>2.6</v>
      </c>
      <c r="Y106" s="10">
        <v>3.3</v>
      </c>
      <c r="Z106" s="10">
        <v>3.2</v>
      </c>
      <c r="AA106" s="10">
        <v>6</v>
      </c>
      <c r="AB106" s="10">
        <v>5.5</v>
      </c>
      <c r="AC106" s="10">
        <v>5.8</v>
      </c>
      <c r="AD106" s="10">
        <v>10.8</v>
      </c>
      <c r="AE106" s="10">
        <v>9.8000000000000007</v>
      </c>
      <c r="AF106" s="10">
        <v>10.3</v>
      </c>
      <c r="AG106" s="10">
        <v>11.9</v>
      </c>
      <c r="AH106" s="10">
        <v>12.5</v>
      </c>
      <c r="AI106" s="10">
        <v>12.2</v>
      </c>
      <c r="AJ106" s="10">
        <v>13</v>
      </c>
      <c r="AK106" s="10">
        <v>13.6</v>
      </c>
      <c r="AL106" s="10">
        <v>18.3</v>
      </c>
      <c r="AM106" s="10">
        <v>23.6</v>
      </c>
      <c r="AN106" s="10">
        <v>28.6</v>
      </c>
      <c r="AO106" s="10">
        <v>32.200000000000003</v>
      </c>
      <c r="AP106" s="10">
        <v>38</v>
      </c>
      <c r="AQ106" s="10">
        <v>37.200000000000003</v>
      </c>
      <c r="AR106" s="10">
        <v>40.200000000000003</v>
      </c>
      <c r="AS106" s="10">
        <v>42.8</v>
      </c>
      <c r="AT106" s="10">
        <v>42.8</v>
      </c>
      <c r="AU106" s="10">
        <v>44.9</v>
      </c>
      <c r="AV106" s="10">
        <v>50.2</v>
      </c>
      <c r="AW106" s="10">
        <v>56.2</v>
      </c>
      <c r="AX106" s="10">
        <v>56.3</v>
      </c>
      <c r="AY106" s="10">
        <v>59.3</v>
      </c>
      <c r="AZ106" s="10">
        <v>51.8</v>
      </c>
      <c r="BA106" s="10">
        <v>47.8</v>
      </c>
    </row>
    <row r="107" spans="1:53" s="6" customFormat="1">
      <c r="A107" s="8">
        <v>91</v>
      </c>
      <c r="B107" s="6" t="s">
        <v>398</v>
      </c>
      <c r="C107" s="6" t="s">
        <v>572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1.5</v>
      </c>
      <c r="AL107" s="10">
        <v>1.6</v>
      </c>
      <c r="AM107" s="10">
        <v>2.2000000000000002</v>
      </c>
      <c r="AN107" s="10">
        <v>2.6</v>
      </c>
      <c r="AO107" s="10">
        <v>3.2</v>
      </c>
      <c r="AP107" s="10">
        <v>2.8</v>
      </c>
      <c r="AQ107" s="10">
        <v>2.7</v>
      </c>
      <c r="AR107" s="10">
        <v>2.4</v>
      </c>
      <c r="AS107" s="10">
        <v>3.5</v>
      </c>
      <c r="AT107" s="10">
        <v>3.4</v>
      </c>
      <c r="AU107" s="10">
        <v>2.7</v>
      </c>
      <c r="AV107" s="10">
        <v>4.3</v>
      </c>
      <c r="AW107" s="10">
        <v>4.4000000000000004</v>
      </c>
      <c r="AX107" s="10">
        <v>5.8</v>
      </c>
      <c r="AY107" s="10">
        <v>5.3</v>
      </c>
      <c r="AZ107" s="10">
        <v>4.9000000000000004</v>
      </c>
      <c r="BA107" s="10">
        <v>4.5</v>
      </c>
    </row>
    <row r="108" spans="1:53" s="4" customFormat="1">
      <c r="A108" s="5">
        <v>92</v>
      </c>
      <c r="B108" s="4" t="s">
        <v>402</v>
      </c>
      <c r="C108" s="4" t="s">
        <v>573</v>
      </c>
      <c r="D108" s="9">
        <v>3.2</v>
      </c>
      <c r="E108" s="9">
        <v>3.1</v>
      </c>
      <c r="F108" s="9">
        <v>3.3</v>
      </c>
      <c r="G108" s="9">
        <v>3.6</v>
      </c>
      <c r="H108" s="9">
        <v>3.8</v>
      </c>
      <c r="I108" s="9">
        <v>4</v>
      </c>
      <c r="J108" s="9">
        <v>4</v>
      </c>
      <c r="K108" s="9">
        <v>3.9</v>
      </c>
      <c r="L108" s="9">
        <v>3.9</v>
      </c>
      <c r="M108" s="9">
        <v>4</v>
      </c>
      <c r="N108" s="9">
        <v>4.5</v>
      </c>
      <c r="O108" s="9">
        <v>5.6</v>
      </c>
      <c r="P108" s="9">
        <v>6.6</v>
      </c>
      <c r="Q108" s="9">
        <v>6.7</v>
      </c>
      <c r="R108" s="9">
        <v>6.5</v>
      </c>
      <c r="S108" s="9">
        <v>5.9</v>
      </c>
      <c r="T108" s="9">
        <v>6.6</v>
      </c>
      <c r="U108" s="9">
        <v>7.5</v>
      </c>
      <c r="V108" s="9">
        <v>9.6</v>
      </c>
      <c r="W108" s="9">
        <v>11.9</v>
      </c>
      <c r="X108" s="9">
        <v>12.4</v>
      </c>
      <c r="Y108" s="9">
        <v>20.399999999999999</v>
      </c>
      <c r="Z108" s="9">
        <v>25</v>
      </c>
      <c r="AA108" s="9">
        <v>29.3</v>
      </c>
      <c r="AB108" s="9">
        <v>39.299999999999997</v>
      </c>
      <c r="AC108" s="9">
        <v>44</v>
      </c>
      <c r="AD108" s="9">
        <v>44.7</v>
      </c>
      <c r="AE108" s="9">
        <v>37.9</v>
      </c>
      <c r="AF108" s="9">
        <v>47.8</v>
      </c>
      <c r="AG108" s="9">
        <v>35.1</v>
      </c>
      <c r="AH108" s="9">
        <v>31.1</v>
      </c>
      <c r="AI108" s="9">
        <v>26</v>
      </c>
      <c r="AJ108" s="9">
        <v>25.2</v>
      </c>
      <c r="AK108" s="9">
        <v>21.9</v>
      </c>
      <c r="AL108" s="9">
        <v>23.8</v>
      </c>
      <c r="AM108" s="9">
        <v>21.7</v>
      </c>
      <c r="AN108" s="9">
        <v>20.399999999999999</v>
      </c>
      <c r="AO108" s="9">
        <v>18.7</v>
      </c>
      <c r="AP108" s="9">
        <v>26.3</v>
      </c>
      <c r="AQ108" s="9">
        <v>24.1</v>
      </c>
      <c r="AR108" s="9">
        <v>23.4</v>
      </c>
      <c r="AS108" s="9">
        <v>26.8</v>
      </c>
      <c r="AT108" s="9">
        <v>26.2</v>
      </c>
      <c r="AU108" s="9">
        <v>26.3</v>
      </c>
      <c r="AV108" s="9">
        <v>30.8</v>
      </c>
      <c r="AW108" s="9">
        <v>36.200000000000003</v>
      </c>
      <c r="AX108" s="9">
        <v>34.6</v>
      </c>
      <c r="AY108" s="9">
        <v>42.1</v>
      </c>
      <c r="AZ108" s="9">
        <v>39.1</v>
      </c>
      <c r="BA108" s="9">
        <v>36.1</v>
      </c>
    </row>
    <row r="109" spans="1:53" s="6" customFormat="1">
      <c r="A109" s="8">
        <v>93</v>
      </c>
      <c r="B109" s="6" t="s">
        <v>574</v>
      </c>
      <c r="C109" s="6" t="s">
        <v>575</v>
      </c>
      <c r="D109" s="10">
        <v>3.2</v>
      </c>
      <c r="E109" s="10">
        <v>3.1</v>
      </c>
      <c r="F109" s="10">
        <v>3.3</v>
      </c>
      <c r="G109" s="10">
        <v>3.6</v>
      </c>
      <c r="H109" s="10">
        <v>3.8</v>
      </c>
      <c r="I109" s="10">
        <v>4</v>
      </c>
      <c r="J109" s="10">
        <v>4</v>
      </c>
      <c r="K109" s="10">
        <v>3.9</v>
      </c>
      <c r="L109" s="10">
        <v>3.9</v>
      </c>
      <c r="M109" s="10">
        <v>3.7</v>
      </c>
      <c r="N109" s="10">
        <v>3.8</v>
      </c>
      <c r="O109" s="10">
        <v>3.7</v>
      </c>
      <c r="P109" s="10">
        <v>3.6</v>
      </c>
      <c r="Q109" s="10">
        <v>3.4</v>
      </c>
      <c r="R109" s="10">
        <v>3.1</v>
      </c>
      <c r="S109" s="10">
        <v>2.7</v>
      </c>
      <c r="T109" s="10">
        <v>2.5</v>
      </c>
      <c r="U109" s="10">
        <v>2</v>
      </c>
      <c r="V109" s="10">
        <v>1.5</v>
      </c>
      <c r="W109" s="10">
        <v>0.9</v>
      </c>
      <c r="X109" s="10">
        <v>0.2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</row>
    <row r="110" spans="1:53" s="6" customFormat="1">
      <c r="A110" s="8">
        <v>94</v>
      </c>
      <c r="B110" s="6" t="s">
        <v>406</v>
      </c>
      <c r="C110" s="6" t="s">
        <v>576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0.3</v>
      </c>
      <c r="N110" s="10">
        <v>0.7</v>
      </c>
      <c r="O110" s="10">
        <v>1.9</v>
      </c>
      <c r="P110" s="10">
        <v>3</v>
      </c>
      <c r="Q110" s="10">
        <v>3.3</v>
      </c>
      <c r="R110" s="10">
        <v>3.4</v>
      </c>
      <c r="S110" s="10">
        <v>3.3</v>
      </c>
      <c r="T110" s="10">
        <v>4.2</v>
      </c>
      <c r="U110" s="10">
        <v>5.5</v>
      </c>
      <c r="V110" s="10">
        <v>8.1</v>
      </c>
      <c r="W110" s="10">
        <v>11</v>
      </c>
      <c r="X110" s="10">
        <v>12.2</v>
      </c>
      <c r="Y110" s="10">
        <v>20.3</v>
      </c>
      <c r="Z110" s="10">
        <v>25</v>
      </c>
      <c r="AA110" s="10">
        <v>29.3</v>
      </c>
      <c r="AB110" s="10">
        <v>39.299999999999997</v>
      </c>
      <c r="AC110" s="10">
        <v>44</v>
      </c>
      <c r="AD110" s="10">
        <v>44.7</v>
      </c>
      <c r="AE110" s="10">
        <v>37.9</v>
      </c>
      <c r="AF110" s="10">
        <v>47.8</v>
      </c>
      <c r="AG110" s="10">
        <v>35.1</v>
      </c>
      <c r="AH110" s="10">
        <v>31.1</v>
      </c>
      <c r="AI110" s="10">
        <v>26</v>
      </c>
      <c r="AJ110" s="10">
        <v>25.2</v>
      </c>
      <c r="AK110" s="10">
        <v>21.9</v>
      </c>
      <c r="AL110" s="10">
        <v>23.8</v>
      </c>
      <c r="AM110" s="10">
        <v>21.7</v>
      </c>
      <c r="AN110" s="10">
        <v>20.399999999999999</v>
      </c>
      <c r="AO110" s="10">
        <v>18.7</v>
      </c>
      <c r="AP110" s="10">
        <v>26.3</v>
      </c>
      <c r="AQ110" s="10">
        <v>24.1</v>
      </c>
      <c r="AR110" s="10">
        <v>23.4</v>
      </c>
      <c r="AS110" s="10">
        <v>26.8</v>
      </c>
      <c r="AT110" s="10">
        <v>26.2</v>
      </c>
      <c r="AU110" s="10">
        <v>26.3</v>
      </c>
      <c r="AV110" s="10">
        <v>30.8</v>
      </c>
      <c r="AW110" s="10">
        <v>36.200000000000003</v>
      </c>
      <c r="AX110" s="10">
        <v>34.6</v>
      </c>
      <c r="AY110" s="10">
        <v>42.1</v>
      </c>
      <c r="AZ110" s="10">
        <v>39.1</v>
      </c>
      <c r="BA110" s="10">
        <v>36.1</v>
      </c>
    </row>
    <row r="111" spans="1:53" s="4" customFormat="1">
      <c r="A111" s="5">
        <v>95</v>
      </c>
      <c r="B111" s="4" t="s">
        <v>355</v>
      </c>
      <c r="C111" s="4" t="s">
        <v>577</v>
      </c>
      <c r="D111" s="9">
        <v>0.3</v>
      </c>
      <c r="E111" s="9">
        <v>0.3</v>
      </c>
      <c r="F111" s="9">
        <v>0.3</v>
      </c>
      <c r="G111" s="9">
        <v>0.3</v>
      </c>
      <c r="H111" s="9">
        <v>0.4</v>
      </c>
      <c r="I111" s="9">
        <v>0.4</v>
      </c>
      <c r="J111" s="9">
        <v>0.5</v>
      </c>
      <c r="K111" s="9">
        <v>0.5</v>
      </c>
      <c r="L111" s="9">
        <v>0.6</v>
      </c>
      <c r="M111" s="9">
        <v>0.7</v>
      </c>
      <c r="N111" s="9">
        <v>0.8</v>
      </c>
      <c r="O111" s="9">
        <v>0.8</v>
      </c>
      <c r="P111" s="9">
        <v>0.9</v>
      </c>
      <c r="Q111" s="9">
        <v>1.1000000000000001</v>
      </c>
      <c r="R111" s="9">
        <v>1.3</v>
      </c>
      <c r="S111" s="9">
        <v>1.6</v>
      </c>
      <c r="T111" s="9">
        <v>1.9</v>
      </c>
      <c r="U111" s="9">
        <v>2.1</v>
      </c>
      <c r="V111" s="9">
        <v>2.5</v>
      </c>
      <c r="W111" s="9">
        <v>3</v>
      </c>
      <c r="X111" s="9">
        <v>3.6</v>
      </c>
      <c r="Y111" s="9">
        <v>4.3</v>
      </c>
      <c r="Z111" s="9">
        <v>4.7</v>
      </c>
      <c r="AA111" s="9">
        <v>4.7</v>
      </c>
      <c r="AB111" s="9">
        <v>4.8</v>
      </c>
      <c r="AC111" s="9">
        <v>4.5</v>
      </c>
      <c r="AD111" s="9">
        <v>7.2</v>
      </c>
      <c r="AE111" s="9">
        <v>6.6</v>
      </c>
      <c r="AF111" s="9">
        <v>8.8000000000000007</v>
      </c>
      <c r="AG111" s="9">
        <v>8.6</v>
      </c>
      <c r="AH111" s="9">
        <v>9.1</v>
      </c>
      <c r="AI111" s="9">
        <v>10</v>
      </c>
      <c r="AJ111" s="9">
        <v>12.3</v>
      </c>
      <c r="AK111" s="9">
        <v>13.7</v>
      </c>
      <c r="AL111" s="9">
        <v>18.100000000000001</v>
      </c>
      <c r="AM111" s="9">
        <v>20</v>
      </c>
      <c r="AN111" s="9">
        <v>22.3</v>
      </c>
      <c r="AO111" s="9">
        <v>25.9</v>
      </c>
      <c r="AP111" s="9">
        <v>35.6</v>
      </c>
      <c r="AQ111" s="9">
        <v>43.7</v>
      </c>
      <c r="AR111" s="9">
        <v>52.5</v>
      </c>
      <c r="AS111" s="9">
        <v>62.5</v>
      </c>
      <c r="AT111" s="9">
        <v>64.900000000000006</v>
      </c>
      <c r="AU111" s="9">
        <v>67.8</v>
      </c>
      <c r="AV111" s="9">
        <v>70.7</v>
      </c>
      <c r="AW111" s="9">
        <v>73.099999999999994</v>
      </c>
      <c r="AX111" s="9">
        <v>76.400000000000006</v>
      </c>
      <c r="AY111" s="9">
        <v>79.3</v>
      </c>
      <c r="AZ111" s="9">
        <v>81</v>
      </c>
      <c r="BA111" s="9">
        <v>75.8</v>
      </c>
    </row>
    <row r="112" spans="1:53" s="6" customFormat="1">
      <c r="A112" s="8">
        <v>96</v>
      </c>
      <c r="B112" s="6" t="s">
        <v>578</v>
      </c>
      <c r="C112" s="6" t="s">
        <v>579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3.2</v>
      </c>
      <c r="AE112" s="10">
        <v>3.1</v>
      </c>
      <c r="AF112" s="10">
        <v>5.3</v>
      </c>
      <c r="AG112" s="10">
        <v>5.8</v>
      </c>
      <c r="AH112" s="10">
        <v>6.7</v>
      </c>
      <c r="AI112" s="10">
        <v>7.4</v>
      </c>
      <c r="AJ112" s="10">
        <v>9.6999999999999993</v>
      </c>
      <c r="AK112" s="10">
        <v>10.9</v>
      </c>
      <c r="AL112" s="10">
        <v>15.1</v>
      </c>
      <c r="AM112" s="10">
        <v>17</v>
      </c>
      <c r="AN112" s="10">
        <v>19.2</v>
      </c>
      <c r="AO112" s="10">
        <v>22.9</v>
      </c>
      <c r="AP112" s="10">
        <v>32.6</v>
      </c>
      <c r="AQ112" s="10">
        <v>40.700000000000003</v>
      </c>
      <c r="AR112" s="10">
        <v>49.4</v>
      </c>
      <c r="AS112" s="10">
        <v>59</v>
      </c>
      <c r="AT112" s="10">
        <v>61.3</v>
      </c>
      <c r="AU112" s="10">
        <v>63.6</v>
      </c>
      <c r="AV112" s="10">
        <v>66.5</v>
      </c>
      <c r="AW112" s="10">
        <v>69</v>
      </c>
      <c r="AX112" s="10">
        <v>72.2</v>
      </c>
      <c r="AY112" s="10">
        <v>74.3</v>
      </c>
      <c r="AZ112" s="10">
        <v>75.400000000000006</v>
      </c>
      <c r="BA112" s="10">
        <v>69.5</v>
      </c>
    </row>
    <row r="113" spans="1:53" s="6" customFormat="1">
      <c r="A113" s="8">
        <v>97</v>
      </c>
      <c r="B113" s="6" t="s">
        <v>580</v>
      </c>
      <c r="C113" s="6" t="s">
        <v>581</v>
      </c>
      <c r="D113" s="10">
        <v>0.3</v>
      </c>
      <c r="E113" s="10">
        <v>0.3</v>
      </c>
      <c r="F113" s="10">
        <v>0.3</v>
      </c>
      <c r="G113" s="10">
        <v>0.3</v>
      </c>
      <c r="H113" s="10">
        <v>0.4</v>
      </c>
      <c r="I113" s="10">
        <v>0.4</v>
      </c>
      <c r="J113" s="10">
        <v>0.5</v>
      </c>
      <c r="K113" s="10">
        <v>0.5</v>
      </c>
      <c r="L113" s="10">
        <v>0.6</v>
      </c>
      <c r="M113" s="10">
        <v>0.7</v>
      </c>
      <c r="N113" s="10">
        <v>0.8</v>
      </c>
      <c r="O113" s="10">
        <v>0.8</v>
      </c>
      <c r="P113" s="10">
        <v>0.9</v>
      </c>
      <c r="Q113" s="10">
        <v>1.1000000000000001</v>
      </c>
      <c r="R113" s="10">
        <v>1.3</v>
      </c>
      <c r="S113" s="10">
        <v>1.6</v>
      </c>
      <c r="T113" s="10">
        <v>1.9</v>
      </c>
      <c r="U113" s="10">
        <v>2.1</v>
      </c>
      <c r="V113" s="10">
        <v>2.5</v>
      </c>
      <c r="W113" s="10">
        <v>3</v>
      </c>
      <c r="X113" s="10">
        <v>3.6</v>
      </c>
      <c r="Y113" s="10">
        <v>4.3</v>
      </c>
      <c r="Z113" s="10">
        <v>4.7</v>
      </c>
      <c r="AA113" s="10">
        <v>4.7</v>
      </c>
      <c r="AB113" s="10">
        <v>4.8</v>
      </c>
      <c r="AC113" s="10">
        <v>4.5</v>
      </c>
      <c r="AD113" s="10">
        <v>3.9</v>
      </c>
      <c r="AE113" s="10">
        <v>3.5</v>
      </c>
      <c r="AF113" s="10">
        <v>3.5</v>
      </c>
      <c r="AG113" s="10">
        <v>2.8</v>
      </c>
      <c r="AH113" s="10">
        <v>2.4</v>
      </c>
      <c r="AI113" s="10">
        <v>2.6</v>
      </c>
      <c r="AJ113" s="10">
        <v>2.5</v>
      </c>
      <c r="AK113" s="10">
        <v>2.8</v>
      </c>
      <c r="AL113" s="10">
        <v>3</v>
      </c>
      <c r="AM113" s="10">
        <v>2.9</v>
      </c>
      <c r="AN113" s="10">
        <v>3</v>
      </c>
      <c r="AO113" s="10">
        <v>3</v>
      </c>
      <c r="AP113" s="10">
        <v>3</v>
      </c>
      <c r="AQ113" s="10">
        <v>3</v>
      </c>
      <c r="AR113" s="10">
        <v>3.1</v>
      </c>
      <c r="AS113" s="10">
        <v>3.5</v>
      </c>
      <c r="AT113" s="10">
        <v>3.6</v>
      </c>
      <c r="AU113" s="10">
        <v>4.2</v>
      </c>
      <c r="AV113" s="10">
        <v>4.2</v>
      </c>
      <c r="AW113" s="10">
        <v>4.0999999999999996</v>
      </c>
      <c r="AX113" s="10">
        <v>4.3</v>
      </c>
      <c r="AY113" s="10">
        <v>5</v>
      </c>
      <c r="AZ113" s="10">
        <v>5.7</v>
      </c>
      <c r="BA113" s="10">
        <v>6.3</v>
      </c>
    </row>
    <row r="114" spans="1:53" s="4" customFormat="1">
      <c r="A114" s="5">
        <v>98</v>
      </c>
      <c r="B114" s="4" t="s">
        <v>582</v>
      </c>
      <c r="C114" s="4" t="s">
        <v>583</v>
      </c>
      <c r="D114" s="9">
        <v>4.5999999999999996</v>
      </c>
      <c r="E114" s="9">
        <v>4.8</v>
      </c>
      <c r="F114" s="9">
        <v>4.9000000000000004</v>
      </c>
      <c r="G114" s="9">
        <v>5.3</v>
      </c>
      <c r="H114" s="9">
        <v>5.7</v>
      </c>
      <c r="I114" s="9">
        <v>6.1</v>
      </c>
      <c r="J114" s="9">
        <v>6.6</v>
      </c>
      <c r="K114" s="9">
        <v>7.2</v>
      </c>
      <c r="L114" s="9">
        <v>7.9</v>
      </c>
      <c r="M114" s="9">
        <v>8.9</v>
      </c>
      <c r="N114" s="9">
        <v>10</v>
      </c>
      <c r="O114" s="9">
        <v>11.2</v>
      </c>
      <c r="P114" s="9">
        <v>12.8</v>
      </c>
      <c r="Q114" s="9">
        <v>14.2</v>
      </c>
      <c r="R114" s="9">
        <v>15.7</v>
      </c>
      <c r="S114" s="9">
        <v>17.5</v>
      </c>
      <c r="T114" s="9">
        <v>20.7</v>
      </c>
      <c r="U114" s="9">
        <v>24.6</v>
      </c>
      <c r="V114" s="9">
        <v>29.1</v>
      </c>
      <c r="W114" s="9">
        <v>33.4</v>
      </c>
      <c r="X114" s="9">
        <v>37</v>
      </c>
      <c r="Y114" s="9">
        <v>40.1</v>
      </c>
      <c r="Z114" s="9">
        <v>43.3</v>
      </c>
      <c r="AA114" s="9">
        <v>39.700000000000003</v>
      </c>
      <c r="AB114" s="9">
        <v>50.7</v>
      </c>
      <c r="AC114" s="9">
        <v>56.3</v>
      </c>
      <c r="AD114" s="9">
        <v>62.9</v>
      </c>
      <c r="AE114" s="9">
        <v>57.8</v>
      </c>
      <c r="AF114" s="9">
        <v>58.2</v>
      </c>
      <c r="AG114" s="9">
        <v>63.8</v>
      </c>
      <c r="AH114" s="9">
        <v>60</v>
      </c>
      <c r="AI114" s="9">
        <v>65</v>
      </c>
      <c r="AJ114" s="9">
        <v>64.099999999999994</v>
      </c>
      <c r="AK114" s="9">
        <v>66.7</v>
      </c>
      <c r="AL114" s="9">
        <v>68.8</v>
      </c>
      <c r="AM114" s="9">
        <v>71.5</v>
      </c>
      <c r="AN114" s="9">
        <v>72.5</v>
      </c>
      <c r="AO114" s="9">
        <v>73.2</v>
      </c>
      <c r="AP114" s="9">
        <v>76.2</v>
      </c>
      <c r="AQ114" s="9">
        <v>77.3</v>
      </c>
      <c r="AR114" s="9">
        <v>77.2</v>
      </c>
      <c r="AS114" s="9">
        <v>80</v>
      </c>
      <c r="AT114" s="9">
        <v>84.4</v>
      </c>
      <c r="AU114" s="9">
        <v>89.1</v>
      </c>
      <c r="AV114" s="9">
        <v>93.7</v>
      </c>
      <c r="AW114" s="9">
        <v>99.2</v>
      </c>
      <c r="AX114" s="9">
        <v>103.6</v>
      </c>
      <c r="AY114" s="9">
        <v>107.2</v>
      </c>
      <c r="AZ114" s="9">
        <v>111.4</v>
      </c>
      <c r="BA114" s="9">
        <v>112.4</v>
      </c>
    </row>
    <row r="115" spans="1:53" s="4" customFormat="1">
      <c r="A115" s="5">
        <v>99</v>
      </c>
      <c r="B115" s="4" t="s">
        <v>584</v>
      </c>
      <c r="C115" s="4" t="s">
        <v>585</v>
      </c>
      <c r="D115" s="9">
        <v>8.6</v>
      </c>
      <c r="E115" s="9">
        <v>8.9</v>
      </c>
      <c r="F115" s="9">
        <v>8.5</v>
      </c>
      <c r="G115" s="9">
        <v>8</v>
      </c>
      <c r="H115" s="9">
        <v>8.1</v>
      </c>
      <c r="I115" s="9">
        <v>7.9</v>
      </c>
      <c r="J115" s="9">
        <v>8.5</v>
      </c>
      <c r="K115" s="9">
        <v>9</v>
      </c>
      <c r="L115" s="9">
        <v>7.7</v>
      </c>
      <c r="M115" s="9">
        <v>8.1</v>
      </c>
      <c r="N115" s="9">
        <v>6.6</v>
      </c>
      <c r="O115" s="9">
        <v>12.1</v>
      </c>
      <c r="P115" s="9">
        <v>17.399999999999999</v>
      </c>
      <c r="Q115" s="9">
        <v>22.5</v>
      </c>
      <c r="R115" s="9">
        <v>24.1</v>
      </c>
      <c r="S115" s="9">
        <v>24.3</v>
      </c>
      <c r="T115" s="9">
        <v>26.7</v>
      </c>
      <c r="U115" s="9">
        <v>32.700000000000003</v>
      </c>
      <c r="V115" s="9">
        <v>40.200000000000003</v>
      </c>
      <c r="W115" s="9">
        <v>46.1</v>
      </c>
      <c r="X115" s="9">
        <v>49.4</v>
      </c>
      <c r="Y115" s="9">
        <v>66</v>
      </c>
      <c r="Z115" s="9">
        <v>63.4</v>
      </c>
      <c r="AA115" s="9">
        <v>76.7</v>
      </c>
      <c r="AB115" s="9">
        <v>74.2</v>
      </c>
      <c r="AC115" s="9">
        <v>78.2</v>
      </c>
      <c r="AD115" s="9">
        <v>94.1</v>
      </c>
      <c r="AE115" s="9">
        <v>103.2</v>
      </c>
      <c r="AF115" s="9">
        <v>129.9</v>
      </c>
      <c r="AG115" s="9">
        <v>141.1</v>
      </c>
      <c r="AH115" s="9">
        <v>144.6</v>
      </c>
      <c r="AI115" s="9">
        <v>147.69999999999999</v>
      </c>
      <c r="AJ115" s="9">
        <v>160.80000000000001</v>
      </c>
      <c r="AK115" s="9">
        <v>178.9</v>
      </c>
      <c r="AL115" s="9">
        <v>212.2</v>
      </c>
      <c r="AM115" s="9">
        <v>262.2</v>
      </c>
      <c r="AN115" s="9">
        <v>326.89999999999998</v>
      </c>
      <c r="AO115" s="9">
        <v>417.9</v>
      </c>
      <c r="AP115" s="9">
        <v>568</v>
      </c>
      <c r="AQ115" s="9">
        <v>688.8</v>
      </c>
      <c r="AR115" s="9">
        <v>848.4</v>
      </c>
      <c r="AS115" s="9">
        <v>977.4</v>
      </c>
      <c r="AT115" s="9">
        <v>1032.8</v>
      </c>
      <c r="AU115" s="9">
        <v>1053.4000000000001</v>
      </c>
      <c r="AV115" s="9">
        <v>1311.5</v>
      </c>
      <c r="AW115" s="9">
        <v>1629.3</v>
      </c>
      <c r="AX115" s="9">
        <v>2046.5</v>
      </c>
      <c r="AY115" s="9">
        <v>2427.6</v>
      </c>
      <c r="AZ115" s="9">
        <v>2527.3000000000002</v>
      </c>
      <c r="BA115" s="9">
        <v>2323.1999999999998</v>
      </c>
    </row>
    <row r="116" spans="1:53" s="6" customFormat="1">
      <c r="A116" s="8">
        <v>100</v>
      </c>
      <c r="B116" s="6" t="s">
        <v>586</v>
      </c>
      <c r="C116" s="6" t="s">
        <v>587</v>
      </c>
      <c r="D116" s="10">
        <v>8.6</v>
      </c>
      <c r="E116" s="10">
        <v>8.9</v>
      </c>
      <c r="F116" s="10">
        <v>8.5</v>
      </c>
      <c r="G116" s="10">
        <v>8</v>
      </c>
      <c r="H116" s="10">
        <v>8.1</v>
      </c>
      <c r="I116" s="10">
        <v>7.9</v>
      </c>
      <c r="J116" s="10">
        <v>8.5</v>
      </c>
      <c r="K116" s="10">
        <v>9</v>
      </c>
      <c r="L116" s="10">
        <v>7.7</v>
      </c>
      <c r="M116" s="10">
        <v>8.1</v>
      </c>
      <c r="N116" s="10">
        <v>6.6</v>
      </c>
      <c r="O116" s="10">
        <v>8.1</v>
      </c>
      <c r="P116" s="10">
        <v>8.8000000000000007</v>
      </c>
      <c r="Q116" s="10">
        <v>11.1</v>
      </c>
      <c r="R116" s="10">
        <v>13.3</v>
      </c>
      <c r="S116" s="10">
        <v>14.6</v>
      </c>
      <c r="T116" s="10">
        <v>15.8</v>
      </c>
      <c r="U116" s="10">
        <v>20</v>
      </c>
      <c r="V116" s="10">
        <v>26</v>
      </c>
      <c r="W116" s="10">
        <v>30.2</v>
      </c>
      <c r="X116" s="10">
        <v>32.5</v>
      </c>
      <c r="Y116" s="10">
        <v>37</v>
      </c>
      <c r="Z116" s="10">
        <v>45</v>
      </c>
      <c r="AA116" s="10">
        <v>52.4</v>
      </c>
      <c r="AB116" s="10">
        <v>59.3</v>
      </c>
      <c r="AC116" s="10">
        <v>63.8</v>
      </c>
      <c r="AD116" s="10">
        <v>74.8</v>
      </c>
      <c r="AE116" s="10">
        <v>76.3</v>
      </c>
      <c r="AF116" s="10">
        <v>88.3</v>
      </c>
      <c r="AG116" s="10">
        <v>95.1</v>
      </c>
      <c r="AH116" s="10">
        <v>97.8</v>
      </c>
      <c r="AI116" s="10">
        <v>96.7</v>
      </c>
      <c r="AJ116" s="10">
        <v>103.8</v>
      </c>
      <c r="AK116" s="10">
        <v>108.7</v>
      </c>
      <c r="AL116" s="10">
        <v>125</v>
      </c>
      <c r="AM116" s="10">
        <v>140.30000000000001</v>
      </c>
      <c r="AN116" s="10">
        <v>169.8</v>
      </c>
      <c r="AO116" s="10">
        <v>204.9</v>
      </c>
      <c r="AP116" s="10">
        <v>233.1</v>
      </c>
      <c r="AQ116" s="10">
        <v>272.60000000000002</v>
      </c>
      <c r="AR116" s="10">
        <v>342.1</v>
      </c>
      <c r="AS116" s="10">
        <v>343.9</v>
      </c>
      <c r="AT116" s="10">
        <v>362.8</v>
      </c>
      <c r="AU116" s="10">
        <v>337.7</v>
      </c>
      <c r="AV116" s="10">
        <v>364.3</v>
      </c>
      <c r="AW116" s="10">
        <v>430.9</v>
      </c>
      <c r="AX116" s="10">
        <v>470.9</v>
      </c>
      <c r="AY116" s="10">
        <v>525.6</v>
      </c>
      <c r="AZ116" s="10">
        <v>522.70000000000005</v>
      </c>
      <c r="BA116" s="10">
        <v>481.9</v>
      </c>
    </row>
    <row r="117" spans="1:53" s="6" customFormat="1">
      <c r="A117" s="8">
        <v>101</v>
      </c>
      <c r="B117" s="6" t="s">
        <v>588</v>
      </c>
      <c r="C117" s="6" t="s">
        <v>589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4</v>
      </c>
      <c r="P117" s="10">
        <v>8.6</v>
      </c>
      <c r="Q117" s="10">
        <v>11.4</v>
      </c>
      <c r="R117" s="10">
        <v>10.8</v>
      </c>
      <c r="S117" s="10">
        <v>9.6999999999999993</v>
      </c>
      <c r="T117" s="10">
        <v>10.9</v>
      </c>
      <c r="U117" s="10">
        <v>12.8</v>
      </c>
      <c r="V117" s="10">
        <v>14.2</v>
      </c>
      <c r="W117" s="10">
        <v>15.9</v>
      </c>
      <c r="X117" s="10">
        <v>16.899999999999999</v>
      </c>
      <c r="Y117" s="10">
        <v>29</v>
      </c>
      <c r="Z117" s="10">
        <v>18.399999999999999</v>
      </c>
      <c r="AA117" s="10">
        <v>24.3</v>
      </c>
      <c r="AB117" s="10">
        <v>14.9</v>
      </c>
      <c r="AC117" s="10">
        <v>14.4</v>
      </c>
      <c r="AD117" s="10">
        <v>19.3</v>
      </c>
      <c r="AE117" s="10">
        <v>27</v>
      </c>
      <c r="AF117" s="10">
        <v>41.6</v>
      </c>
      <c r="AG117" s="10">
        <v>46</v>
      </c>
      <c r="AH117" s="10">
        <v>46.8</v>
      </c>
      <c r="AI117" s="10">
        <v>51</v>
      </c>
      <c r="AJ117" s="10">
        <v>57</v>
      </c>
      <c r="AK117" s="10">
        <v>70.2</v>
      </c>
      <c r="AL117" s="10">
        <v>87.2</v>
      </c>
      <c r="AM117" s="10">
        <v>121.9</v>
      </c>
      <c r="AN117" s="10">
        <v>157.1</v>
      </c>
      <c r="AO117" s="10">
        <v>213</v>
      </c>
      <c r="AP117" s="10">
        <v>334.9</v>
      </c>
      <c r="AQ117" s="10">
        <v>416.3</v>
      </c>
      <c r="AR117" s="10">
        <v>506.2</v>
      </c>
      <c r="AS117" s="10">
        <v>633.5</v>
      </c>
      <c r="AT117" s="10">
        <v>670</v>
      </c>
      <c r="AU117" s="10">
        <v>715.7</v>
      </c>
      <c r="AV117" s="10">
        <v>947.1</v>
      </c>
      <c r="AW117" s="10">
        <v>1198.4000000000001</v>
      </c>
      <c r="AX117" s="10">
        <v>1575.6</v>
      </c>
      <c r="AY117" s="10">
        <v>1902</v>
      </c>
      <c r="AZ117" s="10">
        <v>2004.7</v>
      </c>
      <c r="BA117" s="10">
        <v>1841.3</v>
      </c>
    </row>
    <row r="118" spans="1:53" s="4" customFormat="1">
      <c r="A118" s="5">
        <v>102</v>
      </c>
      <c r="B118" s="4" t="s">
        <v>431</v>
      </c>
      <c r="C118" s="4" t="s">
        <v>590</v>
      </c>
      <c r="D118" s="9">
        <v>360.2</v>
      </c>
      <c r="E118" s="9">
        <v>378.2</v>
      </c>
      <c r="F118" s="9">
        <v>397.7</v>
      </c>
      <c r="G118" s="9">
        <v>403.1</v>
      </c>
      <c r="H118" s="9">
        <v>423.6</v>
      </c>
      <c r="I118" s="9">
        <v>449.5</v>
      </c>
      <c r="J118" s="9">
        <v>483.6</v>
      </c>
      <c r="K118" s="9">
        <v>510.7</v>
      </c>
      <c r="L118" s="9">
        <v>558.4</v>
      </c>
      <c r="M118" s="9">
        <v>604.9</v>
      </c>
      <c r="N118" s="9">
        <v>645.6</v>
      </c>
      <c r="O118" s="9">
        <v>727.5</v>
      </c>
      <c r="P118" s="9">
        <v>823.8</v>
      </c>
      <c r="Q118" s="9">
        <v>955.4</v>
      </c>
      <c r="R118" s="9">
        <v>1085.5</v>
      </c>
      <c r="S118" s="9">
        <v>1169.8</v>
      </c>
      <c r="T118" s="9">
        <v>1271.9000000000001</v>
      </c>
      <c r="U118" s="9">
        <v>1441.2</v>
      </c>
      <c r="V118" s="9">
        <v>1661.8</v>
      </c>
      <c r="W118" s="9">
        <v>1934.9</v>
      </c>
      <c r="X118" s="9">
        <v>2198.1</v>
      </c>
      <c r="Y118" s="9">
        <v>2432.4</v>
      </c>
      <c r="Z118" s="9">
        <v>2608.9</v>
      </c>
      <c r="AA118" s="9">
        <v>2758.8</v>
      </c>
      <c r="AB118" s="9">
        <v>2981.2</v>
      </c>
      <c r="AC118" s="9">
        <v>3229</v>
      </c>
      <c r="AD118" s="9">
        <v>3461.5</v>
      </c>
      <c r="AE118" s="9">
        <v>3589.1</v>
      </c>
      <c r="AF118" s="9">
        <v>3833.3</v>
      </c>
      <c r="AG118" s="9">
        <v>4020.5</v>
      </c>
      <c r="AH118" s="9">
        <v>3978.4</v>
      </c>
      <c r="AI118" s="9">
        <v>3912.6</v>
      </c>
      <c r="AJ118" s="9">
        <v>3880.4</v>
      </c>
      <c r="AK118" s="9">
        <v>3980.7</v>
      </c>
      <c r="AL118" s="9">
        <v>4213.2</v>
      </c>
      <c r="AM118" s="9">
        <v>4436.1000000000004</v>
      </c>
      <c r="AN118" s="9">
        <v>4781.8999999999996</v>
      </c>
      <c r="AO118" s="9">
        <v>5193.6000000000004</v>
      </c>
      <c r="AP118" s="9">
        <v>5746.4</v>
      </c>
      <c r="AQ118" s="9">
        <v>6239.5</v>
      </c>
      <c r="AR118" s="9">
        <v>6962.3</v>
      </c>
      <c r="AS118" s="9">
        <v>7323.6</v>
      </c>
      <c r="AT118" s="9">
        <v>7743.9</v>
      </c>
      <c r="AU118" s="9">
        <v>8337.4</v>
      </c>
      <c r="AV118" s="9">
        <v>9370.2999999999993</v>
      </c>
      <c r="AW118" s="9">
        <v>11092.3</v>
      </c>
      <c r="AX118" s="9">
        <v>12513.8</v>
      </c>
      <c r="AY118" s="9">
        <v>12891.6</v>
      </c>
      <c r="AZ118" s="9">
        <v>11803.4</v>
      </c>
      <c r="BA118" s="9">
        <v>10665.3</v>
      </c>
    </row>
    <row r="119" spans="1:53" s="4" customFormat="1">
      <c r="A119" s="5">
        <v>103</v>
      </c>
      <c r="B119" s="4" t="s">
        <v>433</v>
      </c>
      <c r="C119" s="4" t="s">
        <v>591</v>
      </c>
      <c r="D119" s="9">
        <v>70.8</v>
      </c>
      <c r="E119" s="9">
        <v>77</v>
      </c>
      <c r="F119" s="9">
        <v>84.6</v>
      </c>
      <c r="G119" s="9">
        <v>91.8</v>
      </c>
      <c r="H119" s="9">
        <v>99.6</v>
      </c>
      <c r="I119" s="9">
        <v>108.6</v>
      </c>
      <c r="J119" s="9">
        <v>117.1</v>
      </c>
      <c r="K119" s="9">
        <v>127.4</v>
      </c>
      <c r="L119" s="9">
        <v>136.30000000000001</v>
      </c>
      <c r="M119" s="9">
        <v>152.30000000000001</v>
      </c>
      <c r="N119" s="9">
        <v>167</v>
      </c>
      <c r="O119" s="9">
        <v>193.8</v>
      </c>
      <c r="P119" s="9">
        <v>230.5</v>
      </c>
      <c r="Q119" s="9">
        <v>276.3</v>
      </c>
      <c r="R119" s="9">
        <v>323.8</v>
      </c>
      <c r="S119" s="9">
        <v>349.6</v>
      </c>
      <c r="T119" s="9">
        <v>384.7</v>
      </c>
      <c r="U119" s="9">
        <v>432.1</v>
      </c>
      <c r="V119" s="9">
        <v>498.7</v>
      </c>
      <c r="W119" s="9">
        <v>591.6</v>
      </c>
      <c r="X119" s="9">
        <v>672.2</v>
      </c>
      <c r="Y119" s="9">
        <v>742</v>
      </c>
      <c r="Z119" s="9">
        <v>835.9</v>
      </c>
      <c r="AA119" s="9">
        <v>925.4</v>
      </c>
      <c r="AB119" s="9">
        <v>1059.7</v>
      </c>
      <c r="AC119" s="9">
        <v>1166.7</v>
      </c>
      <c r="AD119" s="9">
        <v>1234.2</v>
      </c>
      <c r="AE119" s="9">
        <v>1287</v>
      </c>
      <c r="AF119" s="9">
        <v>1405.9</v>
      </c>
      <c r="AG119" s="9">
        <v>1492.4</v>
      </c>
      <c r="AH119" s="9">
        <v>1478.3</v>
      </c>
      <c r="AI119" s="9">
        <v>1447.2</v>
      </c>
      <c r="AJ119" s="9">
        <v>1437.6</v>
      </c>
      <c r="AK119" s="9">
        <v>1421.9</v>
      </c>
      <c r="AL119" s="9">
        <v>1461</v>
      </c>
      <c r="AM119" s="9">
        <v>1533.7</v>
      </c>
      <c r="AN119" s="9">
        <v>1670.6</v>
      </c>
      <c r="AO119" s="9">
        <v>1866.5</v>
      </c>
      <c r="AP119" s="9">
        <v>2174.4</v>
      </c>
      <c r="AQ119" s="9">
        <v>2489.5</v>
      </c>
      <c r="AR119" s="9">
        <v>2826</v>
      </c>
      <c r="AS119" s="9">
        <v>3046</v>
      </c>
      <c r="AT119" s="9">
        <v>3246.6</v>
      </c>
      <c r="AU119" s="9">
        <v>3321.5</v>
      </c>
      <c r="AV119" s="9">
        <v>3678.5</v>
      </c>
      <c r="AW119" s="9">
        <v>4223.8999999999996</v>
      </c>
      <c r="AX119" s="9">
        <v>4810.7</v>
      </c>
      <c r="AY119" s="9">
        <v>5399</v>
      </c>
      <c r="AZ119" s="9">
        <v>5849.4</v>
      </c>
      <c r="BA119" s="9">
        <v>5618.9</v>
      </c>
    </row>
    <row r="120" spans="1:53" s="4" customFormat="1">
      <c r="A120" s="5">
        <v>104</v>
      </c>
      <c r="B120" s="4" t="s">
        <v>402</v>
      </c>
      <c r="C120" s="4" t="s">
        <v>592</v>
      </c>
      <c r="D120" s="9">
        <v>55</v>
      </c>
      <c r="E120" s="9">
        <v>61.7</v>
      </c>
      <c r="F120" s="9">
        <v>69.400000000000006</v>
      </c>
      <c r="G120" s="9">
        <v>78</v>
      </c>
      <c r="H120" s="9">
        <v>86.3</v>
      </c>
      <c r="I120" s="9">
        <v>95.6</v>
      </c>
      <c r="J120" s="9">
        <v>105.4</v>
      </c>
      <c r="K120" s="9">
        <v>115.7</v>
      </c>
      <c r="L120" s="9">
        <v>126.7</v>
      </c>
      <c r="M120" s="9">
        <v>142</v>
      </c>
      <c r="N120" s="9">
        <v>148.80000000000001</v>
      </c>
      <c r="O120" s="9">
        <v>171.5</v>
      </c>
      <c r="P120" s="9">
        <v>202.8</v>
      </c>
      <c r="Q120" s="9">
        <v>230.4</v>
      </c>
      <c r="R120" s="9">
        <v>267.5</v>
      </c>
      <c r="S120" s="9">
        <v>287.89999999999998</v>
      </c>
      <c r="T120" s="9">
        <v>317.60000000000002</v>
      </c>
      <c r="U120" s="9">
        <v>360.3</v>
      </c>
      <c r="V120" s="9">
        <v>418.8</v>
      </c>
      <c r="W120" s="9">
        <v>493.1</v>
      </c>
      <c r="X120" s="9">
        <v>556.4</v>
      </c>
      <c r="Y120" s="9">
        <v>621.79999999999995</v>
      </c>
      <c r="Z120" s="9">
        <v>680.5</v>
      </c>
      <c r="AA120" s="9">
        <v>754.8</v>
      </c>
      <c r="AB120" s="9">
        <v>873</v>
      </c>
      <c r="AC120" s="9">
        <v>947.7</v>
      </c>
      <c r="AD120" s="9">
        <v>1020.1</v>
      </c>
      <c r="AE120" s="9">
        <v>1078.7</v>
      </c>
      <c r="AF120" s="9">
        <v>1166.5</v>
      </c>
      <c r="AG120" s="9">
        <v>1222.5999999999999</v>
      </c>
      <c r="AH120" s="9">
        <v>1216.2</v>
      </c>
      <c r="AI120" s="9">
        <v>1179.5999999999999</v>
      </c>
      <c r="AJ120" s="9">
        <v>1148.7</v>
      </c>
      <c r="AK120" s="9">
        <v>1127.4000000000001</v>
      </c>
      <c r="AL120" s="9">
        <v>1142</v>
      </c>
      <c r="AM120" s="9">
        <v>1188.8</v>
      </c>
      <c r="AN120" s="9">
        <v>1261</v>
      </c>
      <c r="AO120" s="9">
        <v>1364.8</v>
      </c>
      <c r="AP120" s="9">
        <v>1546.7</v>
      </c>
      <c r="AQ120" s="9">
        <v>1744.5</v>
      </c>
      <c r="AR120" s="9">
        <v>1942.2</v>
      </c>
      <c r="AS120" s="9">
        <v>2107.6</v>
      </c>
      <c r="AT120" s="9">
        <v>2262.1</v>
      </c>
      <c r="AU120" s="9">
        <v>2341</v>
      </c>
      <c r="AV120" s="9">
        <v>2597.3000000000002</v>
      </c>
      <c r="AW120" s="9">
        <v>2941.5</v>
      </c>
      <c r="AX120" s="9">
        <v>3360.1</v>
      </c>
      <c r="AY120" s="9">
        <v>3824.7</v>
      </c>
      <c r="AZ120" s="9">
        <v>4147</v>
      </c>
      <c r="BA120" s="9">
        <v>3843.4</v>
      </c>
    </row>
    <row r="121" spans="1:53" s="6" customFormat="1">
      <c r="A121" s="8">
        <v>105</v>
      </c>
      <c r="B121" s="6" t="s">
        <v>404</v>
      </c>
      <c r="C121" s="6" t="s">
        <v>593</v>
      </c>
      <c r="D121" s="10">
        <v>16.3</v>
      </c>
      <c r="E121" s="10">
        <v>17.3</v>
      </c>
      <c r="F121" s="10">
        <v>18.899999999999999</v>
      </c>
      <c r="G121" s="10">
        <v>20.8</v>
      </c>
      <c r="H121" s="10">
        <v>22.4</v>
      </c>
      <c r="I121" s="10">
        <v>24.8</v>
      </c>
      <c r="J121" s="10">
        <v>28</v>
      </c>
      <c r="K121" s="10">
        <v>30.5</v>
      </c>
      <c r="L121" s="10">
        <v>32.799999999999997</v>
      </c>
      <c r="M121" s="10">
        <v>37.1</v>
      </c>
      <c r="N121" s="10">
        <v>39.200000000000003</v>
      </c>
      <c r="O121" s="10">
        <v>42.6</v>
      </c>
      <c r="P121" s="10">
        <v>46.5</v>
      </c>
      <c r="Q121" s="10">
        <v>67.5</v>
      </c>
      <c r="R121" s="10">
        <v>79.400000000000006</v>
      </c>
      <c r="S121" s="10">
        <v>87</v>
      </c>
      <c r="T121" s="10">
        <v>97.6</v>
      </c>
      <c r="U121" s="10">
        <v>112.3</v>
      </c>
      <c r="V121" s="10">
        <v>138.4</v>
      </c>
      <c r="W121" s="10">
        <v>167</v>
      </c>
      <c r="X121" s="10">
        <v>180.2</v>
      </c>
      <c r="Y121" s="10">
        <v>203.3</v>
      </c>
      <c r="Z121" s="10">
        <v>200.8</v>
      </c>
      <c r="AA121" s="10">
        <v>209.6</v>
      </c>
      <c r="AB121" s="10">
        <v>235.5</v>
      </c>
      <c r="AC121" s="10">
        <v>239.9</v>
      </c>
      <c r="AD121" s="10">
        <v>244.9</v>
      </c>
      <c r="AE121" s="10">
        <v>255.9</v>
      </c>
      <c r="AF121" s="10">
        <v>268.39999999999998</v>
      </c>
      <c r="AG121" s="10">
        <v>293</v>
      </c>
      <c r="AH121" s="10">
        <v>291.3</v>
      </c>
      <c r="AI121" s="10">
        <v>281.89999999999998</v>
      </c>
      <c r="AJ121" s="10">
        <v>281.10000000000002</v>
      </c>
      <c r="AK121" s="10">
        <v>281.8</v>
      </c>
      <c r="AL121" s="10">
        <v>301</v>
      </c>
      <c r="AM121" s="10">
        <v>318.8</v>
      </c>
      <c r="AN121" s="10">
        <v>350.9</v>
      </c>
      <c r="AO121" s="10">
        <v>403.7</v>
      </c>
      <c r="AP121" s="10">
        <v>437.8</v>
      </c>
      <c r="AQ121" s="10">
        <v>497.5</v>
      </c>
      <c r="AR121" s="10">
        <v>560.70000000000005</v>
      </c>
      <c r="AS121" s="10">
        <v>602.6</v>
      </c>
      <c r="AT121" s="10">
        <v>631.6</v>
      </c>
      <c r="AU121" s="10">
        <v>646.29999999999995</v>
      </c>
      <c r="AV121" s="10">
        <v>682.1</v>
      </c>
      <c r="AW121" s="10">
        <v>848.8</v>
      </c>
      <c r="AX121" s="10">
        <v>984.2</v>
      </c>
      <c r="AY121" s="10">
        <v>1141.8</v>
      </c>
      <c r="AZ121" s="10">
        <v>1278.0999999999999</v>
      </c>
      <c r="BA121" s="10">
        <v>1070.9000000000001</v>
      </c>
    </row>
    <row r="122" spans="1:53" s="6" customFormat="1">
      <c r="A122" s="8">
        <v>106</v>
      </c>
      <c r="B122" s="6" t="s">
        <v>441</v>
      </c>
      <c r="C122" s="6" t="s">
        <v>594</v>
      </c>
      <c r="D122" s="10">
        <v>8.9</v>
      </c>
      <c r="E122" s="10">
        <v>9.5</v>
      </c>
      <c r="F122" s="10">
        <v>10.6</v>
      </c>
      <c r="G122" s="10">
        <v>11.7</v>
      </c>
      <c r="H122" s="10">
        <v>12.5</v>
      </c>
      <c r="I122" s="10">
        <v>14</v>
      </c>
      <c r="J122" s="10">
        <v>16.3</v>
      </c>
      <c r="K122" s="10">
        <v>17.7</v>
      </c>
      <c r="L122" s="10">
        <v>19.100000000000001</v>
      </c>
      <c r="M122" s="10">
        <v>21.9</v>
      </c>
      <c r="N122" s="10">
        <v>22.3</v>
      </c>
      <c r="O122" s="10">
        <v>24.5</v>
      </c>
      <c r="P122" s="10">
        <v>27.2</v>
      </c>
      <c r="Q122" s="10">
        <v>44.9</v>
      </c>
      <c r="R122" s="10">
        <v>53.2</v>
      </c>
      <c r="S122" s="10">
        <v>56.7</v>
      </c>
      <c r="T122" s="10">
        <v>62.1</v>
      </c>
      <c r="U122" s="10">
        <v>70.400000000000006</v>
      </c>
      <c r="V122" s="10">
        <v>86</v>
      </c>
      <c r="W122" s="10">
        <v>101.7</v>
      </c>
      <c r="X122" s="10">
        <v>104.6</v>
      </c>
      <c r="Y122" s="10">
        <v>116</v>
      </c>
      <c r="Z122" s="10">
        <v>109.4</v>
      </c>
      <c r="AA122" s="10">
        <v>111.6</v>
      </c>
      <c r="AB122" s="10">
        <v>129.30000000000001</v>
      </c>
      <c r="AC122" s="10">
        <v>131.4</v>
      </c>
      <c r="AD122" s="10">
        <v>132</v>
      </c>
      <c r="AE122" s="10">
        <v>140.69999999999999</v>
      </c>
      <c r="AF122" s="10">
        <v>150</v>
      </c>
      <c r="AG122" s="10">
        <v>162.69999999999999</v>
      </c>
      <c r="AH122" s="10">
        <v>166.7</v>
      </c>
      <c r="AI122" s="10">
        <v>166.7</v>
      </c>
      <c r="AJ122" s="10">
        <v>169.5</v>
      </c>
      <c r="AK122" s="10">
        <v>173.9</v>
      </c>
      <c r="AL122" s="10">
        <v>189.2</v>
      </c>
      <c r="AM122" s="10">
        <v>200.6</v>
      </c>
      <c r="AN122" s="10">
        <v>229.8</v>
      </c>
      <c r="AO122" s="10">
        <v>276.60000000000002</v>
      </c>
      <c r="AP122" s="10">
        <v>302.10000000000002</v>
      </c>
      <c r="AQ122" s="10">
        <v>351.7</v>
      </c>
      <c r="AR122" s="10">
        <v>402.1</v>
      </c>
      <c r="AS122" s="10">
        <v>445.6</v>
      </c>
      <c r="AT122" s="10">
        <v>469.3</v>
      </c>
      <c r="AU122" s="10">
        <v>479.6</v>
      </c>
      <c r="AV122" s="10">
        <v>512.6</v>
      </c>
      <c r="AW122" s="10">
        <v>670.5</v>
      </c>
      <c r="AX122" s="10">
        <v>785.7</v>
      </c>
      <c r="AY122" s="10">
        <v>926.5</v>
      </c>
      <c r="AZ122" s="10">
        <v>1046</v>
      </c>
      <c r="BA122" s="10">
        <v>849.9</v>
      </c>
    </row>
    <row r="123" spans="1:53" s="6" customFormat="1">
      <c r="A123" s="8">
        <v>107</v>
      </c>
      <c r="B123" s="6" t="s">
        <v>443</v>
      </c>
      <c r="C123" s="6" t="s">
        <v>595</v>
      </c>
      <c r="D123" s="10">
        <v>7.4</v>
      </c>
      <c r="E123" s="10">
        <v>7.8</v>
      </c>
      <c r="F123" s="10">
        <v>8.3000000000000007</v>
      </c>
      <c r="G123" s="10">
        <v>9.1</v>
      </c>
      <c r="H123" s="10">
        <v>10</v>
      </c>
      <c r="I123" s="10">
        <v>10.7</v>
      </c>
      <c r="J123" s="10">
        <v>11.7</v>
      </c>
      <c r="K123" s="10">
        <v>12.9</v>
      </c>
      <c r="L123" s="10">
        <v>13.7</v>
      </c>
      <c r="M123" s="10">
        <v>15.3</v>
      </c>
      <c r="N123" s="10">
        <v>16.899999999999999</v>
      </c>
      <c r="O123" s="10">
        <v>18.100000000000001</v>
      </c>
      <c r="P123" s="10">
        <v>19.3</v>
      </c>
      <c r="Q123" s="10">
        <v>22.6</v>
      </c>
      <c r="R123" s="10">
        <v>26.2</v>
      </c>
      <c r="S123" s="10">
        <v>30.3</v>
      </c>
      <c r="T123" s="10">
        <v>35.5</v>
      </c>
      <c r="U123" s="10">
        <v>41.9</v>
      </c>
      <c r="V123" s="10">
        <v>52.5</v>
      </c>
      <c r="W123" s="10">
        <v>65.3</v>
      </c>
      <c r="X123" s="10">
        <v>75.599999999999994</v>
      </c>
      <c r="Y123" s="10">
        <v>87.3</v>
      </c>
      <c r="Z123" s="10">
        <v>91.4</v>
      </c>
      <c r="AA123" s="10">
        <v>98</v>
      </c>
      <c r="AB123" s="10">
        <v>106.1</v>
      </c>
      <c r="AC123" s="10">
        <v>108.5</v>
      </c>
      <c r="AD123" s="10">
        <v>112.9</v>
      </c>
      <c r="AE123" s="10">
        <v>115.3</v>
      </c>
      <c r="AF123" s="10">
        <v>118.4</v>
      </c>
      <c r="AG123" s="10">
        <v>130.30000000000001</v>
      </c>
      <c r="AH123" s="10">
        <v>124.6</v>
      </c>
      <c r="AI123" s="10">
        <v>115.2</v>
      </c>
      <c r="AJ123" s="10">
        <v>111.6</v>
      </c>
      <c r="AK123" s="10">
        <v>108</v>
      </c>
      <c r="AL123" s="10">
        <v>111.8</v>
      </c>
      <c r="AM123" s="10">
        <v>118.2</v>
      </c>
      <c r="AN123" s="10">
        <v>121</v>
      </c>
      <c r="AO123" s="10">
        <v>127.2</v>
      </c>
      <c r="AP123" s="10">
        <v>135.69999999999999</v>
      </c>
      <c r="AQ123" s="10">
        <v>145.80000000000001</v>
      </c>
      <c r="AR123" s="10">
        <v>158.6</v>
      </c>
      <c r="AS123" s="10">
        <v>157</v>
      </c>
      <c r="AT123" s="10">
        <v>162.30000000000001</v>
      </c>
      <c r="AU123" s="10">
        <v>166.7</v>
      </c>
      <c r="AV123" s="10">
        <v>169.5</v>
      </c>
      <c r="AW123" s="10">
        <v>178.3</v>
      </c>
      <c r="AX123" s="10">
        <v>198.5</v>
      </c>
      <c r="AY123" s="10">
        <v>215.3</v>
      </c>
      <c r="AZ123" s="10">
        <v>232.1</v>
      </c>
      <c r="BA123" s="10">
        <v>221</v>
      </c>
    </row>
    <row r="124" spans="1:53" s="6" customFormat="1">
      <c r="A124" s="8">
        <v>108</v>
      </c>
      <c r="B124" s="6" t="s">
        <v>406</v>
      </c>
      <c r="C124" s="6" t="s">
        <v>596</v>
      </c>
      <c r="D124" s="10">
        <v>38.700000000000003</v>
      </c>
      <c r="E124" s="10">
        <v>44.5</v>
      </c>
      <c r="F124" s="10">
        <v>50.5</v>
      </c>
      <c r="G124" s="10">
        <v>57.2</v>
      </c>
      <c r="H124" s="10">
        <v>63.9</v>
      </c>
      <c r="I124" s="10">
        <v>70.900000000000006</v>
      </c>
      <c r="J124" s="10">
        <v>77.400000000000006</v>
      </c>
      <c r="K124" s="10">
        <v>85.2</v>
      </c>
      <c r="L124" s="10">
        <v>93.9</v>
      </c>
      <c r="M124" s="10">
        <v>104.9</v>
      </c>
      <c r="N124" s="10">
        <v>109.6</v>
      </c>
      <c r="O124" s="10">
        <v>128.9</v>
      </c>
      <c r="P124" s="10">
        <v>156.30000000000001</v>
      </c>
      <c r="Q124" s="10">
        <v>162.9</v>
      </c>
      <c r="R124" s="10">
        <v>188.1</v>
      </c>
      <c r="S124" s="10">
        <v>201</v>
      </c>
      <c r="T124" s="10">
        <v>220</v>
      </c>
      <c r="U124" s="10">
        <v>248</v>
      </c>
      <c r="V124" s="10">
        <v>280.39999999999998</v>
      </c>
      <c r="W124" s="10">
        <v>326.10000000000002</v>
      </c>
      <c r="X124" s="10">
        <v>376.3</v>
      </c>
      <c r="Y124" s="10">
        <v>418.5</v>
      </c>
      <c r="Z124" s="10">
        <v>479.6</v>
      </c>
      <c r="AA124" s="10">
        <v>545.29999999999995</v>
      </c>
      <c r="AB124" s="10">
        <v>637.5</v>
      </c>
      <c r="AC124" s="10">
        <v>707.8</v>
      </c>
      <c r="AD124" s="10">
        <v>775.2</v>
      </c>
      <c r="AE124" s="10">
        <v>822.7</v>
      </c>
      <c r="AF124" s="10">
        <v>898.1</v>
      </c>
      <c r="AG124" s="10">
        <v>929.6</v>
      </c>
      <c r="AH124" s="10">
        <v>924.9</v>
      </c>
      <c r="AI124" s="10">
        <v>897.6</v>
      </c>
      <c r="AJ124" s="10">
        <v>867.6</v>
      </c>
      <c r="AK124" s="10">
        <v>845.5</v>
      </c>
      <c r="AL124" s="10">
        <v>841</v>
      </c>
      <c r="AM124" s="10">
        <v>869.9</v>
      </c>
      <c r="AN124" s="10">
        <v>910.1</v>
      </c>
      <c r="AO124" s="10">
        <v>961.1</v>
      </c>
      <c r="AP124" s="10">
        <v>1108.8</v>
      </c>
      <c r="AQ124" s="10">
        <v>1247</v>
      </c>
      <c r="AR124" s="10">
        <v>1381.5</v>
      </c>
      <c r="AS124" s="10">
        <v>1505</v>
      </c>
      <c r="AT124" s="10">
        <v>1630.5</v>
      </c>
      <c r="AU124" s="10">
        <v>1694.6</v>
      </c>
      <c r="AV124" s="10">
        <v>1915.2</v>
      </c>
      <c r="AW124" s="10">
        <v>2092.6999999999998</v>
      </c>
      <c r="AX124" s="10">
        <v>2375.8000000000002</v>
      </c>
      <c r="AY124" s="10">
        <v>2682.9</v>
      </c>
      <c r="AZ124" s="10">
        <v>2868.9</v>
      </c>
      <c r="BA124" s="10">
        <v>2772.5</v>
      </c>
    </row>
    <row r="125" spans="1:53" s="4" customFormat="1">
      <c r="A125" s="5">
        <v>109</v>
      </c>
      <c r="B125" s="4" t="s">
        <v>597</v>
      </c>
      <c r="C125" s="4" t="s">
        <v>598</v>
      </c>
      <c r="D125" s="9">
        <v>0.1</v>
      </c>
      <c r="E125" s="9">
        <v>0.2</v>
      </c>
      <c r="F125" s="9">
        <v>0.2</v>
      </c>
      <c r="G125" s="9">
        <v>0.2</v>
      </c>
      <c r="H125" s="9">
        <v>0.2</v>
      </c>
      <c r="I125" s="9">
        <v>0.2</v>
      </c>
      <c r="J125" s="9">
        <v>0.2</v>
      </c>
      <c r="K125" s="9">
        <v>0.2</v>
      </c>
      <c r="L125" s="9">
        <v>0.2</v>
      </c>
      <c r="M125" s="9">
        <v>0.3</v>
      </c>
      <c r="N125" s="9">
        <v>0.3</v>
      </c>
      <c r="O125" s="9">
        <v>0.3</v>
      </c>
      <c r="P125" s="9">
        <v>0.3</v>
      </c>
      <c r="Q125" s="9">
        <v>0.4</v>
      </c>
      <c r="R125" s="9">
        <v>0.6</v>
      </c>
      <c r="S125" s="9">
        <v>0.6</v>
      </c>
      <c r="T125" s="9">
        <v>0.6</v>
      </c>
      <c r="U125" s="9">
        <v>0.6</v>
      </c>
      <c r="V125" s="9">
        <v>0.8</v>
      </c>
      <c r="W125" s="9">
        <v>1.3</v>
      </c>
      <c r="X125" s="9">
        <v>3.7</v>
      </c>
      <c r="Y125" s="9">
        <v>4.9000000000000004</v>
      </c>
      <c r="Z125" s="9">
        <v>5.6</v>
      </c>
      <c r="AA125" s="9">
        <v>6.4</v>
      </c>
      <c r="AB125" s="9">
        <v>7.1</v>
      </c>
      <c r="AC125" s="9">
        <v>8</v>
      </c>
      <c r="AD125" s="9">
        <v>8.1</v>
      </c>
      <c r="AE125" s="9">
        <v>3.1</v>
      </c>
      <c r="AF125" s="9">
        <v>6.5</v>
      </c>
      <c r="AG125" s="9">
        <v>8.6999999999999993</v>
      </c>
      <c r="AH125" s="9">
        <v>3.8</v>
      </c>
      <c r="AI125" s="9">
        <v>3.9</v>
      </c>
      <c r="AJ125" s="9">
        <v>4.4000000000000004</v>
      </c>
      <c r="AK125" s="9">
        <v>5.2</v>
      </c>
      <c r="AL125" s="9">
        <v>4.8</v>
      </c>
      <c r="AM125" s="9">
        <v>2.8</v>
      </c>
      <c r="AN125" s="9">
        <v>4</v>
      </c>
      <c r="AO125" s="9">
        <v>3.9</v>
      </c>
      <c r="AP125" s="9">
        <v>3.4</v>
      </c>
      <c r="AQ125" s="9">
        <v>3.6</v>
      </c>
      <c r="AR125" s="9">
        <v>3.3</v>
      </c>
      <c r="AS125" s="9">
        <v>3.3</v>
      </c>
      <c r="AT125" s="9">
        <v>4</v>
      </c>
      <c r="AU125" s="9">
        <v>3.3</v>
      </c>
      <c r="AV125" s="9">
        <v>3</v>
      </c>
      <c r="AW125" s="9">
        <v>3.3</v>
      </c>
      <c r="AX125" s="9">
        <v>3.6</v>
      </c>
      <c r="AY125" s="9">
        <v>3.5</v>
      </c>
      <c r="AZ125" s="9">
        <v>3.2</v>
      </c>
      <c r="BA125" s="9">
        <v>3.4</v>
      </c>
    </row>
    <row r="126" spans="1:53" s="4" customFormat="1">
      <c r="A126" s="5">
        <v>110</v>
      </c>
      <c r="B126" s="4" t="s">
        <v>599</v>
      </c>
      <c r="C126" s="4" t="s">
        <v>600</v>
      </c>
      <c r="D126" s="9">
        <v>15.6</v>
      </c>
      <c r="E126" s="9">
        <v>15.1</v>
      </c>
      <c r="F126" s="9">
        <v>15</v>
      </c>
      <c r="G126" s="9">
        <v>13.6</v>
      </c>
      <c r="H126" s="9">
        <v>13.1</v>
      </c>
      <c r="I126" s="9">
        <v>12.8</v>
      </c>
      <c r="J126" s="9">
        <v>11.5</v>
      </c>
      <c r="K126" s="9">
        <v>11.5</v>
      </c>
      <c r="L126" s="9">
        <v>9.4</v>
      </c>
      <c r="M126" s="9">
        <v>10</v>
      </c>
      <c r="N126" s="9">
        <v>17.899999999999999</v>
      </c>
      <c r="O126" s="9">
        <v>22</v>
      </c>
      <c r="P126" s="9">
        <v>27.3</v>
      </c>
      <c r="Q126" s="9">
        <v>45.5</v>
      </c>
      <c r="R126" s="9">
        <v>55.7</v>
      </c>
      <c r="S126" s="9">
        <v>61.1</v>
      </c>
      <c r="T126" s="9">
        <v>66.5</v>
      </c>
      <c r="U126" s="9">
        <v>71.2</v>
      </c>
      <c r="V126" s="9">
        <v>79.099999999999994</v>
      </c>
      <c r="W126" s="9">
        <v>97.1</v>
      </c>
      <c r="X126" s="9">
        <v>112.1</v>
      </c>
      <c r="Y126" s="9">
        <v>115.3</v>
      </c>
      <c r="Z126" s="9">
        <v>149.80000000000001</v>
      </c>
      <c r="AA126" s="9">
        <v>164.2</v>
      </c>
      <c r="AB126" s="9">
        <v>179.7</v>
      </c>
      <c r="AC126" s="9">
        <v>211</v>
      </c>
      <c r="AD126" s="9">
        <v>206</v>
      </c>
      <c r="AE126" s="9">
        <v>205.2</v>
      </c>
      <c r="AF126" s="9">
        <v>232.9</v>
      </c>
      <c r="AG126" s="9">
        <v>261</v>
      </c>
      <c r="AH126" s="9">
        <v>258.3</v>
      </c>
      <c r="AI126" s="9">
        <v>263.7</v>
      </c>
      <c r="AJ126" s="9">
        <v>284.5</v>
      </c>
      <c r="AK126" s="9">
        <v>289.3</v>
      </c>
      <c r="AL126" s="9">
        <v>314.2</v>
      </c>
      <c r="AM126" s="9">
        <v>342.1</v>
      </c>
      <c r="AN126" s="9">
        <v>405.7</v>
      </c>
      <c r="AO126" s="9">
        <v>497.8</v>
      </c>
      <c r="AP126" s="9">
        <v>624.4</v>
      </c>
      <c r="AQ126" s="9">
        <v>741.5</v>
      </c>
      <c r="AR126" s="9">
        <v>880.6</v>
      </c>
      <c r="AS126" s="9">
        <v>935</v>
      </c>
      <c r="AT126" s="9">
        <v>980.6</v>
      </c>
      <c r="AU126" s="9">
        <v>977.3</v>
      </c>
      <c r="AV126" s="9">
        <v>1078.0999999999999</v>
      </c>
      <c r="AW126" s="9">
        <v>1279.0999999999999</v>
      </c>
      <c r="AX126" s="9">
        <v>1447.1</v>
      </c>
      <c r="AY126" s="9">
        <v>1570.8</v>
      </c>
      <c r="AZ126" s="9">
        <v>1699.2</v>
      </c>
      <c r="BA126" s="9">
        <v>1772.1</v>
      </c>
    </row>
    <row r="127" spans="1:53" s="6" customFormat="1">
      <c r="A127" s="8">
        <v>111</v>
      </c>
      <c r="B127" s="6" t="s">
        <v>601</v>
      </c>
      <c r="C127" s="6" t="s">
        <v>602</v>
      </c>
      <c r="D127" s="10">
        <v>15.6</v>
      </c>
      <c r="E127" s="10">
        <v>15.1</v>
      </c>
      <c r="F127" s="10">
        <v>15</v>
      </c>
      <c r="G127" s="10">
        <v>13.6</v>
      </c>
      <c r="H127" s="10">
        <v>13.1</v>
      </c>
      <c r="I127" s="10">
        <v>12.8</v>
      </c>
      <c r="J127" s="10">
        <v>11.5</v>
      </c>
      <c r="K127" s="10">
        <v>11.5</v>
      </c>
      <c r="L127" s="10">
        <v>9.4</v>
      </c>
      <c r="M127" s="10">
        <v>10</v>
      </c>
      <c r="N127" s="10">
        <v>9.3000000000000007</v>
      </c>
      <c r="O127" s="10">
        <v>9.5</v>
      </c>
      <c r="P127" s="10">
        <v>10.7</v>
      </c>
      <c r="Q127" s="10">
        <v>24</v>
      </c>
      <c r="R127" s="10">
        <v>27.1</v>
      </c>
      <c r="S127" s="10">
        <v>28.4</v>
      </c>
      <c r="T127" s="10">
        <v>31.4</v>
      </c>
      <c r="U127" s="10">
        <v>35</v>
      </c>
      <c r="V127" s="10">
        <v>38.6</v>
      </c>
      <c r="W127" s="10">
        <v>46.9</v>
      </c>
      <c r="X127" s="10">
        <v>52.6</v>
      </c>
      <c r="Y127" s="10">
        <v>58.6</v>
      </c>
      <c r="Z127" s="10">
        <v>63.1</v>
      </c>
      <c r="AA127" s="10">
        <v>63</v>
      </c>
      <c r="AB127" s="10">
        <v>67.8</v>
      </c>
      <c r="AC127" s="10">
        <v>66.599999999999994</v>
      </c>
      <c r="AD127" s="10">
        <v>51.4</v>
      </c>
      <c r="AE127" s="10">
        <v>56.5</v>
      </c>
      <c r="AF127" s="10">
        <v>63.9</v>
      </c>
      <c r="AG127" s="10">
        <v>66.5</v>
      </c>
      <c r="AH127" s="10">
        <v>66.400000000000006</v>
      </c>
      <c r="AI127" s="10">
        <v>67.8</v>
      </c>
      <c r="AJ127" s="10">
        <v>74.099999999999994</v>
      </c>
      <c r="AK127" s="10">
        <v>75.5</v>
      </c>
      <c r="AL127" s="10">
        <v>83</v>
      </c>
      <c r="AM127" s="10">
        <v>96.7</v>
      </c>
      <c r="AN127" s="10">
        <v>128.5</v>
      </c>
      <c r="AO127" s="10">
        <v>160.4</v>
      </c>
      <c r="AP127" s="10">
        <v>190.8</v>
      </c>
      <c r="AQ127" s="10">
        <v>225.2</v>
      </c>
      <c r="AR127" s="10">
        <v>266.7</v>
      </c>
      <c r="AS127" s="10">
        <v>262</v>
      </c>
      <c r="AT127" s="10">
        <v>287.39999999999998</v>
      </c>
      <c r="AU127" s="10">
        <v>261.2</v>
      </c>
      <c r="AV127" s="10">
        <v>284.89999999999998</v>
      </c>
      <c r="AW127" s="10">
        <v>334.5</v>
      </c>
      <c r="AX127" s="10">
        <v>348.9</v>
      </c>
      <c r="AY127" s="10">
        <v>374.9</v>
      </c>
      <c r="AZ127" s="10">
        <v>382.4</v>
      </c>
      <c r="BA127" s="10">
        <v>351.8</v>
      </c>
    </row>
    <row r="128" spans="1:53" s="6" customFormat="1">
      <c r="A128" s="8">
        <v>112</v>
      </c>
      <c r="B128" s="6" t="s">
        <v>603</v>
      </c>
      <c r="C128" s="6" t="s">
        <v>604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1</v>
      </c>
      <c r="P128" s="10">
        <v>2.5</v>
      </c>
      <c r="Q128" s="10">
        <v>4</v>
      </c>
      <c r="R128" s="10">
        <v>5.5</v>
      </c>
      <c r="S128" s="10">
        <v>6.6</v>
      </c>
      <c r="T128" s="10">
        <v>7.8</v>
      </c>
      <c r="U128" s="10">
        <v>8.9</v>
      </c>
      <c r="V128" s="10">
        <v>10</v>
      </c>
      <c r="W128" s="10">
        <v>12.8</v>
      </c>
      <c r="X128" s="10">
        <v>15.3</v>
      </c>
      <c r="Y128" s="10">
        <v>13.7</v>
      </c>
      <c r="Z128" s="10">
        <v>15.2</v>
      </c>
      <c r="AA128" s="10">
        <v>17.100000000000001</v>
      </c>
      <c r="AB128" s="10">
        <v>18.2</v>
      </c>
      <c r="AC128" s="10">
        <v>21.6</v>
      </c>
      <c r="AD128" s="10">
        <v>23.3</v>
      </c>
      <c r="AE128" s="10">
        <v>23.9</v>
      </c>
      <c r="AF128" s="10">
        <v>26.8</v>
      </c>
      <c r="AG128" s="10">
        <v>31.4</v>
      </c>
      <c r="AH128" s="10">
        <v>32</v>
      </c>
      <c r="AI128" s="10">
        <v>32.5</v>
      </c>
      <c r="AJ128" s="10">
        <v>33.1</v>
      </c>
      <c r="AK128" s="10">
        <v>31.4</v>
      </c>
      <c r="AL128" s="10">
        <v>32.799999999999997</v>
      </c>
      <c r="AM128" s="10">
        <v>33.4</v>
      </c>
      <c r="AN128" s="10">
        <v>35.700000000000003</v>
      </c>
      <c r="AO128" s="10">
        <v>39.9</v>
      </c>
      <c r="AP128" s="10">
        <v>44.1</v>
      </c>
      <c r="AQ128" s="10">
        <v>53</v>
      </c>
      <c r="AR128" s="10">
        <v>64.599999999999994</v>
      </c>
      <c r="AS128" s="10">
        <v>68.7</v>
      </c>
      <c r="AT128" s="10">
        <v>70.2</v>
      </c>
      <c r="AU128" s="10">
        <v>69.7</v>
      </c>
      <c r="AV128" s="10">
        <v>78</v>
      </c>
      <c r="AW128" s="10">
        <v>86.7</v>
      </c>
      <c r="AX128" s="10">
        <v>95.7</v>
      </c>
      <c r="AY128" s="10">
        <v>99.5</v>
      </c>
      <c r="AZ128" s="10">
        <v>106.2</v>
      </c>
      <c r="BA128" s="10">
        <v>98.4</v>
      </c>
    </row>
    <row r="129" spans="1:53" s="6" customFormat="1">
      <c r="A129" s="8">
        <v>113</v>
      </c>
      <c r="B129" s="6" t="s">
        <v>605</v>
      </c>
      <c r="C129" s="6" t="s">
        <v>606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8.6</v>
      </c>
      <c r="O129" s="10">
        <v>11.5</v>
      </c>
      <c r="P129" s="10">
        <v>14.2</v>
      </c>
      <c r="Q129" s="10">
        <v>17.399999999999999</v>
      </c>
      <c r="R129" s="10">
        <v>23</v>
      </c>
      <c r="S129" s="10">
        <v>26.1</v>
      </c>
      <c r="T129" s="10">
        <v>27.3</v>
      </c>
      <c r="U129" s="10">
        <v>27.2</v>
      </c>
      <c r="V129" s="10">
        <v>30.5</v>
      </c>
      <c r="W129" s="10">
        <v>37.4</v>
      </c>
      <c r="X129" s="10">
        <v>44.2</v>
      </c>
      <c r="Y129" s="10">
        <v>42.9</v>
      </c>
      <c r="Z129" s="10">
        <v>71.5</v>
      </c>
      <c r="AA129" s="10">
        <v>84.1</v>
      </c>
      <c r="AB129" s="10">
        <v>93.7</v>
      </c>
      <c r="AC129" s="10">
        <v>122.8</v>
      </c>
      <c r="AD129" s="10">
        <v>131.30000000000001</v>
      </c>
      <c r="AE129" s="10">
        <v>124.9</v>
      </c>
      <c r="AF129" s="10">
        <v>142.19999999999999</v>
      </c>
      <c r="AG129" s="10">
        <v>163.1</v>
      </c>
      <c r="AH129" s="10">
        <v>159.80000000000001</v>
      </c>
      <c r="AI129" s="10">
        <v>163.5</v>
      </c>
      <c r="AJ129" s="10">
        <v>177.3</v>
      </c>
      <c r="AK129" s="10">
        <v>182.4</v>
      </c>
      <c r="AL129" s="10">
        <v>198.4</v>
      </c>
      <c r="AM129" s="10">
        <v>212</v>
      </c>
      <c r="AN129" s="10">
        <v>241.5</v>
      </c>
      <c r="AO129" s="10">
        <v>297.5</v>
      </c>
      <c r="AP129" s="10">
        <v>389.6</v>
      </c>
      <c r="AQ129" s="10">
        <v>463.2</v>
      </c>
      <c r="AR129" s="10">
        <v>549.20000000000005</v>
      </c>
      <c r="AS129" s="10">
        <v>604.29999999999995</v>
      </c>
      <c r="AT129" s="10">
        <v>623.1</v>
      </c>
      <c r="AU129" s="10">
        <v>646.5</v>
      </c>
      <c r="AV129" s="10">
        <v>715.2</v>
      </c>
      <c r="AW129" s="10">
        <v>857.9</v>
      </c>
      <c r="AX129" s="10">
        <v>1002.5</v>
      </c>
      <c r="AY129" s="10">
        <v>1096.4000000000001</v>
      </c>
      <c r="AZ129" s="10">
        <v>1210.7</v>
      </c>
      <c r="BA129" s="10">
        <v>1322</v>
      </c>
    </row>
    <row r="130" spans="1:53" s="4" customFormat="1">
      <c r="A130" s="5">
        <v>114</v>
      </c>
      <c r="B130" s="4" t="s">
        <v>452</v>
      </c>
      <c r="C130" s="4" t="s">
        <v>607</v>
      </c>
      <c r="D130" s="9">
        <v>289.39999999999998</v>
      </c>
      <c r="E130" s="9">
        <v>301.10000000000002</v>
      </c>
      <c r="F130" s="9">
        <v>313.10000000000002</v>
      </c>
      <c r="G130" s="9">
        <v>311.3</v>
      </c>
      <c r="H130" s="9">
        <v>324</v>
      </c>
      <c r="I130" s="9">
        <v>340.9</v>
      </c>
      <c r="J130" s="9">
        <v>366.5</v>
      </c>
      <c r="K130" s="9">
        <v>383.3</v>
      </c>
      <c r="L130" s="9">
        <v>422.1</v>
      </c>
      <c r="M130" s="9">
        <v>452.6</v>
      </c>
      <c r="N130" s="9">
        <v>478.7</v>
      </c>
      <c r="O130" s="9">
        <v>533.70000000000005</v>
      </c>
      <c r="P130" s="9">
        <v>593.29999999999995</v>
      </c>
      <c r="Q130" s="9">
        <v>679.1</v>
      </c>
      <c r="R130" s="9">
        <v>761.7</v>
      </c>
      <c r="S130" s="9">
        <v>820.2</v>
      </c>
      <c r="T130" s="9">
        <v>887.2</v>
      </c>
      <c r="U130" s="9">
        <v>1009.1</v>
      </c>
      <c r="V130" s="9">
        <v>1163.0999999999999</v>
      </c>
      <c r="W130" s="9">
        <v>1343.4</v>
      </c>
      <c r="X130" s="9">
        <v>1525.9</v>
      </c>
      <c r="Y130" s="9">
        <v>1690.4</v>
      </c>
      <c r="Z130" s="9">
        <v>1773</v>
      </c>
      <c r="AA130" s="9">
        <v>1833.4</v>
      </c>
      <c r="AB130" s="9">
        <v>1921.4</v>
      </c>
      <c r="AC130" s="9">
        <v>2062.3000000000002</v>
      </c>
      <c r="AD130" s="9">
        <v>2227.3000000000002</v>
      </c>
      <c r="AE130" s="9">
        <v>2302.1</v>
      </c>
      <c r="AF130" s="9">
        <v>2427.4</v>
      </c>
      <c r="AG130" s="9">
        <v>2528.1</v>
      </c>
      <c r="AH130" s="9">
        <v>2500.1999999999998</v>
      </c>
      <c r="AI130" s="9">
        <v>2465.4</v>
      </c>
      <c r="AJ130" s="9">
        <v>2442.8000000000002</v>
      </c>
      <c r="AK130" s="9">
        <v>2558.8000000000002</v>
      </c>
      <c r="AL130" s="9">
        <v>2752.2</v>
      </c>
      <c r="AM130" s="9">
        <v>2902.4</v>
      </c>
      <c r="AN130" s="9">
        <v>3111.3</v>
      </c>
      <c r="AO130" s="9">
        <v>3327</v>
      </c>
      <c r="AP130" s="9">
        <v>3571.9</v>
      </c>
      <c r="AQ130" s="9">
        <v>3750</v>
      </c>
      <c r="AR130" s="9">
        <v>4136.3</v>
      </c>
      <c r="AS130" s="9">
        <v>4277.6000000000004</v>
      </c>
      <c r="AT130" s="9">
        <v>4497.3</v>
      </c>
      <c r="AU130" s="9">
        <v>5015.8999999999996</v>
      </c>
      <c r="AV130" s="9">
        <v>5691.8</v>
      </c>
      <c r="AW130" s="9">
        <v>6868.4</v>
      </c>
      <c r="AX130" s="9">
        <v>7703</v>
      </c>
      <c r="AY130" s="9">
        <v>7492.6</v>
      </c>
      <c r="AZ130" s="9">
        <v>5954</v>
      </c>
      <c r="BA130" s="9">
        <v>5046.3999999999996</v>
      </c>
    </row>
    <row r="131" spans="1:53"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</row>
    <row r="132" spans="1:53">
      <c r="A132" t="s">
        <v>608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</row>
    <row r="133" spans="1:53">
      <c r="A133" t="s">
        <v>609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</row>
    <row r="134" spans="1:53">
      <c r="A134" t="s">
        <v>610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</row>
    <row r="135" spans="1:53">
      <c r="A135" t="s">
        <v>611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</row>
    <row r="136" spans="1:53">
      <c r="A136" t="s">
        <v>454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</row>
    <row r="137" spans="1:53">
      <c r="A137" t="s">
        <v>455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</row>
    <row r="138" spans="1:53">
      <c r="A138" t="s">
        <v>456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</row>
    <row r="139" spans="1:53">
      <c r="A139" t="s">
        <v>457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</row>
    <row r="140" spans="1:53">
      <c r="A140" t="s">
        <v>458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</row>
    <row r="141" spans="1:53">
      <c r="A141" t="s">
        <v>459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</row>
    <row r="142" spans="1:53">
      <c r="A142" t="s">
        <v>460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</row>
    <row r="143" spans="1:53">
      <c r="A143" t="s">
        <v>612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</row>
    <row r="144" spans="1:53">
      <c r="A144" t="s">
        <v>613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</row>
    <row r="145" spans="1:53">
      <c r="A145" t="s">
        <v>614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</row>
    <row r="146" spans="1:53">
      <c r="A146" t="s">
        <v>467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9"/>
  <sheetViews>
    <sheetView workbookViewId="0">
      <pane xSplit="3" ySplit="8" topLeftCell="D113" activePane="bottomRight" state="frozen"/>
      <selection pane="topRight" activeCell="D1" sqref="D1"/>
      <selection pane="bottomLeft" activeCell="A9" sqref="A9"/>
      <selection pane="bottomRight" activeCell="A143" sqref="A143:XFD147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617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</row>
    <row r="5" spans="1:53">
      <c r="A5" t="s">
        <v>25</v>
      </c>
    </row>
    <row r="6" spans="1:53">
      <c r="A6" t="s">
        <v>618</v>
      </c>
      <c r="D6" s="6">
        <f>D30+'A006 Ann'!D32</f>
        <v>22.700000000000003</v>
      </c>
      <c r="E6" s="6">
        <f>E30+'A006 Ann'!E32</f>
        <v>22.9</v>
      </c>
      <c r="F6" s="6">
        <f>F30+'A006 Ann'!F32</f>
        <v>24.1</v>
      </c>
      <c r="G6" s="6">
        <f>G30+'A006 Ann'!G32</f>
        <v>26.400000000000002</v>
      </c>
      <c r="H6" s="6">
        <f>H30+'A006 Ann'!H32</f>
        <v>28.2</v>
      </c>
      <c r="I6" s="6">
        <f>I30+'A006 Ann'!I32</f>
        <v>31</v>
      </c>
      <c r="J6" s="6">
        <f>J30+'A006 Ann'!J32</f>
        <v>33.9</v>
      </c>
      <c r="K6" s="6">
        <f>K30+'A006 Ann'!K32</f>
        <v>32.9</v>
      </c>
      <c r="L6" s="6">
        <f>L30+'A006 Ann'!L32</f>
        <v>39.6</v>
      </c>
      <c r="M6" s="6">
        <f>M30+'A006 Ann'!M32</f>
        <v>39.9</v>
      </c>
      <c r="N6" s="6">
        <f>N30+'A006 Ann'!N32</f>
        <v>34.799999999999997</v>
      </c>
      <c r="O6" s="6">
        <f>O30+'A006 Ann'!O32</f>
        <v>38.200000000000003</v>
      </c>
      <c r="P6" s="6">
        <f>P30+'A006 Ann'!P32</f>
        <v>42.3</v>
      </c>
      <c r="Q6" s="6">
        <f>Q30+'A006 Ann'!Q32</f>
        <v>50</v>
      </c>
      <c r="R6" s="6">
        <f>R30+'A006 Ann'!R32</f>
        <v>52.699999999999996</v>
      </c>
      <c r="S6" s="6">
        <f>S30+'A006 Ann'!S32</f>
        <v>51.599999999999994</v>
      </c>
      <c r="T6" s="6">
        <f>T30+'A006 Ann'!T32</f>
        <v>65.3</v>
      </c>
      <c r="U6" s="6">
        <f>U30+'A006 Ann'!U32</f>
        <v>74.5</v>
      </c>
      <c r="V6" s="6">
        <f>V30+'A006 Ann'!V32</f>
        <v>84.899999999999991</v>
      </c>
      <c r="W6" s="6">
        <f>W30+'A006 Ann'!W32</f>
        <v>90</v>
      </c>
      <c r="X6" s="6">
        <f>X30+'A006 Ann'!X32</f>
        <v>87.2</v>
      </c>
      <c r="Y6" s="6">
        <f>Y30+'A006 Ann'!Y32</f>
        <v>84.3</v>
      </c>
      <c r="Z6" s="6">
        <f>Z30+'A006 Ann'!Z32</f>
        <v>66.5</v>
      </c>
      <c r="AA6" s="6">
        <f>AA30+'A006 Ann'!AA32</f>
        <v>80.599999999999994</v>
      </c>
      <c r="AB6" s="6">
        <f>AB30+'A006 Ann'!AB32</f>
        <v>97.5</v>
      </c>
      <c r="AC6" s="6">
        <f>AC30+'A006 Ann'!AC32</f>
        <v>99.399999999999991</v>
      </c>
      <c r="AD6" s="6">
        <f>AD30+'A006 Ann'!AD32</f>
        <v>109.6</v>
      </c>
      <c r="AE6" s="6">
        <f>AE30+'A006 Ann'!AE32</f>
        <v>130.4</v>
      </c>
      <c r="AF6" s="6">
        <f>AF30+'A006 Ann'!AF32</f>
        <v>141.69999999999999</v>
      </c>
      <c r="AG6" s="6">
        <f>AG30+'A006 Ann'!AG32</f>
        <v>146.1</v>
      </c>
      <c r="AH6" s="6">
        <f>AH30+'A006 Ann'!AH32</f>
        <v>145.5</v>
      </c>
      <c r="AI6" s="6">
        <f>AI30+'A006 Ann'!AI32</f>
        <v>138.6</v>
      </c>
      <c r="AJ6" s="6">
        <f>AJ30+'A006 Ann'!AJ32</f>
        <v>148.69999999999999</v>
      </c>
      <c r="AK6" s="6">
        <f>AK30+'A006 Ann'!AK32</f>
        <v>171</v>
      </c>
      <c r="AL6" s="6">
        <f>AL30+'A006 Ann'!AL32</f>
        <v>193.2</v>
      </c>
      <c r="AM6" s="6">
        <f>AM30+'A006 Ann'!AM32</f>
        <v>217.8</v>
      </c>
      <c r="AN6" s="6">
        <f>AN30+'A006 Ann'!AN32</f>
        <v>231.4</v>
      </c>
      <c r="AO6" s="6">
        <f>AO30+'A006 Ann'!AO32</f>
        <v>245.5</v>
      </c>
      <c r="AP6" s="6">
        <f>AP30+'A006 Ann'!AP32</f>
        <v>248.39999999999998</v>
      </c>
      <c r="AQ6" s="6">
        <f>AQ30+'A006 Ann'!AQ32</f>
        <v>258.8</v>
      </c>
      <c r="AR6" s="6">
        <f>AR30+'A006 Ann'!AR32</f>
        <v>265.10000000000002</v>
      </c>
      <c r="AS6" s="6">
        <f>AS30+'A006 Ann'!AS32</f>
        <v>203.3</v>
      </c>
      <c r="AT6" s="6">
        <f>AT30+'A006 Ann'!AT32</f>
        <v>192.3</v>
      </c>
      <c r="AU6" s="6">
        <f>AU30+'A006 Ann'!AU32</f>
        <v>243.8</v>
      </c>
      <c r="AV6" s="6">
        <f>AV30+'A006 Ann'!AV32</f>
        <v>306.10000000000002</v>
      </c>
      <c r="AW6" s="6">
        <f>AW30+'A006 Ann'!AW32</f>
        <v>412.4</v>
      </c>
      <c r="AX6" s="6">
        <f>AX30+'A006 Ann'!AX32</f>
        <v>473.20000000000005</v>
      </c>
      <c r="AY6" s="6">
        <f>AY30+'A006 Ann'!AY32</f>
        <v>445.5</v>
      </c>
      <c r="AZ6" s="6">
        <f>AZ30+'A006 Ann'!AZ32</f>
        <v>308.39999999999998</v>
      </c>
      <c r="BA6" s="6">
        <f>BA30+'A006 Ann'!BA32</f>
        <v>254.8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28</v>
      </c>
      <c r="C10" s="4" t="s">
        <v>117</v>
      </c>
      <c r="D10" s="9">
        <v>276.39999999999998</v>
      </c>
      <c r="E10" s="9">
        <v>283.7</v>
      </c>
      <c r="F10" s="9">
        <v>309.8</v>
      </c>
      <c r="G10" s="9">
        <v>329.9</v>
      </c>
      <c r="H10" s="9">
        <v>356.1</v>
      </c>
      <c r="I10" s="9">
        <v>391.2</v>
      </c>
      <c r="J10" s="9">
        <v>429</v>
      </c>
      <c r="K10" s="9">
        <v>451.2</v>
      </c>
      <c r="L10" s="9">
        <v>497.8</v>
      </c>
      <c r="M10" s="9">
        <v>540.5</v>
      </c>
      <c r="N10" s="9">
        <v>558.29999999999995</v>
      </c>
      <c r="O10" s="9">
        <v>603</v>
      </c>
      <c r="P10" s="9">
        <v>669.4</v>
      </c>
      <c r="Q10" s="9">
        <v>750.8</v>
      </c>
      <c r="R10" s="9">
        <v>809.8</v>
      </c>
      <c r="S10" s="9">
        <v>876.7</v>
      </c>
      <c r="T10" s="9">
        <v>989.7</v>
      </c>
      <c r="U10" s="9">
        <v>1119.4000000000001</v>
      </c>
      <c r="V10" s="9">
        <v>1272.7</v>
      </c>
      <c r="W10" s="9">
        <v>1414.4</v>
      </c>
      <c r="X10" s="9">
        <v>1534.5</v>
      </c>
      <c r="Y10" s="9">
        <v>1742.2</v>
      </c>
      <c r="Z10" s="9">
        <v>1802.6</v>
      </c>
      <c r="AA10" s="9">
        <v>1929.1</v>
      </c>
      <c r="AB10" s="9">
        <v>2161.4</v>
      </c>
      <c r="AC10" s="9">
        <v>2293.9</v>
      </c>
      <c r="AD10" s="9">
        <v>2383.1999999999998</v>
      </c>
      <c r="AE10" s="9">
        <v>2551</v>
      </c>
      <c r="AF10" s="9">
        <v>2765.4</v>
      </c>
      <c r="AG10" s="9">
        <v>2899.2</v>
      </c>
      <c r="AH10" s="9">
        <v>3035.2</v>
      </c>
      <c r="AI10" s="9">
        <v>3104.1</v>
      </c>
      <c r="AJ10" s="9">
        <v>3241.1</v>
      </c>
      <c r="AK10" s="9">
        <v>3398.4</v>
      </c>
      <c r="AL10" s="9">
        <v>3677.6</v>
      </c>
      <c r="AM10" s="9">
        <v>3888</v>
      </c>
      <c r="AN10" s="9">
        <v>4119.3999999999996</v>
      </c>
      <c r="AO10" s="9">
        <v>4412.5</v>
      </c>
      <c r="AP10" s="9">
        <v>4668.3</v>
      </c>
      <c r="AQ10" s="9">
        <v>4955.5</v>
      </c>
      <c r="AR10" s="9">
        <v>5279.4</v>
      </c>
      <c r="AS10" s="9">
        <v>5252.5</v>
      </c>
      <c r="AT10" s="9">
        <v>5307.7</v>
      </c>
      <c r="AU10" s="9">
        <v>5503.7</v>
      </c>
      <c r="AV10" s="9">
        <v>5877.5</v>
      </c>
      <c r="AW10" s="9">
        <v>6302.8</v>
      </c>
      <c r="AX10" s="9">
        <v>6740.3</v>
      </c>
      <c r="AY10" s="9">
        <v>6946</v>
      </c>
      <c r="AZ10" s="9">
        <v>6990.5</v>
      </c>
      <c r="BA10" s="9">
        <v>6625.2</v>
      </c>
    </row>
    <row r="11" spans="1:53" s="4" customFormat="1">
      <c r="A11" s="5">
        <v>2</v>
      </c>
      <c r="B11" s="4" t="s">
        <v>32</v>
      </c>
      <c r="C11" s="4" t="s">
        <v>152</v>
      </c>
      <c r="D11" s="9">
        <v>23.1</v>
      </c>
      <c r="E11" s="9">
        <v>23.7</v>
      </c>
      <c r="F11" s="9">
        <v>24.5</v>
      </c>
      <c r="G11" s="9">
        <v>25.6</v>
      </c>
      <c r="H11" s="9">
        <v>27</v>
      </c>
      <c r="I11" s="9">
        <v>29.1</v>
      </c>
      <c r="J11" s="9">
        <v>31.9</v>
      </c>
      <c r="K11" s="9">
        <v>35.200000000000003</v>
      </c>
      <c r="L11" s="9">
        <v>38.700000000000003</v>
      </c>
      <c r="M11" s="9">
        <v>42.9</v>
      </c>
      <c r="N11" s="9">
        <v>47.5</v>
      </c>
      <c r="O11" s="9">
        <v>52</v>
      </c>
      <c r="P11" s="9">
        <v>56.5</v>
      </c>
      <c r="Q11" s="9">
        <v>63.1</v>
      </c>
      <c r="R11" s="9">
        <v>74.2</v>
      </c>
      <c r="S11" s="9">
        <v>88.6</v>
      </c>
      <c r="T11" s="9">
        <v>97.8</v>
      </c>
      <c r="U11" s="9">
        <v>110.1</v>
      </c>
      <c r="V11" s="9">
        <v>125.1</v>
      </c>
      <c r="W11" s="9">
        <v>144.30000000000001</v>
      </c>
      <c r="X11" s="9">
        <v>166.7</v>
      </c>
      <c r="Y11" s="9">
        <v>192.4</v>
      </c>
      <c r="Z11" s="9">
        <v>212.8</v>
      </c>
      <c r="AA11" s="9">
        <v>219.3</v>
      </c>
      <c r="AB11" s="9">
        <v>228.8</v>
      </c>
      <c r="AC11" s="9">
        <v>244</v>
      </c>
      <c r="AD11" s="9">
        <v>258</v>
      </c>
      <c r="AE11" s="9">
        <v>270</v>
      </c>
      <c r="AF11" s="9">
        <v>287.3</v>
      </c>
      <c r="AG11" s="9">
        <v>303.89999999999998</v>
      </c>
      <c r="AH11" s="9">
        <v>321</v>
      </c>
      <c r="AI11" s="9">
        <v>336.1</v>
      </c>
      <c r="AJ11" s="9">
        <v>344.1</v>
      </c>
      <c r="AK11" s="9">
        <v>359</v>
      </c>
      <c r="AL11" s="9">
        <v>380.1</v>
      </c>
      <c r="AM11" s="9">
        <v>408.3</v>
      </c>
      <c r="AN11" s="9">
        <v>435.1</v>
      </c>
      <c r="AO11" s="9">
        <v>466.9</v>
      </c>
      <c r="AP11" s="9">
        <v>499.9</v>
      </c>
      <c r="AQ11" s="9">
        <v>539.29999999999995</v>
      </c>
      <c r="AR11" s="9">
        <v>590.1</v>
      </c>
      <c r="AS11" s="9">
        <v>632</v>
      </c>
      <c r="AT11" s="9">
        <v>654.5</v>
      </c>
      <c r="AU11" s="9">
        <v>669</v>
      </c>
      <c r="AV11" s="9">
        <v>695.6</v>
      </c>
      <c r="AW11" s="9">
        <v>743</v>
      </c>
      <c r="AX11" s="9">
        <v>800.9</v>
      </c>
      <c r="AY11" s="9">
        <v>840.1</v>
      </c>
      <c r="AZ11" s="9">
        <v>878.8</v>
      </c>
      <c r="BA11" s="9">
        <v>879</v>
      </c>
    </row>
    <row r="12" spans="1:53" s="4" customFormat="1">
      <c r="A12" s="5">
        <v>3</v>
      </c>
      <c r="B12" s="4" t="s">
        <v>34</v>
      </c>
      <c r="C12" s="4" t="s">
        <v>619</v>
      </c>
      <c r="D12" s="9">
        <v>253.3</v>
      </c>
      <c r="E12" s="9">
        <v>260.10000000000002</v>
      </c>
      <c r="F12" s="9">
        <v>285.2</v>
      </c>
      <c r="G12" s="9">
        <v>304.3</v>
      </c>
      <c r="H12" s="9">
        <v>329</v>
      </c>
      <c r="I12" s="9">
        <v>362.1</v>
      </c>
      <c r="J12" s="9">
        <v>397.1</v>
      </c>
      <c r="K12" s="9">
        <v>416</v>
      </c>
      <c r="L12" s="9">
        <v>459.1</v>
      </c>
      <c r="M12" s="9">
        <v>497.5</v>
      </c>
      <c r="N12" s="9">
        <v>510.8</v>
      </c>
      <c r="O12" s="9">
        <v>551.1</v>
      </c>
      <c r="P12" s="9">
        <v>613</v>
      </c>
      <c r="Q12" s="9">
        <v>687.6</v>
      </c>
      <c r="R12" s="9">
        <v>735.7</v>
      </c>
      <c r="S12" s="9">
        <v>788</v>
      </c>
      <c r="T12" s="9">
        <v>892</v>
      </c>
      <c r="U12" s="9">
        <v>1009.2</v>
      </c>
      <c r="V12" s="9">
        <v>1147.5</v>
      </c>
      <c r="W12" s="9">
        <v>1270.2</v>
      </c>
      <c r="X12" s="9">
        <v>1367.8</v>
      </c>
      <c r="Y12" s="9">
        <v>1549.8</v>
      </c>
      <c r="Z12" s="9">
        <v>1589.8</v>
      </c>
      <c r="AA12" s="9">
        <v>1709.8</v>
      </c>
      <c r="AB12" s="9">
        <v>1932.6</v>
      </c>
      <c r="AC12" s="9">
        <v>2049.9</v>
      </c>
      <c r="AD12" s="9">
        <v>2125.1999999999998</v>
      </c>
      <c r="AE12" s="9">
        <v>2280.9</v>
      </c>
      <c r="AF12" s="9">
        <v>2478.1</v>
      </c>
      <c r="AG12" s="9">
        <v>2595.3000000000002</v>
      </c>
      <c r="AH12" s="9">
        <v>2714.2</v>
      </c>
      <c r="AI12" s="9">
        <v>2768</v>
      </c>
      <c r="AJ12" s="9">
        <v>2897</v>
      </c>
      <c r="AK12" s="9">
        <v>3039.3</v>
      </c>
      <c r="AL12" s="9">
        <v>3297.5</v>
      </c>
      <c r="AM12" s="9">
        <v>3479.7</v>
      </c>
      <c r="AN12" s="9">
        <v>3684.4</v>
      </c>
      <c r="AO12" s="9">
        <v>3945.6</v>
      </c>
      <c r="AP12" s="9">
        <v>4168.5</v>
      </c>
      <c r="AQ12" s="9">
        <v>4416.3</v>
      </c>
      <c r="AR12" s="9">
        <v>4689.3999999999996</v>
      </c>
      <c r="AS12" s="9">
        <v>4620.5</v>
      </c>
      <c r="AT12" s="9">
        <v>4653.1000000000004</v>
      </c>
      <c r="AU12" s="9">
        <v>4834.7</v>
      </c>
      <c r="AV12" s="9">
        <v>5181.8999999999996</v>
      </c>
      <c r="AW12" s="9">
        <v>5559.8</v>
      </c>
      <c r="AX12" s="9">
        <v>5939.4</v>
      </c>
      <c r="AY12" s="9">
        <v>6106</v>
      </c>
      <c r="AZ12" s="9">
        <v>6111.7</v>
      </c>
      <c r="BA12" s="9">
        <v>5746.3</v>
      </c>
    </row>
    <row r="13" spans="1:53" s="6" customFormat="1">
      <c r="A13" s="8">
        <v>4</v>
      </c>
      <c r="B13" s="6" t="s">
        <v>36</v>
      </c>
      <c r="C13" s="6" t="s">
        <v>620</v>
      </c>
      <c r="D13" s="10">
        <v>180.4</v>
      </c>
      <c r="E13" s="10">
        <v>184.5</v>
      </c>
      <c r="F13" s="10">
        <v>199.3</v>
      </c>
      <c r="G13" s="10">
        <v>210.1</v>
      </c>
      <c r="H13" s="10">
        <v>225.7</v>
      </c>
      <c r="I13" s="10">
        <v>245.4</v>
      </c>
      <c r="J13" s="10">
        <v>272.89999999999998</v>
      </c>
      <c r="K13" s="10">
        <v>291.10000000000002</v>
      </c>
      <c r="L13" s="10">
        <v>321.89999999999998</v>
      </c>
      <c r="M13" s="10">
        <v>357.1</v>
      </c>
      <c r="N13" s="10">
        <v>376.5</v>
      </c>
      <c r="O13" s="10">
        <v>399.4</v>
      </c>
      <c r="P13" s="10">
        <v>443.9</v>
      </c>
      <c r="Q13" s="10">
        <v>502.2</v>
      </c>
      <c r="R13" s="10">
        <v>552.20000000000005</v>
      </c>
      <c r="S13" s="10">
        <v>575.5</v>
      </c>
      <c r="T13" s="10">
        <v>651.4</v>
      </c>
      <c r="U13" s="10">
        <v>735.3</v>
      </c>
      <c r="V13" s="10">
        <v>845.1</v>
      </c>
      <c r="W13" s="10">
        <v>958.4</v>
      </c>
      <c r="X13" s="10">
        <v>1047.2</v>
      </c>
      <c r="Y13" s="10">
        <v>1157.5999999999999</v>
      </c>
      <c r="Z13" s="10">
        <v>1200.4000000000001</v>
      </c>
      <c r="AA13" s="10">
        <v>1263.0999999999999</v>
      </c>
      <c r="AB13" s="10">
        <v>1400</v>
      </c>
      <c r="AC13" s="10">
        <v>1496.1</v>
      </c>
      <c r="AD13" s="10">
        <v>1575.4</v>
      </c>
      <c r="AE13" s="10">
        <v>1678.4</v>
      </c>
      <c r="AF13" s="10">
        <v>1804.7</v>
      </c>
      <c r="AG13" s="10">
        <v>1905.7</v>
      </c>
      <c r="AH13" s="10">
        <v>2005.5</v>
      </c>
      <c r="AI13" s="10">
        <v>2044.8</v>
      </c>
      <c r="AJ13" s="10">
        <v>2152.9</v>
      </c>
      <c r="AK13" s="10">
        <v>2244</v>
      </c>
      <c r="AL13" s="10">
        <v>2382.1</v>
      </c>
      <c r="AM13" s="10">
        <v>2511.5</v>
      </c>
      <c r="AN13" s="10">
        <v>2631.3</v>
      </c>
      <c r="AO13" s="10">
        <v>2814.6</v>
      </c>
      <c r="AP13" s="10">
        <v>3049.7</v>
      </c>
      <c r="AQ13" s="10">
        <v>3256.5</v>
      </c>
      <c r="AR13" s="10">
        <v>3541.8</v>
      </c>
      <c r="AS13" s="10">
        <v>3559.4</v>
      </c>
      <c r="AT13" s="10">
        <v>3544.2</v>
      </c>
      <c r="AU13" s="10">
        <v>3651.3</v>
      </c>
      <c r="AV13" s="10">
        <v>3786.7</v>
      </c>
      <c r="AW13" s="10">
        <v>3976.3</v>
      </c>
      <c r="AX13" s="10">
        <v>4182.3</v>
      </c>
      <c r="AY13" s="10">
        <v>4361</v>
      </c>
      <c r="AZ13" s="10">
        <v>4435.3</v>
      </c>
      <c r="BA13" s="10">
        <v>4193.6000000000004</v>
      </c>
    </row>
    <row r="14" spans="1:53" s="6" customFormat="1">
      <c r="A14" s="8">
        <v>5</v>
      </c>
      <c r="B14" s="6" t="s">
        <v>38</v>
      </c>
      <c r="C14" s="6" t="s">
        <v>621</v>
      </c>
      <c r="D14" s="10">
        <v>165.1</v>
      </c>
      <c r="E14" s="10">
        <v>168.6</v>
      </c>
      <c r="F14" s="10">
        <v>181.2</v>
      </c>
      <c r="G14" s="10">
        <v>190.6</v>
      </c>
      <c r="H14" s="10">
        <v>204.5</v>
      </c>
      <c r="I14" s="10">
        <v>222.2</v>
      </c>
      <c r="J14" s="10">
        <v>245.2</v>
      </c>
      <c r="K14" s="10">
        <v>261.60000000000002</v>
      </c>
      <c r="L14" s="10">
        <v>288.10000000000002</v>
      </c>
      <c r="M14" s="10">
        <v>318.8</v>
      </c>
      <c r="N14" s="10">
        <v>334.9</v>
      </c>
      <c r="O14" s="10">
        <v>353.5</v>
      </c>
      <c r="P14" s="10">
        <v>389.9</v>
      </c>
      <c r="Q14" s="10">
        <v>437.3</v>
      </c>
      <c r="R14" s="10">
        <v>478.5</v>
      </c>
      <c r="S14" s="10">
        <v>495.1</v>
      </c>
      <c r="T14" s="10">
        <v>554.6</v>
      </c>
      <c r="U14" s="10">
        <v>621.6</v>
      </c>
      <c r="V14" s="10">
        <v>709</v>
      </c>
      <c r="W14" s="10">
        <v>802.5</v>
      </c>
      <c r="X14" s="10">
        <v>874.7</v>
      </c>
      <c r="Y14" s="10">
        <v>964.3</v>
      </c>
      <c r="Z14" s="10">
        <v>995</v>
      </c>
      <c r="AA14" s="10">
        <v>1044.7</v>
      </c>
      <c r="AB14" s="10">
        <v>1160.0999999999999</v>
      </c>
      <c r="AC14" s="10">
        <v>1243</v>
      </c>
      <c r="AD14" s="10">
        <v>1307.3</v>
      </c>
      <c r="AE14" s="10">
        <v>1397</v>
      </c>
      <c r="AF14" s="10">
        <v>1506</v>
      </c>
      <c r="AG14" s="10">
        <v>1590.1</v>
      </c>
      <c r="AH14" s="10">
        <v>1672.3</v>
      </c>
      <c r="AI14" s="10">
        <v>1692.3</v>
      </c>
      <c r="AJ14" s="10">
        <v>1771.3</v>
      </c>
      <c r="AK14" s="10">
        <v>1838</v>
      </c>
      <c r="AL14" s="10">
        <v>1951.3</v>
      </c>
      <c r="AM14" s="10">
        <v>2077.5</v>
      </c>
      <c r="AN14" s="10">
        <v>2196.6</v>
      </c>
      <c r="AO14" s="10">
        <v>2369.3000000000002</v>
      </c>
      <c r="AP14" s="10">
        <v>2568.3000000000002</v>
      </c>
      <c r="AQ14" s="10">
        <v>2755.6</v>
      </c>
      <c r="AR14" s="10">
        <v>2991.1</v>
      </c>
      <c r="AS14" s="10">
        <v>2989.9</v>
      </c>
      <c r="AT14" s="10">
        <v>2936.7</v>
      </c>
      <c r="AU14" s="10">
        <v>2979</v>
      </c>
      <c r="AV14" s="10">
        <v>3105.5</v>
      </c>
      <c r="AW14" s="10">
        <v>3267.5</v>
      </c>
      <c r="AX14" s="10">
        <v>3462.3</v>
      </c>
      <c r="AY14" s="10">
        <v>3636.2</v>
      </c>
      <c r="AZ14" s="10">
        <v>3684.9</v>
      </c>
      <c r="BA14" s="10">
        <v>3441</v>
      </c>
    </row>
    <row r="15" spans="1:53" s="6" customFormat="1">
      <c r="A15" s="8">
        <v>6</v>
      </c>
      <c r="B15" s="6" t="s">
        <v>40</v>
      </c>
      <c r="C15" s="6" t="s">
        <v>622</v>
      </c>
      <c r="D15" s="10">
        <v>15.4</v>
      </c>
      <c r="E15" s="10">
        <v>15.9</v>
      </c>
      <c r="F15" s="10">
        <v>18.100000000000001</v>
      </c>
      <c r="G15" s="10">
        <v>19.5</v>
      </c>
      <c r="H15" s="10">
        <v>21.1</v>
      </c>
      <c r="I15" s="10">
        <v>23.2</v>
      </c>
      <c r="J15" s="10">
        <v>27.6</v>
      </c>
      <c r="K15" s="10">
        <v>29.4</v>
      </c>
      <c r="L15" s="10">
        <v>33.700000000000003</v>
      </c>
      <c r="M15" s="10">
        <v>38.299999999999997</v>
      </c>
      <c r="N15" s="10">
        <v>41.5</v>
      </c>
      <c r="O15" s="10">
        <v>46</v>
      </c>
      <c r="P15" s="10">
        <v>54</v>
      </c>
      <c r="Q15" s="10">
        <v>64.8</v>
      </c>
      <c r="R15" s="10">
        <v>73.7</v>
      </c>
      <c r="S15" s="10">
        <v>80.400000000000006</v>
      </c>
      <c r="T15" s="10">
        <v>96.8</v>
      </c>
      <c r="U15" s="10">
        <v>113.7</v>
      </c>
      <c r="V15" s="10">
        <v>136.19999999999999</v>
      </c>
      <c r="W15" s="10">
        <v>155.9</v>
      </c>
      <c r="X15" s="10">
        <v>172.5</v>
      </c>
      <c r="Y15" s="10">
        <v>193.4</v>
      </c>
      <c r="Z15" s="10">
        <v>205.4</v>
      </c>
      <c r="AA15" s="10">
        <v>218.3</v>
      </c>
      <c r="AB15" s="10">
        <v>239.9</v>
      </c>
      <c r="AC15" s="10">
        <v>253.1</v>
      </c>
      <c r="AD15" s="10">
        <v>268.10000000000002</v>
      </c>
      <c r="AE15" s="10">
        <v>281.39999999999998</v>
      </c>
      <c r="AF15" s="10">
        <v>298.7</v>
      </c>
      <c r="AG15" s="10">
        <v>315.60000000000002</v>
      </c>
      <c r="AH15" s="10">
        <v>333.2</v>
      </c>
      <c r="AI15" s="10">
        <v>352.4</v>
      </c>
      <c r="AJ15" s="10">
        <v>381.6</v>
      </c>
      <c r="AK15" s="10">
        <v>406</v>
      </c>
      <c r="AL15" s="10">
        <v>430.9</v>
      </c>
      <c r="AM15" s="10">
        <v>433.9</v>
      </c>
      <c r="AN15" s="10">
        <v>434.7</v>
      </c>
      <c r="AO15" s="10">
        <v>445.3</v>
      </c>
      <c r="AP15" s="10">
        <v>481.4</v>
      </c>
      <c r="AQ15" s="10">
        <v>501</v>
      </c>
      <c r="AR15" s="10">
        <v>550.70000000000005</v>
      </c>
      <c r="AS15" s="10">
        <v>569.5</v>
      </c>
      <c r="AT15" s="10">
        <v>607.5</v>
      </c>
      <c r="AU15" s="10">
        <v>672.3</v>
      </c>
      <c r="AV15" s="10">
        <v>681.2</v>
      </c>
      <c r="AW15" s="10">
        <v>708.8</v>
      </c>
      <c r="AX15" s="10">
        <v>720</v>
      </c>
      <c r="AY15" s="10">
        <v>724.8</v>
      </c>
      <c r="AZ15" s="10">
        <v>750.5</v>
      </c>
      <c r="BA15" s="10">
        <v>752.5</v>
      </c>
    </row>
    <row r="16" spans="1:53" s="6" customFormat="1">
      <c r="A16" s="8">
        <v>7</v>
      </c>
      <c r="B16" s="6" t="s">
        <v>42</v>
      </c>
      <c r="C16" s="6" t="s">
        <v>623</v>
      </c>
      <c r="D16" s="10">
        <v>26.6</v>
      </c>
      <c r="E16" s="10">
        <v>27.6</v>
      </c>
      <c r="F16" s="10">
        <v>29.9</v>
      </c>
      <c r="G16" s="10">
        <v>31.7</v>
      </c>
      <c r="H16" s="10">
        <v>33.9</v>
      </c>
      <c r="I16" s="10">
        <v>36</v>
      </c>
      <c r="J16" s="10">
        <v>37</v>
      </c>
      <c r="K16" s="10">
        <v>39.299999999999997</v>
      </c>
      <c r="L16" s="10">
        <v>45.5</v>
      </c>
      <c r="M16" s="10">
        <v>50.2</v>
      </c>
      <c r="N16" s="10">
        <v>54.2</v>
      </c>
      <c r="O16" s="10">
        <v>59.5</v>
      </c>
      <c r="P16" s="10">
        <v>63.7</v>
      </c>
      <c r="Q16" s="10">
        <v>70.099999999999994</v>
      </c>
      <c r="R16" s="10">
        <v>74.400000000000006</v>
      </c>
      <c r="S16" s="10">
        <v>80.2</v>
      </c>
      <c r="T16" s="10">
        <v>86.7</v>
      </c>
      <c r="U16" s="10">
        <v>94.6</v>
      </c>
      <c r="V16" s="10">
        <v>102.7</v>
      </c>
      <c r="W16" s="10">
        <v>108.8</v>
      </c>
      <c r="X16" s="10">
        <v>121.5</v>
      </c>
      <c r="Y16" s="10">
        <v>146.69999999999999</v>
      </c>
      <c r="Z16" s="10">
        <v>152.9</v>
      </c>
      <c r="AA16" s="10">
        <v>168</v>
      </c>
      <c r="AB16" s="10">
        <v>185</v>
      </c>
      <c r="AC16" s="10">
        <v>196.6</v>
      </c>
      <c r="AD16" s="10">
        <v>204.6</v>
      </c>
      <c r="AE16" s="10">
        <v>216.8</v>
      </c>
      <c r="AF16" s="10">
        <v>233.8</v>
      </c>
      <c r="AG16" s="10">
        <v>248.2</v>
      </c>
      <c r="AH16" s="10">
        <v>263.5</v>
      </c>
      <c r="AI16" s="10">
        <v>285.7</v>
      </c>
      <c r="AJ16" s="10">
        <v>302.5</v>
      </c>
      <c r="AK16" s="10">
        <v>318</v>
      </c>
      <c r="AL16" s="10">
        <v>347.8</v>
      </c>
      <c r="AM16" s="10">
        <v>354.2</v>
      </c>
      <c r="AN16" s="10">
        <v>365.6</v>
      </c>
      <c r="AO16" s="10">
        <v>381</v>
      </c>
      <c r="AP16" s="10">
        <v>393.1</v>
      </c>
      <c r="AQ16" s="10">
        <v>414.6</v>
      </c>
      <c r="AR16" s="10">
        <v>439.4</v>
      </c>
      <c r="AS16" s="10">
        <v>434.5</v>
      </c>
      <c r="AT16" s="10">
        <v>461.9</v>
      </c>
      <c r="AU16" s="10">
        <v>484.2</v>
      </c>
      <c r="AV16" s="10">
        <v>517.70000000000005</v>
      </c>
      <c r="AW16" s="10">
        <v>558.4</v>
      </c>
      <c r="AX16" s="10">
        <v>593.29999999999995</v>
      </c>
      <c r="AY16" s="10">
        <v>607.70000000000005</v>
      </c>
      <c r="AZ16" s="10">
        <v>615.29999999999995</v>
      </c>
      <c r="BA16" s="10">
        <v>590.20000000000005</v>
      </c>
    </row>
    <row r="17" spans="1:53" s="6" customFormat="1" ht="11" customHeight="1">
      <c r="A17" s="8">
        <v>8</v>
      </c>
      <c r="B17" s="6" t="s">
        <v>44</v>
      </c>
      <c r="C17" s="6" t="s">
        <v>624</v>
      </c>
      <c r="D17" s="10">
        <v>46.3</v>
      </c>
      <c r="E17" s="10">
        <v>47.9</v>
      </c>
      <c r="F17" s="10">
        <v>56.1</v>
      </c>
      <c r="G17" s="10">
        <v>62.5</v>
      </c>
      <c r="H17" s="10">
        <v>69.5</v>
      </c>
      <c r="I17" s="10">
        <v>80.7</v>
      </c>
      <c r="J17" s="10">
        <v>87.2</v>
      </c>
      <c r="K17" s="10">
        <v>85.6</v>
      </c>
      <c r="L17" s="10">
        <v>91.7</v>
      </c>
      <c r="M17" s="10">
        <v>90.3</v>
      </c>
      <c r="N17" s="10">
        <v>80.099999999999994</v>
      </c>
      <c r="O17" s="10">
        <v>92.1</v>
      </c>
      <c r="P17" s="10">
        <v>105.4</v>
      </c>
      <c r="Q17" s="10">
        <v>115.4</v>
      </c>
      <c r="R17" s="10">
        <v>109.1</v>
      </c>
      <c r="S17" s="10">
        <v>132.4</v>
      </c>
      <c r="T17" s="10">
        <v>153.9</v>
      </c>
      <c r="U17" s="10">
        <v>179.3</v>
      </c>
      <c r="V17" s="10">
        <v>199.7</v>
      </c>
      <c r="W17" s="10">
        <v>203</v>
      </c>
      <c r="X17" s="10">
        <v>199.1</v>
      </c>
      <c r="Y17" s="10">
        <v>245.5</v>
      </c>
      <c r="Z17" s="10">
        <v>236.5</v>
      </c>
      <c r="AA17" s="10">
        <v>278.7</v>
      </c>
      <c r="AB17" s="10">
        <v>347.5</v>
      </c>
      <c r="AC17" s="10">
        <v>357.2</v>
      </c>
      <c r="AD17" s="10">
        <v>345.2</v>
      </c>
      <c r="AE17" s="10">
        <v>385.6</v>
      </c>
      <c r="AF17" s="10">
        <v>439.6</v>
      </c>
      <c r="AG17" s="10">
        <v>441.5</v>
      </c>
      <c r="AH17" s="10">
        <v>445.2</v>
      </c>
      <c r="AI17" s="10">
        <v>437.5</v>
      </c>
      <c r="AJ17" s="10">
        <v>441.6</v>
      </c>
      <c r="AK17" s="10">
        <v>477.3</v>
      </c>
      <c r="AL17" s="10">
        <v>567.5</v>
      </c>
      <c r="AM17" s="10">
        <v>614</v>
      </c>
      <c r="AN17" s="10">
        <v>687.5</v>
      </c>
      <c r="AO17" s="10">
        <v>750</v>
      </c>
      <c r="AP17" s="10">
        <v>725.7</v>
      </c>
      <c r="AQ17" s="10">
        <v>745.1</v>
      </c>
      <c r="AR17" s="10">
        <v>708.2</v>
      </c>
      <c r="AS17" s="10">
        <v>626.70000000000005</v>
      </c>
      <c r="AT17" s="10">
        <v>647.1</v>
      </c>
      <c r="AU17" s="10">
        <v>699.2</v>
      </c>
      <c r="AV17" s="10">
        <v>877.5</v>
      </c>
      <c r="AW17" s="10">
        <v>1025.0999999999999</v>
      </c>
      <c r="AX17" s="10">
        <v>1163.7</v>
      </c>
      <c r="AY17" s="10">
        <v>1137.4000000000001</v>
      </c>
      <c r="AZ17" s="10">
        <v>1061.0999999999999</v>
      </c>
      <c r="BA17" s="10">
        <v>962.5</v>
      </c>
    </row>
    <row r="18" spans="1:53" s="4" customFormat="1">
      <c r="A18" s="5">
        <v>9</v>
      </c>
      <c r="B18" s="4" t="s">
        <v>83</v>
      </c>
      <c r="C18" s="4" t="s">
        <v>625</v>
      </c>
      <c r="D18" s="9">
        <v>33.799999999999997</v>
      </c>
      <c r="E18" s="9">
        <v>34.6</v>
      </c>
      <c r="F18" s="9">
        <v>41.3</v>
      </c>
      <c r="G18" s="9">
        <v>46.8</v>
      </c>
      <c r="H18" s="9">
        <v>51.6</v>
      </c>
      <c r="I18" s="9">
        <v>60.1</v>
      </c>
      <c r="J18" s="9">
        <v>65.099999999999994</v>
      </c>
      <c r="K18" s="9">
        <v>61.5</v>
      </c>
      <c r="L18" s="9">
        <v>65.2</v>
      </c>
      <c r="M18" s="9">
        <v>61.2</v>
      </c>
      <c r="N18" s="9">
        <v>48.3</v>
      </c>
      <c r="O18" s="9">
        <v>59.5</v>
      </c>
      <c r="P18" s="9">
        <v>71.599999999999994</v>
      </c>
      <c r="Q18" s="9">
        <v>80.7</v>
      </c>
      <c r="R18" s="9">
        <v>67.400000000000006</v>
      </c>
      <c r="S18" s="9">
        <v>87.2</v>
      </c>
      <c r="T18" s="9">
        <v>107.5</v>
      </c>
      <c r="U18" s="9">
        <v>127.6</v>
      </c>
      <c r="V18" s="9">
        <v>141.5</v>
      </c>
      <c r="W18" s="9">
        <v>141.4</v>
      </c>
      <c r="X18" s="9">
        <v>118.3</v>
      </c>
      <c r="Y18" s="9">
        <v>139.4</v>
      </c>
      <c r="Z18" s="9">
        <v>119.9</v>
      </c>
      <c r="AA18" s="9">
        <v>159.6</v>
      </c>
      <c r="AB18" s="9">
        <v>216.8</v>
      </c>
      <c r="AC18" s="9">
        <v>217.7</v>
      </c>
      <c r="AD18" s="9">
        <v>193.6</v>
      </c>
      <c r="AE18" s="9">
        <v>242.1</v>
      </c>
      <c r="AF18" s="9">
        <v>272.10000000000002</v>
      </c>
      <c r="AG18" s="9">
        <v>234.4</v>
      </c>
      <c r="AH18" s="9">
        <v>230.3</v>
      </c>
      <c r="AI18" s="9">
        <v>220.1</v>
      </c>
      <c r="AJ18" s="9">
        <v>233.7</v>
      </c>
      <c r="AK18" s="9">
        <v>277.60000000000002</v>
      </c>
      <c r="AL18" s="9">
        <v>344.2</v>
      </c>
      <c r="AM18" s="9">
        <v>375</v>
      </c>
      <c r="AN18" s="9">
        <v>431.3</v>
      </c>
      <c r="AO18" s="9">
        <v>461.2</v>
      </c>
      <c r="AP18" s="9">
        <v>390.8</v>
      </c>
      <c r="AQ18" s="9">
        <v>426.2</v>
      </c>
      <c r="AR18" s="9">
        <v>366.6</v>
      </c>
      <c r="AS18" s="9">
        <v>295.60000000000002</v>
      </c>
      <c r="AT18" s="9">
        <v>324.60000000000002</v>
      </c>
      <c r="AU18" s="9">
        <v>373.2</v>
      </c>
      <c r="AV18" s="9">
        <v>500.5</v>
      </c>
      <c r="AW18" s="9">
        <v>689.8</v>
      </c>
      <c r="AX18" s="9">
        <v>678.9</v>
      </c>
      <c r="AY18" s="9">
        <v>589.20000000000005</v>
      </c>
      <c r="AZ18" s="9">
        <v>489.4</v>
      </c>
      <c r="BA18" s="9">
        <v>427.7</v>
      </c>
    </row>
    <row r="19" spans="1:53" s="6" customFormat="1">
      <c r="A19" s="8">
        <v>10</v>
      </c>
      <c r="B19" s="6" t="s">
        <v>44</v>
      </c>
      <c r="C19" s="6" t="s">
        <v>624</v>
      </c>
      <c r="D19" s="10">
        <v>46.3</v>
      </c>
      <c r="E19" s="10">
        <v>47.9</v>
      </c>
      <c r="F19" s="10">
        <v>56.1</v>
      </c>
      <c r="G19" s="10">
        <v>62.5</v>
      </c>
      <c r="H19" s="10">
        <v>69.5</v>
      </c>
      <c r="I19" s="10">
        <v>80.7</v>
      </c>
      <c r="J19" s="10">
        <v>87.2</v>
      </c>
      <c r="K19" s="10">
        <v>85.6</v>
      </c>
      <c r="L19" s="10">
        <v>91.7</v>
      </c>
      <c r="M19" s="10">
        <v>90.3</v>
      </c>
      <c r="N19" s="10">
        <v>80.099999999999994</v>
      </c>
      <c r="O19" s="10">
        <v>92.1</v>
      </c>
      <c r="P19" s="10">
        <v>105.4</v>
      </c>
      <c r="Q19" s="10">
        <v>115.4</v>
      </c>
      <c r="R19" s="10">
        <v>109.1</v>
      </c>
      <c r="S19" s="10">
        <v>132.4</v>
      </c>
      <c r="T19" s="10">
        <v>153.9</v>
      </c>
      <c r="U19" s="10">
        <v>179.3</v>
      </c>
      <c r="V19" s="10">
        <v>199.7</v>
      </c>
      <c r="W19" s="10">
        <v>203</v>
      </c>
      <c r="X19" s="10">
        <v>199.1</v>
      </c>
      <c r="Y19" s="10">
        <v>245.5</v>
      </c>
      <c r="Z19" s="10">
        <v>236.5</v>
      </c>
      <c r="AA19" s="10">
        <v>278.7</v>
      </c>
      <c r="AB19" s="10">
        <v>347.5</v>
      </c>
      <c r="AC19" s="10">
        <v>357.2</v>
      </c>
      <c r="AD19" s="10">
        <v>345.2</v>
      </c>
      <c r="AE19" s="10">
        <v>385.6</v>
      </c>
      <c r="AF19" s="10">
        <v>439.6</v>
      </c>
      <c r="AG19" s="10">
        <v>441.5</v>
      </c>
      <c r="AH19" s="10">
        <v>445.2</v>
      </c>
      <c r="AI19" s="10">
        <v>437.5</v>
      </c>
      <c r="AJ19" s="10">
        <v>441.6</v>
      </c>
      <c r="AK19" s="10">
        <v>477.3</v>
      </c>
      <c r="AL19" s="10">
        <v>567.5</v>
      </c>
      <c r="AM19" s="10">
        <v>614</v>
      </c>
      <c r="AN19" s="10">
        <v>687.5</v>
      </c>
      <c r="AO19" s="10">
        <v>750</v>
      </c>
      <c r="AP19" s="10">
        <v>725.7</v>
      </c>
      <c r="AQ19" s="10">
        <v>745.1</v>
      </c>
      <c r="AR19" s="10">
        <v>708.2</v>
      </c>
      <c r="AS19" s="10">
        <v>626.70000000000005</v>
      </c>
      <c r="AT19" s="10">
        <v>647.1</v>
      </c>
      <c r="AU19" s="10">
        <v>699.2</v>
      </c>
      <c r="AV19" s="10">
        <v>877.5</v>
      </c>
      <c r="AW19" s="10">
        <v>1025.0999999999999</v>
      </c>
      <c r="AX19" s="10">
        <v>1163.7</v>
      </c>
      <c r="AY19" s="10">
        <v>1137.4000000000001</v>
      </c>
      <c r="AZ19" s="10">
        <v>1061.0999999999999</v>
      </c>
      <c r="BA19" s="10">
        <v>962.5</v>
      </c>
    </row>
    <row r="20" spans="1:53" s="6" customFormat="1">
      <c r="A20" s="8">
        <v>11</v>
      </c>
      <c r="B20" s="6" t="s">
        <v>60</v>
      </c>
      <c r="C20" s="6" t="s">
        <v>626</v>
      </c>
      <c r="D20" s="10">
        <v>8.1999999999999993</v>
      </c>
      <c r="E20" s="10">
        <v>8.6</v>
      </c>
      <c r="F20" s="10">
        <v>9.4</v>
      </c>
      <c r="G20" s="10">
        <v>10.3</v>
      </c>
      <c r="H20" s="10">
        <v>10.9</v>
      </c>
      <c r="I20" s="10">
        <v>11.4</v>
      </c>
      <c r="J20" s="10">
        <v>12.2</v>
      </c>
      <c r="K20" s="10">
        <v>13.2</v>
      </c>
      <c r="L20" s="10">
        <v>15.6</v>
      </c>
      <c r="M20" s="10">
        <v>19.100000000000001</v>
      </c>
      <c r="N20" s="10">
        <v>21.9</v>
      </c>
      <c r="O20" s="10">
        <v>23.7</v>
      </c>
      <c r="P20" s="10">
        <v>27.6</v>
      </c>
      <c r="Q20" s="10">
        <v>39.5</v>
      </c>
      <c r="R20" s="10">
        <v>51.9</v>
      </c>
      <c r="S20" s="10">
        <v>48.3</v>
      </c>
      <c r="T20" s="10">
        <v>54.7</v>
      </c>
      <c r="U20" s="10">
        <v>62.1</v>
      </c>
      <c r="V20" s="10">
        <v>73.2</v>
      </c>
      <c r="W20" s="10">
        <v>100.7</v>
      </c>
      <c r="X20" s="10">
        <v>116.9</v>
      </c>
      <c r="Y20" s="10">
        <v>133.19999999999999</v>
      </c>
      <c r="Z20" s="10">
        <v>141.69999999999999</v>
      </c>
      <c r="AA20" s="10">
        <v>147.5</v>
      </c>
      <c r="AB20" s="10">
        <v>166</v>
      </c>
      <c r="AC20" s="10">
        <v>177.3</v>
      </c>
      <c r="AD20" s="10">
        <v>182.1</v>
      </c>
      <c r="AE20" s="10">
        <v>192.2</v>
      </c>
      <c r="AF20" s="10">
        <v>220.3</v>
      </c>
      <c r="AG20" s="10">
        <v>244.8</v>
      </c>
      <c r="AH20" s="10">
        <v>256.10000000000002</v>
      </c>
      <c r="AI20" s="10">
        <v>249.3</v>
      </c>
      <c r="AJ20" s="10">
        <v>237</v>
      </c>
      <c r="AK20" s="10">
        <v>235.1</v>
      </c>
      <c r="AL20" s="10">
        <v>248.6</v>
      </c>
      <c r="AM20" s="10">
        <v>297.89999999999998</v>
      </c>
      <c r="AN20" s="10">
        <v>330.8</v>
      </c>
      <c r="AO20" s="10">
        <v>366.9</v>
      </c>
      <c r="AP20" s="10">
        <v>344</v>
      </c>
      <c r="AQ20" s="10">
        <v>377.9</v>
      </c>
      <c r="AR20" s="10">
        <v>452.2</v>
      </c>
      <c r="AS20" s="10">
        <v>411.1</v>
      </c>
      <c r="AT20" s="10">
        <v>396.9</v>
      </c>
      <c r="AU20" s="10">
        <v>420</v>
      </c>
      <c r="AV20" s="10">
        <v>481.8</v>
      </c>
      <c r="AW20" s="10">
        <v>614.70000000000005</v>
      </c>
      <c r="AX20" s="10">
        <v>643.6</v>
      </c>
      <c r="AY20" s="10">
        <v>689.1</v>
      </c>
      <c r="AZ20" s="10">
        <v>657.8</v>
      </c>
      <c r="BA20" s="10">
        <v>526</v>
      </c>
    </row>
    <row r="21" spans="1:53" s="6" customFormat="1">
      <c r="A21" s="8">
        <v>12</v>
      </c>
      <c r="B21" s="6" t="s">
        <v>62</v>
      </c>
      <c r="C21" s="6" t="s">
        <v>627</v>
      </c>
      <c r="D21" s="10">
        <v>3.3</v>
      </c>
      <c r="E21" s="10">
        <v>3.4</v>
      </c>
      <c r="F21" s="10">
        <v>3.7</v>
      </c>
      <c r="G21" s="10">
        <v>4.2</v>
      </c>
      <c r="H21" s="10">
        <v>4.5</v>
      </c>
      <c r="I21" s="10">
        <v>4.8</v>
      </c>
      <c r="J21" s="10">
        <v>5.4</v>
      </c>
      <c r="K21" s="10">
        <v>6.1</v>
      </c>
      <c r="L21" s="10">
        <v>7.5</v>
      </c>
      <c r="M21" s="10">
        <v>10</v>
      </c>
      <c r="N21" s="10">
        <v>12.1</v>
      </c>
      <c r="O21" s="10">
        <v>12.8</v>
      </c>
      <c r="P21" s="10">
        <v>14.2</v>
      </c>
      <c r="Q21" s="10">
        <v>18.399999999999999</v>
      </c>
      <c r="R21" s="10">
        <v>24.2</v>
      </c>
      <c r="S21" s="10">
        <v>28.1</v>
      </c>
      <c r="T21" s="10">
        <v>28.7</v>
      </c>
      <c r="U21" s="10">
        <v>32.5</v>
      </c>
      <c r="V21" s="10">
        <v>39.6</v>
      </c>
      <c r="W21" s="10">
        <v>52.3</v>
      </c>
      <c r="X21" s="10">
        <v>67.8</v>
      </c>
      <c r="Y21" s="10">
        <v>90.3</v>
      </c>
      <c r="Z21" s="10">
        <v>98.1</v>
      </c>
      <c r="AA21" s="10">
        <v>98.6</v>
      </c>
      <c r="AB21" s="10">
        <v>111.5</v>
      </c>
      <c r="AC21" s="10">
        <v>126.3</v>
      </c>
      <c r="AD21" s="10">
        <v>132.19999999999999</v>
      </c>
      <c r="AE21" s="10">
        <v>134.1</v>
      </c>
      <c r="AF21" s="10">
        <v>150.6</v>
      </c>
      <c r="AG21" s="10">
        <v>177.8</v>
      </c>
      <c r="AH21" s="10">
        <v>183.2</v>
      </c>
      <c r="AI21" s="10">
        <v>182.1</v>
      </c>
      <c r="AJ21" s="10">
        <v>166.9</v>
      </c>
      <c r="AK21" s="10">
        <v>156.5</v>
      </c>
      <c r="AL21" s="10">
        <v>169.6</v>
      </c>
      <c r="AM21" s="10">
        <v>192.3</v>
      </c>
      <c r="AN21" s="10">
        <v>216.3</v>
      </c>
      <c r="AO21" s="10">
        <v>238.6</v>
      </c>
      <c r="AP21" s="10">
        <v>230</v>
      </c>
      <c r="AQ21" s="10">
        <v>244.6</v>
      </c>
      <c r="AR21" s="10">
        <v>287.7</v>
      </c>
      <c r="AS21" s="10">
        <v>273.2</v>
      </c>
      <c r="AT21" s="10">
        <v>249.2</v>
      </c>
      <c r="AU21" s="10">
        <v>237</v>
      </c>
      <c r="AV21" s="10">
        <v>253.1</v>
      </c>
      <c r="AW21" s="10">
        <v>296.8</v>
      </c>
      <c r="AX21" s="10">
        <v>357.1</v>
      </c>
      <c r="AY21" s="10">
        <v>382.8</v>
      </c>
      <c r="AZ21" s="10">
        <v>326.2</v>
      </c>
      <c r="BA21" s="10">
        <v>282.10000000000002</v>
      </c>
    </row>
    <row r="22" spans="1:53" s="6" customFormat="1">
      <c r="A22" s="8">
        <v>13</v>
      </c>
      <c r="B22" s="6" t="s">
        <v>628</v>
      </c>
      <c r="C22" s="6" t="s">
        <v>629</v>
      </c>
      <c r="D22" s="10">
        <v>3.6</v>
      </c>
      <c r="E22" s="10">
        <v>4.0999999999999996</v>
      </c>
      <c r="F22" s="10">
        <v>4.4000000000000004</v>
      </c>
      <c r="G22" s="10">
        <v>4.5</v>
      </c>
      <c r="H22" s="10">
        <v>4.9000000000000004</v>
      </c>
      <c r="I22" s="10">
        <v>5</v>
      </c>
      <c r="J22" s="10">
        <v>4.8</v>
      </c>
      <c r="K22" s="10">
        <v>5.2</v>
      </c>
      <c r="L22" s="10">
        <v>5.5</v>
      </c>
      <c r="M22" s="10">
        <v>6</v>
      </c>
      <c r="N22" s="10">
        <v>6.3</v>
      </c>
      <c r="O22" s="10">
        <v>7.3</v>
      </c>
      <c r="P22" s="10">
        <v>8.4</v>
      </c>
      <c r="Q22" s="10">
        <v>12.5</v>
      </c>
      <c r="R22" s="10">
        <v>19.399999999999999</v>
      </c>
      <c r="S22" s="10">
        <v>11.5</v>
      </c>
      <c r="T22" s="10">
        <v>17.2</v>
      </c>
      <c r="U22" s="10">
        <v>20.5</v>
      </c>
      <c r="V22" s="10">
        <v>20</v>
      </c>
      <c r="W22" s="10">
        <v>27</v>
      </c>
      <c r="X22" s="10">
        <v>28</v>
      </c>
      <c r="Y22" s="10">
        <v>26.5</v>
      </c>
      <c r="Z22" s="10">
        <v>31.6</v>
      </c>
      <c r="AA22" s="10">
        <v>28.9</v>
      </c>
      <c r="AB22" s="10">
        <v>30.3</v>
      </c>
      <c r="AC22" s="10">
        <v>27.4</v>
      </c>
      <c r="AD22" s="10">
        <v>30.8</v>
      </c>
      <c r="AE22" s="10">
        <v>29.9</v>
      </c>
      <c r="AF22" s="10">
        <v>45.8</v>
      </c>
      <c r="AG22" s="10">
        <v>42.5</v>
      </c>
      <c r="AH22" s="10">
        <v>40.299999999999997</v>
      </c>
      <c r="AI22" s="10">
        <v>37.299999999999997</v>
      </c>
      <c r="AJ22" s="10">
        <v>40.700000000000003</v>
      </c>
      <c r="AK22" s="10">
        <v>36.1</v>
      </c>
      <c r="AL22" s="10">
        <v>40.799999999999997</v>
      </c>
      <c r="AM22" s="10">
        <v>45.4</v>
      </c>
      <c r="AN22" s="10">
        <v>52.7</v>
      </c>
      <c r="AO22" s="10">
        <v>62.3</v>
      </c>
      <c r="AP22" s="10">
        <v>58.2</v>
      </c>
      <c r="AQ22" s="10">
        <v>59.7</v>
      </c>
      <c r="AR22" s="10">
        <v>62</v>
      </c>
      <c r="AS22" s="10">
        <v>53.9</v>
      </c>
      <c r="AT22" s="10">
        <v>50.3</v>
      </c>
      <c r="AU22" s="10">
        <v>55.8</v>
      </c>
      <c r="AV22" s="10">
        <v>66.3</v>
      </c>
      <c r="AW22" s="10">
        <v>300.2</v>
      </c>
      <c r="AX22" s="10">
        <v>79.599999999999994</v>
      </c>
      <c r="AY22" s="10">
        <v>92.3</v>
      </c>
      <c r="AZ22" s="10">
        <v>110.2</v>
      </c>
      <c r="BA22" s="10">
        <v>22.9</v>
      </c>
    </row>
    <row r="23" spans="1:53" s="6" customFormat="1">
      <c r="A23" s="8">
        <v>14</v>
      </c>
      <c r="B23" s="6" t="s">
        <v>70</v>
      </c>
      <c r="C23" s="6" t="s">
        <v>630</v>
      </c>
      <c r="D23" s="10">
        <v>1.3</v>
      </c>
      <c r="E23" s="10">
        <v>1.1000000000000001</v>
      </c>
      <c r="F23" s="10">
        <v>1.3</v>
      </c>
      <c r="G23" s="10">
        <v>1.6</v>
      </c>
      <c r="H23" s="10">
        <v>1.5</v>
      </c>
      <c r="I23" s="10">
        <v>1.7</v>
      </c>
      <c r="J23" s="10">
        <v>2</v>
      </c>
      <c r="K23" s="10">
        <v>2</v>
      </c>
      <c r="L23" s="10">
        <v>2.7</v>
      </c>
      <c r="M23" s="10">
        <v>3.1</v>
      </c>
      <c r="N23" s="10">
        <v>3.5</v>
      </c>
      <c r="O23" s="10">
        <v>3.6</v>
      </c>
      <c r="P23" s="10">
        <v>5</v>
      </c>
      <c r="Q23" s="10">
        <v>8.6</v>
      </c>
      <c r="R23" s="10">
        <v>8.3000000000000007</v>
      </c>
      <c r="S23" s="10">
        <v>8.8000000000000007</v>
      </c>
      <c r="T23" s="10">
        <v>8.6999999999999993</v>
      </c>
      <c r="U23" s="10">
        <v>9.1999999999999993</v>
      </c>
      <c r="V23" s="10">
        <v>13.5</v>
      </c>
      <c r="W23" s="10">
        <v>21.5</v>
      </c>
      <c r="X23" s="10">
        <v>21.2</v>
      </c>
      <c r="Y23" s="10">
        <v>16.399999999999999</v>
      </c>
      <c r="Z23" s="10">
        <v>12</v>
      </c>
      <c r="AA23" s="10">
        <v>20</v>
      </c>
      <c r="AB23" s="10">
        <v>24.3</v>
      </c>
      <c r="AC23" s="10">
        <v>23.6</v>
      </c>
      <c r="AD23" s="10">
        <v>19.100000000000001</v>
      </c>
      <c r="AE23" s="10">
        <v>28.3</v>
      </c>
      <c r="AF23" s="10">
        <v>23.9</v>
      </c>
      <c r="AG23" s="10">
        <v>24.6</v>
      </c>
      <c r="AH23" s="10">
        <v>32.700000000000003</v>
      </c>
      <c r="AI23" s="10">
        <v>29.9</v>
      </c>
      <c r="AJ23" s="10">
        <v>29.4</v>
      </c>
      <c r="AK23" s="10">
        <v>42.5</v>
      </c>
      <c r="AL23" s="10">
        <v>38.299999999999997</v>
      </c>
      <c r="AM23" s="10">
        <v>60.2</v>
      </c>
      <c r="AN23" s="10">
        <v>61.8</v>
      </c>
      <c r="AO23" s="10">
        <v>66</v>
      </c>
      <c r="AP23" s="10">
        <v>55.7</v>
      </c>
      <c r="AQ23" s="10">
        <v>73.7</v>
      </c>
      <c r="AR23" s="10">
        <v>102.5</v>
      </c>
      <c r="AS23" s="10">
        <v>84</v>
      </c>
      <c r="AT23" s="10">
        <v>97.5</v>
      </c>
      <c r="AU23" s="10">
        <v>127.2</v>
      </c>
      <c r="AV23" s="10">
        <v>162.4</v>
      </c>
      <c r="AW23" s="10">
        <v>17.8</v>
      </c>
      <c r="AX23" s="10">
        <v>206.8</v>
      </c>
      <c r="AY23" s="10">
        <v>214.1</v>
      </c>
      <c r="AZ23" s="10">
        <v>221.4</v>
      </c>
      <c r="BA23" s="10">
        <v>221.1</v>
      </c>
    </row>
    <row r="24" spans="1:53" s="6" customFormat="1">
      <c r="A24" s="8">
        <v>15</v>
      </c>
      <c r="B24" s="6" t="s">
        <v>74</v>
      </c>
      <c r="C24" s="6" t="s">
        <v>631</v>
      </c>
      <c r="D24" s="10">
        <v>20.7</v>
      </c>
      <c r="E24" s="10">
        <v>22</v>
      </c>
      <c r="F24" s="10">
        <v>24.2</v>
      </c>
      <c r="G24" s="10">
        <v>26</v>
      </c>
      <c r="H24" s="10">
        <v>28.8</v>
      </c>
      <c r="I24" s="10">
        <v>32</v>
      </c>
      <c r="J24" s="10">
        <v>34.299999999999997</v>
      </c>
      <c r="K24" s="10">
        <v>37.4</v>
      </c>
      <c r="L24" s="10">
        <v>42.1</v>
      </c>
      <c r="M24" s="10">
        <v>48.1</v>
      </c>
      <c r="N24" s="10">
        <v>53.6</v>
      </c>
      <c r="O24" s="10">
        <v>56.4</v>
      </c>
      <c r="P24" s="10">
        <v>61.4</v>
      </c>
      <c r="Q24" s="10">
        <v>74.3</v>
      </c>
      <c r="R24" s="10">
        <v>93.6</v>
      </c>
      <c r="S24" s="10">
        <v>93.6</v>
      </c>
      <c r="T24" s="10">
        <v>101.1</v>
      </c>
      <c r="U24" s="10">
        <v>113.8</v>
      </c>
      <c r="V24" s="10">
        <v>131.30000000000001</v>
      </c>
      <c r="W24" s="10">
        <v>162.30000000000001</v>
      </c>
      <c r="X24" s="10">
        <v>197.8</v>
      </c>
      <c r="Y24" s="10">
        <v>239.3</v>
      </c>
      <c r="Z24" s="10">
        <v>258.3</v>
      </c>
      <c r="AA24" s="10">
        <v>266.60000000000002</v>
      </c>
      <c r="AB24" s="10">
        <v>296.8</v>
      </c>
      <c r="AC24" s="10">
        <v>316.8</v>
      </c>
      <c r="AD24" s="10">
        <v>333.7</v>
      </c>
      <c r="AE24" s="10">
        <v>335.7</v>
      </c>
      <c r="AF24" s="10">
        <v>387.7</v>
      </c>
      <c r="AG24" s="10">
        <v>451.9</v>
      </c>
      <c r="AH24" s="10">
        <v>471</v>
      </c>
      <c r="AI24" s="10">
        <v>466.7</v>
      </c>
      <c r="AJ24" s="10">
        <v>445</v>
      </c>
      <c r="AK24" s="10">
        <v>434.9</v>
      </c>
      <c r="AL24" s="10">
        <v>472</v>
      </c>
      <c r="AM24" s="10">
        <v>536.9</v>
      </c>
      <c r="AN24" s="10">
        <v>587</v>
      </c>
      <c r="AO24" s="10">
        <v>655.8</v>
      </c>
      <c r="AP24" s="10">
        <v>678.9</v>
      </c>
      <c r="AQ24" s="10">
        <v>696.8</v>
      </c>
      <c r="AR24" s="10">
        <v>793.8</v>
      </c>
      <c r="AS24" s="10">
        <v>742.2</v>
      </c>
      <c r="AT24" s="10">
        <v>719.4</v>
      </c>
      <c r="AU24" s="10">
        <v>746</v>
      </c>
      <c r="AV24" s="10">
        <v>858.7</v>
      </c>
      <c r="AW24" s="10">
        <v>950</v>
      </c>
      <c r="AX24" s="10">
        <v>1128.4000000000001</v>
      </c>
      <c r="AY24" s="10">
        <v>1237.3</v>
      </c>
      <c r="AZ24" s="10">
        <v>1229.5999999999999</v>
      </c>
      <c r="BA24" s="10">
        <v>1060.8</v>
      </c>
    </row>
    <row r="25" spans="1:53" s="6" customFormat="1">
      <c r="A25" s="8">
        <v>16</v>
      </c>
      <c r="B25" s="6" t="s">
        <v>62</v>
      </c>
      <c r="C25" s="6" t="s">
        <v>632</v>
      </c>
      <c r="D25" s="10">
        <v>6.2</v>
      </c>
      <c r="E25" s="10">
        <v>6.7</v>
      </c>
      <c r="F25" s="10">
        <v>7.5</v>
      </c>
      <c r="G25" s="10">
        <v>8.4</v>
      </c>
      <c r="H25" s="10">
        <v>9.1999999999999993</v>
      </c>
      <c r="I25" s="10">
        <v>10</v>
      </c>
      <c r="J25" s="10">
        <v>11.8</v>
      </c>
      <c r="K25" s="10">
        <v>13.8</v>
      </c>
      <c r="L25" s="10">
        <v>16.2</v>
      </c>
      <c r="M25" s="10">
        <v>21.8</v>
      </c>
      <c r="N25" s="10">
        <v>27.6</v>
      </c>
      <c r="O25" s="10">
        <v>29.2</v>
      </c>
      <c r="P25" s="10">
        <v>31.5</v>
      </c>
      <c r="Q25" s="10">
        <v>38.700000000000003</v>
      </c>
      <c r="R25" s="10">
        <v>49.9</v>
      </c>
      <c r="S25" s="10">
        <v>54.5</v>
      </c>
      <c r="T25" s="10">
        <v>52.6</v>
      </c>
      <c r="U25" s="10">
        <v>58.8</v>
      </c>
      <c r="V25" s="10">
        <v>70.599999999999994</v>
      </c>
      <c r="W25" s="10">
        <v>90.6</v>
      </c>
      <c r="X25" s="10">
        <v>116.5</v>
      </c>
      <c r="Y25" s="10">
        <v>150.80000000000001</v>
      </c>
      <c r="Z25" s="10">
        <v>168.2</v>
      </c>
      <c r="AA25" s="10">
        <v>167.9</v>
      </c>
      <c r="AB25" s="10">
        <v>188.7</v>
      </c>
      <c r="AC25" s="10">
        <v>208.9</v>
      </c>
      <c r="AD25" s="10">
        <v>222</v>
      </c>
      <c r="AE25" s="10">
        <v>222.3</v>
      </c>
      <c r="AF25" s="10">
        <v>252.1</v>
      </c>
      <c r="AG25" s="10">
        <v>305.5</v>
      </c>
      <c r="AH25" s="10">
        <v>319.5</v>
      </c>
      <c r="AI25" s="10">
        <v>314.5</v>
      </c>
      <c r="AJ25" s="10">
        <v>273.89999999999998</v>
      </c>
      <c r="AK25" s="10">
        <v>249</v>
      </c>
      <c r="AL25" s="10">
        <v>261.10000000000002</v>
      </c>
      <c r="AM25" s="10">
        <v>298</v>
      </c>
      <c r="AN25" s="10">
        <v>319.8</v>
      </c>
      <c r="AO25" s="10">
        <v>354</v>
      </c>
      <c r="AP25" s="10">
        <v>368.3</v>
      </c>
      <c r="AQ25" s="10">
        <v>400.4</v>
      </c>
      <c r="AR25" s="10">
        <v>469.1</v>
      </c>
      <c r="AS25" s="10">
        <v>457.9</v>
      </c>
      <c r="AT25" s="10">
        <v>401.4</v>
      </c>
      <c r="AU25" s="10">
        <v>370.8</v>
      </c>
      <c r="AV25" s="10">
        <v>372.2</v>
      </c>
      <c r="AW25" s="10">
        <v>428.2</v>
      </c>
      <c r="AX25" s="10">
        <v>503.2</v>
      </c>
      <c r="AY25" s="10">
        <v>596.29999999999995</v>
      </c>
      <c r="AZ25" s="10">
        <v>574.29999999999995</v>
      </c>
      <c r="BA25" s="10">
        <v>482.9</v>
      </c>
    </row>
    <row r="26" spans="1:53" s="6" customFormat="1">
      <c r="A26" s="8">
        <v>17</v>
      </c>
      <c r="B26" s="6" t="s">
        <v>628</v>
      </c>
      <c r="C26" s="6" t="s">
        <v>633</v>
      </c>
      <c r="D26" s="10">
        <v>14</v>
      </c>
      <c r="E26" s="10">
        <v>14.7</v>
      </c>
      <c r="F26" s="10">
        <v>16</v>
      </c>
      <c r="G26" s="10">
        <v>17</v>
      </c>
      <c r="H26" s="10">
        <v>18.899999999999999</v>
      </c>
      <c r="I26" s="10">
        <v>21.2</v>
      </c>
      <c r="J26" s="10">
        <v>21.5</v>
      </c>
      <c r="K26" s="10">
        <v>22.4</v>
      </c>
      <c r="L26" s="10">
        <v>24.5</v>
      </c>
      <c r="M26" s="10">
        <v>25</v>
      </c>
      <c r="N26" s="10">
        <v>24.6</v>
      </c>
      <c r="O26" s="10">
        <v>25.5</v>
      </c>
      <c r="P26" s="10">
        <v>28.1</v>
      </c>
      <c r="Q26" s="10">
        <v>33.200000000000003</v>
      </c>
      <c r="R26" s="10">
        <v>40.9</v>
      </c>
      <c r="S26" s="10">
        <v>36.1</v>
      </c>
      <c r="T26" s="10">
        <v>45</v>
      </c>
      <c r="U26" s="10">
        <v>51.4</v>
      </c>
      <c r="V26" s="10">
        <v>56</v>
      </c>
      <c r="W26" s="10">
        <v>64.599999999999994</v>
      </c>
      <c r="X26" s="10">
        <v>72.599999999999994</v>
      </c>
      <c r="Y26" s="10">
        <v>79</v>
      </c>
      <c r="Z26" s="10">
        <v>85.7</v>
      </c>
      <c r="AA26" s="10">
        <v>92.2</v>
      </c>
      <c r="AB26" s="10">
        <v>97.5</v>
      </c>
      <c r="AC26" s="10">
        <v>99.4</v>
      </c>
      <c r="AD26" s="10">
        <v>103.7</v>
      </c>
      <c r="AE26" s="10">
        <v>106.1</v>
      </c>
      <c r="AF26" s="10">
        <v>127.9</v>
      </c>
      <c r="AG26" s="10">
        <v>147.9</v>
      </c>
      <c r="AH26" s="10">
        <v>158.5</v>
      </c>
      <c r="AI26" s="10">
        <v>162.80000000000001</v>
      </c>
      <c r="AJ26" s="10">
        <v>174.9</v>
      </c>
      <c r="AK26" s="10">
        <v>185.3</v>
      </c>
      <c r="AL26" s="10">
        <v>198.8</v>
      </c>
      <c r="AM26" s="10">
        <v>223.4</v>
      </c>
      <c r="AN26" s="10">
        <v>250.2</v>
      </c>
      <c r="AO26" s="10">
        <v>278.3</v>
      </c>
      <c r="AP26" s="10">
        <v>299.2</v>
      </c>
      <c r="AQ26" s="10">
        <v>284.39999999999998</v>
      </c>
      <c r="AR26" s="10">
        <v>313.39999999999998</v>
      </c>
      <c r="AS26" s="10">
        <v>299.3</v>
      </c>
      <c r="AT26" s="10">
        <v>305.10000000000002</v>
      </c>
      <c r="AU26" s="10">
        <v>349.2</v>
      </c>
      <c r="AV26" s="10">
        <v>430.8</v>
      </c>
      <c r="AW26" s="10">
        <v>471.1</v>
      </c>
      <c r="AX26" s="10">
        <v>550.70000000000005</v>
      </c>
      <c r="AY26" s="10">
        <v>576.9</v>
      </c>
      <c r="AZ26" s="10">
        <v>592.9</v>
      </c>
      <c r="BA26" s="10">
        <v>534.29999999999995</v>
      </c>
    </row>
    <row r="27" spans="1:53" s="6" customFormat="1">
      <c r="A27" s="8">
        <v>18</v>
      </c>
      <c r="B27" s="6" t="s">
        <v>80</v>
      </c>
      <c r="C27" s="6" t="s">
        <v>634</v>
      </c>
      <c r="D27" s="10">
        <v>0.1</v>
      </c>
      <c r="E27" s="10">
        <v>0.2</v>
      </c>
      <c r="F27" s="10">
        <v>0.2</v>
      </c>
      <c r="G27" s="10">
        <v>0.2</v>
      </c>
      <c r="H27" s="10">
        <v>0.2</v>
      </c>
      <c r="I27" s="10">
        <v>0.3</v>
      </c>
      <c r="J27" s="10">
        <v>0.3</v>
      </c>
      <c r="K27" s="10">
        <v>0.4</v>
      </c>
      <c r="L27" s="10">
        <v>0.4</v>
      </c>
      <c r="M27" s="10">
        <v>0.4</v>
      </c>
      <c r="N27" s="10">
        <v>0.4</v>
      </c>
      <c r="O27" s="10">
        <v>0.5</v>
      </c>
      <c r="P27" s="10">
        <v>0.5</v>
      </c>
      <c r="Q27" s="10">
        <v>0.8</v>
      </c>
      <c r="R27" s="10">
        <v>0.9</v>
      </c>
      <c r="S27" s="10">
        <v>1</v>
      </c>
      <c r="T27" s="10">
        <v>1.5</v>
      </c>
      <c r="U27" s="10">
        <v>1.5</v>
      </c>
      <c r="V27" s="10">
        <v>2.4</v>
      </c>
      <c r="W27" s="10">
        <v>3.7</v>
      </c>
      <c r="X27" s="10">
        <v>3.2</v>
      </c>
      <c r="Y27" s="10">
        <v>2.7</v>
      </c>
      <c r="Z27" s="10">
        <v>-3</v>
      </c>
      <c r="AA27" s="10">
        <v>-1.2</v>
      </c>
      <c r="AB27" s="10">
        <v>1.9</v>
      </c>
      <c r="AC27" s="10">
        <v>-0.4</v>
      </c>
      <c r="AD27" s="10">
        <v>-0.7</v>
      </c>
      <c r="AE27" s="10">
        <v>-0.3</v>
      </c>
      <c r="AF27" s="10">
        <v>1.3</v>
      </c>
      <c r="AG27" s="10">
        <v>-7.7</v>
      </c>
      <c r="AH27" s="10">
        <v>-13.8</v>
      </c>
      <c r="AI27" s="10">
        <v>-17.899999999999999</v>
      </c>
      <c r="AJ27" s="10">
        <v>-11.1</v>
      </c>
      <c r="AK27" s="10">
        <v>-6.7</v>
      </c>
      <c r="AL27" s="10">
        <v>4.8</v>
      </c>
      <c r="AM27" s="10">
        <v>8.4</v>
      </c>
      <c r="AN27" s="10">
        <v>8.3000000000000007</v>
      </c>
      <c r="AO27" s="10">
        <v>14.2</v>
      </c>
      <c r="AP27" s="10">
        <v>2.8</v>
      </c>
      <c r="AQ27" s="10">
        <v>3.3</v>
      </c>
      <c r="AR27" s="10">
        <v>-0.1</v>
      </c>
      <c r="AS27" s="10">
        <v>-28</v>
      </c>
      <c r="AT27" s="10">
        <v>1.5</v>
      </c>
      <c r="AU27" s="10">
        <v>12</v>
      </c>
      <c r="AV27" s="10">
        <v>40.5</v>
      </c>
      <c r="AW27" s="10">
        <v>34</v>
      </c>
      <c r="AX27" s="10">
        <v>56.5</v>
      </c>
      <c r="AY27" s="10">
        <v>45.3</v>
      </c>
      <c r="AZ27" s="10">
        <v>39.1</v>
      </c>
      <c r="BA27" s="10">
        <v>24.4</v>
      </c>
    </row>
    <row r="28" spans="1:53" s="6" customFormat="1">
      <c r="A28" s="8">
        <v>19</v>
      </c>
      <c r="B28" s="6" t="s">
        <v>635</v>
      </c>
      <c r="C28" s="6" t="s">
        <v>636</v>
      </c>
      <c r="D28" s="10">
        <v>0.3</v>
      </c>
      <c r="E28" s="10">
        <v>0.4</v>
      </c>
      <c r="F28" s="10">
        <v>0.5</v>
      </c>
      <c r="G28" s="10">
        <v>0.5</v>
      </c>
      <c r="H28" s="10">
        <v>0.5</v>
      </c>
      <c r="I28" s="10">
        <v>0.5</v>
      </c>
      <c r="J28" s="10">
        <v>0.6</v>
      </c>
      <c r="K28" s="10">
        <v>0.8</v>
      </c>
      <c r="L28" s="10">
        <v>0.9</v>
      </c>
      <c r="M28" s="10">
        <v>1</v>
      </c>
      <c r="N28" s="10">
        <v>1.1000000000000001</v>
      </c>
      <c r="O28" s="10">
        <v>1.3</v>
      </c>
      <c r="P28" s="10">
        <v>1.4</v>
      </c>
      <c r="Q28" s="10">
        <v>1.6</v>
      </c>
      <c r="R28" s="10">
        <v>1.8</v>
      </c>
      <c r="S28" s="10">
        <v>2</v>
      </c>
      <c r="T28" s="10">
        <v>2.1</v>
      </c>
      <c r="U28" s="10">
        <v>2.2000000000000002</v>
      </c>
      <c r="V28" s="10">
        <v>2.4</v>
      </c>
      <c r="W28" s="10">
        <v>3.4</v>
      </c>
      <c r="X28" s="10">
        <v>5.5</v>
      </c>
      <c r="Y28" s="10">
        <v>6.8</v>
      </c>
      <c r="Z28" s="10">
        <v>7.3</v>
      </c>
      <c r="AA28" s="10">
        <v>7.7</v>
      </c>
      <c r="AB28" s="10">
        <v>8.8000000000000007</v>
      </c>
      <c r="AC28" s="10">
        <v>8.8000000000000007</v>
      </c>
      <c r="AD28" s="10">
        <v>8.6999999999999993</v>
      </c>
      <c r="AE28" s="10">
        <v>7.7</v>
      </c>
      <c r="AF28" s="10">
        <v>6.4</v>
      </c>
      <c r="AG28" s="10">
        <v>6.2</v>
      </c>
      <c r="AH28" s="10">
        <v>6.8</v>
      </c>
      <c r="AI28" s="10">
        <v>7.3</v>
      </c>
      <c r="AJ28" s="10">
        <v>7.3</v>
      </c>
      <c r="AK28" s="10">
        <v>7.2</v>
      </c>
      <c r="AL28" s="10">
        <v>7.3</v>
      </c>
      <c r="AM28" s="10">
        <v>7</v>
      </c>
      <c r="AN28" s="10">
        <v>8.6</v>
      </c>
      <c r="AO28" s="10">
        <v>9.1999999999999993</v>
      </c>
      <c r="AP28" s="10">
        <v>8.5</v>
      </c>
      <c r="AQ28" s="10">
        <v>8.6</v>
      </c>
      <c r="AR28" s="10">
        <v>11.4</v>
      </c>
      <c r="AS28" s="10">
        <v>12.9</v>
      </c>
      <c r="AT28" s="10">
        <v>11.4</v>
      </c>
      <c r="AU28" s="10">
        <v>14.1</v>
      </c>
      <c r="AV28" s="10">
        <v>15.3</v>
      </c>
      <c r="AW28" s="10">
        <v>16.8</v>
      </c>
      <c r="AX28" s="10">
        <v>18</v>
      </c>
      <c r="AY28" s="10">
        <v>18.8</v>
      </c>
      <c r="AZ28" s="10">
        <v>23.2</v>
      </c>
      <c r="BA28" s="10">
        <v>19.3</v>
      </c>
    </row>
    <row r="29" spans="1:53" s="4" customFormat="1">
      <c r="A29" s="5">
        <v>20</v>
      </c>
      <c r="B29" s="4" t="s">
        <v>83</v>
      </c>
      <c r="C29" s="4" t="s">
        <v>625</v>
      </c>
      <c r="D29" s="9">
        <v>33.799999999999997</v>
      </c>
      <c r="E29" s="9">
        <v>34.6</v>
      </c>
      <c r="F29" s="9">
        <v>41.3</v>
      </c>
      <c r="G29" s="9">
        <v>46.8</v>
      </c>
      <c r="H29" s="9">
        <v>51.6</v>
      </c>
      <c r="I29" s="9">
        <v>60.1</v>
      </c>
      <c r="J29" s="9">
        <v>65.099999999999994</v>
      </c>
      <c r="K29" s="9">
        <v>61.5</v>
      </c>
      <c r="L29" s="9">
        <v>65.2</v>
      </c>
      <c r="M29" s="9">
        <v>61.2</v>
      </c>
      <c r="N29" s="9">
        <v>48.3</v>
      </c>
      <c r="O29" s="9">
        <v>59.5</v>
      </c>
      <c r="P29" s="9">
        <v>71.599999999999994</v>
      </c>
      <c r="Q29" s="9">
        <v>80.7</v>
      </c>
      <c r="R29" s="9">
        <v>67.400000000000006</v>
      </c>
      <c r="S29" s="9">
        <v>87.2</v>
      </c>
      <c r="T29" s="9">
        <v>107.5</v>
      </c>
      <c r="U29" s="9">
        <v>127.6</v>
      </c>
      <c r="V29" s="9">
        <v>141.5</v>
      </c>
      <c r="W29" s="9">
        <v>141.4</v>
      </c>
      <c r="X29" s="9">
        <v>118.3</v>
      </c>
      <c r="Y29" s="9">
        <v>139.4</v>
      </c>
      <c r="Z29" s="9">
        <v>119.9</v>
      </c>
      <c r="AA29" s="9">
        <v>159.6</v>
      </c>
      <c r="AB29" s="9">
        <v>216.8</v>
      </c>
      <c r="AC29" s="9">
        <v>217.7</v>
      </c>
      <c r="AD29" s="9">
        <v>193.6</v>
      </c>
      <c r="AE29" s="9">
        <v>242.1</v>
      </c>
      <c r="AF29" s="9">
        <v>272.10000000000002</v>
      </c>
      <c r="AG29" s="9">
        <v>234.4</v>
      </c>
      <c r="AH29" s="9">
        <v>230.3</v>
      </c>
      <c r="AI29" s="9">
        <v>220.1</v>
      </c>
      <c r="AJ29" s="9">
        <v>233.7</v>
      </c>
      <c r="AK29" s="9">
        <v>277.60000000000002</v>
      </c>
      <c r="AL29" s="9">
        <v>344.2</v>
      </c>
      <c r="AM29" s="9">
        <v>375</v>
      </c>
      <c r="AN29" s="9">
        <v>431.3</v>
      </c>
      <c r="AO29" s="9">
        <v>461.2</v>
      </c>
      <c r="AP29" s="9">
        <v>390.8</v>
      </c>
      <c r="AQ29" s="9">
        <v>426.2</v>
      </c>
      <c r="AR29" s="9">
        <v>366.6</v>
      </c>
      <c r="AS29" s="9">
        <v>295.60000000000002</v>
      </c>
      <c r="AT29" s="9">
        <v>324.60000000000002</v>
      </c>
      <c r="AU29" s="9">
        <v>373.2</v>
      </c>
      <c r="AV29" s="9">
        <v>500.5</v>
      </c>
      <c r="AW29" s="9">
        <v>689.8</v>
      </c>
      <c r="AX29" s="9">
        <v>678.9</v>
      </c>
      <c r="AY29" s="9">
        <v>589.20000000000005</v>
      </c>
      <c r="AZ29" s="9">
        <v>489.4</v>
      </c>
      <c r="BA29" s="9">
        <v>427.7</v>
      </c>
    </row>
    <row r="30" spans="1:53" s="6" customFormat="1">
      <c r="A30" s="8">
        <v>21</v>
      </c>
      <c r="B30" s="6" t="s">
        <v>86</v>
      </c>
      <c r="C30" s="6" t="s">
        <v>637</v>
      </c>
      <c r="D30" s="10">
        <v>19.100000000000001</v>
      </c>
      <c r="E30" s="10">
        <v>19.399999999999999</v>
      </c>
      <c r="F30" s="10">
        <v>20.6</v>
      </c>
      <c r="G30" s="10">
        <v>22.8</v>
      </c>
      <c r="H30" s="10">
        <v>23.9</v>
      </c>
      <c r="I30" s="10">
        <v>27.1</v>
      </c>
      <c r="J30" s="10">
        <v>29.5</v>
      </c>
      <c r="K30" s="10">
        <v>27.8</v>
      </c>
      <c r="L30" s="10">
        <v>33.5</v>
      </c>
      <c r="M30" s="10">
        <v>33.299999999999997</v>
      </c>
      <c r="N30" s="10">
        <v>27.3</v>
      </c>
      <c r="O30" s="10">
        <v>30</v>
      </c>
      <c r="P30" s="10">
        <v>33.799999999999997</v>
      </c>
      <c r="Q30" s="10">
        <v>40.4</v>
      </c>
      <c r="R30" s="10">
        <v>42.8</v>
      </c>
      <c r="S30" s="10">
        <v>41.9</v>
      </c>
      <c r="T30" s="10">
        <v>53.5</v>
      </c>
      <c r="U30" s="10">
        <v>60.6</v>
      </c>
      <c r="V30" s="10">
        <v>67.599999999999994</v>
      </c>
      <c r="W30" s="10">
        <v>70.599999999999994</v>
      </c>
      <c r="X30" s="10">
        <v>68.2</v>
      </c>
      <c r="Y30" s="10">
        <v>66</v>
      </c>
      <c r="Z30" s="10">
        <v>48.8</v>
      </c>
      <c r="AA30" s="10">
        <v>61.7</v>
      </c>
      <c r="AB30" s="10">
        <v>75.900000000000006</v>
      </c>
      <c r="AC30" s="10">
        <v>71.099999999999994</v>
      </c>
      <c r="AD30" s="10">
        <v>76.2</v>
      </c>
      <c r="AE30" s="10">
        <v>94.2</v>
      </c>
      <c r="AF30" s="10">
        <v>104</v>
      </c>
      <c r="AG30" s="10">
        <v>101.2</v>
      </c>
      <c r="AH30" s="10">
        <v>98.5</v>
      </c>
      <c r="AI30" s="10">
        <v>88.6</v>
      </c>
      <c r="AJ30" s="10">
        <v>94.4</v>
      </c>
      <c r="AK30" s="10">
        <v>108</v>
      </c>
      <c r="AL30" s="10">
        <v>132.4</v>
      </c>
      <c r="AM30" s="10">
        <v>140.30000000000001</v>
      </c>
      <c r="AN30" s="10">
        <v>152.9</v>
      </c>
      <c r="AO30" s="10">
        <v>161.4</v>
      </c>
      <c r="AP30" s="10">
        <v>158.69999999999999</v>
      </c>
      <c r="AQ30" s="10">
        <v>171.4</v>
      </c>
      <c r="AR30" s="10">
        <v>170.2</v>
      </c>
      <c r="AS30" s="10">
        <v>111.2</v>
      </c>
      <c r="AT30" s="10">
        <v>97.1</v>
      </c>
      <c r="AU30" s="10">
        <v>132.9</v>
      </c>
      <c r="AV30" s="10">
        <v>187</v>
      </c>
      <c r="AW30" s="10">
        <v>271.89999999999998</v>
      </c>
      <c r="AX30" s="10">
        <v>307.60000000000002</v>
      </c>
      <c r="AY30" s="10">
        <v>293.8</v>
      </c>
      <c r="AZ30" s="10">
        <v>226.4</v>
      </c>
      <c r="BA30" s="10">
        <v>170.3</v>
      </c>
    </row>
    <row r="31" spans="1:53" s="6" customFormat="1">
      <c r="A31" s="8">
        <v>22</v>
      </c>
      <c r="B31" s="6" t="s">
        <v>94</v>
      </c>
      <c r="C31" s="6" t="s">
        <v>638</v>
      </c>
      <c r="D31" s="10">
        <v>1.4</v>
      </c>
      <c r="E31" s="10">
        <v>1.5</v>
      </c>
      <c r="F31" s="10">
        <v>1.7</v>
      </c>
      <c r="G31" s="10">
        <v>1.7</v>
      </c>
      <c r="H31" s="10">
        <v>2</v>
      </c>
      <c r="I31" s="10">
        <v>2.2000000000000002</v>
      </c>
      <c r="J31" s="10">
        <v>2.7</v>
      </c>
      <c r="K31" s="10">
        <v>2.8</v>
      </c>
      <c r="L31" s="10">
        <v>3.1</v>
      </c>
      <c r="M31" s="10">
        <v>3.2</v>
      </c>
      <c r="N31" s="10">
        <v>3.3</v>
      </c>
      <c r="O31" s="10">
        <v>3.7</v>
      </c>
      <c r="P31" s="10">
        <v>4</v>
      </c>
      <c r="Q31" s="10">
        <v>4.7</v>
      </c>
      <c r="R31" s="10">
        <v>4.0999999999999996</v>
      </c>
      <c r="S31" s="10">
        <v>5</v>
      </c>
      <c r="T31" s="10">
        <v>7</v>
      </c>
      <c r="U31" s="10">
        <v>9</v>
      </c>
      <c r="V31" s="10">
        <v>9.5</v>
      </c>
      <c r="W31" s="10">
        <v>9.5</v>
      </c>
      <c r="X31" s="10">
        <v>10.199999999999999</v>
      </c>
      <c r="Y31" s="10">
        <v>11.4</v>
      </c>
      <c r="Z31" s="10">
        <v>8.8000000000000007</v>
      </c>
      <c r="AA31" s="10">
        <v>10.5</v>
      </c>
      <c r="AB31" s="10">
        <v>11.7</v>
      </c>
      <c r="AC31" s="10">
        <v>16.100000000000001</v>
      </c>
      <c r="AD31" s="10">
        <v>27.3</v>
      </c>
      <c r="AE31" s="10">
        <v>29.9</v>
      </c>
      <c r="AF31" s="10">
        <v>27.4</v>
      </c>
      <c r="AG31" s="10">
        <v>24</v>
      </c>
      <c r="AH31" s="10">
        <v>25.4</v>
      </c>
      <c r="AI31" s="10">
        <v>26.6</v>
      </c>
      <c r="AJ31" s="10">
        <v>31.3</v>
      </c>
      <c r="AK31" s="10">
        <v>30.1</v>
      </c>
      <c r="AL31" s="10">
        <v>35.299999999999997</v>
      </c>
      <c r="AM31" s="10">
        <v>30.7</v>
      </c>
      <c r="AN31" s="10">
        <v>38</v>
      </c>
      <c r="AO31" s="10">
        <v>39.200000000000003</v>
      </c>
      <c r="AP31" s="10">
        <v>35.200000000000003</v>
      </c>
      <c r="AQ31" s="10">
        <v>47.1</v>
      </c>
      <c r="AR31" s="10">
        <v>47.9</v>
      </c>
      <c r="AS31" s="10">
        <v>58.9</v>
      </c>
      <c r="AT31" s="10">
        <v>56.3</v>
      </c>
      <c r="AU31" s="10">
        <v>65.2</v>
      </c>
      <c r="AV31" s="10">
        <v>65.5</v>
      </c>
      <c r="AW31" s="10">
        <v>79.3</v>
      </c>
      <c r="AX31" s="10">
        <v>75.8</v>
      </c>
      <c r="AY31" s="10">
        <v>69.099999999999994</v>
      </c>
      <c r="AZ31" s="10">
        <v>66.2</v>
      </c>
      <c r="BA31" s="10">
        <v>79.099999999999994</v>
      </c>
    </row>
    <row r="32" spans="1:53" s="4" customFormat="1">
      <c r="A32" s="5">
        <v>23</v>
      </c>
      <c r="B32" s="4" t="s">
        <v>96</v>
      </c>
      <c r="C32" s="4" t="s">
        <v>126</v>
      </c>
      <c r="D32" s="9">
        <v>13.3</v>
      </c>
      <c r="E32" s="9">
        <v>13.7</v>
      </c>
      <c r="F32" s="9">
        <v>19</v>
      </c>
      <c r="G32" s="9">
        <v>22.3</v>
      </c>
      <c r="H32" s="9">
        <v>25.8</v>
      </c>
      <c r="I32" s="9">
        <v>30.7</v>
      </c>
      <c r="J32" s="9">
        <v>32.9</v>
      </c>
      <c r="K32" s="9">
        <v>30.9</v>
      </c>
      <c r="L32" s="9">
        <v>28.6</v>
      </c>
      <c r="M32" s="9">
        <v>24.7</v>
      </c>
      <c r="N32" s="9">
        <v>17.7</v>
      </c>
      <c r="O32" s="9">
        <v>25.8</v>
      </c>
      <c r="P32" s="9">
        <v>33.9</v>
      </c>
      <c r="Q32" s="9">
        <v>35.6</v>
      </c>
      <c r="R32" s="9">
        <v>20.5</v>
      </c>
      <c r="S32" s="9">
        <v>40.200000000000003</v>
      </c>
      <c r="T32" s="9">
        <v>47</v>
      </c>
      <c r="U32" s="9">
        <v>58.1</v>
      </c>
      <c r="V32" s="9">
        <v>64.5</v>
      </c>
      <c r="W32" s="9">
        <v>61.3</v>
      </c>
      <c r="X32" s="9">
        <v>39.799999999999997</v>
      </c>
      <c r="Y32" s="9">
        <v>62</v>
      </c>
      <c r="Z32" s="9">
        <v>62.4</v>
      </c>
      <c r="AA32" s="9">
        <v>87.4</v>
      </c>
      <c r="AB32" s="9">
        <v>129.1</v>
      </c>
      <c r="AC32" s="9">
        <v>130.6</v>
      </c>
      <c r="AD32" s="9">
        <v>90.1</v>
      </c>
      <c r="AE32" s="9">
        <v>118</v>
      </c>
      <c r="AF32" s="9">
        <v>140.80000000000001</v>
      </c>
      <c r="AG32" s="9">
        <v>109.2</v>
      </c>
      <c r="AH32" s="9">
        <v>106.5</v>
      </c>
      <c r="AI32" s="9">
        <v>104.9</v>
      </c>
      <c r="AJ32" s="9">
        <v>107.9</v>
      </c>
      <c r="AK32" s="9">
        <v>139.5</v>
      </c>
      <c r="AL32" s="9">
        <v>176.5</v>
      </c>
      <c r="AM32" s="9">
        <v>204</v>
      </c>
      <c r="AN32" s="9">
        <v>240.4</v>
      </c>
      <c r="AO32" s="9">
        <v>260.60000000000002</v>
      </c>
      <c r="AP32" s="9">
        <v>196.9</v>
      </c>
      <c r="AQ32" s="9">
        <v>207.8</v>
      </c>
      <c r="AR32" s="9">
        <v>148.5</v>
      </c>
      <c r="AS32" s="9">
        <v>125.4</v>
      </c>
      <c r="AT32" s="9">
        <v>171.3</v>
      </c>
      <c r="AU32" s="9">
        <v>175.1</v>
      </c>
      <c r="AV32" s="9">
        <v>248</v>
      </c>
      <c r="AW32" s="9">
        <v>338.6</v>
      </c>
      <c r="AX32" s="9">
        <v>295.39999999999998</v>
      </c>
      <c r="AY32" s="9">
        <v>226.3</v>
      </c>
      <c r="AZ32" s="9">
        <v>196.7</v>
      </c>
      <c r="BA32" s="9">
        <v>178.2</v>
      </c>
    </row>
    <row r="33" spans="1:53" s="4" customFormat="1">
      <c r="A33" s="5">
        <v>24</v>
      </c>
      <c r="B33" s="4" t="s">
        <v>100</v>
      </c>
      <c r="C33" s="4" t="s">
        <v>126</v>
      </c>
      <c r="D33" s="9">
        <v>13.3</v>
      </c>
      <c r="E33" s="9">
        <v>13.7</v>
      </c>
      <c r="F33" s="9">
        <v>19</v>
      </c>
      <c r="G33" s="9">
        <v>22.3</v>
      </c>
      <c r="H33" s="9">
        <v>25.8</v>
      </c>
      <c r="I33" s="9">
        <v>30.7</v>
      </c>
      <c r="J33" s="9">
        <v>32.9</v>
      </c>
      <c r="K33" s="9">
        <v>30.9</v>
      </c>
      <c r="L33" s="9">
        <v>28.6</v>
      </c>
      <c r="M33" s="9">
        <v>24.7</v>
      </c>
      <c r="N33" s="9">
        <v>17.7</v>
      </c>
      <c r="O33" s="9">
        <v>25.8</v>
      </c>
      <c r="P33" s="9">
        <v>33.9</v>
      </c>
      <c r="Q33" s="9">
        <v>35.6</v>
      </c>
      <c r="R33" s="9">
        <v>20.5</v>
      </c>
      <c r="S33" s="9">
        <v>40.200000000000003</v>
      </c>
      <c r="T33" s="9">
        <v>47</v>
      </c>
      <c r="U33" s="9">
        <v>58.1</v>
      </c>
      <c r="V33" s="9">
        <v>64.5</v>
      </c>
      <c r="W33" s="9">
        <v>61.3</v>
      </c>
      <c r="X33" s="9">
        <v>39.799999999999997</v>
      </c>
      <c r="Y33" s="9">
        <v>62</v>
      </c>
      <c r="Z33" s="9">
        <v>62.4</v>
      </c>
      <c r="AA33" s="9">
        <v>87.4</v>
      </c>
      <c r="AB33" s="9">
        <v>129.1</v>
      </c>
      <c r="AC33" s="9">
        <v>130.6</v>
      </c>
      <c r="AD33" s="9">
        <v>90.1</v>
      </c>
      <c r="AE33" s="9">
        <v>118</v>
      </c>
      <c r="AF33" s="9">
        <v>140.80000000000001</v>
      </c>
      <c r="AG33" s="9">
        <v>109.2</v>
      </c>
      <c r="AH33" s="9">
        <v>106.5</v>
      </c>
      <c r="AI33" s="9">
        <v>104.9</v>
      </c>
      <c r="AJ33" s="9">
        <v>107.9</v>
      </c>
      <c r="AK33" s="9">
        <v>139.5</v>
      </c>
      <c r="AL33" s="9">
        <v>176.5</v>
      </c>
      <c r="AM33" s="9">
        <v>204</v>
      </c>
      <c r="AN33" s="9">
        <v>240.4</v>
      </c>
      <c r="AO33" s="9">
        <v>260.60000000000002</v>
      </c>
      <c r="AP33" s="9">
        <v>196.9</v>
      </c>
      <c r="AQ33" s="9">
        <v>207.8</v>
      </c>
      <c r="AR33" s="9">
        <v>148.5</v>
      </c>
      <c r="AS33" s="9">
        <v>125.4</v>
      </c>
      <c r="AT33" s="9">
        <v>171.3</v>
      </c>
      <c r="AU33" s="9">
        <v>175.1</v>
      </c>
      <c r="AV33" s="9">
        <v>248</v>
      </c>
      <c r="AW33" s="9">
        <v>338.6</v>
      </c>
      <c r="AX33" s="9">
        <v>295.39999999999998</v>
      </c>
      <c r="AY33" s="9">
        <v>226.3</v>
      </c>
      <c r="AZ33" s="9">
        <v>196.7</v>
      </c>
      <c r="BA33" s="9">
        <v>178.2</v>
      </c>
    </row>
    <row r="34" spans="1:53" s="4" customFormat="1">
      <c r="A34" s="11"/>
      <c r="B34" s="4" t="s">
        <v>236</v>
      </c>
      <c r="C34" s="4" t="s">
        <v>31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4" customFormat="1">
      <c r="A35" s="5">
        <v>25</v>
      </c>
      <c r="B35" s="4" t="s">
        <v>237</v>
      </c>
      <c r="C35" s="4" t="s">
        <v>639</v>
      </c>
      <c r="D35" s="9">
        <v>13.4</v>
      </c>
      <c r="E35" s="9">
        <v>13.8</v>
      </c>
      <c r="F35" s="9">
        <v>19.2</v>
      </c>
      <c r="G35" s="9">
        <v>22.4</v>
      </c>
      <c r="H35" s="9">
        <v>25.9</v>
      </c>
      <c r="I35" s="9">
        <v>30.8</v>
      </c>
      <c r="J35" s="9">
        <v>33</v>
      </c>
      <c r="K35" s="9">
        <v>31</v>
      </c>
      <c r="L35" s="9">
        <v>28.7</v>
      </c>
      <c r="M35" s="9">
        <v>24.8</v>
      </c>
      <c r="N35" s="9">
        <v>17.899999999999999</v>
      </c>
      <c r="O35" s="9">
        <v>25.9</v>
      </c>
      <c r="P35" s="9">
        <v>34.1</v>
      </c>
      <c r="Q35" s="9">
        <v>35.700000000000003</v>
      </c>
      <c r="R35" s="9">
        <v>20.7</v>
      </c>
      <c r="S35" s="9">
        <v>40.5</v>
      </c>
      <c r="T35" s="9">
        <v>47.2</v>
      </c>
      <c r="U35" s="9">
        <v>58.2</v>
      </c>
      <c r="V35" s="9">
        <v>64.599999999999994</v>
      </c>
      <c r="W35" s="9">
        <v>61.5</v>
      </c>
      <c r="X35" s="9">
        <v>40.1</v>
      </c>
      <c r="Y35" s="9">
        <v>62.2</v>
      </c>
      <c r="Z35" s="9">
        <v>62.6</v>
      </c>
      <c r="AA35" s="9">
        <v>87.4</v>
      </c>
      <c r="AB35" s="9">
        <v>129.1</v>
      </c>
      <c r="AC35" s="9">
        <v>130.6</v>
      </c>
      <c r="AD35" s="9">
        <v>90.1</v>
      </c>
      <c r="AE35" s="9">
        <v>118</v>
      </c>
      <c r="AF35" s="9">
        <v>140.80000000000001</v>
      </c>
      <c r="AG35" s="9">
        <v>110.4</v>
      </c>
      <c r="AH35" s="9">
        <v>106.5</v>
      </c>
      <c r="AI35" s="9">
        <v>104.9</v>
      </c>
      <c r="AJ35" s="9">
        <v>114.9</v>
      </c>
      <c r="AK35" s="9">
        <v>140.1</v>
      </c>
      <c r="AL35" s="9">
        <v>179.8</v>
      </c>
      <c r="AM35" s="9">
        <v>204.5</v>
      </c>
      <c r="AN35" s="9">
        <v>240.4</v>
      </c>
      <c r="AO35" s="9">
        <v>260.60000000000002</v>
      </c>
      <c r="AP35" s="9">
        <v>196.9</v>
      </c>
      <c r="AQ35" s="9">
        <v>208.7</v>
      </c>
      <c r="AR35" s="9">
        <v>148.5</v>
      </c>
      <c r="AS35" s="9">
        <v>137.9</v>
      </c>
      <c r="AT35" s="9">
        <v>171.3</v>
      </c>
      <c r="AU35" s="9">
        <v>175.2</v>
      </c>
      <c r="AV35" s="9">
        <v>254.7</v>
      </c>
      <c r="AW35" s="9">
        <v>354.2</v>
      </c>
      <c r="AX35" s="9">
        <v>295.5</v>
      </c>
      <c r="AY35" s="9">
        <v>226.4</v>
      </c>
      <c r="AZ35" s="9">
        <v>200.3</v>
      </c>
      <c r="BA35" s="9">
        <v>180.2</v>
      </c>
    </row>
    <row r="36" spans="1:53" s="6" customFormat="1">
      <c r="A36" s="8">
        <v>26</v>
      </c>
      <c r="B36" s="6" t="s">
        <v>239</v>
      </c>
      <c r="C36" s="6" t="s">
        <v>126</v>
      </c>
      <c r="D36" s="10">
        <v>13.3</v>
      </c>
      <c r="E36" s="10">
        <v>13.7</v>
      </c>
      <c r="F36" s="10">
        <v>19</v>
      </c>
      <c r="G36" s="10">
        <v>22.3</v>
      </c>
      <c r="H36" s="10">
        <v>25.8</v>
      </c>
      <c r="I36" s="10">
        <v>30.7</v>
      </c>
      <c r="J36" s="10">
        <v>32.9</v>
      </c>
      <c r="K36" s="10">
        <v>30.9</v>
      </c>
      <c r="L36" s="10">
        <v>28.6</v>
      </c>
      <c r="M36" s="10">
        <v>24.7</v>
      </c>
      <c r="N36" s="10">
        <v>17.7</v>
      </c>
      <c r="O36" s="10">
        <v>25.8</v>
      </c>
      <c r="P36" s="10">
        <v>33.9</v>
      </c>
      <c r="Q36" s="10">
        <v>35.6</v>
      </c>
      <c r="R36" s="10">
        <v>20.5</v>
      </c>
      <c r="S36" s="10">
        <v>40.200000000000003</v>
      </c>
      <c r="T36" s="10">
        <v>47</v>
      </c>
      <c r="U36" s="10">
        <v>58.1</v>
      </c>
      <c r="V36" s="10">
        <v>64.5</v>
      </c>
      <c r="W36" s="10">
        <v>61.3</v>
      </c>
      <c r="X36" s="10">
        <v>39.799999999999997</v>
      </c>
      <c r="Y36" s="10">
        <v>62</v>
      </c>
      <c r="Z36" s="10">
        <v>62.4</v>
      </c>
      <c r="AA36" s="10">
        <v>87.4</v>
      </c>
      <c r="AB36" s="10">
        <v>129.1</v>
      </c>
      <c r="AC36" s="10">
        <v>130.6</v>
      </c>
      <c r="AD36" s="10">
        <v>90.1</v>
      </c>
      <c r="AE36" s="10">
        <v>118</v>
      </c>
      <c r="AF36" s="10">
        <v>140.80000000000001</v>
      </c>
      <c r="AG36" s="10">
        <v>109.2</v>
      </c>
      <c r="AH36" s="10">
        <v>106.5</v>
      </c>
      <c r="AI36" s="10">
        <v>104.9</v>
      </c>
      <c r="AJ36" s="10">
        <v>107.9</v>
      </c>
      <c r="AK36" s="10">
        <v>139.5</v>
      </c>
      <c r="AL36" s="10">
        <v>176.5</v>
      </c>
      <c r="AM36" s="10">
        <v>204</v>
      </c>
      <c r="AN36" s="10">
        <v>240.4</v>
      </c>
      <c r="AO36" s="10">
        <v>260.60000000000002</v>
      </c>
      <c r="AP36" s="10">
        <v>196.9</v>
      </c>
      <c r="AQ36" s="10">
        <v>207.8</v>
      </c>
      <c r="AR36" s="10">
        <v>148.5</v>
      </c>
      <c r="AS36" s="10">
        <v>125.4</v>
      </c>
      <c r="AT36" s="10">
        <v>171.3</v>
      </c>
      <c r="AU36" s="10">
        <v>175.1</v>
      </c>
      <c r="AV36" s="10">
        <v>248</v>
      </c>
      <c r="AW36" s="10">
        <v>338.6</v>
      </c>
      <c r="AX36" s="10">
        <v>295.39999999999998</v>
      </c>
      <c r="AY36" s="10">
        <v>226.3</v>
      </c>
      <c r="AZ36" s="10">
        <v>196.7</v>
      </c>
      <c r="BA36" s="10">
        <v>178.2</v>
      </c>
    </row>
    <row r="37" spans="1:53" s="6" customFormat="1">
      <c r="A37" s="8">
        <v>27</v>
      </c>
      <c r="B37" s="6" t="s">
        <v>240</v>
      </c>
      <c r="C37" s="6" t="s">
        <v>133</v>
      </c>
      <c r="D37" s="10">
        <v>-0.1</v>
      </c>
      <c r="E37" s="10">
        <v>-0.1</v>
      </c>
      <c r="F37" s="10">
        <v>-0.1</v>
      </c>
      <c r="G37" s="10">
        <v>-0.1</v>
      </c>
      <c r="H37" s="10">
        <v>-0.1</v>
      </c>
      <c r="I37" s="10">
        <v>-0.1</v>
      </c>
      <c r="J37" s="10">
        <v>-0.1</v>
      </c>
      <c r="K37" s="10">
        <v>-0.1</v>
      </c>
      <c r="L37" s="10">
        <v>-0.1</v>
      </c>
      <c r="M37" s="10">
        <v>-0.1</v>
      </c>
      <c r="N37" s="10">
        <v>-0.1</v>
      </c>
      <c r="O37" s="10">
        <v>-0.1</v>
      </c>
      <c r="P37" s="10">
        <v>-0.2</v>
      </c>
      <c r="Q37" s="10">
        <v>-0.2</v>
      </c>
      <c r="R37" s="10">
        <v>-0.2</v>
      </c>
      <c r="S37" s="10">
        <v>-0.2</v>
      </c>
      <c r="T37" s="10">
        <v>-0.2</v>
      </c>
      <c r="U37" s="10">
        <v>-0.2</v>
      </c>
      <c r="V37" s="10">
        <v>-0.2</v>
      </c>
      <c r="W37" s="10">
        <v>-0.2</v>
      </c>
      <c r="X37" s="10">
        <v>-0.3</v>
      </c>
      <c r="Y37" s="10">
        <v>-0.2</v>
      </c>
      <c r="Z37" s="10">
        <v>-0.2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-1.2</v>
      </c>
      <c r="AH37" s="10">
        <v>0</v>
      </c>
      <c r="AI37" s="10">
        <v>0</v>
      </c>
      <c r="AJ37" s="10">
        <v>-7</v>
      </c>
      <c r="AK37" s="10">
        <v>-0.6</v>
      </c>
      <c r="AL37" s="10">
        <v>-3.3</v>
      </c>
      <c r="AM37" s="10">
        <v>-0.4</v>
      </c>
      <c r="AN37" s="10">
        <v>0</v>
      </c>
      <c r="AO37" s="10">
        <v>0</v>
      </c>
      <c r="AP37" s="10">
        <v>0</v>
      </c>
      <c r="AQ37" s="10">
        <v>-0.9</v>
      </c>
      <c r="AR37" s="10">
        <v>0</v>
      </c>
      <c r="AS37" s="10">
        <v>-12.5</v>
      </c>
      <c r="AT37" s="10">
        <v>0</v>
      </c>
      <c r="AU37" s="10">
        <v>-0.1</v>
      </c>
      <c r="AV37" s="10">
        <v>-6.7</v>
      </c>
      <c r="AW37" s="10">
        <v>-15.5</v>
      </c>
      <c r="AX37" s="10">
        <v>0</v>
      </c>
      <c r="AY37" s="10">
        <v>0</v>
      </c>
      <c r="AZ37" s="10">
        <v>-3.6</v>
      </c>
      <c r="BA37" s="10">
        <v>-2</v>
      </c>
    </row>
    <row r="38" spans="1:53" s="4" customFormat="1">
      <c r="A38" s="5">
        <v>28</v>
      </c>
      <c r="B38" s="4" t="s">
        <v>241</v>
      </c>
      <c r="C38" s="4" t="s">
        <v>640</v>
      </c>
      <c r="D38" s="9">
        <v>13.2</v>
      </c>
      <c r="E38" s="9">
        <v>11.4</v>
      </c>
      <c r="F38" s="9">
        <v>16.5</v>
      </c>
      <c r="G38" s="9">
        <v>17.2</v>
      </c>
      <c r="H38" s="9">
        <v>21.4</v>
      </c>
      <c r="I38" s="9">
        <v>30.6</v>
      </c>
      <c r="J38" s="9">
        <v>41.9</v>
      </c>
      <c r="K38" s="9">
        <v>35.5</v>
      </c>
      <c r="L38" s="9">
        <v>36.6</v>
      </c>
      <c r="M38" s="9">
        <v>40.700000000000003</v>
      </c>
      <c r="N38" s="9">
        <v>33.299999999999997</v>
      </c>
      <c r="O38" s="9">
        <v>35</v>
      </c>
      <c r="P38" s="9">
        <v>43.9</v>
      </c>
      <c r="Q38" s="9">
        <v>61.3</v>
      </c>
      <c r="R38" s="9">
        <v>68.599999999999994</v>
      </c>
      <c r="S38" s="9">
        <v>25.8</v>
      </c>
      <c r="T38" s="9">
        <v>58.8</v>
      </c>
      <c r="U38" s="9">
        <v>73.900000000000006</v>
      </c>
      <c r="V38" s="9">
        <v>101.5</v>
      </c>
      <c r="W38" s="9">
        <v>111.3</v>
      </c>
      <c r="X38" s="9">
        <v>96.8</v>
      </c>
      <c r="Y38" s="9">
        <v>129.30000000000001</v>
      </c>
      <c r="Z38" s="9">
        <v>68.8</v>
      </c>
      <c r="AA38" s="9">
        <v>83.1</v>
      </c>
      <c r="AB38" s="9">
        <v>170</v>
      </c>
      <c r="AC38" s="9">
        <v>130</v>
      </c>
      <c r="AD38" s="9">
        <v>99.2</v>
      </c>
      <c r="AE38" s="9">
        <v>102.1</v>
      </c>
      <c r="AF38" s="9">
        <v>104.5</v>
      </c>
      <c r="AG38" s="9">
        <v>117.3</v>
      </c>
      <c r="AH38" s="9">
        <v>114.5</v>
      </c>
      <c r="AI38" s="9">
        <v>78</v>
      </c>
      <c r="AJ38" s="9">
        <v>95.4</v>
      </c>
      <c r="AK38" s="9">
        <v>132.30000000000001</v>
      </c>
      <c r="AL38" s="9">
        <v>186.2</v>
      </c>
      <c r="AM38" s="9">
        <v>222.5</v>
      </c>
      <c r="AN38" s="9">
        <v>221.7</v>
      </c>
      <c r="AO38" s="9">
        <v>304.10000000000002</v>
      </c>
      <c r="AP38" s="9">
        <v>318.60000000000002</v>
      </c>
      <c r="AQ38" s="9">
        <v>347.2</v>
      </c>
      <c r="AR38" s="9">
        <v>388.4</v>
      </c>
      <c r="AS38" s="9">
        <v>226.5</v>
      </c>
      <c r="AT38" s="9">
        <v>141.4</v>
      </c>
      <c r="AU38" s="9">
        <v>137.9</v>
      </c>
      <c r="AV38" s="9">
        <v>198</v>
      </c>
      <c r="AW38" s="9">
        <v>254.4</v>
      </c>
      <c r="AX38" s="9">
        <v>350.4</v>
      </c>
      <c r="AY38" s="9">
        <v>320.39999999999998</v>
      </c>
      <c r="AZ38" s="9">
        <v>250.1</v>
      </c>
      <c r="BA38" s="9">
        <v>-60.7</v>
      </c>
    </row>
    <row r="39" spans="1:53" s="6" customFormat="1">
      <c r="A39" s="7"/>
      <c r="B39" s="6" t="s">
        <v>641</v>
      </c>
      <c r="C39" s="6" t="s">
        <v>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6" customFormat="1">
      <c r="A40" s="8">
        <v>29</v>
      </c>
      <c r="B40" s="6" t="s">
        <v>642</v>
      </c>
      <c r="C40" s="6" t="s">
        <v>143</v>
      </c>
      <c r="D40" s="10">
        <v>34.4</v>
      </c>
      <c r="E40" s="10">
        <v>33.799999999999997</v>
      </c>
      <c r="F40" s="10">
        <v>36.6</v>
      </c>
      <c r="G40" s="10">
        <v>38.799999999999997</v>
      </c>
      <c r="H40" s="10">
        <v>43.7</v>
      </c>
      <c r="I40" s="10">
        <v>52.4</v>
      </c>
      <c r="J40" s="10">
        <v>61.4</v>
      </c>
      <c r="K40" s="10">
        <v>62.2</v>
      </c>
      <c r="L40" s="10">
        <v>67.400000000000006</v>
      </c>
      <c r="M40" s="10">
        <v>75.3</v>
      </c>
      <c r="N40" s="10">
        <v>78.099999999999994</v>
      </c>
      <c r="O40" s="10">
        <v>80.599999999999994</v>
      </c>
      <c r="P40" s="10">
        <v>91.6</v>
      </c>
      <c r="Q40" s="10">
        <v>107.9</v>
      </c>
      <c r="R40" s="10">
        <v>121.8</v>
      </c>
      <c r="S40" s="10">
        <v>123.4</v>
      </c>
      <c r="T40" s="10">
        <v>137.6</v>
      </c>
      <c r="U40" s="10">
        <v>165.7</v>
      </c>
      <c r="V40" s="10">
        <v>203.2</v>
      </c>
      <c r="W40" s="10">
        <v>239.2</v>
      </c>
      <c r="X40" s="10">
        <v>260.39999999999998</v>
      </c>
      <c r="Y40" s="10">
        <v>296</v>
      </c>
      <c r="Z40" s="10">
        <v>297.5</v>
      </c>
      <c r="AA40" s="10">
        <v>289.7</v>
      </c>
      <c r="AB40" s="10">
        <v>338.2</v>
      </c>
      <c r="AC40" s="10">
        <v>357.7</v>
      </c>
      <c r="AD40" s="10">
        <v>347.5</v>
      </c>
      <c r="AE40" s="10">
        <v>341.3</v>
      </c>
      <c r="AF40" s="10">
        <v>364.6</v>
      </c>
      <c r="AG40" s="10">
        <v>395.3</v>
      </c>
      <c r="AH40" s="10">
        <v>424.5</v>
      </c>
      <c r="AI40" s="10">
        <v>415.2</v>
      </c>
      <c r="AJ40" s="10">
        <v>431.2</v>
      </c>
      <c r="AK40" s="10">
        <v>467.9</v>
      </c>
      <c r="AL40" s="10">
        <v>517.79999999999995</v>
      </c>
      <c r="AM40" s="10">
        <v>586.29999999999995</v>
      </c>
      <c r="AN40" s="10">
        <v>632.5</v>
      </c>
      <c r="AO40" s="10">
        <v>699.7</v>
      </c>
      <c r="AP40" s="10">
        <v>754.9</v>
      </c>
      <c r="AQ40" s="10">
        <v>828.1</v>
      </c>
      <c r="AR40" s="10">
        <v>927.1</v>
      </c>
      <c r="AS40" s="10">
        <v>896.6</v>
      </c>
      <c r="AT40" s="10">
        <v>785.7</v>
      </c>
      <c r="AU40" s="10">
        <v>794.3</v>
      </c>
      <c r="AV40" s="10">
        <v>841.4</v>
      </c>
      <c r="AW40" s="10">
        <v>950.6</v>
      </c>
      <c r="AX40" s="10">
        <v>1079.2</v>
      </c>
      <c r="AY40" s="10">
        <v>1133.9000000000001</v>
      </c>
      <c r="AZ40" s="10">
        <v>1152.4000000000001</v>
      </c>
      <c r="BA40" s="10">
        <v>937</v>
      </c>
    </row>
    <row r="41" spans="1:53" s="6" customFormat="1">
      <c r="A41" s="8">
        <v>30</v>
      </c>
      <c r="B41" s="6" t="s">
        <v>248</v>
      </c>
      <c r="C41" s="6" t="s">
        <v>152</v>
      </c>
      <c r="D41" s="10">
        <v>23.1</v>
      </c>
      <c r="E41" s="10">
        <v>23.7</v>
      </c>
      <c r="F41" s="10">
        <v>24.5</v>
      </c>
      <c r="G41" s="10">
        <v>25.6</v>
      </c>
      <c r="H41" s="10">
        <v>27</v>
      </c>
      <c r="I41" s="10">
        <v>29.1</v>
      </c>
      <c r="J41" s="10">
        <v>31.9</v>
      </c>
      <c r="K41" s="10">
        <v>35.200000000000003</v>
      </c>
      <c r="L41" s="10">
        <v>38.700000000000003</v>
      </c>
      <c r="M41" s="10">
        <v>42.9</v>
      </c>
      <c r="N41" s="10">
        <v>47.5</v>
      </c>
      <c r="O41" s="10">
        <v>52</v>
      </c>
      <c r="P41" s="10">
        <v>56.5</v>
      </c>
      <c r="Q41" s="10">
        <v>63.1</v>
      </c>
      <c r="R41" s="10">
        <v>74.2</v>
      </c>
      <c r="S41" s="10">
        <v>88.6</v>
      </c>
      <c r="T41" s="10">
        <v>97.8</v>
      </c>
      <c r="U41" s="10">
        <v>110.1</v>
      </c>
      <c r="V41" s="10">
        <v>125.1</v>
      </c>
      <c r="W41" s="10">
        <v>144.30000000000001</v>
      </c>
      <c r="X41" s="10">
        <v>166.7</v>
      </c>
      <c r="Y41" s="10">
        <v>192.4</v>
      </c>
      <c r="Z41" s="10">
        <v>212.8</v>
      </c>
      <c r="AA41" s="10">
        <v>219.3</v>
      </c>
      <c r="AB41" s="10">
        <v>228.8</v>
      </c>
      <c r="AC41" s="10">
        <v>244</v>
      </c>
      <c r="AD41" s="10">
        <v>258</v>
      </c>
      <c r="AE41" s="10">
        <v>270</v>
      </c>
      <c r="AF41" s="10">
        <v>287.3</v>
      </c>
      <c r="AG41" s="10">
        <v>303.89999999999998</v>
      </c>
      <c r="AH41" s="10">
        <v>321</v>
      </c>
      <c r="AI41" s="10">
        <v>336.1</v>
      </c>
      <c r="AJ41" s="10">
        <v>344.1</v>
      </c>
      <c r="AK41" s="10">
        <v>359</v>
      </c>
      <c r="AL41" s="10">
        <v>380.1</v>
      </c>
      <c r="AM41" s="10">
        <v>408.3</v>
      </c>
      <c r="AN41" s="10">
        <v>435.1</v>
      </c>
      <c r="AO41" s="10">
        <v>466.9</v>
      </c>
      <c r="AP41" s="10">
        <v>499.9</v>
      </c>
      <c r="AQ41" s="10">
        <v>539.29999999999995</v>
      </c>
      <c r="AR41" s="10">
        <v>590.1</v>
      </c>
      <c r="AS41" s="10">
        <v>632</v>
      </c>
      <c r="AT41" s="10">
        <v>654.5</v>
      </c>
      <c r="AU41" s="10">
        <v>669</v>
      </c>
      <c r="AV41" s="10">
        <v>695.6</v>
      </c>
      <c r="AW41" s="10">
        <v>743</v>
      </c>
      <c r="AX41" s="10">
        <v>800.9</v>
      </c>
      <c r="AY41" s="10">
        <v>840.1</v>
      </c>
      <c r="AZ41" s="10">
        <v>878.8</v>
      </c>
      <c r="BA41" s="10">
        <v>879</v>
      </c>
    </row>
    <row r="42" spans="1:53" s="6" customFormat="1">
      <c r="A42" s="8">
        <v>31</v>
      </c>
      <c r="B42" s="6" t="s">
        <v>249</v>
      </c>
      <c r="C42" s="6" t="s">
        <v>643</v>
      </c>
      <c r="D42" s="10">
        <v>-0.7</v>
      </c>
      <c r="E42" s="10">
        <v>-0.7</v>
      </c>
      <c r="F42" s="10">
        <v>-0.8</v>
      </c>
      <c r="G42" s="10">
        <v>-0.8</v>
      </c>
      <c r="H42" s="10">
        <v>-0.9</v>
      </c>
      <c r="I42" s="10">
        <v>-0.8</v>
      </c>
      <c r="J42" s="10">
        <v>-1</v>
      </c>
      <c r="K42" s="10">
        <v>-0.1</v>
      </c>
      <c r="L42" s="10">
        <v>0.6</v>
      </c>
      <c r="M42" s="10">
        <v>-0.3</v>
      </c>
      <c r="N42" s="10">
        <v>0</v>
      </c>
      <c r="O42" s="10">
        <v>0.1</v>
      </c>
      <c r="P42" s="10">
        <v>0.3</v>
      </c>
      <c r="Q42" s="10">
        <v>2.8</v>
      </c>
      <c r="R42" s="10">
        <v>5.2</v>
      </c>
      <c r="S42" s="10">
        <v>0</v>
      </c>
      <c r="T42" s="10">
        <v>2</v>
      </c>
      <c r="U42" s="10">
        <v>1</v>
      </c>
      <c r="V42" s="10">
        <v>0.2</v>
      </c>
      <c r="W42" s="10">
        <v>2.5</v>
      </c>
      <c r="X42" s="10">
        <v>3.7</v>
      </c>
      <c r="Y42" s="10">
        <v>5.0999999999999996</v>
      </c>
      <c r="Z42" s="10">
        <v>3.3</v>
      </c>
      <c r="AA42" s="10">
        <v>4.7</v>
      </c>
      <c r="AB42" s="10">
        <v>3.5</v>
      </c>
      <c r="AC42" s="10">
        <v>0.6</v>
      </c>
      <c r="AD42" s="10">
        <v>2.2000000000000002</v>
      </c>
      <c r="AE42" s="10">
        <v>-0.5</v>
      </c>
      <c r="AF42" s="10">
        <v>-0.8</v>
      </c>
      <c r="AG42" s="10">
        <v>-0.4</v>
      </c>
      <c r="AH42" s="10">
        <v>-0.7</v>
      </c>
      <c r="AI42" s="10">
        <v>-1.8</v>
      </c>
      <c r="AJ42" s="10">
        <v>-1.8</v>
      </c>
      <c r="AK42" s="10">
        <v>-1.8</v>
      </c>
      <c r="AL42" s="10">
        <v>-1.8</v>
      </c>
      <c r="AM42" s="10">
        <v>5.4</v>
      </c>
      <c r="AN42" s="10">
        <v>2.4</v>
      </c>
      <c r="AO42" s="10">
        <v>6.7</v>
      </c>
      <c r="AP42" s="10">
        <v>4.0999999999999996</v>
      </c>
      <c r="AQ42" s="10">
        <v>-1.7</v>
      </c>
      <c r="AR42" s="10">
        <v>-1.6</v>
      </c>
      <c r="AS42" s="10">
        <v>-1.7</v>
      </c>
      <c r="AT42" s="10">
        <v>-3.2</v>
      </c>
      <c r="AU42" s="10">
        <v>-2.8</v>
      </c>
      <c r="AV42" s="10">
        <v>-2.7</v>
      </c>
      <c r="AW42" s="10">
        <v>-0.6</v>
      </c>
      <c r="AX42" s="10">
        <v>12.5</v>
      </c>
      <c r="AY42" s="10">
        <v>-1.7</v>
      </c>
      <c r="AZ42" s="10">
        <v>16.7</v>
      </c>
      <c r="BA42" s="10">
        <v>5</v>
      </c>
    </row>
    <row r="43" spans="1:53" s="6" customFormat="1">
      <c r="A43" s="8">
        <v>32</v>
      </c>
      <c r="B43" s="6" t="s">
        <v>496</v>
      </c>
      <c r="C43" s="6" t="s">
        <v>159</v>
      </c>
      <c r="D43" s="10">
        <v>2.6</v>
      </c>
      <c r="E43" s="10">
        <v>2</v>
      </c>
      <c r="F43" s="10">
        <v>5.3</v>
      </c>
      <c r="G43" s="10">
        <v>4.9000000000000004</v>
      </c>
      <c r="H43" s="10">
        <v>5.7</v>
      </c>
      <c r="I43" s="10">
        <v>8</v>
      </c>
      <c r="J43" s="10">
        <v>13.4</v>
      </c>
      <c r="K43" s="10">
        <v>8.6</v>
      </c>
      <c r="L43" s="10">
        <v>7.4</v>
      </c>
      <c r="M43" s="10">
        <v>8.6999999999999993</v>
      </c>
      <c r="N43" s="10">
        <v>2.7</v>
      </c>
      <c r="O43" s="10">
        <v>6.4</v>
      </c>
      <c r="P43" s="10">
        <v>8.4</v>
      </c>
      <c r="Q43" s="10">
        <v>13.7</v>
      </c>
      <c r="R43" s="10">
        <v>15.8</v>
      </c>
      <c r="S43" s="10">
        <v>-8.9</v>
      </c>
      <c r="T43" s="10">
        <v>17</v>
      </c>
      <c r="U43" s="10">
        <v>17.2</v>
      </c>
      <c r="V43" s="10">
        <v>23.3</v>
      </c>
      <c r="W43" s="10">
        <v>13.9</v>
      </c>
      <c r="X43" s="10">
        <v>-0.6</v>
      </c>
      <c r="Y43" s="10">
        <v>20.6</v>
      </c>
      <c r="Z43" s="10">
        <v>-19.2</v>
      </c>
      <c r="AA43" s="10">
        <v>8</v>
      </c>
      <c r="AB43" s="10">
        <v>57.1</v>
      </c>
      <c r="AC43" s="10">
        <v>15.7</v>
      </c>
      <c r="AD43" s="10">
        <v>7.5</v>
      </c>
      <c r="AE43" s="10">
        <v>31.4</v>
      </c>
      <c r="AF43" s="10">
        <v>27.9</v>
      </c>
      <c r="AG43" s="10">
        <v>26.3</v>
      </c>
      <c r="AH43" s="10">
        <v>11.7</v>
      </c>
      <c r="AI43" s="10">
        <v>0.7</v>
      </c>
      <c r="AJ43" s="10">
        <v>10.1</v>
      </c>
      <c r="AK43" s="10">
        <v>25.1</v>
      </c>
      <c r="AL43" s="10">
        <v>50.2</v>
      </c>
      <c r="AM43" s="10">
        <v>39.1</v>
      </c>
      <c r="AN43" s="10">
        <v>21.9</v>
      </c>
      <c r="AO43" s="10">
        <v>64.599999999999994</v>
      </c>
      <c r="AP43" s="10">
        <v>59.5</v>
      </c>
      <c r="AQ43" s="10">
        <v>60</v>
      </c>
      <c r="AR43" s="10">
        <v>53</v>
      </c>
      <c r="AS43" s="10">
        <v>-36.4</v>
      </c>
      <c r="AT43" s="10">
        <v>13.4</v>
      </c>
      <c r="AU43" s="10">
        <v>15.5</v>
      </c>
      <c r="AV43" s="10">
        <v>54.8</v>
      </c>
      <c r="AW43" s="10">
        <v>47.4</v>
      </c>
      <c r="AX43" s="10">
        <v>59.7</v>
      </c>
      <c r="AY43" s="10">
        <v>28.2</v>
      </c>
      <c r="AZ43" s="10">
        <v>-40.200000000000003</v>
      </c>
      <c r="BA43" s="10">
        <v>-123.7</v>
      </c>
    </row>
    <row r="44" spans="1:53" s="4" customFormat="1">
      <c r="A44" s="5">
        <v>33</v>
      </c>
      <c r="B44" s="4" t="s">
        <v>644</v>
      </c>
      <c r="C44" s="4" t="s">
        <v>164</v>
      </c>
      <c r="D44" s="9">
        <v>0.2</v>
      </c>
      <c r="E44" s="9">
        <v>2.4</v>
      </c>
      <c r="F44" s="9">
        <v>2.7</v>
      </c>
      <c r="G44" s="9">
        <v>5.2</v>
      </c>
      <c r="H44" s="9">
        <v>4.5</v>
      </c>
      <c r="I44" s="9">
        <v>0.2</v>
      </c>
      <c r="J44" s="9">
        <v>-8.9</v>
      </c>
      <c r="K44" s="9">
        <v>-4.5999999999999996</v>
      </c>
      <c r="L44" s="9">
        <v>-7.9</v>
      </c>
      <c r="M44" s="9">
        <v>-15.9</v>
      </c>
      <c r="N44" s="9">
        <v>-15.4</v>
      </c>
      <c r="O44" s="9">
        <v>-9.1</v>
      </c>
      <c r="P44" s="9">
        <v>-9.8000000000000007</v>
      </c>
      <c r="Q44" s="9">
        <v>-25.5</v>
      </c>
      <c r="R44" s="9">
        <v>-47.9</v>
      </c>
      <c r="S44" s="9">
        <v>14.7</v>
      </c>
      <c r="T44" s="9">
        <v>-11.6</v>
      </c>
      <c r="U44" s="9">
        <v>-15.6</v>
      </c>
      <c r="V44" s="9">
        <v>-36.9</v>
      </c>
      <c r="W44" s="9">
        <v>-49.8</v>
      </c>
      <c r="X44" s="9">
        <v>-56.6</v>
      </c>
      <c r="Y44" s="9">
        <v>-67.099999999999994</v>
      </c>
      <c r="Z44" s="9">
        <v>-6.2</v>
      </c>
      <c r="AA44" s="9">
        <v>4.3</v>
      </c>
      <c r="AB44" s="9">
        <v>-40.9</v>
      </c>
      <c r="AC44" s="9">
        <v>0.6</v>
      </c>
      <c r="AD44" s="9">
        <v>-9.1999999999999993</v>
      </c>
      <c r="AE44" s="9">
        <v>15.9</v>
      </c>
      <c r="AF44" s="9">
        <v>36.299999999999997</v>
      </c>
      <c r="AG44" s="9">
        <v>-6.9</v>
      </c>
      <c r="AH44" s="9">
        <v>-8</v>
      </c>
      <c r="AI44" s="9">
        <v>26.9</v>
      </c>
      <c r="AJ44" s="9">
        <v>19.5</v>
      </c>
      <c r="AK44" s="9">
        <v>7.8</v>
      </c>
      <c r="AL44" s="9">
        <v>-6.4</v>
      </c>
      <c r="AM44" s="9">
        <v>-18.100000000000001</v>
      </c>
      <c r="AN44" s="9">
        <v>18.7</v>
      </c>
      <c r="AO44" s="9">
        <v>-43.5</v>
      </c>
      <c r="AP44" s="9">
        <v>-121.7</v>
      </c>
      <c r="AQ44" s="9">
        <v>-138.6</v>
      </c>
      <c r="AR44" s="9">
        <v>-239.9</v>
      </c>
      <c r="AS44" s="9">
        <v>-88.6</v>
      </c>
      <c r="AT44" s="9">
        <v>29.9</v>
      </c>
      <c r="AU44" s="9">
        <v>37.299999999999997</v>
      </c>
      <c r="AV44" s="9">
        <v>56.7</v>
      </c>
      <c r="AW44" s="9">
        <v>99.7</v>
      </c>
      <c r="AX44" s="9">
        <v>-55</v>
      </c>
      <c r="AY44" s="9">
        <v>-94</v>
      </c>
      <c r="AZ44" s="9">
        <v>-49.7</v>
      </c>
      <c r="BA44" s="9">
        <v>240.9</v>
      </c>
    </row>
    <row r="45" spans="1:53" s="4" customFormat="1">
      <c r="A45" s="11"/>
      <c r="B45" s="4" t="s">
        <v>252</v>
      </c>
      <c r="C45" s="4" t="s">
        <v>31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4" customFormat="1">
      <c r="A46" s="5">
        <v>34</v>
      </c>
      <c r="B46" s="4" t="s">
        <v>645</v>
      </c>
      <c r="C46" s="4" t="s">
        <v>164</v>
      </c>
      <c r="D46" s="9">
        <v>0.2</v>
      </c>
      <c r="E46" s="9">
        <v>2.4</v>
      </c>
      <c r="F46" s="9">
        <v>2.7</v>
      </c>
      <c r="G46" s="9">
        <v>5.2</v>
      </c>
      <c r="H46" s="9">
        <v>4.5</v>
      </c>
      <c r="I46" s="9">
        <v>0.2</v>
      </c>
      <c r="J46" s="9">
        <v>-8.9</v>
      </c>
      <c r="K46" s="9">
        <v>-4.5999999999999996</v>
      </c>
      <c r="L46" s="9">
        <v>-7.9</v>
      </c>
      <c r="M46" s="9">
        <v>-15.9</v>
      </c>
      <c r="N46" s="9">
        <v>-15.4</v>
      </c>
      <c r="O46" s="9">
        <v>-9.1</v>
      </c>
      <c r="P46" s="9">
        <v>-9.8000000000000007</v>
      </c>
      <c r="Q46" s="9">
        <v>-25.5</v>
      </c>
      <c r="R46" s="9">
        <v>-47.9</v>
      </c>
      <c r="S46" s="9">
        <v>14.7</v>
      </c>
      <c r="T46" s="9">
        <v>-11.6</v>
      </c>
      <c r="U46" s="9">
        <v>-15.6</v>
      </c>
      <c r="V46" s="9">
        <v>-36.9</v>
      </c>
      <c r="W46" s="9">
        <v>-49.8</v>
      </c>
      <c r="X46" s="9">
        <v>-56.6</v>
      </c>
      <c r="Y46" s="9">
        <v>-67.099999999999994</v>
      </c>
      <c r="Z46" s="9">
        <v>-6.2</v>
      </c>
      <c r="AA46" s="9">
        <v>4.3</v>
      </c>
      <c r="AB46" s="9">
        <v>-40.9</v>
      </c>
      <c r="AC46" s="9">
        <v>0.6</v>
      </c>
      <c r="AD46" s="9">
        <v>-9.1999999999999993</v>
      </c>
      <c r="AE46" s="9">
        <v>15.9</v>
      </c>
      <c r="AF46" s="9">
        <v>36.299999999999997</v>
      </c>
      <c r="AG46" s="9">
        <v>-6.9</v>
      </c>
      <c r="AH46" s="9">
        <v>-8</v>
      </c>
      <c r="AI46" s="9">
        <v>26.9</v>
      </c>
      <c r="AJ46" s="9">
        <v>19.5</v>
      </c>
      <c r="AK46" s="9">
        <v>7.8</v>
      </c>
      <c r="AL46" s="9">
        <v>-6.4</v>
      </c>
      <c r="AM46" s="9">
        <v>-18.100000000000001</v>
      </c>
      <c r="AN46" s="9">
        <v>18.7</v>
      </c>
      <c r="AO46" s="9">
        <v>-43.5</v>
      </c>
      <c r="AP46" s="9">
        <v>-121.7</v>
      </c>
      <c r="AQ46" s="9">
        <v>-138.6</v>
      </c>
      <c r="AR46" s="9">
        <v>-239.9</v>
      </c>
      <c r="AS46" s="9">
        <v>-88.6</v>
      </c>
      <c r="AT46" s="9">
        <v>29.9</v>
      </c>
      <c r="AU46" s="9">
        <v>37.299999999999997</v>
      </c>
      <c r="AV46" s="9">
        <v>56.7</v>
      </c>
      <c r="AW46" s="9">
        <v>99.7</v>
      </c>
      <c r="AX46" s="9">
        <v>-55</v>
      </c>
      <c r="AY46" s="9">
        <v>-94</v>
      </c>
      <c r="AZ46" s="9">
        <v>-49.7</v>
      </c>
      <c r="BA46" s="9">
        <v>240.9</v>
      </c>
    </row>
    <row r="47" spans="1:53" s="4" customFormat="1">
      <c r="A47" s="5">
        <v>35</v>
      </c>
      <c r="B47" s="4" t="s">
        <v>254</v>
      </c>
      <c r="C47" s="4" t="s">
        <v>646</v>
      </c>
      <c r="D47" s="9">
        <v>2.8</v>
      </c>
      <c r="E47" s="9">
        <v>13.4</v>
      </c>
      <c r="F47" s="9">
        <v>12</v>
      </c>
      <c r="G47" s="9">
        <v>15.4</v>
      </c>
      <c r="H47" s="9">
        <v>14.5</v>
      </c>
      <c r="I47" s="9">
        <v>27.4</v>
      </c>
      <c r="J47" s="9">
        <v>14.4</v>
      </c>
      <c r="K47" s="9">
        <v>17.8</v>
      </c>
      <c r="L47" s="9">
        <v>33.1</v>
      </c>
      <c r="M47" s="9">
        <v>34.200000000000003</v>
      </c>
      <c r="N47" s="9">
        <v>21.4</v>
      </c>
      <c r="O47" s="9">
        <v>41.6</v>
      </c>
      <c r="P47" s="9">
        <v>68.5</v>
      </c>
      <c r="Q47" s="9">
        <v>78.2</v>
      </c>
      <c r="R47" s="9">
        <v>50.6</v>
      </c>
      <c r="S47" s="9">
        <v>26.5</v>
      </c>
      <c r="T47" s="9">
        <v>67.099999999999994</v>
      </c>
      <c r="U47" s="9">
        <v>114.4</v>
      </c>
      <c r="V47" s="9">
        <v>130.9</v>
      </c>
      <c r="W47" s="9">
        <v>159.5</v>
      </c>
      <c r="X47" s="9">
        <v>127.3</v>
      </c>
      <c r="Y47" s="9">
        <v>210.9</v>
      </c>
      <c r="Z47" s="9">
        <v>88.1</v>
      </c>
      <c r="AA47" s="9">
        <v>141.9</v>
      </c>
      <c r="AB47" s="9">
        <v>277.5</v>
      </c>
      <c r="AC47" s="9">
        <v>213</v>
      </c>
      <c r="AD47" s="9">
        <v>131.5</v>
      </c>
      <c r="AE47" s="9">
        <v>228.8</v>
      </c>
      <c r="AF47" s="9">
        <v>350.4</v>
      </c>
      <c r="AG47" s="9">
        <v>181.3</v>
      </c>
      <c r="AH47" s="9">
        <v>124.6</v>
      </c>
      <c r="AI47" s="9">
        <v>83</v>
      </c>
      <c r="AJ47" s="9">
        <v>145.6</v>
      </c>
      <c r="AK47" s="9">
        <v>332.6</v>
      </c>
      <c r="AL47" s="9">
        <v>273.60000000000002</v>
      </c>
      <c r="AM47" s="9">
        <v>424.7</v>
      </c>
      <c r="AN47" s="9">
        <v>449.5</v>
      </c>
      <c r="AO47" s="9">
        <v>264.8</v>
      </c>
      <c r="AP47" s="9">
        <v>566.9</v>
      </c>
      <c r="AQ47" s="9">
        <v>963.2</v>
      </c>
      <c r="AR47" s="9">
        <v>1201.4000000000001</v>
      </c>
      <c r="AS47" s="9">
        <v>173</v>
      </c>
      <c r="AT47" s="9">
        <v>136.9</v>
      </c>
      <c r="AU47" s="9">
        <v>84.9</v>
      </c>
      <c r="AV47" s="9">
        <v>777.8</v>
      </c>
      <c r="AW47" s="9">
        <v>944.7</v>
      </c>
      <c r="AX47" s="9">
        <v>700</v>
      </c>
      <c r="AY47" s="9">
        <v>1072.3</v>
      </c>
      <c r="AZ47" s="9">
        <v>-611.1</v>
      </c>
      <c r="BA47" s="9">
        <v>556.4</v>
      </c>
    </row>
    <row r="48" spans="1:53" s="4" customFormat="1">
      <c r="A48" s="5">
        <v>36</v>
      </c>
      <c r="B48" s="4" t="s">
        <v>256</v>
      </c>
      <c r="C48" s="4" t="s">
        <v>647</v>
      </c>
      <c r="D48" s="9">
        <v>0.6</v>
      </c>
      <c r="E48" s="9">
        <v>4.3</v>
      </c>
      <c r="F48" s="9">
        <v>4.4000000000000004</v>
      </c>
      <c r="G48" s="9">
        <v>-0.5</v>
      </c>
      <c r="H48" s="9">
        <v>0.7</v>
      </c>
      <c r="I48" s="9">
        <v>2.2999999999999998</v>
      </c>
      <c r="J48" s="9">
        <v>-1</v>
      </c>
      <c r="K48" s="9">
        <v>3.7</v>
      </c>
      <c r="L48" s="9">
        <v>2.6</v>
      </c>
      <c r="M48" s="9">
        <v>-0.2</v>
      </c>
      <c r="N48" s="9">
        <v>2.2999999999999998</v>
      </c>
      <c r="O48" s="9">
        <v>3.1</v>
      </c>
      <c r="P48" s="9">
        <v>5.7</v>
      </c>
      <c r="Q48" s="9">
        <v>7.3</v>
      </c>
      <c r="R48" s="9">
        <v>4.8</v>
      </c>
      <c r="S48" s="9">
        <v>14.7</v>
      </c>
      <c r="T48" s="9">
        <v>10.199999999999999</v>
      </c>
      <c r="U48" s="9">
        <v>12.7</v>
      </c>
      <c r="V48" s="9">
        <v>11.7</v>
      </c>
      <c r="W48" s="9">
        <v>10.1</v>
      </c>
      <c r="X48" s="9">
        <v>3.8</v>
      </c>
      <c r="Y48" s="9">
        <v>-8.3000000000000007</v>
      </c>
      <c r="Z48" s="9">
        <v>16.600000000000001</v>
      </c>
      <c r="AA48" s="9">
        <v>32.299999999999997</v>
      </c>
      <c r="AB48" s="9">
        <v>11.2</v>
      </c>
      <c r="AC48" s="9">
        <v>26.2</v>
      </c>
      <c r="AD48" s="9">
        <v>21</v>
      </c>
      <c r="AE48" s="9">
        <v>7</v>
      </c>
      <c r="AF48" s="9">
        <v>15.6</v>
      </c>
      <c r="AG48" s="9">
        <v>0.6</v>
      </c>
      <c r="AH48" s="9">
        <v>0.1</v>
      </c>
      <c r="AI48" s="9">
        <v>11.7</v>
      </c>
      <c r="AJ48" s="9">
        <v>-6.4</v>
      </c>
      <c r="AK48" s="9">
        <v>35.299999999999997</v>
      </c>
      <c r="AL48" s="9">
        <v>17.399999999999999</v>
      </c>
      <c r="AM48" s="9">
        <v>9.6999999999999993</v>
      </c>
      <c r="AN48" s="9">
        <v>50.2</v>
      </c>
      <c r="AO48" s="9">
        <v>22.3</v>
      </c>
      <c r="AP48" s="9">
        <v>23.9</v>
      </c>
      <c r="AQ48" s="9">
        <v>81.400000000000006</v>
      </c>
      <c r="AR48" s="9">
        <v>43.7</v>
      </c>
      <c r="AS48" s="9">
        <v>-63.9</v>
      </c>
      <c r="AT48" s="9">
        <v>-25.2</v>
      </c>
      <c r="AU48" s="9">
        <v>140</v>
      </c>
      <c r="AV48" s="9">
        <v>56.2</v>
      </c>
      <c r="AW48" s="9">
        <v>133.69999999999999</v>
      </c>
      <c r="AX48" s="9">
        <v>-83.9</v>
      </c>
      <c r="AY48" s="9">
        <v>-63.2</v>
      </c>
      <c r="AZ48" s="9">
        <v>-193.6</v>
      </c>
      <c r="BA48" s="9">
        <v>252.8</v>
      </c>
    </row>
    <row r="49" spans="1:53" s="6" customFormat="1">
      <c r="A49" s="8">
        <v>37</v>
      </c>
      <c r="B49" s="6" t="s">
        <v>258</v>
      </c>
      <c r="C49" s="6" t="s">
        <v>648</v>
      </c>
      <c r="D49" s="10">
        <v>-0.9</v>
      </c>
      <c r="E49" s="10">
        <v>3.1</v>
      </c>
      <c r="F49" s="10">
        <v>3.6</v>
      </c>
      <c r="G49" s="10">
        <v>-1</v>
      </c>
      <c r="H49" s="10">
        <v>-0.4</v>
      </c>
      <c r="I49" s="10">
        <v>0.3</v>
      </c>
      <c r="J49" s="10">
        <v>-0.7</v>
      </c>
      <c r="K49" s="10">
        <v>2.5</v>
      </c>
      <c r="L49" s="10">
        <v>2.7</v>
      </c>
      <c r="M49" s="10">
        <v>5.6</v>
      </c>
      <c r="N49" s="10">
        <v>1</v>
      </c>
      <c r="O49" s="10">
        <v>-1.5</v>
      </c>
      <c r="P49" s="10">
        <v>2.4</v>
      </c>
      <c r="Q49" s="10">
        <v>1.4</v>
      </c>
      <c r="R49" s="10">
        <v>1.2</v>
      </c>
      <c r="S49" s="10">
        <v>10.5</v>
      </c>
      <c r="T49" s="10">
        <v>4.7</v>
      </c>
      <c r="U49" s="10">
        <v>3.8</v>
      </c>
      <c r="V49" s="10">
        <v>6.3</v>
      </c>
      <c r="W49" s="10">
        <v>6.1</v>
      </c>
      <c r="X49" s="10">
        <v>-0.4</v>
      </c>
      <c r="Y49" s="10">
        <v>-21</v>
      </c>
      <c r="Z49" s="10">
        <v>10.4</v>
      </c>
      <c r="AA49" s="10">
        <v>21.6</v>
      </c>
      <c r="AB49" s="10">
        <v>13.1</v>
      </c>
      <c r="AC49" s="10">
        <v>23.2</v>
      </c>
      <c r="AD49" s="10">
        <v>1.5</v>
      </c>
      <c r="AE49" s="10">
        <v>9.6</v>
      </c>
      <c r="AF49" s="10">
        <v>14</v>
      </c>
      <c r="AG49" s="10">
        <v>9.1</v>
      </c>
      <c r="AH49" s="10">
        <v>6.1</v>
      </c>
      <c r="AI49" s="10">
        <v>6.9</v>
      </c>
      <c r="AJ49" s="10">
        <v>-4.2</v>
      </c>
      <c r="AK49" s="10">
        <v>20.6</v>
      </c>
      <c r="AL49" s="10">
        <v>11.8</v>
      </c>
      <c r="AM49" s="10">
        <v>4.5999999999999996</v>
      </c>
      <c r="AN49" s="10">
        <v>9.4</v>
      </c>
      <c r="AO49" s="10">
        <v>-7.3</v>
      </c>
      <c r="AP49" s="10">
        <v>-11.7</v>
      </c>
      <c r="AQ49" s="10">
        <v>36.200000000000003</v>
      </c>
      <c r="AR49" s="10">
        <v>15.7</v>
      </c>
      <c r="AS49" s="10">
        <v>-64.2</v>
      </c>
      <c r="AT49" s="10">
        <v>-40.5</v>
      </c>
      <c r="AU49" s="10">
        <v>51</v>
      </c>
      <c r="AV49" s="10">
        <v>2.9</v>
      </c>
      <c r="AW49" s="10">
        <v>73.900000000000006</v>
      </c>
      <c r="AX49" s="10">
        <v>-116.3</v>
      </c>
      <c r="AY49" s="10">
        <v>-8.5</v>
      </c>
      <c r="AZ49" s="10">
        <v>-108.6</v>
      </c>
      <c r="BA49" s="10">
        <v>136.5</v>
      </c>
    </row>
    <row r="50" spans="1:53" s="6" customFormat="1">
      <c r="A50" s="8">
        <v>38</v>
      </c>
      <c r="B50" s="6" t="s">
        <v>260</v>
      </c>
      <c r="C50" s="6" t="s">
        <v>649</v>
      </c>
      <c r="D50" s="10">
        <v>1.5</v>
      </c>
      <c r="E50" s="10">
        <v>1.1000000000000001</v>
      </c>
      <c r="F50" s="10">
        <v>0.9</v>
      </c>
      <c r="G50" s="10">
        <v>0.7</v>
      </c>
      <c r="H50" s="10">
        <v>1</v>
      </c>
      <c r="I50" s="10">
        <v>2.2999999999999998</v>
      </c>
      <c r="J50" s="10">
        <v>-0.4</v>
      </c>
      <c r="K50" s="10">
        <v>1.1000000000000001</v>
      </c>
      <c r="L50" s="10">
        <v>-0.6</v>
      </c>
      <c r="M50" s="10">
        <v>-5.4</v>
      </c>
      <c r="N50" s="10">
        <v>1.7</v>
      </c>
      <c r="O50" s="10">
        <v>4.2</v>
      </c>
      <c r="P50" s="10">
        <v>2.4</v>
      </c>
      <c r="Q50" s="10">
        <v>4.7</v>
      </c>
      <c r="R50" s="10">
        <v>3.8</v>
      </c>
      <c r="S50" s="10">
        <v>3.7</v>
      </c>
      <c r="T50" s="10">
        <v>4.7</v>
      </c>
      <c r="U50" s="10">
        <v>6.7</v>
      </c>
      <c r="V50" s="10">
        <v>2.7</v>
      </c>
      <c r="W50" s="10">
        <v>2.2000000000000002</v>
      </c>
      <c r="X50" s="10">
        <v>4.5999999999999996</v>
      </c>
      <c r="Y50" s="10">
        <v>9.9</v>
      </c>
      <c r="Z50" s="10">
        <v>8.6</v>
      </c>
      <c r="AA50" s="10">
        <v>6.4</v>
      </c>
      <c r="AB50" s="10">
        <v>-0.8</v>
      </c>
      <c r="AC50" s="10">
        <v>0.2</v>
      </c>
      <c r="AD50" s="10">
        <v>16.2</v>
      </c>
      <c r="AE50" s="10">
        <v>0.4</v>
      </c>
      <c r="AF50" s="10">
        <v>-3.7</v>
      </c>
      <c r="AG50" s="10">
        <v>-1.7</v>
      </c>
      <c r="AH50" s="10">
        <v>-6</v>
      </c>
      <c r="AI50" s="10">
        <v>3</v>
      </c>
      <c r="AJ50" s="10">
        <v>-1.6</v>
      </c>
      <c r="AK50" s="10">
        <v>16</v>
      </c>
      <c r="AL50" s="10">
        <v>4.4000000000000004</v>
      </c>
      <c r="AM50" s="10">
        <v>3.3</v>
      </c>
      <c r="AN50" s="10">
        <v>30</v>
      </c>
      <c r="AO50" s="10">
        <v>34.700000000000003</v>
      </c>
      <c r="AP50" s="10">
        <v>28.2</v>
      </c>
      <c r="AQ50" s="10">
        <v>44.3</v>
      </c>
      <c r="AR50" s="10">
        <v>35.5</v>
      </c>
      <c r="AS50" s="10">
        <v>8.8000000000000007</v>
      </c>
      <c r="AT50" s="10">
        <v>10.199999999999999</v>
      </c>
      <c r="AU50" s="10">
        <v>71.5</v>
      </c>
      <c r="AV50" s="10">
        <v>37.700000000000003</v>
      </c>
      <c r="AW50" s="10">
        <v>49.9</v>
      </c>
      <c r="AX50" s="10">
        <v>46.6</v>
      </c>
      <c r="AY50" s="10">
        <v>-55.7</v>
      </c>
      <c r="AZ50" s="10">
        <v>-59.4</v>
      </c>
      <c r="BA50" s="10">
        <v>109.3</v>
      </c>
    </row>
    <row r="51" spans="1:53" s="6" customFormat="1">
      <c r="A51" s="8">
        <v>39</v>
      </c>
      <c r="B51" s="6" t="s">
        <v>262</v>
      </c>
      <c r="C51" s="6" t="s">
        <v>650</v>
      </c>
      <c r="D51" s="10">
        <v>0</v>
      </c>
      <c r="E51" s="10">
        <v>0.1</v>
      </c>
      <c r="F51" s="10">
        <v>-0.1</v>
      </c>
      <c r="G51" s="10">
        <v>-0.2</v>
      </c>
      <c r="H51" s="10">
        <v>0.1</v>
      </c>
      <c r="I51" s="10">
        <v>-0.3</v>
      </c>
      <c r="J51" s="10">
        <v>0.1</v>
      </c>
      <c r="K51" s="10">
        <v>0.1</v>
      </c>
      <c r="L51" s="10">
        <v>0.5</v>
      </c>
      <c r="M51" s="10">
        <v>-0.4</v>
      </c>
      <c r="N51" s="10">
        <v>-0.4</v>
      </c>
      <c r="O51" s="10">
        <v>0.4</v>
      </c>
      <c r="P51" s="10">
        <v>0.9</v>
      </c>
      <c r="Q51" s="10">
        <v>1.2</v>
      </c>
      <c r="R51" s="10">
        <v>-0.2</v>
      </c>
      <c r="S51" s="10">
        <v>0.5</v>
      </c>
      <c r="T51" s="10">
        <v>0.8</v>
      </c>
      <c r="U51" s="10">
        <v>2.2000000000000002</v>
      </c>
      <c r="V51" s="10">
        <v>2.6</v>
      </c>
      <c r="W51" s="10">
        <v>1.8</v>
      </c>
      <c r="X51" s="10">
        <v>-0.4</v>
      </c>
      <c r="Y51" s="10">
        <v>2.7</v>
      </c>
      <c r="Z51" s="10">
        <v>-2.2999999999999998</v>
      </c>
      <c r="AA51" s="10">
        <v>4.3</v>
      </c>
      <c r="AB51" s="10">
        <v>-1.1000000000000001</v>
      </c>
      <c r="AC51" s="10">
        <v>2.7</v>
      </c>
      <c r="AD51" s="10">
        <v>3.2</v>
      </c>
      <c r="AE51" s="10">
        <v>-2.9</v>
      </c>
      <c r="AF51" s="10">
        <v>5.3</v>
      </c>
      <c r="AG51" s="10">
        <v>-6.8</v>
      </c>
      <c r="AH51" s="10">
        <v>0</v>
      </c>
      <c r="AI51" s="10">
        <v>1.7</v>
      </c>
      <c r="AJ51" s="10">
        <v>-0.6</v>
      </c>
      <c r="AK51" s="10">
        <v>-1.3</v>
      </c>
      <c r="AL51" s="10">
        <v>1.2</v>
      </c>
      <c r="AM51" s="10">
        <v>1.7</v>
      </c>
      <c r="AN51" s="10">
        <v>10.8</v>
      </c>
      <c r="AO51" s="10">
        <v>-5.0999999999999996</v>
      </c>
      <c r="AP51" s="10">
        <v>7.4</v>
      </c>
      <c r="AQ51" s="10">
        <v>0.9</v>
      </c>
      <c r="AR51" s="10">
        <v>-7.4</v>
      </c>
      <c r="AS51" s="10">
        <v>-8.5</v>
      </c>
      <c r="AT51" s="10">
        <v>5.0999999999999996</v>
      </c>
      <c r="AU51" s="10">
        <v>17.600000000000001</v>
      </c>
      <c r="AV51" s="10">
        <v>15.6</v>
      </c>
      <c r="AW51" s="10">
        <v>9.9</v>
      </c>
      <c r="AX51" s="10">
        <v>-14.2</v>
      </c>
      <c r="AY51" s="10">
        <v>0.9</v>
      </c>
      <c r="AZ51" s="10">
        <v>-25.5</v>
      </c>
      <c r="BA51" s="10">
        <v>6.9</v>
      </c>
    </row>
    <row r="52" spans="1:53" s="4" customFormat="1">
      <c r="A52" s="5">
        <v>40</v>
      </c>
      <c r="B52" s="4" t="s">
        <v>266</v>
      </c>
      <c r="C52" s="4" t="s">
        <v>651</v>
      </c>
      <c r="D52" s="9">
        <v>-5.3</v>
      </c>
      <c r="E52" s="9">
        <v>-1.2</v>
      </c>
      <c r="F52" s="9">
        <v>-1.2</v>
      </c>
      <c r="G52" s="9">
        <v>3.9</v>
      </c>
      <c r="H52" s="9">
        <v>-0.6</v>
      </c>
      <c r="I52" s="9">
        <v>-1.1000000000000001</v>
      </c>
      <c r="J52" s="9">
        <v>-1.2</v>
      </c>
      <c r="K52" s="9">
        <v>-1.7</v>
      </c>
      <c r="L52" s="9">
        <v>2.4</v>
      </c>
      <c r="M52" s="9">
        <v>-1.5</v>
      </c>
      <c r="N52" s="9">
        <v>1.3</v>
      </c>
      <c r="O52" s="9">
        <v>5.4</v>
      </c>
      <c r="P52" s="9">
        <v>1.9</v>
      </c>
      <c r="Q52" s="9">
        <v>-2.9</v>
      </c>
      <c r="R52" s="9">
        <v>7</v>
      </c>
      <c r="S52" s="9">
        <v>9.6999999999999993</v>
      </c>
      <c r="T52" s="9">
        <v>8.4</v>
      </c>
      <c r="U52" s="9">
        <v>-6.2</v>
      </c>
      <c r="V52" s="9">
        <v>-1</v>
      </c>
      <c r="W52" s="9">
        <v>-2.6</v>
      </c>
      <c r="X52" s="9">
        <v>5.0999999999999996</v>
      </c>
      <c r="Y52" s="9">
        <v>8.8000000000000007</v>
      </c>
      <c r="Z52" s="9">
        <v>1.2</v>
      </c>
      <c r="AA52" s="9">
        <v>20.3</v>
      </c>
      <c r="AB52" s="9">
        <v>9.1999999999999993</v>
      </c>
      <c r="AC52" s="9">
        <v>7.2</v>
      </c>
      <c r="AD52" s="9">
        <v>-3.3</v>
      </c>
      <c r="AE52" s="9">
        <v>-9.1</v>
      </c>
      <c r="AF52" s="9">
        <v>-4.4000000000000004</v>
      </c>
      <c r="AG52" s="9">
        <v>42.8</v>
      </c>
      <c r="AH52" s="9">
        <v>-27.8</v>
      </c>
      <c r="AI52" s="9">
        <v>28.6</v>
      </c>
      <c r="AJ52" s="9">
        <v>24</v>
      </c>
      <c r="AK52" s="9">
        <v>10</v>
      </c>
      <c r="AL52" s="9">
        <v>4.2</v>
      </c>
      <c r="AM52" s="9">
        <v>-8.8000000000000007</v>
      </c>
      <c r="AN52" s="9">
        <v>0.7</v>
      </c>
      <c r="AO52" s="9">
        <v>-39.799999999999997</v>
      </c>
      <c r="AP52" s="9">
        <v>1.1000000000000001</v>
      </c>
      <c r="AQ52" s="9">
        <v>5</v>
      </c>
      <c r="AR52" s="9">
        <v>18.8</v>
      </c>
      <c r="AS52" s="9">
        <v>0.7</v>
      </c>
      <c r="AT52" s="9">
        <v>21.3</v>
      </c>
      <c r="AU52" s="9">
        <v>10.8</v>
      </c>
      <c r="AV52" s="9">
        <v>16.2</v>
      </c>
      <c r="AW52" s="9">
        <v>40.4</v>
      </c>
      <c r="AX52" s="9">
        <v>-1.2</v>
      </c>
      <c r="AY52" s="9">
        <v>-61.7</v>
      </c>
      <c r="AZ52" s="9">
        <v>-25.7</v>
      </c>
      <c r="BA52" s="9">
        <v>12.3</v>
      </c>
    </row>
    <row r="53" spans="1:53" s="6" customFormat="1">
      <c r="A53" s="8">
        <v>41</v>
      </c>
      <c r="B53" s="6" t="s">
        <v>268</v>
      </c>
      <c r="C53" s="6" t="s">
        <v>652</v>
      </c>
      <c r="D53" s="10">
        <v>0</v>
      </c>
      <c r="E53" s="10">
        <v>0.3</v>
      </c>
      <c r="F53" s="10">
        <v>0.2</v>
      </c>
      <c r="G53" s="10">
        <v>-0.3</v>
      </c>
      <c r="H53" s="10">
        <v>0.7</v>
      </c>
      <c r="I53" s="10">
        <v>-0.3</v>
      </c>
      <c r="J53" s="10">
        <v>1.5</v>
      </c>
      <c r="K53" s="10">
        <v>1.1000000000000001</v>
      </c>
      <c r="L53" s="10">
        <v>1.1000000000000001</v>
      </c>
      <c r="M53" s="10">
        <v>2.5</v>
      </c>
      <c r="N53" s="10">
        <v>1.8</v>
      </c>
      <c r="O53" s="10">
        <v>1.9</v>
      </c>
      <c r="P53" s="10">
        <v>3</v>
      </c>
      <c r="Q53" s="10">
        <v>0.6</v>
      </c>
      <c r="R53" s="10">
        <v>4.0999999999999996</v>
      </c>
      <c r="S53" s="10">
        <v>3.8</v>
      </c>
      <c r="T53" s="10">
        <v>2.1</v>
      </c>
      <c r="U53" s="10">
        <v>-1.1000000000000001</v>
      </c>
      <c r="V53" s="10">
        <v>0.1</v>
      </c>
      <c r="W53" s="10">
        <v>0.1</v>
      </c>
      <c r="X53" s="10">
        <v>-0.5</v>
      </c>
      <c r="Y53" s="10">
        <v>-0.9</v>
      </c>
      <c r="Z53" s="10">
        <v>-0.3</v>
      </c>
      <c r="AA53" s="10">
        <v>4.2</v>
      </c>
      <c r="AB53" s="10">
        <v>-2.4</v>
      </c>
      <c r="AC53" s="10">
        <v>0.7</v>
      </c>
      <c r="AD53" s="10">
        <v>-0.3</v>
      </c>
      <c r="AE53" s="10">
        <v>4.8</v>
      </c>
      <c r="AF53" s="10">
        <v>-1.3</v>
      </c>
      <c r="AG53" s="10">
        <v>0.6</v>
      </c>
      <c r="AH53" s="10">
        <v>-0.5</v>
      </c>
      <c r="AI53" s="10">
        <v>0.9</v>
      </c>
      <c r="AJ53" s="10">
        <v>2.2999999999999998</v>
      </c>
      <c r="AK53" s="10">
        <v>2.4</v>
      </c>
      <c r="AL53" s="10">
        <v>-0.6</v>
      </c>
      <c r="AM53" s="10">
        <v>1.3</v>
      </c>
      <c r="AN53" s="10">
        <v>11.4</v>
      </c>
      <c r="AO53" s="10">
        <v>4.5999999999999996</v>
      </c>
      <c r="AP53" s="10">
        <v>3.3</v>
      </c>
      <c r="AQ53" s="10">
        <v>8.1999999999999993</v>
      </c>
      <c r="AR53" s="10">
        <v>10.199999999999999</v>
      </c>
      <c r="AS53" s="10">
        <v>2.4</v>
      </c>
      <c r="AT53" s="10">
        <v>4.5999999999999996</v>
      </c>
      <c r="AU53" s="10">
        <v>10.9</v>
      </c>
      <c r="AV53" s="10">
        <v>19.3</v>
      </c>
      <c r="AW53" s="10">
        <v>16</v>
      </c>
      <c r="AX53" s="10">
        <v>11.7</v>
      </c>
      <c r="AY53" s="10">
        <v>-53.2</v>
      </c>
      <c r="AZ53" s="10">
        <v>-12.2</v>
      </c>
      <c r="BA53" s="10">
        <v>-0.4</v>
      </c>
    </row>
    <row r="54" spans="1:53" s="6" customFormat="1">
      <c r="A54" s="8">
        <v>42</v>
      </c>
      <c r="B54" s="6" t="s">
        <v>272</v>
      </c>
      <c r="C54" s="6" t="s">
        <v>653</v>
      </c>
      <c r="D54" s="10">
        <v>-5.9</v>
      </c>
      <c r="E54" s="10">
        <v>-1.7</v>
      </c>
      <c r="F54" s="10">
        <v>-1.8</v>
      </c>
      <c r="G54" s="10">
        <v>2.8</v>
      </c>
      <c r="H54" s="10">
        <v>-0.6</v>
      </c>
      <c r="I54" s="10">
        <v>-1.9</v>
      </c>
      <c r="J54" s="10">
        <v>-1.5</v>
      </c>
      <c r="K54" s="10">
        <v>-2.4</v>
      </c>
      <c r="L54" s="10">
        <v>0.3</v>
      </c>
      <c r="M54" s="10">
        <v>-3.3</v>
      </c>
      <c r="N54" s="10">
        <v>0.6</v>
      </c>
      <c r="O54" s="10">
        <v>2.8</v>
      </c>
      <c r="P54" s="10">
        <v>-2.2000000000000002</v>
      </c>
      <c r="Q54" s="10">
        <v>-4.4000000000000004</v>
      </c>
      <c r="R54" s="10">
        <v>1.4</v>
      </c>
      <c r="S54" s="10">
        <v>7.4</v>
      </c>
      <c r="T54" s="10">
        <v>7.3</v>
      </c>
      <c r="U54" s="10">
        <v>-5</v>
      </c>
      <c r="V54" s="10">
        <v>-1.5</v>
      </c>
      <c r="W54" s="10">
        <v>-1.6</v>
      </c>
      <c r="X54" s="10">
        <v>0.2</v>
      </c>
      <c r="Y54" s="10">
        <v>5</v>
      </c>
      <c r="Z54" s="10">
        <v>2.4</v>
      </c>
      <c r="AA54" s="10">
        <v>9.1</v>
      </c>
      <c r="AB54" s="10">
        <v>6.3</v>
      </c>
      <c r="AC54" s="10">
        <v>4.5999999999999996</v>
      </c>
      <c r="AD54" s="10">
        <v>-0.8</v>
      </c>
      <c r="AE54" s="10">
        <v>-8.5</v>
      </c>
      <c r="AF54" s="10">
        <v>-3.9</v>
      </c>
      <c r="AG54" s="10">
        <v>23.5</v>
      </c>
      <c r="AH54" s="10">
        <v>-13.8</v>
      </c>
      <c r="AI54" s="10">
        <v>5.8</v>
      </c>
      <c r="AJ54" s="10">
        <v>17.2</v>
      </c>
      <c r="AK54" s="10">
        <v>-11.7</v>
      </c>
      <c r="AL54" s="10">
        <v>2</v>
      </c>
      <c r="AM54" s="10">
        <v>6.3</v>
      </c>
      <c r="AN54" s="10">
        <v>-10</v>
      </c>
      <c r="AO54" s="10">
        <v>-20.2</v>
      </c>
      <c r="AP54" s="10">
        <v>-3.2</v>
      </c>
      <c r="AQ54" s="10">
        <v>-4.2</v>
      </c>
      <c r="AR54" s="10">
        <v>-1.3</v>
      </c>
      <c r="AS54" s="10">
        <v>-1.3</v>
      </c>
      <c r="AT54" s="10">
        <v>14.5</v>
      </c>
      <c r="AU54" s="10">
        <v>2.2999999999999998</v>
      </c>
      <c r="AV54" s="10">
        <v>0.3</v>
      </c>
      <c r="AW54" s="10">
        <v>18.100000000000001</v>
      </c>
      <c r="AX54" s="10">
        <v>-6.7</v>
      </c>
      <c r="AY54" s="10">
        <v>-7.1</v>
      </c>
      <c r="AZ54" s="10">
        <v>-7.9</v>
      </c>
      <c r="BA54" s="10">
        <v>8.6999999999999993</v>
      </c>
    </row>
    <row r="55" spans="1:53" s="6" customFormat="1">
      <c r="A55" s="8">
        <v>43</v>
      </c>
      <c r="B55" s="6" t="s">
        <v>654</v>
      </c>
      <c r="C55" s="6" t="s">
        <v>655</v>
      </c>
      <c r="D55" s="10">
        <v>-0.1</v>
      </c>
      <c r="E55" s="10">
        <v>0.1</v>
      </c>
      <c r="F55" s="10">
        <v>0</v>
      </c>
      <c r="G55" s="10">
        <v>0.3</v>
      </c>
      <c r="H55" s="10">
        <v>-0.6</v>
      </c>
      <c r="I55" s="10">
        <v>0.2</v>
      </c>
      <c r="J55" s="10">
        <v>-0.2</v>
      </c>
      <c r="K55" s="10">
        <v>0</v>
      </c>
      <c r="L55" s="10">
        <v>0.4</v>
      </c>
      <c r="M55" s="10">
        <v>0.2</v>
      </c>
      <c r="N55" s="10">
        <v>-0.5</v>
      </c>
      <c r="O55" s="10">
        <v>-0.3</v>
      </c>
      <c r="P55" s="10">
        <v>0.1</v>
      </c>
      <c r="Q55" s="10">
        <v>1</v>
      </c>
      <c r="R55" s="10">
        <v>0.9</v>
      </c>
      <c r="S55" s="10">
        <v>-0.5</v>
      </c>
      <c r="T55" s="10">
        <v>-0.4</v>
      </c>
      <c r="U55" s="10">
        <v>-0.2</v>
      </c>
      <c r="V55" s="10">
        <v>0.1</v>
      </c>
      <c r="W55" s="10">
        <v>-1</v>
      </c>
      <c r="X55" s="10">
        <v>0.4</v>
      </c>
      <c r="Y55" s="10">
        <v>3.6</v>
      </c>
      <c r="Z55" s="10">
        <v>-2.5</v>
      </c>
      <c r="AA55" s="10">
        <v>0.9</v>
      </c>
      <c r="AB55" s="10">
        <v>1.1000000000000001</v>
      </c>
      <c r="AC55" s="10">
        <v>-1.3</v>
      </c>
      <c r="AD55" s="10">
        <v>-1.7</v>
      </c>
      <c r="AE55" s="10">
        <v>0.3</v>
      </c>
      <c r="AF55" s="10">
        <v>3.4</v>
      </c>
      <c r="AG55" s="10">
        <v>3.1</v>
      </c>
      <c r="AH55" s="10">
        <v>-5.9</v>
      </c>
      <c r="AI55" s="10">
        <v>1.8</v>
      </c>
      <c r="AJ55" s="10">
        <v>3.5</v>
      </c>
      <c r="AK55" s="10">
        <v>10.5</v>
      </c>
      <c r="AL55" s="10">
        <v>0.8</v>
      </c>
      <c r="AM55" s="10">
        <v>3.5</v>
      </c>
      <c r="AN55" s="10">
        <v>5.0999999999999996</v>
      </c>
      <c r="AO55" s="10">
        <v>-20.5</v>
      </c>
      <c r="AP55" s="10">
        <v>2.6</v>
      </c>
      <c r="AQ55" s="10">
        <v>1.8</v>
      </c>
      <c r="AR55" s="10">
        <v>3</v>
      </c>
      <c r="AS55" s="10">
        <v>2.1</v>
      </c>
      <c r="AT55" s="10">
        <v>-0.7</v>
      </c>
      <c r="AU55" s="10">
        <v>-5.7</v>
      </c>
      <c r="AV55" s="10">
        <v>0.1</v>
      </c>
      <c r="AW55" s="10">
        <v>6</v>
      </c>
      <c r="AX55" s="10">
        <v>-2.2000000000000002</v>
      </c>
      <c r="AY55" s="10">
        <v>-2.4</v>
      </c>
      <c r="AZ55" s="10">
        <v>-2.6</v>
      </c>
      <c r="BA55" s="10">
        <v>2.9</v>
      </c>
    </row>
    <row r="56" spans="1:53" s="6" customFormat="1">
      <c r="A56" s="8">
        <v>44</v>
      </c>
      <c r="B56" s="6" t="s">
        <v>276</v>
      </c>
      <c r="C56" s="6" t="s">
        <v>656</v>
      </c>
      <c r="D56" s="10">
        <v>0.6</v>
      </c>
      <c r="E56" s="10">
        <v>0</v>
      </c>
      <c r="F56" s="10">
        <v>0.3</v>
      </c>
      <c r="G56" s="10">
        <v>1.1000000000000001</v>
      </c>
      <c r="H56" s="10">
        <v>-0.1</v>
      </c>
      <c r="I56" s="10">
        <v>0.9</v>
      </c>
      <c r="J56" s="10">
        <v>-1</v>
      </c>
      <c r="K56" s="10">
        <v>-0.3</v>
      </c>
      <c r="L56" s="10">
        <v>0.5</v>
      </c>
      <c r="M56" s="10">
        <v>-1</v>
      </c>
      <c r="N56" s="10">
        <v>-0.6</v>
      </c>
      <c r="O56" s="10">
        <v>1</v>
      </c>
      <c r="P56" s="10">
        <v>1</v>
      </c>
      <c r="Q56" s="10">
        <v>-0.1</v>
      </c>
      <c r="R56" s="10">
        <v>0.6</v>
      </c>
      <c r="S56" s="10">
        <v>-1</v>
      </c>
      <c r="T56" s="10">
        <v>-0.6</v>
      </c>
      <c r="U56" s="10">
        <v>0.1</v>
      </c>
      <c r="V56" s="10">
        <v>0.2</v>
      </c>
      <c r="W56" s="10">
        <v>-0.2</v>
      </c>
      <c r="X56" s="10">
        <v>4.9000000000000004</v>
      </c>
      <c r="Y56" s="10">
        <v>1.2</v>
      </c>
      <c r="Z56" s="10">
        <v>1.6</v>
      </c>
      <c r="AA56" s="10">
        <v>6.1</v>
      </c>
      <c r="AB56" s="10">
        <v>4.2</v>
      </c>
      <c r="AC56" s="10">
        <v>3.1</v>
      </c>
      <c r="AD56" s="10">
        <v>-0.5</v>
      </c>
      <c r="AE56" s="10">
        <v>-5.7</v>
      </c>
      <c r="AF56" s="10">
        <v>-2.6</v>
      </c>
      <c r="AG56" s="10">
        <v>15.6</v>
      </c>
      <c r="AH56" s="10">
        <v>-7.7</v>
      </c>
      <c r="AI56" s="10">
        <v>20.100000000000001</v>
      </c>
      <c r="AJ56" s="10">
        <v>1</v>
      </c>
      <c r="AK56" s="10">
        <v>8.9</v>
      </c>
      <c r="AL56" s="10">
        <v>2</v>
      </c>
      <c r="AM56" s="10">
        <v>-19.899999999999999</v>
      </c>
      <c r="AN56" s="10">
        <v>-5.8</v>
      </c>
      <c r="AO56" s="10">
        <v>-3.6</v>
      </c>
      <c r="AP56" s="10">
        <v>-1.6</v>
      </c>
      <c r="AQ56" s="10">
        <v>-0.7</v>
      </c>
      <c r="AR56" s="10">
        <v>6.9</v>
      </c>
      <c r="AS56" s="10">
        <v>-2.6</v>
      </c>
      <c r="AT56" s="10">
        <v>2.8</v>
      </c>
      <c r="AU56" s="10">
        <v>3.3</v>
      </c>
      <c r="AV56" s="10">
        <v>-3.6</v>
      </c>
      <c r="AW56" s="10">
        <v>0.3</v>
      </c>
      <c r="AX56" s="10">
        <v>-4</v>
      </c>
      <c r="AY56" s="10">
        <v>1.1000000000000001</v>
      </c>
      <c r="AZ56" s="10">
        <v>-3</v>
      </c>
      <c r="BA56" s="10">
        <v>1.1000000000000001</v>
      </c>
    </row>
    <row r="57" spans="1:53" s="4" customFormat="1">
      <c r="A57" s="5">
        <v>45</v>
      </c>
      <c r="B57" s="4" t="s">
        <v>280</v>
      </c>
      <c r="C57" s="4" t="s">
        <v>657</v>
      </c>
      <c r="D57" s="9">
        <v>-0.4</v>
      </c>
      <c r="E57" s="9">
        <v>0.2</v>
      </c>
      <c r="F57" s="9">
        <v>0.9</v>
      </c>
      <c r="G57" s="9">
        <v>1.2</v>
      </c>
      <c r="H57" s="9">
        <v>1.2</v>
      </c>
      <c r="I57" s="9">
        <v>1.2</v>
      </c>
      <c r="J57" s="9">
        <v>0.5</v>
      </c>
      <c r="K57" s="9">
        <v>0</v>
      </c>
      <c r="L57" s="9">
        <v>0.4</v>
      </c>
      <c r="M57" s="9">
        <v>2.2000000000000002</v>
      </c>
      <c r="N57" s="9">
        <v>-2.7</v>
      </c>
      <c r="O57" s="9">
        <v>3.5</v>
      </c>
      <c r="P57" s="9">
        <v>2.2999999999999998</v>
      </c>
      <c r="Q57" s="9">
        <v>8.1</v>
      </c>
      <c r="R57" s="9">
        <v>-4.2</v>
      </c>
      <c r="S57" s="9">
        <v>1</v>
      </c>
      <c r="T57" s="9">
        <v>3.2</v>
      </c>
      <c r="U57" s="9">
        <v>4.7</v>
      </c>
      <c r="V57" s="9">
        <v>4.5</v>
      </c>
      <c r="W57" s="9">
        <v>5.7</v>
      </c>
      <c r="X57" s="9">
        <v>10.5</v>
      </c>
      <c r="Y57" s="9">
        <v>7.3</v>
      </c>
      <c r="Z57" s="9">
        <v>3.5</v>
      </c>
      <c r="AA57" s="9">
        <v>7.2</v>
      </c>
      <c r="AB57" s="9">
        <v>15.1</v>
      </c>
      <c r="AC57" s="9">
        <v>9.1</v>
      </c>
      <c r="AD57" s="9">
        <v>-0.7</v>
      </c>
      <c r="AE57" s="9">
        <v>6.7</v>
      </c>
      <c r="AF57" s="9">
        <v>25</v>
      </c>
      <c r="AG57" s="9">
        <v>-12.9</v>
      </c>
      <c r="AH57" s="9">
        <v>1</v>
      </c>
      <c r="AI57" s="9">
        <v>1.5</v>
      </c>
      <c r="AJ57" s="9">
        <v>7.3</v>
      </c>
      <c r="AK57" s="9">
        <v>10.3</v>
      </c>
      <c r="AL57" s="9">
        <v>13.1</v>
      </c>
      <c r="AM57" s="9">
        <v>0.3</v>
      </c>
      <c r="AN57" s="9">
        <v>-9.4</v>
      </c>
      <c r="AO57" s="9">
        <v>33.200000000000003</v>
      </c>
      <c r="AP57" s="9">
        <v>-18.399999999999999</v>
      </c>
      <c r="AQ57" s="9">
        <v>-27.7</v>
      </c>
      <c r="AR57" s="9">
        <v>6.1</v>
      </c>
      <c r="AS57" s="9">
        <v>-5.6</v>
      </c>
      <c r="AT57" s="9">
        <v>6.8</v>
      </c>
      <c r="AU57" s="9">
        <v>-13.6</v>
      </c>
      <c r="AV57" s="9">
        <v>15.5</v>
      </c>
      <c r="AW57" s="9">
        <v>10.199999999999999</v>
      </c>
      <c r="AX57" s="9">
        <v>-9.5</v>
      </c>
      <c r="AY57" s="9">
        <v>-24.9</v>
      </c>
      <c r="AZ57" s="9">
        <v>-7.4</v>
      </c>
      <c r="BA57" s="9">
        <v>-5.0999999999999996</v>
      </c>
    </row>
    <row r="58" spans="1:53" s="6" customFormat="1">
      <c r="A58" s="8">
        <v>46</v>
      </c>
      <c r="B58" s="6" t="s">
        <v>658</v>
      </c>
      <c r="C58" s="6" t="s">
        <v>659</v>
      </c>
      <c r="D58" s="10">
        <v>-0.4</v>
      </c>
      <c r="E58" s="10">
        <v>0.2</v>
      </c>
      <c r="F58" s="10">
        <v>0.9</v>
      </c>
      <c r="G58" s="10">
        <v>1.2</v>
      </c>
      <c r="H58" s="10">
        <v>1.2</v>
      </c>
      <c r="I58" s="10">
        <v>1.2</v>
      </c>
      <c r="J58" s="10">
        <v>0.4</v>
      </c>
      <c r="K58" s="10">
        <v>0</v>
      </c>
      <c r="L58" s="10">
        <v>0.4</v>
      </c>
      <c r="M58" s="10">
        <v>2.1</v>
      </c>
      <c r="N58" s="10">
        <v>-2.7</v>
      </c>
      <c r="O58" s="10">
        <v>3.5</v>
      </c>
      <c r="P58" s="10">
        <v>2.2999999999999998</v>
      </c>
      <c r="Q58" s="10">
        <v>8</v>
      </c>
      <c r="R58" s="10">
        <v>-4.7</v>
      </c>
      <c r="S58" s="10">
        <v>1.2</v>
      </c>
      <c r="T58" s="10">
        <v>2.6</v>
      </c>
      <c r="U58" s="10">
        <v>1.5</v>
      </c>
      <c r="V58" s="10">
        <v>2.5</v>
      </c>
      <c r="W58" s="10">
        <v>2.4</v>
      </c>
      <c r="X58" s="10">
        <v>1.9</v>
      </c>
      <c r="Y58" s="10">
        <v>-1.2</v>
      </c>
      <c r="Z58" s="10">
        <v>1.1000000000000001</v>
      </c>
      <c r="AA58" s="10">
        <v>5.4</v>
      </c>
      <c r="AB58" s="10">
        <v>3.7</v>
      </c>
      <c r="AC58" s="10">
        <v>3.6</v>
      </c>
      <c r="AD58" s="10">
        <v>6.2</v>
      </c>
      <c r="AE58" s="10">
        <v>5.3</v>
      </c>
      <c r="AF58" s="10">
        <v>8.3000000000000007</v>
      </c>
      <c r="AG58" s="10">
        <v>0.9</v>
      </c>
      <c r="AH58" s="10">
        <v>2.7</v>
      </c>
      <c r="AI58" s="10">
        <v>-4.7</v>
      </c>
      <c r="AJ58" s="10">
        <v>6.2</v>
      </c>
      <c r="AK58" s="10">
        <v>18.100000000000001</v>
      </c>
      <c r="AL58" s="10">
        <v>9.1</v>
      </c>
      <c r="AM58" s="10">
        <v>-1.3</v>
      </c>
      <c r="AN58" s="10">
        <v>-5.9</v>
      </c>
      <c r="AO58" s="10">
        <v>7.3</v>
      </c>
      <c r="AP58" s="10">
        <v>-5.4</v>
      </c>
      <c r="AQ58" s="10">
        <v>-1.6</v>
      </c>
      <c r="AR58" s="10">
        <v>3.8</v>
      </c>
      <c r="AS58" s="10">
        <v>-8.6999999999999993</v>
      </c>
      <c r="AT58" s="10">
        <v>3.8</v>
      </c>
      <c r="AU58" s="10">
        <v>-15.8</v>
      </c>
      <c r="AV58" s="10">
        <v>0.6</v>
      </c>
      <c r="AW58" s="10">
        <v>8.5</v>
      </c>
      <c r="AX58" s="10">
        <v>-1</v>
      </c>
      <c r="AY58" s="10">
        <v>-6.5</v>
      </c>
      <c r="AZ58" s="10">
        <v>0.4</v>
      </c>
      <c r="BA58" s="10">
        <v>-1.8</v>
      </c>
    </row>
    <row r="59" spans="1:53" s="6" customFormat="1">
      <c r="A59" s="8">
        <v>47</v>
      </c>
      <c r="B59" s="6" t="s">
        <v>284</v>
      </c>
      <c r="C59" s="6" t="s">
        <v>660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0.1</v>
      </c>
      <c r="N59" s="10">
        <v>0</v>
      </c>
      <c r="O59" s="10">
        <v>0</v>
      </c>
      <c r="P59" s="10">
        <v>0</v>
      </c>
      <c r="Q59" s="10">
        <v>0.1</v>
      </c>
      <c r="R59" s="10">
        <v>0.4</v>
      </c>
      <c r="S59" s="10">
        <v>-0.1</v>
      </c>
      <c r="T59" s="10">
        <v>0.7</v>
      </c>
      <c r="U59" s="10">
        <v>3.2</v>
      </c>
      <c r="V59" s="10">
        <v>2</v>
      </c>
      <c r="W59" s="10">
        <v>3.3</v>
      </c>
      <c r="X59" s="10">
        <v>8.6</v>
      </c>
      <c r="Y59" s="10">
        <v>8.5</v>
      </c>
      <c r="Z59" s="10">
        <v>2.2999999999999998</v>
      </c>
      <c r="AA59" s="10">
        <v>1.8</v>
      </c>
      <c r="AB59" s="10">
        <v>11.4</v>
      </c>
      <c r="AC59" s="10">
        <v>5.6</v>
      </c>
      <c r="AD59" s="10">
        <v>-6.9</v>
      </c>
      <c r="AE59" s="10">
        <v>1.4</v>
      </c>
      <c r="AF59" s="10">
        <v>16.600000000000001</v>
      </c>
      <c r="AG59" s="10">
        <v>-13.7</v>
      </c>
      <c r="AH59" s="10">
        <v>-1.6</v>
      </c>
      <c r="AI59" s="10">
        <v>6.2</v>
      </c>
      <c r="AJ59" s="10">
        <v>1.1000000000000001</v>
      </c>
      <c r="AK59" s="10">
        <v>-7.8</v>
      </c>
      <c r="AL59" s="10">
        <v>4.0999999999999996</v>
      </c>
      <c r="AM59" s="10">
        <v>1.6</v>
      </c>
      <c r="AN59" s="10">
        <v>-3.6</v>
      </c>
      <c r="AO59" s="10">
        <v>25.9</v>
      </c>
      <c r="AP59" s="10">
        <v>-13</v>
      </c>
      <c r="AQ59" s="10">
        <v>-26</v>
      </c>
      <c r="AR59" s="10">
        <v>2.2999999999999998</v>
      </c>
      <c r="AS59" s="10">
        <v>3.1</v>
      </c>
      <c r="AT59" s="10">
        <v>2.9</v>
      </c>
      <c r="AU59" s="10">
        <v>2.2000000000000002</v>
      </c>
      <c r="AV59" s="10">
        <v>14.8</v>
      </c>
      <c r="AW59" s="10">
        <v>1.7</v>
      </c>
      <c r="AX59" s="10">
        <v>-8.4</v>
      </c>
      <c r="AY59" s="10">
        <v>-18.399999999999999</v>
      </c>
      <c r="AZ59" s="10">
        <v>-7.7</v>
      </c>
      <c r="BA59" s="10">
        <v>-3.3</v>
      </c>
    </row>
    <row r="60" spans="1:53" s="4" customFormat="1">
      <c r="A60" s="5">
        <v>48</v>
      </c>
      <c r="B60" s="4" t="s">
        <v>286</v>
      </c>
      <c r="C60" s="4" t="s">
        <v>661</v>
      </c>
      <c r="D60" s="9">
        <v>2.8</v>
      </c>
      <c r="E60" s="9">
        <v>2.5</v>
      </c>
      <c r="F60" s="9">
        <v>2.9</v>
      </c>
      <c r="G60" s="9">
        <v>3.3</v>
      </c>
      <c r="H60" s="9">
        <v>3.6</v>
      </c>
      <c r="I60" s="9">
        <v>4.9000000000000004</v>
      </c>
      <c r="J60" s="9">
        <v>5.3</v>
      </c>
      <c r="K60" s="9">
        <v>4.7</v>
      </c>
      <c r="L60" s="9">
        <v>5.2</v>
      </c>
      <c r="M60" s="9">
        <v>5.7</v>
      </c>
      <c r="N60" s="9">
        <v>6.9</v>
      </c>
      <c r="O60" s="9">
        <v>7</v>
      </c>
      <c r="P60" s="9">
        <v>7</v>
      </c>
      <c r="Q60" s="9">
        <v>10.7</v>
      </c>
      <c r="R60" s="9">
        <v>8.1999999999999993</v>
      </c>
      <c r="S60" s="9">
        <v>14.8</v>
      </c>
      <c r="T60" s="9">
        <v>11.1</v>
      </c>
      <c r="U60" s="9">
        <v>10.6</v>
      </c>
      <c r="V60" s="9">
        <v>15.3</v>
      </c>
      <c r="W60" s="9">
        <v>28.3</v>
      </c>
      <c r="X60" s="9">
        <v>25.4</v>
      </c>
      <c r="Y60" s="9">
        <v>24.7</v>
      </c>
      <c r="Z60" s="9">
        <v>18.899999999999999</v>
      </c>
      <c r="AA60" s="9">
        <v>9.5</v>
      </c>
      <c r="AB60" s="9">
        <v>26.5</v>
      </c>
      <c r="AC60" s="9">
        <v>21.2</v>
      </c>
      <c r="AD60" s="9">
        <v>25.2</v>
      </c>
      <c r="AE60" s="9">
        <v>21.7</v>
      </c>
      <c r="AF60" s="9">
        <v>0.6</v>
      </c>
      <c r="AG60" s="9">
        <v>25</v>
      </c>
      <c r="AH60" s="9">
        <v>49.5</v>
      </c>
      <c r="AI60" s="9">
        <v>47.1</v>
      </c>
      <c r="AJ60" s="9">
        <v>60.5</v>
      </c>
      <c r="AK60" s="9">
        <v>55.9</v>
      </c>
      <c r="AL60" s="9">
        <v>85.9</v>
      </c>
      <c r="AM60" s="9">
        <v>123.7</v>
      </c>
      <c r="AN60" s="9">
        <v>93.7</v>
      </c>
      <c r="AO60" s="9">
        <v>103</v>
      </c>
      <c r="AP60" s="9">
        <v>164.5</v>
      </c>
      <c r="AQ60" s="9">
        <v>247.1</v>
      </c>
      <c r="AR60" s="9">
        <v>243.2</v>
      </c>
      <c r="AS60" s="9">
        <v>221</v>
      </c>
      <c r="AT60" s="9">
        <v>172.1</v>
      </c>
      <c r="AU60" s="9">
        <v>96.5</v>
      </c>
      <c r="AV60" s="9">
        <v>283.89999999999998</v>
      </c>
      <c r="AW60" s="9">
        <v>130.19999999999999</v>
      </c>
      <c r="AX60" s="9">
        <v>335.2</v>
      </c>
      <c r="AY60" s="9">
        <v>380.6</v>
      </c>
      <c r="AZ60" s="9">
        <v>427</v>
      </c>
      <c r="BA60" s="9">
        <v>224.6</v>
      </c>
    </row>
    <row r="61" spans="1:53" s="6" customFormat="1">
      <c r="A61" s="8">
        <v>49</v>
      </c>
      <c r="B61" s="6" t="s">
        <v>292</v>
      </c>
      <c r="C61" s="6" t="s">
        <v>662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0.2</v>
      </c>
      <c r="V61" s="10">
        <v>0.4</v>
      </c>
      <c r="W61" s="10">
        <v>2.4</v>
      </c>
      <c r="X61" s="10">
        <v>4</v>
      </c>
      <c r="Y61" s="10">
        <v>11.4</v>
      </c>
      <c r="Z61" s="10">
        <v>0.6</v>
      </c>
      <c r="AA61" s="10">
        <v>-7.9</v>
      </c>
      <c r="AB61" s="10">
        <v>4.9000000000000004</v>
      </c>
      <c r="AC61" s="10">
        <v>-1.5</v>
      </c>
      <c r="AD61" s="10">
        <v>0.4</v>
      </c>
      <c r="AE61" s="10">
        <v>0.9</v>
      </c>
      <c r="AF61" s="10">
        <v>-5.5</v>
      </c>
      <c r="AG61" s="10">
        <v>0</v>
      </c>
      <c r="AH61" s="10">
        <v>9.3000000000000007</v>
      </c>
      <c r="AI61" s="10">
        <v>4.5</v>
      </c>
      <c r="AJ61" s="10">
        <v>13.5</v>
      </c>
      <c r="AK61" s="10">
        <v>-3.7</v>
      </c>
      <c r="AL61" s="10">
        <v>3.2</v>
      </c>
      <c r="AM61" s="10">
        <v>22.9</v>
      </c>
      <c r="AN61" s="10">
        <v>7.7</v>
      </c>
      <c r="AO61" s="10">
        <v>20.2</v>
      </c>
      <c r="AP61" s="10">
        <v>38.6</v>
      </c>
      <c r="AQ61" s="10">
        <v>28.4</v>
      </c>
      <c r="AR61" s="10">
        <v>36.5</v>
      </c>
      <c r="AS61" s="10">
        <v>110.5</v>
      </c>
      <c r="AT61" s="10">
        <v>33.799999999999997</v>
      </c>
      <c r="AU61" s="10">
        <v>-37.5</v>
      </c>
      <c r="AV61" s="10">
        <v>10.3</v>
      </c>
      <c r="AW61" s="10">
        <v>39.6</v>
      </c>
      <c r="AX61" s="10">
        <v>68.099999999999994</v>
      </c>
      <c r="AY61" s="10">
        <v>128.1</v>
      </c>
      <c r="AZ61" s="10">
        <v>158.19999999999999</v>
      </c>
      <c r="BA61" s="10">
        <v>-56.5</v>
      </c>
    </row>
    <row r="62" spans="1:53" s="6" customFormat="1">
      <c r="A62" s="8">
        <v>50</v>
      </c>
      <c r="B62" s="6" t="s">
        <v>290</v>
      </c>
      <c r="C62" s="6" t="s">
        <v>663</v>
      </c>
      <c r="D62" s="10">
        <v>0</v>
      </c>
      <c r="E62" s="10">
        <v>0</v>
      </c>
      <c r="F62" s="10">
        <v>0.2</v>
      </c>
      <c r="G62" s="10">
        <v>0</v>
      </c>
      <c r="H62" s="10">
        <v>0</v>
      </c>
      <c r="I62" s="10">
        <v>0.1</v>
      </c>
      <c r="J62" s="10">
        <v>0.1</v>
      </c>
      <c r="K62" s="10">
        <v>0.1</v>
      </c>
      <c r="L62" s="10">
        <v>0.2</v>
      </c>
      <c r="M62" s="10">
        <v>0.1</v>
      </c>
      <c r="N62" s="10">
        <v>0</v>
      </c>
      <c r="O62" s="10">
        <v>0</v>
      </c>
      <c r="P62" s="10">
        <v>0</v>
      </c>
      <c r="Q62" s="10">
        <v>0.2</v>
      </c>
      <c r="R62" s="10">
        <v>0.3</v>
      </c>
      <c r="S62" s="10">
        <v>-0.1</v>
      </c>
      <c r="T62" s="10">
        <v>0</v>
      </c>
      <c r="U62" s="10">
        <v>-0.1</v>
      </c>
      <c r="V62" s="10">
        <v>-0.2</v>
      </c>
      <c r="W62" s="10">
        <v>0.4</v>
      </c>
      <c r="X62" s="10">
        <v>0.3</v>
      </c>
      <c r="Y62" s="10">
        <v>0.3</v>
      </c>
      <c r="Z62" s="10">
        <v>1.1000000000000001</v>
      </c>
      <c r="AA62" s="10">
        <v>1.2</v>
      </c>
      <c r="AB62" s="10">
        <v>2.8</v>
      </c>
      <c r="AC62" s="10">
        <v>3.7</v>
      </c>
      <c r="AD62" s="10">
        <v>3.8</v>
      </c>
      <c r="AE62" s="10">
        <v>-2.7</v>
      </c>
      <c r="AF62" s="10">
        <v>-2.7</v>
      </c>
      <c r="AG62" s="10">
        <v>-1.4</v>
      </c>
      <c r="AH62" s="10">
        <v>-1</v>
      </c>
      <c r="AI62" s="10">
        <v>2.4</v>
      </c>
      <c r="AJ62" s="10">
        <v>5</v>
      </c>
      <c r="AK62" s="10">
        <v>6.8</v>
      </c>
      <c r="AL62" s="10">
        <v>2.1</v>
      </c>
      <c r="AM62" s="10">
        <v>4.5999999999999996</v>
      </c>
      <c r="AN62" s="10">
        <v>8.6999999999999993</v>
      </c>
      <c r="AO62" s="10">
        <v>-6.4</v>
      </c>
      <c r="AP62" s="10">
        <v>6.7</v>
      </c>
      <c r="AQ62" s="10">
        <v>7.4</v>
      </c>
      <c r="AR62" s="10">
        <v>3.5</v>
      </c>
      <c r="AS62" s="10">
        <v>4.4000000000000004</v>
      </c>
      <c r="AT62" s="10">
        <v>0.2</v>
      </c>
      <c r="AU62" s="10">
        <v>6</v>
      </c>
      <c r="AV62" s="10">
        <v>-1.5</v>
      </c>
      <c r="AW62" s="10">
        <v>1.5</v>
      </c>
      <c r="AX62" s="10">
        <v>24.9</v>
      </c>
      <c r="AY62" s="10">
        <v>0.2</v>
      </c>
      <c r="AZ62" s="10">
        <v>-6.1</v>
      </c>
      <c r="BA62" s="10">
        <v>40.4</v>
      </c>
    </row>
    <row r="63" spans="1:53" s="6" customFormat="1">
      <c r="A63" s="8">
        <v>51</v>
      </c>
      <c r="B63" s="6" t="s">
        <v>664</v>
      </c>
      <c r="C63" s="6" t="s">
        <v>665</v>
      </c>
      <c r="D63" s="10">
        <v>2.8</v>
      </c>
      <c r="E63" s="10">
        <v>2.5</v>
      </c>
      <c r="F63" s="10">
        <v>2.7</v>
      </c>
      <c r="G63" s="10">
        <v>3.3</v>
      </c>
      <c r="H63" s="10">
        <v>3.6</v>
      </c>
      <c r="I63" s="10">
        <v>4.8</v>
      </c>
      <c r="J63" s="10">
        <v>5.2</v>
      </c>
      <c r="K63" s="10">
        <v>4.5</v>
      </c>
      <c r="L63" s="10">
        <v>5</v>
      </c>
      <c r="M63" s="10">
        <v>5.6</v>
      </c>
      <c r="N63" s="10">
        <v>7.1</v>
      </c>
      <c r="O63" s="10">
        <v>7</v>
      </c>
      <c r="P63" s="10">
        <v>7</v>
      </c>
      <c r="Q63" s="10">
        <v>10.5</v>
      </c>
      <c r="R63" s="10">
        <v>7.9</v>
      </c>
      <c r="S63" s="10">
        <v>12.8</v>
      </c>
      <c r="T63" s="10">
        <v>10.1</v>
      </c>
      <c r="U63" s="10">
        <v>9.6</v>
      </c>
      <c r="V63" s="10">
        <v>13.7</v>
      </c>
      <c r="W63" s="10">
        <v>24.4</v>
      </c>
      <c r="X63" s="10">
        <v>20</v>
      </c>
      <c r="Y63" s="10">
        <v>11.9</v>
      </c>
      <c r="Z63" s="10">
        <v>16</v>
      </c>
      <c r="AA63" s="10">
        <v>15</v>
      </c>
      <c r="AB63" s="10">
        <v>17.600000000000001</v>
      </c>
      <c r="AC63" s="10">
        <v>14.3</v>
      </c>
      <c r="AD63" s="10">
        <v>19</v>
      </c>
      <c r="AE63" s="10">
        <v>29.7</v>
      </c>
      <c r="AF63" s="10">
        <v>11.8</v>
      </c>
      <c r="AG63" s="10">
        <v>26.1</v>
      </c>
      <c r="AH63" s="10">
        <v>35.6</v>
      </c>
      <c r="AI63" s="10">
        <v>38.1</v>
      </c>
      <c r="AJ63" s="10">
        <v>40</v>
      </c>
      <c r="AK63" s="10">
        <v>57.9</v>
      </c>
      <c r="AL63" s="10">
        <v>78.5</v>
      </c>
      <c r="AM63" s="10">
        <v>90.3</v>
      </c>
      <c r="AN63" s="10">
        <v>76.8</v>
      </c>
      <c r="AO63" s="10">
        <v>84.3</v>
      </c>
      <c r="AP63" s="10">
        <v>129.19999999999999</v>
      </c>
      <c r="AQ63" s="10">
        <v>200.7</v>
      </c>
      <c r="AR63" s="10">
        <v>138</v>
      </c>
      <c r="AS63" s="10">
        <v>123.8</v>
      </c>
      <c r="AT63" s="10">
        <v>131.1</v>
      </c>
      <c r="AU63" s="10">
        <v>125.3</v>
      </c>
      <c r="AV63" s="10">
        <v>272.39999999999998</v>
      </c>
      <c r="AW63" s="10">
        <v>24.7</v>
      </c>
      <c r="AX63" s="10">
        <v>219.2</v>
      </c>
      <c r="AY63" s="10">
        <v>307</v>
      </c>
      <c r="AZ63" s="10">
        <v>276.2</v>
      </c>
      <c r="BA63" s="10">
        <v>249.9</v>
      </c>
    </row>
    <row r="64" spans="1:53" s="6" customFormat="1">
      <c r="A64" s="8">
        <v>52</v>
      </c>
      <c r="B64" s="6" t="s">
        <v>666</v>
      </c>
      <c r="C64" s="6" t="s">
        <v>667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0.1</v>
      </c>
      <c r="N64" s="10">
        <v>-0.2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0.1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-0.1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-0.1</v>
      </c>
      <c r="AO64" s="10">
        <v>0</v>
      </c>
      <c r="AP64" s="10">
        <v>0</v>
      </c>
      <c r="AQ64" s="10">
        <v>0</v>
      </c>
      <c r="AR64" s="10">
        <v>0</v>
      </c>
      <c r="AS64" s="10">
        <v>0.1</v>
      </c>
      <c r="AT64" s="10">
        <v>0</v>
      </c>
      <c r="AU64" s="10">
        <v>0.1</v>
      </c>
      <c r="AV64" s="10">
        <v>0.1</v>
      </c>
      <c r="AW64" s="10">
        <v>0</v>
      </c>
      <c r="AX64" s="10">
        <v>0.1</v>
      </c>
      <c r="AY64" s="10">
        <v>0.1</v>
      </c>
      <c r="AZ64" s="10">
        <v>-0.3</v>
      </c>
      <c r="BA64" s="10">
        <v>0</v>
      </c>
    </row>
    <row r="65" spans="1:53" s="6" customFormat="1">
      <c r="A65" s="8">
        <v>53</v>
      </c>
      <c r="B65" s="6" t="s">
        <v>668</v>
      </c>
      <c r="C65" s="6" t="s">
        <v>669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2</v>
      </c>
      <c r="T65" s="10">
        <v>1</v>
      </c>
      <c r="U65" s="10">
        <v>1</v>
      </c>
      <c r="V65" s="10">
        <v>1.3</v>
      </c>
      <c r="W65" s="10">
        <v>1.1000000000000001</v>
      </c>
      <c r="X65" s="10">
        <v>1.1000000000000001</v>
      </c>
      <c r="Y65" s="10">
        <v>1.1000000000000001</v>
      </c>
      <c r="Z65" s="10">
        <v>1.1000000000000001</v>
      </c>
      <c r="AA65" s="10">
        <v>1.1000000000000001</v>
      </c>
      <c r="AB65" s="10">
        <v>1.1000000000000001</v>
      </c>
      <c r="AC65" s="10">
        <v>4.7</v>
      </c>
      <c r="AD65" s="10">
        <v>2.1</v>
      </c>
      <c r="AE65" s="10">
        <v>-6.2</v>
      </c>
      <c r="AF65" s="10">
        <v>-3</v>
      </c>
      <c r="AG65" s="10">
        <v>0.4</v>
      </c>
      <c r="AH65" s="10">
        <v>5.5</v>
      </c>
      <c r="AI65" s="10">
        <v>2.1</v>
      </c>
      <c r="AJ65" s="10">
        <v>2</v>
      </c>
      <c r="AK65" s="10">
        <v>-5.2</v>
      </c>
      <c r="AL65" s="10">
        <v>2.2000000000000002</v>
      </c>
      <c r="AM65" s="10">
        <v>5.9</v>
      </c>
      <c r="AN65" s="10">
        <v>0.6</v>
      </c>
      <c r="AO65" s="10">
        <v>4.9000000000000004</v>
      </c>
      <c r="AP65" s="10">
        <v>-10</v>
      </c>
      <c r="AQ65" s="10">
        <v>10.6</v>
      </c>
      <c r="AR65" s="10">
        <v>65.2</v>
      </c>
      <c r="AS65" s="10">
        <v>-17.8</v>
      </c>
      <c r="AT65" s="10">
        <v>6.9</v>
      </c>
      <c r="AU65" s="10">
        <v>2.6</v>
      </c>
      <c r="AV65" s="10">
        <v>2.6</v>
      </c>
      <c r="AW65" s="10">
        <v>64.400000000000006</v>
      </c>
      <c r="AX65" s="10">
        <v>22.9</v>
      </c>
      <c r="AY65" s="10">
        <v>-54.8</v>
      </c>
      <c r="AZ65" s="10">
        <v>-1.1000000000000001</v>
      </c>
      <c r="BA65" s="10">
        <v>-9.3000000000000007</v>
      </c>
    </row>
    <row r="66" spans="1:53" s="4" customFormat="1">
      <c r="A66" s="5">
        <v>54</v>
      </c>
      <c r="B66" s="4" t="s">
        <v>670</v>
      </c>
      <c r="C66" s="4" t="s">
        <v>671</v>
      </c>
      <c r="D66" s="9">
        <v>0.6</v>
      </c>
      <c r="E66" s="9">
        <v>0.5</v>
      </c>
      <c r="F66" s="9">
        <v>0.6</v>
      </c>
      <c r="G66" s="9">
        <v>0.4</v>
      </c>
      <c r="H66" s="9">
        <v>0.3</v>
      </c>
      <c r="I66" s="9">
        <v>0.4</v>
      </c>
      <c r="J66" s="9">
        <v>0.6</v>
      </c>
      <c r="K66" s="9">
        <v>0.7</v>
      </c>
      <c r="L66" s="9">
        <v>0.8</v>
      </c>
      <c r="M66" s="9">
        <v>1.2</v>
      </c>
      <c r="N66" s="9">
        <v>0.9</v>
      </c>
      <c r="O66" s="9">
        <v>1.1000000000000001</v>
      </c>
      <c r="P66" s="9">
        <v>1.9</v>
      </c>
      <c r="Q66" s="9">
        <v>2</v>
      </c>
      <c r="R66" s="9">
        <v>2.2000000000000002</v>
      </c>
      <c r="S66" s="9">
        <v>2.2999999999999998</v>
      </c>
      <c r="T66" s="9">
        <v>3.5</v>
      </c>
      <c r="U66" s="9">
        <v>4.5</v>
      </c>
      <c r="V66" s="9">
        <v>5.7</v>
      </c>
      <c r="W66" s="9">
        <v>5.7</v>
      </c>
      <c r="X66" s="9">
        <v>4.8</v>
      </c>
      <c r="Y66" s="9">
        <v>3.8</v>
      </c>
      <c r="Z66" s="9">
        <v>2.8</v>
      </c>
      <c r="AA66" s="9">
        <v>3.5</v>
      </c>
      <c r="AB66" s="9">
        <v>5.0999999999999996</v>
      </c>
      <c r="AC66" s="9">
        <v>4.3</v>
      </c>
      <c r="AD66" s="9">
        <v>18.899999999999999</v>
      </c>
      <c r="AE66" s="9">
        <v>23.5</v>
      </c>
      <c r="AF66" s="9">
        <v>15</v>
      </c>
      <c r="AG66" s="9">
        <v>14.3</v>
      </c>
      <c r="AH66" s="9">
        <v>13.4</v>
      </c>
      <c r="AI66" s="9">
        <v>2.2000000000000002</v>
      </c>
      <c r="AJ66" s="9">
        <v>13.7</v>
      </c>
      <c r="AK66" s="9">
        <v>6.9</v>
      </c>
      <c r="AL66" s="9">
        <v>5.9</v>
      </c>
      <c r="AM66" s="9">
        <v>8.5</v>
      </c>
      <c r="AN66" s="9">
        <v>2.8</v>
      </c>
      <c r="AO66" s="9">
        <v>2.1</v>
      </c>
      <c r="AP66" s="9">
        <v>2.2000000000000002</v>
      </c>
      <c r="AQ66" s="9">
        <v>1.4</v>
      </c>
      <c r="AR66" s="9">
        <v>0</v>
      </c>
      <c r="AS66" s="9">
        <v>10.9</v>
      </c>
      <c r="AT66" s="9">
        <v>18.100000000000001</v>
      </c>
      <c r="AU66" s="9">
        <v>19.100000000000001</v>
      </c>
      <c r="AV66" s="9">
        <v>19.7</v>
      </c>
      <c r="AW66" s="9">
        <v>21.2</v>
      </c>
      <c r="AX66" s="9">
        <v>7.6</v>
      </c>
      <c r="AY66" s="9">
        <v>8.4</v>
      </c>
      <c r="AZ66" s="9">
        <v>11.2</v>
      </c>
      <c r="BA66" s="9">
        <v>-0.9</v>
      </c>
    </row>
    <row r="67" spans="1:53" s="4" customFormat="1">
      <c r="A67" s="5">
        <v>55</v>
      </c>
      <c r="B67" s="4" t="s">
        <v>517</v>
      </c>
      <c r="C67" s="4" t="s">
        <v>672</v>
      </c>
      <c r="D67" s="9">
        <v>4.5999999999999996</v>
      </c>
      <c r="E67" s="9">
        <v>7.1</v>
      </c>
      <c r="F67" s="9">
        <v>4.5</v>
      </c>
      <c r="G67" s="9">
        <v>7.1</v>
      </c>
      <c r="H67" s="9">
        <v>9.4</v>
      </c>
      <c r="I67" s="9">
        <v>19.7</v>
      </c>
      <c r="J67" s="9">
        <v>10.1</v>
      </c>
      <c r="K67" s="9">
        <v>10.4</v>
      </c>
      <c r="L67" s="9">
        <v>21.7</v>
      </c>
      <c r="M67" s="9">
        <v>26.9</v>
      </c>
      <c r="N67" s="9">
        <v>12.8</v>
      </c>
      <c r="O67" s="9">
        <v>21.5</v>
      </c>
      <c r="P67" s="9">
        <v>49.6</v>
      </c>
      <c r="Q67" s="9">
        <v>53</v>
      </c>
      <c r="R67" s="9">
        <v>32.6</v>
      </c>
      <c r="S67" s="9">
        <v>-15.9</v>
      </c>
      <c r="T67" s="9">
        <v>30.7</v>
      </c>
      <c r="U67" s="9">
        <v>88</v>
      </c>
      <c r="V67" s="9">
        <v>94.8</v>
      </c>
      <c r="W67" s="9">
        <v>112.5</v>
      </c>
      <c r="X67" s="9">
        <v>77.8</v>
      </c>
      <c r="Y67" s="9">
        <v>174.5</v>
      </c>
      <c r="Z67" s="9">
        <v>45.1</v>
      </c>
      <c r="AA67" s="9">
        <v>69.099999999999994</v>
      </c>
      <c r="AB67" s="9">
        <v>210.4</v>
      </c>
      <c r="AC67" s="9">
        <v>145.1</v>
      </c>
      <c r="AD67" s="9">
        <v>70.3</v>
      </c>
      <c r="AE67" s="9">
        <v>179</v>
      </c>
      <c r="AF67" s="9">
        <v>298.60000000000002</v>
      </c>
      <c r="AG67" s="9">
        <v>111.4</v>
      </c>
      <c r="AH67" s="9">
        <v>88.4</v>
      </c>
      <c r="AI67" s="9">
        <v>-8.1999999999999993</v>
      </c>
      <c r="AJ67" s="9">
        <v>46.7</v>
      </c>
      <c r="AK67" s="9">
        <v>214.2</v>
      </c>
      <c r="AL67" s="9">
        <v>147</v>
      </c>
      <c r="AM67" s="9">
        <v>291.3</v>
      </c>
      <c r="AN67" s="9">
        <v>311.60000000000002</v>
      </c>
      <c r="AO67" s="9">
        <v>143.9</v>
      </c>
      <c r="AP67" s="9">
        <v>393.5</v>
      </c>
      <c r="AQ67" s="9">
        <v>655.9</v>
      </c>
      <c r="AR67" s="9">
        <v>889.5</v>
      </c>
      <c r="AS67" s="9">
        <v>10</v>
      </c>
      <c r="AT67" s="9">
        <v>-56.1</v>
      </c>
      <c r="AU67" s="9">
        <v>-168</v>
      </c>
      <c r="AV67" s="9">
        <v>386.5</v>
      </c>
      <c r="AW67" s="9">
        <v>609</v>
      </c>
      <c r="AX67" s="9">
        <v>451.6</v>
      </c>
      <c r="AY67" s="9">
        <v>833.2</v>
      </c>
      <c r="AZ67" s="9">
        <v>-822.6</v>
      </c>
      <c r="BA67" s="9">
        <v>72.8</v>
      </c>
    </row>
    <row r="68" spans="1:53" s="6" customFormat="1">
      <c r="A68" s="8">
        <v>56</v>
      </c>
      <c r="B68" s="6" t="s">
        <v>519</v>
      </c>
      <c r="C68" s="6" t="s">
        <v>673</v>
      </c>
      <c r="D68" s="10">
        <v>4.9000000000000004</v>
      </c>
      <c r="E68" s="10">
        <v>7.7</v>
      </c>
      <c r="F68" s="10">
        <v>4.4000000000000004</v>
      </c>
      <c r="G68" s="10">
        <v>6.1</v>
      </c>
      <c r="H68" s="10">
        <v>8.6</v>
      </c>
      <c r="I68" s="10">
        <v>13.3</v>
      </c>
      <c r="J68" s="10">
        <v>12.4</v>
      </c>
      <c r="K68" s="10">
        <v>8.4</v>
      </c>
      <c r="L68" s="10">
        <v>18.7</v>
      </c>
      <c r="M68" s="10">
        <v>23.2</v>
      </c>
      <c r="N68" s="10">
        <v>8.6999999999999993</v>
      </c>
      <c r="O68" s="10">
        <v>12.4</v>
      </c>
      <c r="P68" s="10">
        <v>26.4</v>
      </c>
      <c r="Q68" s="10">
        <v>40.9</v>
      </c>
      <c r="R68" s="10">
        <v>31.8</v>
      </c>
      <c r="S68" s="10">
        <v>17.2</v>
      </c>
      <c r="T68" s="10">
        <v>31</v>
      </c>
      <c r="U68" s="10">
        <v>44</v>
      </c>
      <c r="V68" s="10">
        <v>60.9</v>
      </c>
      <c r="W68" s="10">
        <v>72.400000000000006</v>
      </c>
      <c r="X68" s="10">
        <v>49.7</v>
      </c>
      <c r="Y68" s="10">
        <v>44.8</v>
      </c>
      <c r="Z68" s="10">
        <v>-5</v>
      </c>
      <c r="AA68" s="10">
        <v>57.4</v>
      </c>
      <c r="AB68" s="10">
        <v>67.599999999999994</v>
      </c>
      <c r="AC68" s="10">
        <v>45.2</v>
      </c>
      <c r="AD68" s="10">
        <v>2.1</v>
      </c>
      <c r="AE68" s="10">
        <v>63.9</v>
      </c>
      <c r="AF68" s="10">
        <v>90.6</v>
      </c>
      <c r="AG68" s="10">
        <v>42.1</v>
      </c>
      <c r="AH68" s="10">
        <v>29.2</v>
      </c>
      <c r="AI68" s="10">
        <v>-5.8</v>
      </c>
      <c r="AJ68" s="10">
        <v>27.6</v>
      </c>
      <c r="AK68" s="10">
        <v>37</v>
      </c>
      <c r="AL68" s="10">
        <v>71.900000000000006</v>
      </c>
      <c r="AM68" s="10">
        <v>78</v>
      </c>
      <c r="AN68" s="10">
        <v>88.1</v>
      </c>
      <c r="AO68" s="10">
        <v>88</v>
      </c>
      <c r="AP68" s="10">
        <v>87.3</v>
      </c>
      <c r="AQ68" s="10">
        <v>209.2</v>
      </c>
      <c r="AR68" s="10">
        <v>281.60000000000002</v>
      </c>
      <c r="AS68" s="10">
        <v>-121.3</v>
      </c>
      <c r="AT68" s="10">
        <v>-98.3</v>
      </c>
      <c r="AU68" s="10">
        <v>-17.8</v>
      </c>
      <c r="AV68" s="10">
        <v>128.80000000000001</v>
      </c>
      <c r="AW68" s="10">
        <v>277.60000000000002</v>
      </c>
      <c r="AX68" s="10">
        <v>-18.3</v>
      </c>
      <c r="AY68" s="10">
        <v>163.1</v>
      </c>
      <c r="AZ68" s="10">
        <v>-172</v>
      </c>
      <c r="BA68" s="10">
        <v>33.6</v>
      </c>
    </row>
    <row r="69" spans="1:53" s="6" customFormat="1">
      <c r="A69" s="8">
        <v>57</v>
      </c>
      <c r="B69" s="6" t="s">
        <v>521</v>
      </c>
      <c r="C69" s="6" t="s">
        <v>674</v>
      </c>
      <c r="D69" s="10">
        <v>-0.3</v>
      </c>
      <c r="E69" s="10">
        <v>-0.6</v>
      </c>
      <c r="F69" s="10">
        <v>0.1</v>
      </c>
      <c r="G69" s="10">
        <v>1</v>
      </c>
      <c r="H69" s="10">
        <v>0.8</v>
      </c>
      <c r="I69" s="10">
        <v>6.4</v>
      </c>
      <c r="J69" s="10">
        <v>-2.2999999999999998</v>
      </c>
      <c r="K69" s="10">
        <v>2</v>
      </c>
      <c r="L69" s="10">
        <v>3</v>
      </c>
      <c r="M69" s="10">
        <v>3.7</v>
      </c>
      <c r="N69" s="10">
        <v>4.0999999999999996</v>
      </c>
      <c r="O69" s="10">
        <v>9.1</v>
      </c>
      <c r="P69" s="10">
        <v>23.2</v>
      </c>
      <c r="Q69" s="10">
        <v>12.1</v>
      </c>
      <c r="R69" s="10">
        <v>0.9</v>
      </c>
      <c r="S69" s="10">
        <v>-33.1</v>
      </c>
      <c r="T69" s="10">
        <v>-0.3</v>
      </c>
      <c r="U69" s="10">
        <v>44.1</v>
      </c>
      <c r="V69" s="10">
        <v>33.9</v>
      </c>
      <c r="W69" s="10">
        <v>40.1</v>
      </c>
      <c r="X69" s="10">
        <v>28.1</v>
      </c>
      <c r="Y69" s="10">
        <v>129.69999999999999</v>
      </c>
      <c r="Z69" s="10">
        <v>50.1</v>
      </c>
      <c r="AA69" s="10">
        <v>11.7</v>
      </c>
      <c r="AB69" s="10">
        <v>142.80000000000001</v>
      </c>
      <c r="AC69" s="10">
        <v>99.9</v>
      </c>
      <c r="AD69" s="10">
        <v>68.2</v>
      </c>
      <c r="AE69" s="10">
        <v>115.2</v>
      </c>
      <c r="AF69" s="10">
        <v>208</v>
      </c>
      <c r="AG69" s="10">
        <v>69.3</v>
      </c>
      <c r="AH69" s="10">
        <v>59.2</v>
      </c>
      <c r="AI69" s="10">
        <v>-2.4</v>
      </c>
      <c r="AJ69" s="10">
        <v>19.100000000000001</v>
      </c>
      <c r="AK69" s="10">
        <v>177.3</v>
      </c>
      <c r="AL69" s="10">
        <v>75</v>
      </c>
      <c r="AM69" s="10">
        <v>213.4</v>
      </c>
      <c r="AN69" s="10">
        <v>223.4</v>
      </c>
      <c r="AO69" s="10">
        <v>55.9</v>
      </c>
      <c r="AP69" s="10">
        <v>306.2</v>
      </c>
      <c r="AQ69" s="10">
        <v>446.8</v>
      </c>
      <c r="AR69" s="10">
        <v>607.9</v>
      </c>
      <c r="AS69" s="10">
        <v>131.30000000000001</v>
      </c>
      <c r="AT69" s="10">
        <v>42.2</v>
      </c>
      <c r="AU69" s="10">
        <v>-150.1</v>
      </c>
      <c r="AV69" s="10">
        <v>257.7</v>
      </c>
      <c r="AW69" s="10">
        <v>331.4</v>
      </c>
      <c r="AX69" s="10">
        <v>469.9</v>
      </c>
      <c r="AY69" s="10">
        <v>670.1</v>
      </c>
      <c r="AZ69" s="10">
        <v>-650.6</v>
      </c>
      <c r="BA69" s="10">
        <v>39.200000000000003</v>
      </c>
    </row>
    <row r="70" spans="1:53" s="4" customFormat="1">
      <c r="A70" s="5">
        <v>58</v>
      </c>
      <c r="B70" s="4" t="s">
        <v>314</v>
      </c>
      <c r="C70" s="4" t="s">
        <v>675</v>
      </c>
      <c r="D70" s="9">
        <v>11.9</v>
      </c>
      <c r="E70" s="9">
        <v>16.2</v>
      </c>
      <c r="F70" s="9">
        <v>15.8</v>
      </c>
      <c r="G70" s="9">
        <v>20.3</v>
      </c>
      <c r="H70" s="9">
        <v>23.7</v>
      </c>
      <c r="I70" s="9">
        <v>35.4</v>
      </c>
      <c r="J70" s="9">
        <v>35.4</v>
      </c>
      <c r="K70" s="9">
        <v>30.4</v>
      </c>
      <c r="L70" s="9">
        <v>49.7</v>
      </c>
      <c r="M70" s="9">
        <v>58.1</v>
      </c>
      <c r="N70" s="9">
        <v>47</v>
      </c>
      <c r="O70" s="9">
        <v>57.4</v>
      </c>
      <c r="P70" s="9">
        <v>75.900000000000006</v>
      </c>
      <c r="Q70" s="9">
        <v>127.3</v>
      </c>
      <c r="R70" s="9">
        <v>101</v>
      </c>
      <c r="S70" s="9">
        <v>60.9</v>
      </c>
      <c r="T70" s="9">
        <v>103.4</v>
      </c>
      <c r="U70" s="9">
        <v>147.30000000000001</v>
      </c>
      <c r="V70" s="9">
        <v>198.4</v>
      </c>
      <c r="W70" s="9">
        <v>259.2</v>
      </c>
      <c r="X70" s="9">
        <v>223.3</v>
      </c>
      <c r="Y70" s="9">
        <v>283.8</v>
      </c>
      <c r="Z70" s="9">
        <v>161</v>
      </c>
      <c r="AA70" s="9">
        <v>156.19999999999999</v>
      </c>
      <c r="AB70" s="9">
        <v>318.8</v>
      </c>
      <c r="AC70" s="9">
        <v>377.4</v>
      </c>
      <c r="AD70" s="9">
        <v>188.6</v>
      </c>
      <c r="AE70" s="9">
        <v>273.10000000000002</v>
      </c>
      <c r="AF70" s="9">
        <v>443.3</v>
      </c>
      <c r="AG70" s="9">
        <v>347.3</v>
      </c>
      <c r="AH70" s="9">
        <v>183.8</v>
      </c>
      <c r="AI70" s="9">
        <v>67.400000000000006</v>
      </c>
      <c r="AJ70" s="9">
        <v>161.4</v>
      </c>
      <c r="AK70" s="9">
        <v>218.5</v>
      </c>
      <c r="AL70" s="9">
        <v>242.6</v>
      </c>
      <c r="AM70" s="9">
        <v>392.1</v>
      </c>
      <c r="AN70" s="9">
        <v>399.9</v>
      </c>
      <c r="AO70" s="9">
        <v>285</v>
      </c>
      <c r="AP70" s="9">
        <v>617.9</v>
      </c>
      <c r="AQ70" s="9">
        <v>989.1</v>
      </c>
      <c r="AR70" s="9">
        <v>1238.4000000000001</v>
      </c>
      <c r="AS70" s="9">
        <v>98</v>
      </c>
      <c r="AT70" s="9">
        <v>88.5</v>
      </c>
      <c r="AU70" s="9">
        <v>13.5</v>
      </c>
      <c r="AV70" s="9">
        <v>614</v>
      </c>
      <c r="AW70" s="9">
        <v>965.5</v>
      </c>
      <c r="AX70" s="9">
        <v>839.4</v>
      </c>
      <c r="AY70" s="9">
        <v>1281.0999999999999</v>
      </c>
      <c r="AZ70" s="9">
        <v>339.4</v>
      </c>
      <c r="BA70" s="9">
        <v>-133.5</v>
      </c>
    </row>
    <row r="71" spans="1:53" s="4" customFormat="1">
      <c r="A71" s="5">
        <v>59</v>
      </c>
      <c r="B71" s="4" t="s">
        <v>266</v>
      </c>
      <c r="C71" s="4" t="s">
        <v>676</v>
      </c>
      <c r="D71" s="9">
        <v>3.9</v>
      </c>
      <c r="E71" s="9">
        <v>4.7</v>
      </c>
      <c r="F71" s="9">
        <v>4.0999999999999996</v>
      </c>
      <c r="G71" s="9">
        <v>3.5</v>
      </c>
      <c r="H71" s="9">
        <v>4.2</v>
      </c>
      <c r="I71" s="9">
        <v>4.5</v>
      </c>
      <c r="J71" s="9">
        <v>11</v>
      </c>
      <c r="K71" s="9">
        <v>16.100000000000001</v>
      </c>
      <c r="L71" s="9">
        <v>14.1</v>
      </c>
      <c r="M71" s="9">
        <v>13.1</v>
      </c>
      <c r="N71" s="9">
        <v>21.5</v>
      </c>
      <c r="O71" s="9">
        <v>18</v>
      </c>
      <c r="P71" s="9">
        <v>13.5</v>
      </c>
      <c r="Q71" s="9">
        <v>12.4</v>
      </c>
      <c r="R71" s="9">
        <v>25.4</v>
      </c>
      <c r="S71" s="9">
        <v>26.9</v>
      </c>
      <c r="T71" s="9">
        <v>26.7</v>
      </c>
      <c r="U71" s="9">
        <v>31.2</v>
      </c>
      <c r="V71" s="9">
        <v>31.5</v>
      </c>
      <c r="W71" s="9">
        <v>36.299999999999997</v>
      </c>
      <c r="X71" s="9">
        <v>42.5</v>
      </c>
      <c r="Y71" s="9">
        <v>52.9</v>
      </c>
      <c r="Z71" s="9">
        <v>39.700000000000003</v>
      </c>
      <c r="AA71" s="9">
        <v>34.6</v>
      </c>
      <c r="AB71" s="9">
        <v>90.3</v>
      </c>
      <c r="AC71" s="9">
        <v>120.4</v>
      </c>
      <c r="AD71" s="9">
        <v>107.9</v>
      </c>
      <c r="AE71" s="9">
        <v>79.5</v>
      </c>
      <c r="AF71" s="9">
        <v>115.2</v>
      </c>
      <c r="AG71" s="9">
        <v>94.4</v>
      </c>
      <c r="AH71" s="9">
        <v>56.5</v>
      </c>
      <c r="AI71" s="9">
        <v>59.2</v>
      </c>
      <c r="AJ71" s="9">
        <v>80.5</v>
      </c>
      <c r="AK71" s="9">
        <v>91.8</v>
      </c>
      <c r="AL71" s="9">
        <v>51.5</v>
      </c>
      <c r="AM71" s="9">
        <v>125.4</v>
      </c>
      <c r="AN71" s="9">
        <v>130.1</v>
      </c>
      <c r="AO71" s="9">
        <v>199</v>
      </c>
      <c r="AP71" s="9">
        <v>245.1</v>
      </c>
      <c r="AQ71" s="9">
        <v>267.89999999999998</v>
      </c>
      <c r="AR71" s="9">
        <v>213.1</v>
      </c>
      <c r="AS71" s="9">
        <v>263.7</v>
      </c>
      <c r="AT71" s="9">
        <v>78.400000000000006</v>
      </c>
      <c r="AU71" s="9">
        <v>117.9</v>
      </c>
      <c r="AV71" s="9">
        <v>96.1</v>
      </c>
      <c r="AW71" s="9">
        <v>56.5</v>
      </c>
      <c r="AX71" s="9">
        <v>243.4</v>
      </c>
      <c r="AY71" s="9">
        <v>330.6</v>
      </c>
      <c r="AZ71" s="9">
        <v>215</v>
      </c>
      <c r="BA71" s="9">
        <v>309.7</v>
      </c>
    </row>
    <row r="72" spans="1:53" s="6" customFormat="1">
      <c r="A72" s="8">
        <v>60</v>
      </c>
      <c r="B72" s="6" t="s">
        <v>268</v>
      </c>
      <c r="C72" s="6" t="s">
        <v>677</v>
      </c>
      <c r="D72" s="10">
        <v>0.5</v>
      </c>
      <c r="E72" s="10">
        <v>0.3</v>
      </c>
      <c r="F72" s="10">
        <v>0.1</v>
      </c>
      <c r="G72" s="10">
        <v>-0.2</v>
      </c>
      <c r="H72" s="10">
        <v>0.2</v>
      </c>
      <c r="I72" s="10">
        <v>-0.3</v>
      </c>
      <c r="J72" s="10">
        <v>0.8</v>
      </c>
      <c r="K72" s="10">
        <v>1.4</v>
      </c>
      <c r="L72" s="10">
        <v>1.2</v>
      </c>
      <c r="M72" s="10">
        <v>1.1000000000000001</v>
      </c>
      <c r="N72" s="10">
        <v>1.8</v>
      </c>
      <c r="O72" s="10">
        <v>-0.9</v>
      </c>
      <c r="P72" s="10">
        <v>0.7</v>
      </c>
      <c r="Q72" s="10">
        <v>1.4</v>
      </c>
      <c r="R72" s="10">
        <v>4.0999999999999996</v>
      </c>
      <c r="S72" s="10">
        <v>-2.9</v>
      </c>
      <c r="T72" s="10">
        <v>1.4</v>
      </c>
      <c r="U72" s="10">
        <v>1.6</v>
      </c>
      <c r="V72" s="10">
        <v>2.7</v>
      </c>
      <c r="W72" s="10">
        <v>9</v>
      </c>
      <c r="X72" s="10">
        <v>4</v>
      </c>
      <c r="Y72" s="10">
        <v>14.7</v>
      </c>
      <c r="Z72" s="10">
        <v>-6.1</v>
      </c>
      <c r="AA72" s="10">
        <v>-0.8</v>
      </c>
      <c r="AB72" s="10">
        <v>21.7</v>
      </c>
      <c r="AC72" s="10">
        <v>14.6</v>
      </c>
      <c r="AD72" s="10">
        <v>-9.3000000000000007</v>
      </c>
      <c r="AE72" s="10">
        <v>1.6</v>
      </c>
      <c r="AF72" s="10">
        <v>11.9</v>
      </c>
      <c r="AG72" s="10">
        <v>21.4</v>
      </c>
      <c r="AH72" s="10">
        <v>9.6999999999999993</v>
      </c>
      <c r="AI72" s="10">
        <v>-18.399999999999999</v>
      </c>
      <c r="AJ72" s="10">
        <v>8.6</v>
      </c>
      <c r="AK72" s="10">
        <v>10</v>
      </c>
      <c r="AL72" s="10">
        <v>21.4</v>
      </c>
      <c r="AM72" s="10">
        <v>18.100000000000001</v>
      </c>
      <c r="AN72" s="10">
        <v>-0.9</v>
      </c>
      <c r="AO72" s="10">
        <v>13.7</v>
      </c>
      <c r="AP72" s="10">
        <v>24.4</v>
      </c>
      <c r="AQ72" s="10">
        <v>37.4</v>
      </c>
      <c r="AR72" s="10">
        <v>48.1</v>
      </c>
      <c r="AS72" s="10">
        <v>-83.1</v>
      </c>
      <c r="AT72" s="10">
        <v>-57.9</v>
      </c>
      <c r="AU72" s="10">
        <v>-37.299999999999997</v>
      </c>
      <c r="AV72" s="10">
        <v>15.3</v>
      </c>
      <c r="AW72" s="10">
        <v>-7.7</v>
      </c>
      <c r="AX72" s="10">
        <v>22.4</v>
      </c>
      <c r="AY72" s="10">
        <v>11.3</v>
      </c>
      <c r="AZ72" s="10">
        <v>7.7</v>
      </c>
      <c r="BA72" s="10">
        <v>-73.099999999999994</v>
      </c>
    </row>
    <row r="73" spans="1:53" s="6" customFormat="1">
      <c r="A73" s="8">
        <v>61</v>
      </c>
      <c r="B73" s="6" t="s">
        <v>276</v>
      </c>
      <c r="C73" s="6" t="s">
        <v>678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0.1</v>
      </c>
      <c r="P73" s="10">
        <v>0.5</v>
      </c>
      <c r="Q73" s="10">
        <v>1.8</v>
      </c>
      <c r="R73" s="10">
        <v>1.6</v>
      </c>
      <c r="S73" s="10">
        <v>2.6</v>
      </c>
      <c r="T73" s="10">
        <v>2.5</v>
      </c>
      <c r="U73" s="10">
        <v>6.7</v>
      </c>
      <c r="V73" s="10">
        <v>7.7</v>
      </c>
      <c r="W73" s="10">
        <v>10</v>
      </c>
      <c r="X73" s="10">
        <v>10.9</v>
      </c>
      <c r="Y73" s="10">
        <v>13.4</v>
      </c>
      <c r="Z73" s="10">
        <v>15.1</v>
      </c>
      <c r="AA73" s="10">
        <v>9.4</v>
      </c>
      <c r="AB73" s="10">
        <v>20.5</v>
      </c>
      <c r="AC73" s="10">
        <v>22.6</v>
      </c>
      <c r="AD73" s="10">
        <v>-9.9</v>
      </c>
      <c r="AE73" s="10">
        <v>-0.9</v>
      </c>
      <c r="AF73" s="10">
        <v>0.2</v>
      </c>
      <c r="AG73" s="10">
        <v>-0.9</v>
      </c>
      <c r="AH73" s="10">
        <v>-0.3</v>
      </c>
      <c r="AI73" s="10">
        <v>-1.2</v>
      </c>
      <c r="AJ73" s="10">
        <v>4.3</v>
      </c>
      <c r="AK73" s="10">
        <v>6.6</v>
      </c>
      <c r="AL73" s="10">
        <v>6.8</v>
      </c>
      <c r="AM73" s="10">
        <v>3.1</v>
      </c>
      <c r="AN73" s="10">
        <v>3.1</v>
      </c>
      <c r="AO73" s="10">
        <v>4.2</v>
      </c>
      <c r="AP73" s="10">
        <v>5.8</v>
      </c>
      <c r="AQ73" s="10">
        <v>5.0999999999999996</v>
      </c>
      <c r="AR73" s="10">
        <v>1.4</v>
      </c>
      <c r="AS73" s="10">
        <v>3.5</v>
      </c>
      <c r="AT73" s="10">
        <v>2.9</v>
      </c>
      <c r="AU73" s="10">
        <v>3.3</v>
      </c>
      <c r="AV73" s="10">
        <v>5.3</v>
      </c>
      <c r="AW73" s="10">
        <v>7.6</v>
      </c>
      <c r="AX73" s="10">
        <v>5.4</v>
      </c>
      <c r="AY73" s="10">
        <v>8.1</v>
      </c>
      <c r="AZ73" s="10">
        <v>2.7</v>
      </c>
      <c r="BA73" s="10">
        <v>5.5</v>
      </c>
    </row>
    <row r="74" spans="1:53" s="6" customFormat="1">
      <c r="A74" s="8">
        <v>62</v>
      </c>
      <c r="B74" s="6" t="s">
        <v>679</v>
      </c>
      <c r="C74" s="6" t="s">
        <v>680</v>
      </c>
      <c r="D74" s="10">
        <v>3.4</v>
      </c>
      <c r="E74" s="10">
        <v>4.4000000000000004</v>
      </c>
      <c r="F74" s="10">
        <v>4</v>
      </c>
      <c r="G74" s="10">
        <v>3.8</v>
      </c>
      <c r="H74" s="10">
        <v>4</v>
      </c>
      <c r="I74" s="10">
        <v>4.9000000000000004</v>
      </c>
      <c r="J74" s="10">
        <v>10.199999999999999</v>
      </c>
      <c r="K74" s="10">
        <v>14.7</v>
      </c>
      <c r="L74" s="10">
        <v>12.9</v>
      </c>
      <c r="M74" s="10">
        <v>12</v>
      </c>
      <c r="N74" s="10">
        <v>19.8</v>
      </c>
      <c r="O74" s="10">
        <v>18.8</v>
      </c>
      <c r="P74" s="10">
        <v>12.2</v>
      </c>
      <c r="Q74" s="10">
        <v>9.1999999999999993</v>
      </c>
      <c r="R74" s="10">
        <v>19.7</v>
      </c>
      <c r="S74" s="10">
        <v>27.2</v>
      </c>
      <c r="T74" s="10">
        <v>22.8</v>
      </c>
      <c r="U74" s="10">
        <v>22.9</v>
      </c>
      <c r="V74" s="10">
        <v>21.1</v>
      </c>
      <c r="W74" s="10">
        <v>17.3</v>
      </c>
      <c r="X74" s="10">
        <v>27.7</v>
      </c>
      <c r="Y74" s="10">
        <v>24.8</v>
      </c>
      <c r="Z74" s="10">
        <v>30.7</v>
      </c>
      <c r="AA74" s="10">
        <v>26</v>
      </c>
      <c r="AB74" s="10">
        <v>48.1</v>
      </c>
      <c r="AC74" s="10">
        <v>83.2</v>
      </c>
      <c r="AD74" s="10">
        <v>127.1</v>
      </c>
      <c r="AE74" s="10">
        <v>78.8</v>
      </c>
      <c r="AF74" s="10">
        <v>103.1</v>
      </c>
      <c r="AG74" s="10">
        <v>73.8</v>
      </c>
      <c r="AH74" s="10">
        <v>47.1</v>
      </c>
      <c r="AI74" s="10">
        <v>78.8</v>
      </c>
      <c r="AJ74" s="10">
        <v>67.599999999999994</v>
      </c>
      <c r="AK74" s="10">
        <v>75.2</v>
      </c>
      <c r="AL74" s="10">
        <v>23.3</v>
      </c>
      <c r="AM74" s="10">
        <v>104.2</v>
      </c>
      <c r="AN74" s="10">
        <v>128</v>
      </c>
      <c r="AO74" s="10">
        <v>181.1</v>
      </c>
      <c r="AP74" s="10">
        <v>214.9</v>
      </c>
      <c r="AQ74" s="10">
        <v>225.4</v>
      </c>
      <c r="AR74" s="10">
        <v>163.69999999999999</v>
      </c>
      <c r="AS74" s="10">
        <v>343.4</v>
      </c>
      <c r="AT74" s="10">
        <v>133.4</v>
      </c>
      <c r="AU74" s="10">
        <v>151.9</v>
      </c>
      <c r="AV74" s="10">
        <v>75.5</v>
      </c>
      <c r="AW74" s="10">
        <v>56.7</v>
      </c>
      <c r="AX74" s="10">
        <v>215.6</v>
      </c>
      <c r="AY74" s="10">
        <v>311.2</v>
      </c>
      <c r="AZ74" s="10">
        <v>204.6</v>
      </c>
      <c r="BA74" s="10">
        <v>377.2</v>
      </c>
    </row>
    <row r="75" spans="1:53" s="4" customFormat="1">
      <c r="A75" s="5">
        <v>63</v>
      </c>
      <c r="B75" s="4" t="s">
        <v>280</v>
      </c>
      <c r="C75" s="4" t="s">
        <v>681</v>
      </c>
      <c r="D75" s="9">
        <v>5.2</v>
      </c>
      <c r="E75" s="9">
        <v>2.8</v>
      </c>
      <c r="F75" s="9">
        <v>6.4</v>
      </c>
      <c r="G75" s="9">
        <v>7.3</v>
      </c>
      <c r="H75" s="9">
        <v>10</v>
      </c>
      <c r="I75" s="9">
        <v>15.6</v>
      </c>
      <c r="J75" s="9">
        <v>13.8</v>
      </c>
      <c r="K75" s="9">
        <v>6.3</v>
      </c>
      <c r="L75" s="9">
        <v>17.600000000000001</v>
      </c>
      <c r="M75" s="9">
        <v>19.7</v>
      </c>
      <c r="N75" s="9">
        <v>20.2</v>
      </c>
      <c r="O75" s="9">
        <v>10.6</v>
      </c>
      <c r="P75" s="9">
        <v>25.9</v>
      </c>
      <c r="Q75" s="9">
        <v>64.2</v>
      </c>
      <c r="R75" s="9">
        <v>31.6</v>
      </c>
      <c r="S75" s="9">
        <v>-8</v>
      </c>
      <c r="T75" s="9">
        <v>17</v>
      </c>
      <c r="U75" s="9">
        <v>43</v>
      </c>
      <c r="V75" s="9">
        <v>48.5</v>
      </c>
      <c r="W75" s="9">
        <v>49.7</v>
      </c>
      <c r="X75" s="9">
        <v>29.9</v>
      </c>
      <c r="Y75" s="9">
        <v>72.8</v>
      </c>
      <c r="Z75" s="9">
        <v>66.3</v>
      </c>
      <c r="AA75" s="9">
        <v>56.9</v>
      </c>
      <c r="AB75" s="9">
        <v>112.7</v>
      </c>
      <c r="AC75" s="9">
        <v>61.2</v>
      </c>
      <c r="AD75" s="9">
        <v>114.7</v>
      </c>
      <c r="AE75" s="9">
        <v>85.8</v>
      </c>
      <c r="AF75" s="9">
        <v>105</v>
      </c>
      <c r="AG75" s="9">
        <v>66.3</v>
      </c>
      <c r="AH75" s="9">
        <v>78.7</v>
      </c>
      <c r="AI75" s="9">
        <v>-111.8</v>
      </c>
      <c r="AJ75" s="9">
        <v>-57.5</v>
      </c>
      <c r="AK75" s="9">
        <v>-62.1</v>
      </c>
      <c r="AL75" s="9">
        <v>77.900000000000006</v>
      </c>
      <c r="AM75" s="9">
        <v>112.7</v>
      </c>
      <c r="AN75" s="9">
        <v>69.900000000000006</v>
      </c>
      <c r="AO75" s="9">
        <v>134.69999999999999</v>
      </c>
      <c r="AP75" s="9">
        <v>140.19999999999999</v>
      </c>
      <c r="AQ75" s="9">
        <v>115.5</v>
      </c>
      <c r="AR75" s="9">
        <v>151.19999999999999</v>
      </c>
      <c r="AS75" s="9">
        <v>-51.7</v>
      </c>
      <c r="AT75" s="9">
        <v>-41.1</v>
      </c>
      <c r="AU75" s="9">
        <v>-36.5</v>
      </c>
      <c r="AV75" s="9">
        <v>105.6</v>
      </c>
      <c r="AW75" s="9">
        <v>270.8</v>
      </c>
      <c r="AX75" s="9">
        <v>233.6</v>
      </c>
      <c r="AY75" s="9">
        <v>427.2</v>
      </c>
      <c r="AZ75" s="9">
        <v>41.1</v>
      </c>
      <c r="BA75" s="9">
        <v>-304.10000000000002</v>
      </c>
    </row>
    <row r="76" spans="1:53" s="6" customFormat="1">
      <c r="A76" s="8">
        <v>64</v>
      </c>
      <c r="B76" s="6" t="s">
        <v>282</v>
      </c>
      <c r="C76" s="6" t="s">
        <v>682</v>
      </c>
      <c r="D76" s="10">
        <v>4.2</v>
      </c>
      <c r="E76" s="10">
        <v>1.3</v>
      </c>
      <c r="F76" s="10">
        <v>4</v>
      </c>
      <c r="G76" s="10">
        <v>4.5999999999999996</v>
      </c>
      <c r="H76" s="10">
        <v>6.5</v>
      </c>
      <c r="I76" s="10">
        <v>13</v>
      </c>
      <c r="J76" s="10">
        <v>10.1</v>
      </c>
      <c r="K76" s="10">
        <v>6.7</v>
      </c>
      <c r="L76" s="10">
        <v>12.3</v>
      </c>
      <c r="M76" s="10">
        <v>18.8</v>
      </c>
      <c r="N76" s="10">
        <v>6.4</v>
      </c>
      <c r="O76" s="10">
        <v>6.2</v>
      </c>
      <c r="P76" s="10">
        <v>16.600000000000001</v>
      </c>
      <c r="Q76" s="10">
        <v>32.700000000000003</v>
      </c>
      <c r="R76" s="10">
        <v>31.6</v>
      </c>
      <c r="S76" s="10">
        <v>-11.6</v>
      </c>
      <c r="T76" s="10">
        <v>10.8</v>
      </c>
      <c r="U76" s="10">
        <v>29</v>
      </c>
      <c r="V76" s="10">
        <v>35.799999999999997</v>
      </c>
      <c r="W76" s="10">
        <v>47.6</v>
      </c>
      <c r="X76" s="10">
        <v>39</v>
      </c>
      <c r="Y76" s="10">
        <v>59.6</v>
      </c>
      <c r="Z76" s="10">
        <v>76.400000000000006</v>
      </c>
      <c r="AA76" s="10">
        <v>45.6</v>
      </c>
      <c r="AB76" s="10">
        <v>101</v>
      </c>
      <c r="AC76" s="10">
        <v>54.8</v>
      </c>
      <c r="AD76" s="10">
        <v>98.8</v>
      </c>
      <c r="AE76" s="10">
        <v>40.200000000000003</v>
      </c>
      <c r="AF76" s="10">
        <v>80.7</v>
      </c>
      <c r="AG76" s="10">
        <v>71.2</v>
      </c>
      <c r="AH76" s="10">
        <v>58</v>
      </c>
      <c r="AI76" s="10">
        <v>-99</v>
      </c>
      <c r="AJ76" s="10">
        <v>-19.3</v>
      </c>
      <c r="AK76" s="10">
        <v>-33.6</v>
      </c>
      <c r="AL76" s="10">
        <v>77.5</v>
      </c>
      <c r="AM76" s="10">
        <v>104.8</v>
      </c>
      <c r="AN76" s="10">
        <v>59.8</v>
      </c>
      <c r="AO76" s="10">
        <v>103.6</v>
      </c>
      <c r="AP76" s="10">
        <v>137.80000000000001</v>
      </c>
      <c r="AQ76" s="10">
        <v>73.8</v>
      </c>
      <c r="AR76" s="10">
        <v>128.69999999999999</v>
      </c>
      <c r="AS76" s="10">
        <v>-105.1</v>
      </c>
      <c r="AT76" s="10">
        <v>-74</v>
      </c>
      <c r="AU76" s="10">
        <v>-91.4</v>
      </c>
      <c r="AV76" s="10">
        <v>50.5</v>
      </c>
      <c r="AW76" s="10">
        <v>76.8</v>
      </c>
      <c r="AX76" s="10">
        <v>144.5</v>
      </c>
      <c r="AY76" s="10">
        <v>376.4</v>
      </c>
      <c r="AZ76" s="10">
        <v>106.1</v>
      </c>
      <c r="BA76" s="10">
        <v>-274.5</v>
      </c>
    </row>
    <row r="77" spans="1:53" s="6" customFormat="1">
      <c r="A77" s="8">
        <v>65</v>
      </c>
      <c r="B77" s="6" t="s">
        <v>322</v>
      </c>
      <c r="C77" s="6" t="s">
        <v>683</v>
      </c>
      <c r="D77" s="10">
        <v>2.2000000000000002</v>
      </c>
      <c r="E77" s="10">
        <v>0.9</v>
      </c>
      <c r="F77" s="10">
        <v>3.6</v>
      </c>
      <c r="G77" s="10">
        <v>3.5</v>
      </c>
      <c r="H77" s="10">
        <v>4.8</v>
      </c>
      <c r="I77" s="10">
        <v>10.9</v>
      </c>
      <c r="J77" s="10">
        <v>8.5</v>
      </c>
      <c r="K77" s="10">
        <v>6.5</v>
      </c>
      <c r="L77" s="10">
        <v>9.8000000000000007</v>
      </c>
      <c r="M77" s="10">
        <v>13.5</v>
      </c>
      <c r="N77" s="10">
        <v>4.9000000000000004</v>
      </c>
      <c r="O77" s="10">
        <v>4.0999999999999996</v>
      </c>
      <c r="P77" s="10">
        <v>12.5</v>
      </c>
      <c r="Q77" s="10">
        <v>26.8</v>
      </c>
      <c r="R77" s="10">
        <v>22.8</v>
      </c>
      <c r="S77" s="10">
        <v>-15.7</v>
      </c>
      <c r="T77" s="10">
        <v>-0.1</v>
      </c>
      <c r="U77" s="10">
        <v>15.3</v>
      </c>
      <c r="V77" s="10">
        <v>20.6</v>
      </c>
      <c r="W77" s="10">
        <v>30.3</v>
      </c>
      <c r="X77" s="10">
        <v>28.6</v>
      </c>
      <c r="Y77" s="10">
        <v>32.6</v>
      </c>
      <c r="Z77" s="10">
        <v>69.599999999999994</v>
      </c>
      <c r="AA77" s="10">
        <v>19.600000000000001</v>
      </c>
      <c r="AB77" s="10">
        <v>50.3</v>
      </c>
      <c r="AC77" s="10">
        <v>31.7</v>
      </c>
      <c r="AD77" s="10">
        <v>56.7</v>
      </c>
      <c r="AE77" s="10">
        <v>3.9</v>
      </c>
      <c r="AF77" s="10">
        <v>32.799999999999997</v>
      </c>
      <c r="AG77" s="10">
        <v>25</v>
      </c>
      <c r="AH77" s="10">
        <v>2.9</v>
      </c>
      <c r="AI77" s="10">
        <v>-37.6</v>
      </c>
      <c r="AJ77" s="10">
        <v>-19.2</v>
      </c>
      <c r="AK77" s="10">
        <v>-7.7</v>
      </c>
      <c r="AL77" s="10">
        <v>46.4</v>
      </c>
      <c r="AM77" s="10">
        <v>74.900000000000006</v>
      </c>
      <c r="AN77" s="10">
        <v>40.700000000000003</v>
      </c>
      <c r="AO77" s="10">
        <v>51.7</v>
      </c>
      <c r="AP77" s="10">
        <v>76.599999999999994</v>
      </c>
      <c r="AQ77" s="10">
        <v>40.200000000000003</v>
      </c>
      <c r="AR77" s="10">
        <v>44.6</v>
      </c>
      <c r="AS77" s="10">
        <v>-109</v>
      </c>
      <c r="AT77" s="10">
        <v>-107.6</v>
      </c>
      <c r="AU77" s="10">
        <v>-98.7</v>
      </c>
      <c r="AV77" s="10">
        <v>-4.7</v>
      </c>
      <c r="AW77" s="10">
        <v>-33.1</v>
      </c>
      <c r="AX77" s="10">
        <v>10.199999999999999</v>
      </c>
      <c r="AY77" s="10">
        <v>86</v>
      </c>
      <c r="AZ77" s="10">
        <v>55.1</v>
      </c>
      <c r="BA77" s="10">
        <v>-130</v>
      </c>
    </row>
    <row r="78" spans="1:53" s="6" customFormat="1">
      <c r="A78" s="8">
        <v>66</v>
      </c>
      <c r="B78" s="6" t="s">
        <v>324</v>
      </c>
      <c r="C78" s="6" t="s">
        <v>684</v>
      </c>
      <c r="D78" s="10">
        <v>2.1</v>
      </c>
      <c r="E78" s="10">
        <v>0.3</v>
      </c>
      <c r="F78" s="10">
        <v>0.4</v>
      </c>
      <c r="G78" s="10">
        <v>1.1000000000000001</v>
      </c>
      <c r="H78" s="10">
        <v>1.8</v>
      </c>
      <c r="I78" s="10">
        <v>2.2000000000000002</v>
      </c>
      <c r="J78" s="10">
        <v>1.7</v>
      </c>
      <c r="K78" s="10">
        <v>0.2</v>
      </c>
      <c r="L78" s="10">
        <v>2.5</v>
      </c>
      <c r="M78" s="10">
        <v>5.4</v>
      </c>
      <c r="N78" s="10">
        <v>1.6</v>
      </c>
      <c r="O78" s="10">
        <v>2.1</v>
      </c>
      <c r="P78" s="10">
        <v>4.0999999999999996</v>
      </c>
      <c r="Q78" s="10">
        <v>5.9</v>
      </c>
      <c r="R78" s="10">
        <v>8.8000000000000007</v>
      </c>
      <c r="S78" s="10">
        <v>4.2</v>
      </c>
      <c r="T78" s="10">
        <v>11</v>
      </c>
      <c r="U78" s="10">
        <v>13.7</v>
      </c>
      <c r="V78" s="10">
        <v>15.2</v>
      </c>
      <c r="W78" s="10">
        <v>17.3</v>
      </c>
      <c r="X78" s="10">
        <v>10.4</v>
      </c>
      <c r="Y78" s="10">
        <v>27.1</v>
      </c>
      <c r="Z78" s="10">
        <v>6.8</v>
      </c>
      <c r="AA78" s="10">
        <v>26</v>
      </c>
      <c r="AB78" s="10">
        <v>50.7</v>
      </c>
      <c r="AC78" s="10">
        <v>23.2</v>
      </c>
      <c r="AD78" s="10">
        <v>42</v>
      </c>
      <c r="AE78" s="10">
        <v>36.299999999999997</v>
      </c>
      <c r="AF78" s="10">
        <v>47.9</v>
      </c>
      <c r="AG78" s="10">
        <v>46.2</v>
      </c>
      <c r="AH78" s="10">
        <v>55.1</v>
      </c>
      <c r="AI78" s="10">
        <v>-61.5</v>
      </c>
      <c r="AJ78" s="10">
        <v>-0.1</v>
      </c>
      <c r="AK78" s="10">
        <v>-25.9</v>
      </c>
      <c r="AL78" s="10">
        <v>31.1</v>
      </c>
      <c r="AM78" s="10">
        <v>29.9</v>
      </c>
      <c r="AN78" s="10">
        <v>19.100000000000001</v>
      </c>
      <c r="AO78" s="10">
        <v>52</v>
      </c>
      <c r="AP78" s="10">
        <v>61.2</v>
      </c>
      <c r="AQ78" s="10">
        <v>33.6</v>
      </c>
      <c r="AR78" s="10">
        <v>84.1</v>
      </c>
      <c r="AS78" s="10">
        <v>3.9</v>
      </c>
      <c r="AT78" s="10">
        <v>33.6</v>
      </c>
      <c r="AU78" s="10">
        <v>7.4</v>
      </c>
      <c r="AV78" s="10">
        <v>55.2</v>
      </c>
      <c r="AW78" s="10">
        <v>109.9</v>
      </c>
      <c r="AX78" s="10">
        <v>134.30000000000001</v>
      </c>
      <c r="AY78" s="10">
        <v>290.39999999999998</v>
      </c>
      <c r="AZ78" s="10">
        <v>51</v>
      </c>
      <c r="BA78" s="10">
        <v>-144.4</v>
      </c>
    </row>
    <row r="79" spans="1:53" s="6" customFormat="1">
      <c r="A79" s="8">
        <v>67</v>
      </c>
      <c r="B79" s="6" t="s">
        <v>284</v>
      </c>
      <c r="C79" s="6" t="s">
        <v>685</v>
      </c>
      <c r="D79" s="10">
        <v>0.9</v>
      </c>
      <c r="E79" s="10">
        <v>1.6</v>
      </c>
      <c r="F79" s="10">
        <v>2.4</v>
      </c>
      <c r="G79" s="10">
        <v>2.7</v>
      </c>
      <c r="H79" s="10">
        <v>3.5</v>
      </c>
      <c r="I79" s="10">
        <v>2.6</v>
      </c>
      <c r="J79" s="10">
        <v>3.7</v>
      </c>
      <c r="K79" s="10">
        <v>-0.4</v>
      </c>
      <c r="L79" s="10">
        <v>5.3</v>
      </c>
      <c r="M79" s="10">
        <v>0.9</v>
      </c>
      <c r="N79" s="10">
        <v>13.8</v>
      </c>
      <c r="O79" s="10">
        <v>4.3</v>
      </c>
      <c r="P79" s="10">
        <v>9.3000000000000007</v>
      </c>
      <c r="Q79" s="10">
        <v>31.5</v>
      </c>
      <c r="R79" s="10">
        <v>0</v>
      </c>
      <c r="S79" s="10">
        <v>3.6</v>
      </c>
      <c r="T79" s="10">
        <v>6.2</v>
      </c>
      <c r="U79" s="10">
        <v>14</v>
      </c>
      <c r="V79" s="10">
        <v>12.7</v>
      </c>
      <c r="W79" s="10">
        <v>2.1</v>
      </c>
      <c r="X79" s="10">
        <v>-9.1999999999999993</v>
      </c>
      <c r="Y79" s="10">
        <v>13.2</v>
      </c>
      <c r="Z79" s="10">
        <v>-10.1</v>
      </c>
      <c r="AA79" s="10">
        <v>11.2</v>
      </c>
      <c r="AB79" s="10">
        <v>11.7</v>
      </c>
      <c r="AC79" s="10">
        <v>6.4</v>
      </c>
      <c r="AD79" s="10">
        <v>15.9</v>
      </c>
      <c r="AE79" s="10">
        <v>45.6</v>
      </c>
      <c r="AF79" s="10">
        <v>24.3</v>
      </c>
      <c r="AG79" s="10">
        <v>-4.9000000000000004</v>
      </c>
      <c r="AH79" s="10">
        <v>20.6</v>
      </c>
      <c r="AI79" s="10">
        <v>-12.8</v>
      </c>
      <c r="AJ79" s="10">
        <v>-38.200000000000003</v>
      </c>
      <c r="AK79" s="10">
        <v>-28.5</v>
      </c>
      <c r="AL79" s="10">
        <v>0.3</v>
      </c>
      <c r="AM79" s="10">
        <v>7.8</v>
      </c>
      <c r="AN79" s="10">
        <v>10.1</v>
      </c>
      <c r="AO79" s="10">
        <v>31</v>
      </c>
      <c r="AP79" s="10">
        <v>2.4</v>
      </c>
      <c r="AQ79" s="10">
        <v>41.7</v>
      </c>
      <c r="AR79" s="10">
        <v>22.5</v>
      </c>
      <c r="AS79" s="10">
        <v>53.4</v>
      </c>
      <c r="AT79" s="10">
        <v>32.9</v>
      </c>
      <c r="AU79" s="10">
        <v>54.8</v>
      </c>
      <c r="AV79" s="10">
        <v>55.1</v>
      </c>
      <c r="AW79" s="10">
        <v>194</v>
      </c>
      <c r="AX79" s="10">
        <v>89.1</v>
      </c>
      <c r="AY79" s="10">
        <v>50.8</v>
      </c>
      <c r="AZ79" s="10">
        <v>-65</v>
      </c>
      <c r="BA79" s="10">
        <v>-29.7</v>
      </c>
    </row>
    <row r="80" spans="1:53" s="4" customFormat="1">
      <c r="A80" s="5">
        <v>68</v>
      </c>
      <c r="B80" s="4" t="s">
        <v>286</v>
      </c>
      <c r="C80" s="4" t="s">
        <v>686</v>
      </c>
      <c r="D80" s="9">
        <v>1.6</v>
      </c>
      <c r="E80" s="9">
        <v>2.4</v>
      </c>
      <c r="F80" s="9">
        <v>0.7</v>
      </c>
      <c r="G80" s="9">
        <v>-0.1</v>
      </c>
      <c r="H80" s="9">
        <v>1.4</v>
      </c>
      <c r="I80" s="9">
        <v>0.4</v>
      </c>
      <c r="J80" s="9">
        <v>1.6</v>
      </c>
      <c r="K80" s="9">
        <v>3.1</v>
      </c>
      <c r="L80" s="9">
        <v>0.6</v>
      </c>
      <c r="M80" s="9">
        <v>4.5999999999999996</v>
      </c>
      <c r="N80" s="9">
        <v>7.1</v>
      </c>
      <c r="O80" s="9">
        <v>11.7</v>
      </c>
      <c r="P80" s="9">
        <v>11.8</v>
      </c>
      <c r="Q80" s="9">
        <v>10.4</v>
      </c>
      <c r="R80" s="9">
        <v>8.6999999999999993</v>
      </c>
      <c r="S80" s="9">
        <v>12.1</v>
      </c>
      <c r="T80" s="9">
        <v>14.1</v>
      </c>
      <c r="U80" s="9">
        <v>5.9</v>
      </c>
      <c r="V80" s="9">
        <v>6.9</v>
      </c>
      <c r="W80" s="9">
        <v>1.2</v>
      </c>
      <c r="X80" s="9">
        <v>23.6</v>
      </c>
      <c r="Y80" s="9">
        <v>7.1</v>
      </c>
      <c r="Z80" s="9">
        <v>10.199999999999999</v>
      </c>
      <c r="AA80" s="9">
        <v>27.9</v>
      </c>
      <c r="AB80" s="9">
        <v>-60.5</v>
      </c>
      <c r="AC80" s="9">
        <v>-67</v>
      </c>
      <c r="AD80" s="9">
        <v>-53.1</v>
      </c>
      <c r="AE80" s="9">
        <v>-23</v>
      </c>
      <c r="AF80" s="9">
        <v>-59.7</v>
      </c>
      <c r="AG80" s="9">
        <v>-61.8</v>
      </c>
      <c r="AH80" s="9">
        <v>-3.9</v>
      </c>
      <c r="AI80" s="9">
        <v>16.899999999999999</v>
      </c>
      <c r="AJ80" s="9">
        <v>33.700000000000003</v>
      </c>
      <c r="AK80" s="9">
        <v>41.6</v>
      </c>
      <c r="AL80" s="9">
        <v>1.2</v>
      </c>
      <c r="AM80" s="9">
        <v>-3.5</v>
      </c>
      <c r="AN80" s="9">
        <v>24.2</v>
      </c>
      <c r="AO80" s="9">
        <v>21.6</v>
      </c>
      <c r="AP80" s="9">
        <v>-70.599999999999994</v>
      </c>
      <c r="AQ80" s="9">
        <v>73.2</v>
      </c>
      <c r="AR80" s="9">
        <v>131.19999999999999</v>
      </c>
      <c r="AS80" s="9">
        <v>93.4</v>
      </c>
      <c r="AT80" s="9">
        <v>58.3</v>
      </c>
      <c r="AU80" s="9">
        <v>0.7</v>
      </c>
      <c r="AV80" s="9">
        <v>-27</v>
      </c>
      <c r="AW80" s="9">
        <v>-243.1</v>
      </c>
      <c r="AX80" s="9">
        <v>-374.7</v>
      </c>
      <c r="AY80" s="9">
        <v>-499.8</v>
      </c>
      <c r="AZ80" s="9">
        <v>-101.1</v>
      </c>
      <c r="BA80" s="9">
        <v>36.1</v>
      </c>
    </row>
    <row r="81" spans="1:53" s="6" customFormat="1">
      <c r="A81" s="8">
        <v>69</v>
      </c>
      <c r="B81" s="6" t="s">
        <v>288</v>
      </c>
      <c r="C81" s="6" t="s">
        <v>687</v>
      </c>
      <c r="D81" s="10">
        <v>1.4</v>
      </c>
      <c r="E81" s="10">
        <v>2.1</v>
      </c>
      <c r="F81" s="10">
        <v>0.4</v>
      </c>
      <c r="G81" s="10">
        <v>-0.3</v>
      </c>
      <c r="H81" s="10">
        <v>1.1000000000000001</v>
      </c>
      <c r="I81" s="10">
        <v>0</v>
      </c>
      <c r="J81" s="10">
        <v>1.3</v>
      </c>
      <c r="K81" s="10">
        <v>2.4</v>
      </c>
      <c r="L81" s="10">
        <v>-0.2</v>
      </c>
      <c r="M81" s="10">
        <v>3.4</v>
      </c>
      <c r="N81" s="10">
        <v>5.7</v>
      </c>
      <c r="O81" s="10">
        <v>11.4</v>
      </c>
      <c r="P81" s="10">
        <v>10.9</v>
      </c>
      <c r="Q81" s="10">
        <v>7.9</v>
      </c>
      <c r="R81" s="10">
        <v>4.0999999999999996</v>
      </c>
      <c r="S81" s="10">
        <v>9.9</v>
      </c>
      <c r="T81" s="10">
        <v>10.5</v>
      </c>
      <c r="U81" s="10">
        <v>2.7</v>
      </c>
      <c r="V81" s="10">
        <v>-0.1</v>
      </c>
      <c r="W81" s="10">
        <v>-7.8</v>
      </c>
      <c r="X81" s="10">
        <v>10.4</v>
      </c>
      <c r="Y81" s="10">
        <v>-13.4</v>
      </c>
      <c r="Z81" s="10">
        <v>1.9</v>
      </c>
      <c r="AA81" s="10">
        <v>20</v>
      </c>
      <c r="AB81" s="10">
        <v>-79</v>
      </c>
      <c r="AC81" s="10">
        <v>-84.5</v>
      </c>
      <c r="AD81" s="10">
        <v>-85</v>
      </c>
      <c r="AE81" s="10">
        <v>-75.5</v>
      </c>
      <c r="AF81" s="10">
        <v>-129.5</v>
      </c>
      <c r="AG81" s="10">
        <v>-124.1</v>
      </c>
      <c r="AH81" s="10">
        <v>-63</v>
      </c>
      <c r="AI81" s="10">
        <v>18.3</v>
      </c>
      <c r="AJ81" s="10">
        <v>27</v>
      </c>
      <c r="AK81" s="10">
        <v>21.3</v>
      </c>
      <c r="AL81" s="10">
        <v>-44.9</v>
      </c>
      <c r="AM81" s="10">
        <v>-58.3</v>
      </c>
      <c r="AN81" s="10">
        <v>-47.3</v>
      </c>
      <c r="AO81" s="10">
        <v>-77.400000000000006</v>
      </c>
      <c r="AP81" s="10">
        <v>-215.5</v>
      </c>
      <c r="AQ81" s="10">
        <v>-110.4</v>
      </c>
      <c r="AR81" s="10">
        <v>-118.2</v>
      </c>
      <c r="AS81" s="10">
        <v>-48.1</v>
      </c>
      <c r="AT81" s="10">
        <v>-16.2</v>
      </c>
      <c r="AU81" s="10">
        <v>-39.6</v>
      </c>
      <c r="AV81" s="10">
        <v>-122.7</v>
      </c>
      <c r="AW81" s="10">
        <v>-341.8</v>
      </c>
      <c r="AX81" s="10">
        <v>-565.70000000000005</v>
      </c>
      <c r="AY81" s="10">
        <v>-786.8</v>
      </c>
      <c r="AZ81" s="10">
        <v>-336</v>
      </c>
      <c r="BA81" s="10">
        <v>-64.599999999999994</v>
      </c>
    </row>
    <row r="82" spans="1:53" s="6" customFormat="1">
      <c r="A82" s="8">
        <v>70</v>
      </c>
      <c r="B82" s="6" t="s">
        <v>531</v>
      </c>
      <c r="C82" s="6" t="s">
        <v>688</v>
      </c>
      <c r="D82" s="10">
        <v>0.2</v>
      </c>
      <c r="E82" s="10">
        <v>0.3</v>
      </c>
      <c r="F82" s="10">
        <v>0.3</v>
      </c>
      <c r="G82" s="10">
        <v>0.2</v>
      </c>
      <c r="H82" s="10">
        <v>0.3</v>
      </c>
      <c r="I82" s="10">
        <v>0.5</v>
      </c>
      <c r="J82" s="10">
        <v>0.4</v>
      </c>
      <c r="K82" s="10">
        <v>0.7</v>
      </c>
      <c r="L82" s="10">
        <v>0.8</v>
      </c>
      <c r="M82" s="10">
        <v>1.2</v>
      </c>
      <c r="N82" s="10">
        <v>1.4</v>
      </c>
      <c r="O82" s="10">
        <v>0.3</v>
      </c>
      <c r="P82" s="10">
        <v>0.9</v>
      </c>
      <c r="Q82" s="10">
        <v>2.5</v>
      </c>
      <c r="R82" s="10">
        <v>4.5999999999999996</v>
      </c>
      <c r="S82" s="10">
        <v>2.2000000000000002</v>
      </c>
      <c r="T82" s="10">
        <v>3.5</v>
      </c>
      <c r="U82" s="10">
        <v>3.2</v>
      </c>
      <c r="V82" s="10">
        <v>7</v>
      </c>
      <c r="W82" s="10">
        <v>9.1</v>
      </c>
      <c r="X82" s="10">
        <v>13.2</v>
      </c>
      <c r="Y82" s="10">
        <v>20.6</v>
      </c>
      <c r="Z82" s="10">
        <v>8.3000000000000007</v>
      </c>
      <c r="AA82" s="10">
        <v>7.9</v>
      </c>
      <c r="AB82" s="10">
        <v>18.399999999999999</v>
      </c>
      <c r="AC82" s="10">
        <v>17.5</v>
      </c>
      <c r="AD82" s="10">
        <v>31.9</v>
      </c>
      <c r="AE82" s="10">
        <v>52.5</v>
      </c>
      <c r="AF82" s="10">
        <v>69.8</v>
      </c>
      <c r="AG82" s="10">
        <v>62.4</v>
      </c>
      <c r="AH82" s="10">
        <v>59.1</v>
      </c>
      <c r="AI82" s="10">
        <v>-1.3</v>
      </c>
      <c r="AJ82" s="10">
        <v>6.7</v>
      </c>
      <c r="AK82" s="10">
        <v>20.3</v>
      </c>
      <c r="AL82" s="10">
        <v>46.1</v>
      </c>
      <c r="AM82" s="10">
        <v>54.9</v>
      </c>
      <c r="AN82" s="10">
        <v>71.5</v>
      </c>
      <c r="AO82" s="10">
        <v>99</v>
      </c>
      <c r="AP82" s="10">
        <v>144.9</v>
      </c>
      <c r="AQ82" s="10">
        <v>183.6</v>
      </c>
      <c r="AR82" s="10">
        <v>249.4</v>
      </c>
      <c r="AS82" s="10">
        <v>141.5</v>
      </c>
      <c r="AT82" s="10">
        <v>74.5</v>
      </c>
      <c r="AU82" s="10">
        <v>40.299999999999997</v>
      </c>
      <c r="AV82" s="10">
        <v>95.7</v>
      </c>
      <c r="AW82" s="10">
        <v>98.7</v>
      </c>
      <c r="AX82" s="10">
        <v>191</v>
      </c>
      <c r="AY82" s="10">
        <v>287</v>
      </c>
      <c r="AZ82" s="10">
        <v>234.9</v>
      </c>
      <c r="BA82" s="10">
        <v>100.7</v>
      </c>
    </row>
    <row r="83" spans="1:53" s="4" customFormat="1">
      <c r="A83" s="5">
        <v>71</v>
      </c>
      <c r="B83" s="4" t="s">
        <v>689</v>
      </c>
      <c r="C83" s="4" t="s">
        <v>690</v>
      </c>
      <c r="D83" s="9">
        <v>0.1</v>
      </c>
      <c r="E83" s="9">
        <v>0.1</v>
      </c>
      <c r="F83" s="9">
        <v>0</v>
      </c>
      <c r="G83" s="9">
        <v>0.1</v>
      </c>
      <c r="H83" s="9">
        <v>0.2</v>
      </c>
      <c r="I83" s="9">
        <v>0.2</v>
      </c>
      <c r="J83" s="9">
        <v>0</v>
      </c>
      <c r="K83" s="9">
        <v>0.2</v>
      </c>
      <c r="L83" s="9">
        <v>0.2</v>
      </c>
      <c r="M83" s="9">
        <v>0</v>
      </c>
      <c r="N83" s="9">
        <v>0.1</v>
      </c>
      <c r="O83" s="9">
        <v>0.3</v>
      </c>
      <c r="P83" s="9">
        <v>0.5</v>
      </c>
      <c r="Q83" s="9">
        <v>0</v>
      </c>
      <c r="R83" s="9">
        <v>0</v>
      </c>
      <c r="S83" s="9">
        <v>1</v>
      </c>
      <c r="T83" s="9">
        <v>0.5</v>
      </c>
      <c r="U83" s="9">
        <v>0.3</v>
      </c>
      <c r="V83" s="9">
        <v>0.8</v>
      </c>
      <c r="W83" s="9">
        <v>0.9</v>
      </c>
      <c r="X83" s="9">
        <v>1.4</v>
      </c>
      <c r="Y83" s="9">
        <v>0.4</v>
      </c>
      <c r="Z83" s="9">
        <v>1.9</v>
      </c>
      <c r="AA83" s="9">
        <v>2.1</v>
      </c>
      <c r="AB83" s="9">
        <v>0.9</v>
      </c>
      <c r="AC83" s="9">
        <v>5.8</v>
      </c>
      <c r="AD83" s="9">
        <v>0</v>
      </c>
      <c r="AE83" s="9">
        <v>1.5</v>
      </c>
      <c r="AF83" s="9">
        <v>-1.2</v>
      </c>
      <c r="AG83" s="9">
        <v>7.3</v>
      </c>
      <c r="AH83" s="9">
        <v>6.1</v>
      </c>
      <c r="AI83" s="9">
        <v>12.1</v>
      </c>
      <c r="AJ83" s="9">
        <v>9.9</v>
      </c>
      <c r="AK83" s="9">
        <v>12.3</v>
      </c>
      <c r="AL83" s="9">
        <v>11.7</v>
      </c>
      <c r="AM83" s="9">
        <v>5.4</v>
      </c>
      <c r="AN83" s="9">
        <v>5.4</v>
      </c>
      <c r="AO83" s="9">
        <v>8.4</v>
      </c>
      <c r="AP83" s="9">
        <v>12.9</v>
      </c>
      <c r="AQ83" s="9">
        <v>-18.399999999999999</v>
      </c>
      <c r="AR83" s="9">
        <v>-19.100000000000001</v>
      </c>
      <c r="AS83" s="9">
        <v>-24.6</v>
      </c>
      <c r="AT83" s="9">
        <v>1.5</v>
      </c>
      <c r="AU83" s="9">
        <v>-0.2</v>
      </c>
      <c r="AV83" s="9">
        <v>-3.1</v>
      </c>
      <c r="AW83" s="9">
        <v>-1.9</v>
      </c>
      <c r="AX83" s="9">
        <v>-2</v>
      </c>
      <c r="AY83" s="9">
        <v>4.4000000000000004</v>
      </c>
      <c r="AZ83" s="9">
        <v>0.7</v>
      </c>
      <c r="BA83" s="9">
        <v>2.5</v>
      </c>
    </row>
    <row r="84" spans="1:53" s="4" customFormat="1">
      <c r="A84" s="5">
        <v>72</v>
      </c>
      <c r="B84" s="4" t="s">
        <v>533</v>
      </c>
      <c r="C84" s="4" t="s">
        <v>691</v>
      </c>
      <c r="D84" s="9">
        <v>1.2</v>
      </c>
      <c r="E84" s="9">
        <v>6.1</v>
      </c>
      <c r="F84" s="9">
        <v>4.5999999999999996</v>
      </c>
      <c r="G84" s="9">
        <v>9.5</v>
      </c>
      <c r="H84" s="9">
        <v>7.9</v>
      </c>
      <c r="I84" s="9">
        <v>14.7</v>
      </c>
      <c r="J84" s="9">
        <v>8.9</v>
      </c>
      <c r="K84" s="9">
        <v>4.7</v>
      </c>
      <c r="L84" s="9">
        <v>17.2</v>
      </c>
      <c r="M84" s="9">
        <v>20.7</v>
      </c>
      <c r="N84" s="9">
        <v>-2</v>
      </c>
      <c r="O84" s="9">
        <v>16.8</v>
      </c>
      <c r="P84" s="9">
        <v>24.2</v>
      </c>
      <c r="Q84" s="9">
        <v>40.299999999999997</v>
      </c>
      <c r="R84" s="9">
        <v>35.200000000000003</v>
      </c>
      <c r="S84" s="9">
        <v>28.9</v>
      </c>
      <c r="T84" s="9">
        <v>45</v>
      </c>
      <c r="U84" s="9">
        <v>66.900000000000006</v>
      </c>
      <c r="V84" s="9">
        <v>110.7</v>
      </c>
      <c r="W84" s="9">
        <v>170.9</v>
      </c>
      <c r="X84" s="9">
        <v>126</v>
      </c>
      <c r="Y84" s="9">
        <v>150.6</v>
      </c>
      <c r="Z84" s="9">
        <v>42.9</v>
      </c>
      <c r="AA84" s="9">
        <v>34.700000000000003</v>
      </c>
      <c r="AB84" s="9">
        <v>175.4</v>
      </c>
      <c r="AC84" s="9">
        <v>256.89999999999998</v>
      </c>
      <c r="AD84" s="9">
        <v>19.100000000000001</v>
      </c>
      <c r="AE84" s="9">
        <v>129.30000000000001</v>
      </c>
      <c r="AF84" s="9">
        <v>284</v>
      </c>
      <c r="AG84" s="9">
        <v>241.1</v>
      </c>
      <c r="AH84" s="9">
        <v>46.5</v>
      </c>
      <c r="AI84" s="9">
        <v>91</v>
      </c>
      <c r="AJ84" s="9">
        <v>94.8</v>
      </c>
      <c r="AK84" s="9">
        <v>134.80000000000001</v>
      </c>
      <c r="AL84" s="9">
        <v>100.3</v>
      </c>
      <c r="AM84" s="9">
        <v>152.1</v>
      </c>
      <c r="AN84" s="9">
        <v>170.3</v>
      </c>
      <c r="AO84" s="9">
        <v>-78.599999999999994</v>
      </c>
      <c r="AP84" s="9">
        <v>290.39999999999998</v>
      </c>
      <c r="AQ84" s="9">
        <v>550.79999999999995</v>
      </c>
      <c r="AR84" s="9">
        <v>762</v>
      </c>
      <c r="AS84" s="9">
        <v>-182.8</v>
      </c>
      <c r="AT84" s="9">
        <v>-8.6999999999999993</v>
      </c>
      <c r="AU84" s="9">
        <v>-68.400000000000006</v>
      </c>
      <c r="AV84" s="9">
        <v>442.6</v>
      </c>
      <c r="AW84" s="9">
        <v>883.2</v>
      </c>
      <c r="AX84" s="9">
        <v>739.1</v>
      </c>
      <c r="AY84" s="9">
        <v>1018.7</v>
      </c>
      <c r="AZ84" s="9">
        <v>183.8</v>
      </c>
      <c r="BA84" s="9">
        <v>-177.7</v>
      </c>
    </row>
    <row r="85" spans="1:53" s="6" customFormat="1">
      <c r="A85" s="8">
        <v>73</v>
      </c>
      <c r="B85" s="6" t="s">
        <v>535</v>
      </c>
      <c r="C85" s="6" t="s">
        <v>692</v>
      </c>
      <c r="D85" s="10">
        <v>2.9</v>
      </c>
      <c r="E85" s="10">
        <v>5.3</v>
      </c>
      <c r="F85" s="10">
        <v>3</v>
      </c>
      <c r="G85" s="10">
        <v>7.4</v>
      </c>
      <c r="H85" s="10">
        <v>7</v>
      </c>
      <c r="I85" s="10">
        <v>11.8</v>
      </c>
      <c r="J85" s="10">
        <v>9.1</v>
      </c>
      <c r="K85" s="10">
        <v>5.9</v>
      </c>
      <c r="L85" s="10">
        <v>16.399999999999999</v>
      </c>
      <c r="M85" s="10">
        <v>19.5</v>
      </c>
      <c r="N85" s="10">
        <v>7.9</v>
      </c>
      <c r="O85" s="10">
        <v>13.7</v>
      </c>
      <c r="P85" s="10">
        <v>23.2</v>
      </c>
      <c r="Q85" s="10">
        <v>38.1</v>
      </c>
      <c r="R85" s="10">
        <v>26.5</v>
      </c>
      <c r="S85" s="10">
        <v>9.6999999999999993</v>
      </c>
      <c r="T85" s="10">
        <v>18.899999999999999</v>
      </c>
      <c r="U85" s="10">
        <v>32</v>
      </c>
      <c r="V85" s="10">
        <v>40.9</v>
      </c>
      <c r="W85" s="10">
        <v>55.7</v>
      </c>
      <c r="X85" s="10">
        <v>29.2</v>
      </c>
      <c r="Y85" s="10">
        <v>27</v>
      </c>
      <c r="Z85" s="10">
        <v>10.8</v>
      </c>
      <c r="AA85" s="10">
        <v>7.8</v>
      </c>
      <c r="AB85" s="10">
        <v>34.6</v>
      </c>
      <c r="AC85" s="10">
        <v>42.5</v>
      </c>
      <c r="AD85" s="10">
        <v>-2</v>
      </c>
      <c r="AE85" s="10">
        <v>44.4</v>
      </c>
      <c r="AF85" s="10">
        <v>54.2</v>
      </c>
      <c r="AG85" s="10">
        <v>21.6</v>
      </c>
      <c r="AH85" s="10">
        <v>28.3</v>
      </c>
      <c r="AI85" s="10">
        <v>23.3</v>
      </c>
      <c r="AJ85" s="10">
        <v>33.4</v>
      </c>
      <c r="AK85" s="10">
        <v>36.5</v>
      </c>
      <c r="AL85" s="10">
        <v>77.400000000000006</v>
      </c>
      <c r="AM85" s="10">
        <v>81.2</v>
      </c>
      <c r="AN85" s="10">
        <v>49.7</v>
      </c>
      <c r="AO85" s="10">
        <v>65.2</v>
      </c>
      <c r="AP85" s="10">
        <v>57.7</v>
      </c>
      <c r="AQ85" s="10">
        <v>178.5</v>
      </c>
      <c r="AR85" s="10">
        <v>312.60000000000002</v>
      </c>
      <c r="AS85" s="10">
        <v>-103.6</v>
      </c>
      <c r="AT85" s="10">
        <v>19.8</v>
      </c>
      <c r="AU85" s="10">
        <v>-54.7</v>
      </c>
      <c r="AV85" s="10">
        <v>97.7</v>
      </c>
      <c r="AW85" s="10">
        <v>199</v>
      </c>
      <c r="AX85" s="10">
        <v>109</v>
      </c>
      <c r="AY85" s="10">
        <v>85.1</v>
      </c>
      <c r="AZ85" s="10">
        <v>-224.7</v>
      </c>
      <c r="BA85" s="10">
        <v>-88.7</v>
      </c>
    </row>
    <row r="86" spans="1:53" s="6" customFormat="1">
      <c r="A86" s="8">
        <v>74</v>
      </c>
      <c r="B86" s="6" t="s">
        <v>537</v>
      </c>
      <c r="C86" s="6" t="s">
        <v>693</v>
      </c>
      <c r="D86" s="10">
        <v>-1.6</v>
      </c>
      <c r="E86" s="10">
        <v>0.6</v>
      </c>
      <c r="F86" s="10">
        <v>1.1000000000000001</v>
      </c>
      <c r="G86" s="10">
        <v>1.4</v>
      </c>
      <c r="H86" s="10">
        <v>0.5</v>
      </c>
      <c r="I86" s="10">
        <v>2.1</v>
      </c>
      <c r="J86" s="10">
        <v>-0.9</v>
      </c>
      <c r="K86" s="10">
        <v>-4.2</v>
      </c>
      <c r="L86" s="10">
        <v>1.1000000000000001</v>
      </c>
      <c r="M86" s="10">
        <v>-1.7</v>
      </c>
      <c r="N86" s="10">
        <v>-2.6</v>
      </c>
      <c r="O86" s="10">
        <v>3.1</v>
      </c>
      <c r="P86" s="10">
        <v>2.4</v>
      </c>
      <c r="Q86" s="10">
        <v>3.8</v>
      </c>
      <c r="R86" s="10">
        <v>7.4</v>
      </c>
      <c r="S86" s="10">
        <v>-2.2000000000000002</v>
      </c>
      <c r="T86" s="10">
        <v>5.5</v>
      </c>
      <c r="U86" s="10">
        <v>1.3</v>
      </c>
      <c r="V86" s="10">
        <v>4.9000000000000004</v>
      </c>
      <c r="W86" s="10">
        <v>6.9</v>
      </c>
      <c r="X86" s="10">
        <v>2.9</v>
      </c>
      <c r="Y86" s="10">
        <v>-4</v>
      </c>
      <c r="Z86" s="10">
        <v>-4.3</v>
      </c>
      <c r="AA86" s="10">
        <v>3.1</v>
      </c>
      <c r="AB86" s="10">
        <v>3.5</v>
      </c>
      <c r="AC86" s="10">
        <v>-3.2</v>
      </c>
      <c r="AD86" s="10">
        <v>3.8</v>
      </c>
      <c r="AE86" s="10">
        <v>5.0999999999999996</v>
      </c>
      <c r="AF86" s="10">
        <v>-3.5</v>
      </c>
      <c r="AG86" s="10">
        <v>-6.1</v>
      </c>
      <c r="AH86" s="10">
        <v>0</v>
      </c>
      <c r="AI86" s="10">
        <v>-9.4</v>
      </c>
      <c r="AJ86" s="10">
        <v>6.5</v>
      </c>
      <c r="AK86" s="10">
        <v>5.4</v>
      </c>
      <c r="AL86" s="10">
        <v>-0.4</v>
      </c>
      <c r="AM86" s="10">
        <v>0</v>
      </c>
      <c r="AN86" s="10">
        <v>9.6</v>
      </c>
      <c r="AO86" s="10">
        <v>9.3000000000000007</v>
      </c>
      <c r="AP86" s="10">
        <v>4.8</v>
      </c>
      <c r="AQ86" s="10">
        <v>7</v>
      </c>
      <c r="AR86" s="10">
        <v>7</v>
      </c>
      <c r="AS86" s="10">
        <v>3.1</v>
      </c>
      <c r="AT86" s="10">
        <v>11.9</v>
      </c>
      <c r="AU86" s="10">
        <v>-11.7</v>
      </c>
      <c r="AV86" s="10">
        <v>6.8</v>
      </c>
      <c r="AW86" s="10">
        <v>-1.8</v>
      </c>
      <c r="AX86" s="10">
        <v>-0.8</v>
      </c>
      <c r="AY86" s="10">
        <v>-49.6</v>
      </c>
      <c r="AZ86" s="10">
        <v>3.1</v>
      </c>
      <c r="BA86" s="10">
        <v>-3.3</v>
      </c>
    </row>
    <row r="87" spans="1:53" s="6" customFormat="1">
      <c r="A87" s="8">
        <v>75</v>
      </c>
      <c r="B87" s="6" t="s">
        <v>694</v>
      </c>
      <c r="C87" s="6" t="s">
        <v>695</v>
      </c>
      <c r="D87" s="10">
        <v>-0.1</v>
      </c>
      <c r="E87" s="10">
        <v>0.3</v>
      </c>
      <c r="F87" s="10">
        <v>0.5</v>
      </c>
      <c r="G87" s="10">
        <v>0.7</v>
      </c>
      <c r="H87" s="10">
        <v>0.5</v>
      </c>
      <c r="I87" s="10">
        <v>0.8</v>
      </c>
      <c r="J87" s="10">
        <v>0.6</v>
      </c>
      <c r="K87" s="10">
        <v>2.9</v>
      </c>
      <c r="L87" s="10">
        <v>-0.4</v>
      </c>
      <c r="M87" s="10">
        <v>2.9</v>
      </c>
      <c r="N87" s="10">
        <v>-7.2</v>
      </c>
      <c r="O87" s="10">
        <v>0</v>
      </c>
      <c r="P87" s="10">
        <v>-1.4</v>
      </c>
      <c r="Q87" s="10">
        <v>-1.6</v>
      </c>
      <c r="R87" s="10">
        <v>1.4</v>
      </c>
      <c r="S87" s="10">
        <v>21.5</v>
      </c>
      <c r="T87" s="10">
        <v>20.6</v>
      </c>
      <c r="U87" s="10">
        <v>33.5</v>
      </c>
      <c r="V87" s="10">
        <v>64.8</v>
      </c>
      <c r="W87" s="10">
        <v>108.3</v>
      </c>
      <c r="X87" s="10">
        <v>93.9</v>
      </c>
      <c r="Y87" s="10">
        <v>127.6</v>
      </c>
      <c r="Z87" s="10">
        <v>36.299999999999997</v>
      </c>
      <c r="AA87" s="10">
        <v>23.8</v>
      </c>
      <c r="AB87" s="10">
        <v>137.30000000000001</v>
      </c>
      <c r="AC87" s="10">
        <v>217.6</v>
      </c>
      <c r="AD87" s="10">
        <v>17.3</v>
      </c>
      <c r="AE87" s="10">
        <v>79.900000000000006</v>
      </c>
      <c r="AF87" s="10">
        <v>233.4</v>
      </c>
      <c r="AG87" s="10">
        <v>225.7</v>
      </c>
      <c r="AH87" s="10">
        <v>18.2</v>
      </c>
      <c r="AI87" s="10">
        <v>77.2</v>
      </c>
      <c r="AJ87" s="10">
        <v>55</v>
      </c>
      <c r="AK87" s="10">
        <v>92.9</v>
      </c>
      <c r="AL87" s="10">
        <v>23.3</v>
      </c>
      <c r="AM87" s="10">
        <v>70.900000000000006</v>
      </c>
      <c r="AN87" s="10">
        <v>111</v>
      </c>
      <c r="AO87" s="10">
        <v>-153.19999999999999</v>
      </c>
      <c r="AP87" s="10">
        <v>227.9</v>
      </c>
      <c r="AQ87" s="10">
        <v>365.3</v>
      </c>
      <c r="AR87" s="10">
        <v>442.4</v>
      </c>
      <c r="AS87" s="10">
        <v>-82.3</v>
      </c>
      <c r="AT87" s="10">
        <v>-40.299999999999997</v>
      </c>
      <c r="AU87" s="10">
        <v>-2</v>
      </c>
      <c r="AV87" s="10">
        <v>338.1</v>
      </c>
      <c r="AW87" s="10">
        <v>686</v>
      </c>
      <c r="AX87" s="10">
        <v>630.79999999999995</v>
      </c>
      <c r="AY87" s="10">
        <v>983.2</v>
      </c>
      <c r="AZ87" s="10">
        <v>405.3</v>
      </c>
      <c r="BA87" s="10">
        <v>-85.8</v>
      </c>
    </row>
    <row r="88" spans="1:53" s="6" customFormat="1">
      <c r="A88" s="7"/>
      <c r="B88" s="6" t="s">
        <v>102</v>
      </c>
      <c r="C88" s="6" t="s">
        <v>31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6" customFormat="1">
      <c r="A89" s="8">
        <v>76</v>
      </c>
      <c r="B89" s="6" t="s">
        <v>696</v>
      </c>
      <c r="C89" s="6" t="s">
        <v>175</v>
      </c>
      <c r="D89" s="10">
        <v>-9</v>
      </c>
      <c r="E89" s="10">
        <v>-2.8</v>
      </c>
      <c r="F89" s="10">
        <v>-3.8</v>
      </c>
      <c r="G89" s="10">
        <v>-5</v>
      </c>
      <c r="H89" s="10">
        <v>-9.1</v>
      </c>
      <c r="I89" s="10">
        <v>-8</v>
      </c>
      <c r="J89" s="10">
        <v>-21.1</v>
      </c>
      <c r="K89" s="10">
        <v>-12.6</v>
      </c>
      <c r="L89" s="10">
        <v>-16.600000000000001</v>
      </c>
      <c r="M89" s="10">
        <v>-23.8</v>
      </c>
      <c r="N89" s="10">
        <v>-25.6</v>
      </c>
      <c r="O89" s="10">
        <v>-15.8</v>
      </c>
      <c r="P89" s="10">
        <v>-7.4</v>
      </c>
      <c r="Q89" s="10">
        <v>-49.1</v>
      </c>
      <c r="R89" s="10">
        <v>-50.4</v>
      </c>
      <c r="S89" s="10">
        <v>-34.4</v>
      </c>
      <c r="T89" s="10">
        <v>-36.200000000000003</v>
      </c>
      <c r="U89" s="10">
        <v>-32.9</v>
      </c>
      <c r="V89" s="10">
        <v>-67.400000000000006</v>
      </c>
      <c r="W89" s="10">
        <v>-99.6</v>
      </c>
      <c r="X89" s="10">
        <v>-96</v>
      </c>
      <c r="Y89" s="10">
        <v>-73</v>
      </c>
      <c r="Z89" s="10">
        <v>-72.8</v>
      </c>
      <c r="AA89" s="10">
        <v>-14.3</v>
      </c>
      <c r="AB89" s="10">
        <v>-41.2</v>
      </c>
      <c r="AC89" s="10">
        <v>-164.4</v>
      </c>
      <c r="AD89" s="10">
        <v>-57.1</v>
      </c>
      <c r="AE89" s="10">
        <v>-44.3</v>
      </c>
      <c r="AF89" s="10">
        <v>-92.9</v>
      </c>
      <c r="AG89" s="10">
        <v>-166</v>
      </c>
      <c r="AH89" s="10">
        <v>-59.2</v>
      </c>
      <c r="AI89" s="10">
        <v>15.6</v>
      </c>
      <c r="AJ89" s="10">
        <v>-15.8</v>
      </c>
      <c r="AK89" s="10">
        <v>114.1</v>
      </c>
      <c r="AL89" s="10">
        <v>30.9</v>
      </c>
      <c r="AM89" s="10">
        <v>32.6</v>
      </c>
      <c r="AN89" s="10">
        <v>49.6</v>
      </c>
      <c r="AO89" s="10">
        <v>-20.2</v>
      </c>
      <c r="AP89" s="10">
        <v>-51</v>
      </c>
      <c r="AQ89" s="10">
        <v>-25.8</v>
      </c>
      <c r="AR89" s="10">
        <v>-37.1</v>
      </c>
      <c r="AS89" s="10">
        <v>75</v>
      </c>
      <c r="AT89" s="10">
        <v>48.5</v>
      </c>
      <c r="AU89" s="10">
        <v>71.400000000000006</v>
      </c>
      <c r="AV89" s="10">
        <v>163.80000000000001</v>
      </c>
      <c r="AW89" s="10">
        <v>-20.8</v>
      </c>
      <c r="AX89" s="10">
        <v>-139.4</v>
      </c>
      <c r="AY89" s="10">
        <v>-208.8</v>
      </c>
      <c r="AZ89" s="10">
        <v>-950.5</v>
      </c>
      <c r="BA89" s="10">
        <v>689.9</v>
      </c>
    </row>
    <row r="90" spans="1:53" s="4" customFormat="1">
      <c r="A90" s="11"/>
      <c r="B90" s="4" t="s">
        <v>334</v>
      </c>
      <c r="C90" s="4" t="s">
        <v>31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:53" s="4" customFormat="1">
      <c r="A91" s="5">
        <v>77</v>
      </c>
      <c r="B91" s="4" t="s">
        <v>335</v>
      </c>
      <c r="C91" s="4" t="s">
        <v>183</v>
      </c>
      <c r="D91" s="9">
        <v>-6.3</v>
      </c>
      <c r="E91" s="9">
        <v>-2.5</v>
      </c>
      <c r="F91" s="9">
        <v>-3.4</v>
      </c>
      <c r="G91" s="9">
        <v>-7.4</v>
      </c>
      <c r="H91" s="9">
        <v>-10.4</v>
      </c>
      <c r="I91" s="9">
        <v>-9.5</v>
      </c>
      <c r="J91" s="9">
        <v>-5.3</v>
      </c>
      <c r="K91" s="9">
        <v>-6.6</v>
      </c>
      <c r="L91" s="9">
        <v>-6.5</v>
      </c>
      <c r="M91" s="9">
        <v>-1.2</v>
      </c>
      <c r="N91" s="9">
        <v>-4.4000000000000004</v>
      </c>
      <c r="O91" s="9">
        <v>-4</v>
      </c>
      <c r="P91" s="9">
        <v>-3.6</v>
      </c>
      <c r="Q91" s="9">
        <v>15.3</v>
      </c>
      <c r="R91" s="9">
        <v>119</v>
      </c>
      <c r="S91" s="9">
        <v>-179.5</v>
      </c>
      <c r="T91" s="9">
        <v>-42.8</v>
      </c>
      <c r="U91" s="9">
        <v>-27.9</v>
      </c>
      <c r="V91" s="9">
        <v>-20.3</v>
      </c>
      <c r="W91" s="9">
        <v>-2.6</v>
      </c>
      <c r="X91" s="9">
        <v>16.3</v>
      </c>
      <c r="Y91" s="9">
        <v>16.899999999999999</v>
      </c>
      <c r="Z91" s="9">
        <v>-1.9</v>
      </c>
      <c r="AA91" s="9">
        <v>27.4</v>
      </c>
      <c r="AB91" s="9">
        <v>106.1</v>
      </c>
      <c r="AC91" s="9">
        <v>-17.8</v>
      </c>
      <c r="AD91" s="9">
        <v>64.099999999999994</v>
      </c>
      <c r="AE91" s="9">
        <v>13.4</v>
      </c>
      <c r="AF91" s="9">
        <v>84.9</v>
      </c>
      <c r="AG91" s="9">
        <v>44</v>
      </c>
      <c r="AH91" s="9">
        <v>-20.3</v>
      </c>
      <c r="AI91" s="9">
        <v>-17</v>
      </c>
      <c r="AJ91" s="9">
        <v>-130.6</v>
      </c>
      <c r="AK91" s="9">
        <v>79.8</v>
      </c>
      <c r="AL91" s="9">
        <v>95.8</v>
      </c>
      <c r="AM91" s="9">
        <v>167</v>
      </c>
      <c r="AN91" s="9">
        <v>105.8</v>
      </c>
      <c r="AO91" s="9">
        <v>128.1</v>
      </c>
      <c r="AP91" s="9">
        <v>399.7</v>
      </c>
      <c r="AQ91" s="9">
        <v>438.4</v>
      </c>
      <c r="AR91" s="9">
        <v>895.5</v>
      </c>
      <c r="AS91" s="9">
        <v>-1.5</v>
      </c>
      <c r="AT91" s="9">
        <v>-146.9</v>
      </c>
      <c r="AU91" s="9">
        <v>211.3</v>
      </c>
      <c r="AV91" s="9">
        <v>344.6</v>
      </c>
      <c r="AW91" s="9">
        <v>385.5</v>
      </c>
      <c r="AX91" s="9">
        <v>722.3</v>
      </c>
      <c r="AY91" s="9">
        <v>797.7</v>
      </c>
      <c r="AZ91" s="9">
        <v>-588.1</v>
      </c>
      <c r="BA91" s="9">
        <v>600.9</v>
      </c>
    </row>
    <row r="92" spans="1:53" s="6" customFormat="1">
      <c r="A92" s="8">
        <v>78</v>
      </c>
      <c r="B92" s="6" t="s">
        <v>338</v>
      </c>
      <c r="C92" s="6" t="s">
        <v>697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0.6</v>
      </c>
      <c r="Q92" s="10">
        <v>0.2</v>
      </c>
      <c r="R92" s="10">
        <v>0</v>
      </c>
      <c r="S92" s="10">
        <v>0</v>
      </c>
      <c r="T92" s="10">
        <v>0.1</v>
      </c>
      <c r="U92" s="10">
        <v>0.2</v>
      </c>
      <c r="V92" s="10">
        <v>0</v>
      </c>
      <c r="W92" s="10">
        <v>0.5</v>
      </c>
      <c r="X92" s="10">
        <v>0.1</v>
      </c>
      <c r="Y92" s="10">
        <v>0</v>
      </c>
      <c r="Z92" s="10">
        <v>0.2</v>
      </c>
      <c r="AA92" s="10">
        <v>0.3</v>
      </c>
      <c r="AB92" s="10">
        <v>0</v>
      </c>
      <c r="AC92" s="10">
        <v>0.1</v>
      </c>
      <c r="AD92" s="10">
        <v>0</v>
      </c>
      <c r="AE92" s="10">
        <v>0</v>
      </c>
      <c r="AF92" s="10">
        <v>0</v>
      </c>
      <c r="AG92" s="10">
        <v>2.8</v>
      </c>
      <c r="AH92" s="10">
        <v>0</v>
      </c>
      <c r="AI92" s="10">
        <v>0</v>
      </c>
      <c r="AJ92" s="10">
        <v>3.8</v>
      </c>
      <c r="AK92" s="10">
        <v>1.5</v>
      </c>
      <c r="AL92" s="10">
        <v>5.7</v>
      </c>
      <c r="AM92" s="10">
        <v>0.7</v>
      </c>
      <c r="AN92" s="10">
        <v>0</v>
      </c>
      <c r="AO92" s="10">
        <v>0</v>
      </c>
      <c r="AP92" s="10">
        <v>0</v>
      </c>
      <c r="AQ92" s="10">
        <v>1.4</v>
      </c>
      <c r="AR92" s="10">
        <v>0</v>
      </c>
      <c r="AS92" s="10">
        <v>11</v>
      </c>
      <c r="AT92" s="10">
        <v>0</v>
      </c>
      <c r="AU92" s="10">
        <v>0</v>
      </c>
      <c r="AV92" s="10">
        <v>9.1999999999999993</v>
      </c>
      <c r="AW92" s="10">
        <v>22.7</v>
      </c>
      <c r="AX92" s="10">
        <v>0</v>
      </c>
      <c r="AY92" s="10">
        <v>0</v>
      </c>
      <c r="AZ92" s="10">
        <v>5.8</v>
      </c>
      <c r="BA92" s="10">
        <v>0</v>
      </c>
    </row>
    <row r="93" spans="1:53" s="6" customFormat="1">
      <c r="A93" s="8">
        <v>79</v>
      </c>
      <c r="B93" s="6" t="s">
        <v>340</v>
      </c>
      <c r="C93" s="6" t="s">
        <v>698</v>
      </c>
      <c r="D93" s="10">
        <v>2.7</v>
      </c>
      <c r="E93" s="10">
        <v>3</v>
      </c>
      <c r="F93" s="10">
        <v>3.1</v>
      </c>
      <c r="G93" s="10">
        <v>2.8</v>
      </c>
      <c r="H93" s="10">
        <v>2.7</v>
      </c>
      <c r="I93" s="10">
        <v>-2.5</v>
      </c>
      <c r="J93" s="10">
        <v>4.8</v>
      </c>
      <c r="K93" s="10">
        <v>-0.1</v>
      </c>
      <c r="L93" s="10">
        <v>-1.5</v>
      </c>
      <c r="M93" s="10">
        <v>0.9</v>
      </c>
      <c r="N93" s="10">
        <v>-0.9</v>
      </c>
      <c r="O93" s="10">
        <v>-1.9</v>
      </c>
      <c r="P93" s="10">
        <v>-13.3</v>
      </c>
      <c r="Q93" s="10">
        <v>19.100000000000001</v>
      </c>
      <c r="R93" s="10">
        <v>83.2</v>
      </c>
      <c r="S93" s="10">
        <v>-141</v>
      </c>
      <c r="T93" s="10">
        <v>-32.4</v>
      </c>
      <c r="U93" s="10">
        <v>-26.6</v>
      </c>
      <c r="V93" s="10">
        <v>-13.5</v>
      </c>
      <c r="W93" s="10">
        <v>6.6</v>
      </c>
      <c r="X93" s="10">
        <v>13.3</v>
      </c>
      <c r="Y93" s="10">
        <v>-1.9</v>
      </c>
      <c r="Z93" s="10">
        <v>57</v>
      </c>
      <c r="AA93" s="10">
        <v>38.200000000000003</v>
      </c>
      <c r="AB93" s="10">
        <v>102.5</v>
      </c>
      <c r="AC93" s="10">
        <v>147.1</v>
      </c>
      <c r="AD93" s="10">
        <v>119.1</v>
      </c>
      <c r="AE93" s="10">
        <v>57.3</v>
      </c>
      <c r="AF93" s="10">
        <v>191.9</v>
      </c>
      <c r="AG93" s="10">
        <v>183.9</v>
      </c>
      <c r="AH93" s="10">
        <v>18.100000000000001</v>
      </c>
      <c r="AI93" s="10">
        <v>-0.8</v>
      </c>
      <c r="AJ93" s="10">
        <v>-101.9</v>
      </c>
      <c r="AK93" s="10">
        <v>-32</v>
      </c>
      <c r="AL93" s="10">
        <v>40.299999999999997</v>
      </c>
      <c r="AM93" s="10">
        <v>97.4</v>
      </c>
      <c r="AN93" s="10">
        <v>78</v>
      </c>
      <c r="AO93" s="10">
        <v>118.9</v>
      </c>
      <c r="AP93" s="10">
        <v>344.7</v>
      </c>
      <c r="AQ93" s="10">
        <v>320.3</v>
      </c>
      <c r="AR93" s="10">
        <v>675.8</v>
      </c>
      <c r="AS93" s="10">
        <v>-168</v>
      </c>
      <c r="AT93" s="10">
        <v>-168.1</v>
      </c>
      <c r="AU93" s="10">
        <v>165.9</v>
      </c>
      <c r="AV93" s="10">
        <v>194.1</v>
      </c>
      <c r="AW93" s="10">
        <v>452.7</v>
      </c>
      <c r="AX93" s="10">
        <v>768.7</v>
      </c>
      <c r="AY93" s="10">
        <v>865.3</v>
      </c>
      <c r="AZ93" s="10">
        <v>262.8</v>
      </c>
      <c r="BA93" s="10">
        <v>163.80000000000001</v>
      </c>
    </row>
    <row r="94" spans="1:53" s="6" customFormat="1">
      <c r="A94" s="8">
        <v>80</v>
      </c>
      <c r="B94" s="6" t="s">
        <v>699</v>
      </c>
      <c r="C94" s="6" t="s">
        <v>700</v>
      </c>
      <c r="D94" s="10">
        <v>9.1999999999999993</v>
      </c>
      <c r="E94" s="10">
        <v>5.2</v>
      </c>
      <c r="F94" s="10">
        <v>6.5</v>
      </c>
      <c r="G94" s="10">
        <v>10.1</v>
      </c>
      <c r="H94" s="10">
        <v>13.6</v>
      </c>
      <c r="I94" s="10">
        <v>8.1999999999999993</v>
      </c>
      <c r="J94" s="10">
        <v>12.2</v>
      </c>
      <c r="K94" s="10">
        <v>8</v>
      </c>
      <c r="L94" s="10">
        <v>8.6999999999999993</v>
      </c>
      <c r="M94" s="10">
        <v>7.9</v>
      </c>
      <c r="N94" s="10">
        <v>10.1</v>
      </c>
      <c r="O94" s="10">
        <v>6.7</v>
      </c>
      <c r="P94" s="10">
        <v>-2.4</v>
      </c>
      <c r="Q94" s="10">
        <v>23.6</v>
      </c>
      <c r="R94" s="10">
        <v>2.5</v>
      </c>
      <c r="S94" s="10">
        <v>49.1</v>
      </c>
      <c r="T94" s="10">
        <v>24.6</v>
      </c>
      <c r="U94" s="10">
        <v>17.2</v>
      </c>
      <c r="V94" s="10">
        <v>30.5</v>
      </c>
      <c r="W94" s="10">
        <v>49.9</v>
      </c>
      <c r="X94" s="10">
        <v>39.299999999999997</v>
      </c>
      <c r="Y94" s="10">
        <v>5.9</v>
      </c>
      <c r="Z94" s="10">
        <v>66.599999999999994</v>
      </c>
      <c r="AA94" s="10">
        <v>18.600000000000001</v>
      </c>
      <c r="AB94" s="10">
        <v>0.3</v>
      </c>
      <c r="AC94" s="10">
        <v>165</v>
      </c>
      <c r="AD94" s="10">
        <v>47.9</v>
      </c>
      <c r="AE94" s="10">
        <v>60.2</v>
      </c>
      <c r="AF94" s="10">
        <v>129.19999999999999</v>
      </c>
      <c r="AG94" s="10">
        <v>159.1</v>
      </c>
      <c r="AH94" s="10">
        <v>51.2</v>
      </c>
      <c r="AI94" s="10">
        <v>11.3</v>
      </c>
      <c r="AJ94" s="10">
        <v>35.299999999999997</v>
      </c>
      <c r="AK94" s="10">
        <v>-106.3</v>
      </c>
      <c r="AL94" s="10">
        <v>-37.299999999999997</v>
      </c>
      <c r="AM94" s="10">
        <v>-50.7</v>
      </c>
      <c r="AN94" s="10">
        <v>-30.9</v>
      </c>
      <c r="AO94" s="10">
        <v>-23.3</v>
      </c>
      <c r="AP94" s="10">
        <v>-70.7</v>
      </c>
      <c r="AQ94" s="10">
        <v>-112.7</v>
      </c>
      <c r="AR94" s="10">
        <v>-202.8</v>
      </c>
      <c r="AS94" s="10">
        <v>-163.6</v>
      </c>
      <c r="AT94" s="10">
        <v>-18.600000000000001</v>
      </c>
      <c r="AU94" s="10">
        <v>-34.1</v>
      </c>
      <c r="AV94" s="10">
        <v>-107.1</v>
      </c>
      <c r="AW94" s="10">
        <v>120.6</v>
      </c>
      <c r="AX94" s="10">
        <v>84.4</v>
      </c>
      <c r="AY94" s="10">
        <v>114.8</v>
      </c>
      <c r="AZ94" s="10">
        <v>900.8</v>
      </c>
      <c r="BA94" s="10">
        <v>-449</v>
      </c>
    </row>
    <row r="95" spans="1:53" s="6" customFormat="1">
      <c r="A95" s="8">
        <v>81</v>
      </c>
      <c r="B95" s="6" t="s">
        <v>701</v>
      </c>
      <c r="C95" s="6" t="s">
        <v>702</v>
      </c>
      <c r="D95" s="10">
        <v>-0.2</v>
      </c>
      <c r="E95" s="10">
        <v>0.3</v>
      </c>
      <c r="F95" s="10">
        <v>0</v>
      </c>
      <c r="G95" s="10">
        <v>0.1</v>
      </c>
      <c r="H95" s="10">
        <v>-0.5</v>
      </c>
      <c r="I95" s="10">
        <v>-1.2</v>
      </c>
      <c r="J95" s="10">
        <v>-2.1</v>
      </c>
      <c r="K95" s="10">
        <v>-1.6</v>
      </c>
      <c r="L95" s="10">
        <v>-3.7</v>
      </c>
      <c r="M95" s="10">
        <v>-5.9</v>
      </c>
      <c r="N95" s="10">
        <v>-6.6</v>
      </c>
      <c r="O95" s="10">
        <v>-4.5999999999999996</v>
      </c>
      <c r="P95" s="10">
        <v>-6.6</v>
      </c>
      <c r="Q95" s="10">
        <v>-19.600000000000001</v>
      </c>
      <c r="R95" s="10">
        <v>-38.200000000000003</v>
      </c>
      <c r="S95" s="10">
        <v>-10.5</v>
      </c>
      <c r="T95" s="10">
        <v>-14.1</v>
      </c>
      <c r="U95" s="10">
        <v>-15.7</v>
      </c>
      <c r="V95" s="10">
        <v>-23.7</v>
      </c>
      <c r="W95" s="10">
        <v>-40.1</v>
      </c>
      <c r="X95" s="10">
        <v>-42.1</v>
      </c>
      <c r="Y95" s="10">
        <v>-24.6</v>
      </c>
      <c r="Z95" s="10">
        <v>-7.5</v>
      </c>
      <c r="AA95" s="10">
        <v>-7.4</v>
      </c>
      <c r="AB95" s="10">
        <v>-4</v>
      </c>
      <c r="AC95" s="10">
        <v>0</v>
      </c>
      <c r="AD95" s="10">
        <v>7.1</v>
      </c>
      <c r="AE95" s="10">
        <v>-16.2</v>
      </c>
      <c r="AF95" s="10">
        <v>-22.2</v>
      </c>
      <c r="AG95" s="10">
        <v>-16.3</v>
      </c>
      <c r="AH95" s="10">
        <v>-12.9</v>
      </c>
      <c r="AI95" s="10">
        <v>4.9000000000000004</v>
      </c>
      <c r="AJ95" s="10">
        <v>-2.8</v>
      </c>
      <c r="AK95" s="10">
        <v>-4</v>
      </c>
      <c r="AL95" s="10">
        <v>-12.4</v>
      </c>
      <c r="AM95" s="10">
        <v>-18.3</v>
      </c>
      <c r="AN95" s="10">
        <v>3.1</v>
      </c>
      <c r="AO95" s="10">
        <v>14.1</v>
      </c>
      <c r="AP95" s="10">
        <v>15.7</v>
      </c>
      <c r="AQ95" s="10">
        <v>-4</v>
      </c>
      <c r="AR95" s="10">
        <v>-16.8</v>
      </c>
      <c r="AS95" s="10">
        <v>8</v>
      </c>
      <c r="AT95" s="10">
        <v>-2.6</v>
      </c>
      <c r="AU95" s="10">
        <v>-11.3</v>
      </c>
      <c r="AV95" s="10">
        <v>-34.299999999999997</v>
      </c>
      <c r="AW95" s="10">
        <v>-30.7</v>
      </c>
      <c r="AX95" s="10">
        <v>-38</v>
      </c>
      <c r="AY95" s="10">
        <v>-47.2</v>
      </c>
      <c r="AZ95" s="10">
        <v>-44.1</v>
      </c>
      <c r="BA95" s="10">
        <v>11.9</v>
      </c>
    </row>
    <row r="96" spans="1:53" s="4" customFormat="1">
      <c r="A96" s="11"/>
      <c r="B96" s="4" t="s">
        <v>344</v>
      </c>
      <c r="C96" s="4" t="s">
        <v>31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</row>
    <row r="97" spans="1:53" s="4" customFormat="1">
      <c r="A97" s="5">
        <v>82</v>
      </c>
      <c r="B97" s="4" t="s">
        <v>345</v>
      </c>
      <c r="C97" s="4" t="s">
        <v>703</v>
      </c>
      <c r="D97" s="9">
        <v>-2.7</v>
      </c>
      <c r="E97" s="9">
        <v>0.8</v>
      </c>
      <c r="F97" s="9">
        <v>1.6</v>
      </c>
      <c r="G97" s="9">
        <v>0.7</v>
      </c>
      <c r="H97" s="9">
        <v>9.8000000000000007</v>
      </c>
      <c r="I97" s="9">
        <v>12.4</v>
      </c>
      <c r="J97" s="9">
        <v>20.3</v>
      </c>
      <c r="K97" s="9">
        <v>21.1</v>
      </c>
      <c r="L97" s="9">
        <v>35</v>
      </c>
      <c r="M97" s="9">
        <v>46.3</v>
      </c>
      <c r="N97" s="9">
        <v>52.9</v>
      </c>
      <c r="O97" s="9">
        <v>61.4</v>
      </c>
      <c r="P97" s="9">
        <v>57.2</v>
      </c>
      <c r="Q97" s="9">
        <v>100.4</v>
      </c>
      <c r="R97" s="9">
        <v>230</v>
      </c>
      <c r="S97" s="9">
        <v>142</v>
      </c>
      <c r="T97" s="9">
        <v>137.19999999999999</v>
      </c>
      <c r="U97" s="9">
        <v>159.30000000000001</v>
      </c>
      <c r="V97" s="9">
        <v>215.2</v>
      </c>
      <c r="W97" s="9">
        <v>284.7</v>
      </c>
      <c r="X97" s="9">
        <v>323.3</v>
      </c>
      <c r="Y97" s="9">
        <v>300</v>
      </c>
      <c r="Z97" s="9">
        <v>141.1</v>
      </c>
      <c r="AA97" s="9">
        <v>47.1</v>
      </c>
      <c r="AB97" s="9">
        <v>112</v>
      </c>
      <c r="AC97" s="9">
        <v>79</v>
      </c>
      <c r="AD97" s="9">
        <v>72</v>
      </c>
      <c r="AE97" s="9">
        <v>142</v>
      </c>
      <c r="AF97" s="9">
        <v>207.1</v>
      </c>
      <c r="AG97" s="9">
        <v>149.4</v>
      </c>
      <c r="AH97" s="9">
        <v>-18</v>
      </c>
      <c r="AI97" s="9">
        <v>-260.8</v>
      </c>
      <c r="AJ97" s="9">
        <v>-268.2</v>
      </c>
      <c r="AK97" s="9">
        <v>-34.200000000000003</v>
      </c>
      <c r="AL97" s="9">
        <v>168.8</v>
      </c>
      <c r="AM97" s="9">
        <v>98.4</v>
      </c>
      <c r="AN97" s="9">
        <v>137.5</v>
      </c>
      <c r="AO97" s="9">
        <v>312.10000000000002</v>
      </c>
      <c r="AP97" s="9">
        <v>322.7</v>
      </c>
      <c r="AQ97" s="9">
        <v>194.4</v>
      </c>
      <c r="AR97" s="9">
        <v>326.89999999999998</v>
      </c>
      <c r="AS97" s="9">
        <v>-193.7</v>
      </c>
      <c r="AT97" s="9">
        <v>173.3</v>
      </c>
      <c r="AU97" s="9">
        <v>303.8</v>
      </c>
      <c r="AV97" s="9">
        <v>427.7</v>
      </c>
      <c r="AW97" s="9">
        <v>1514.5</v>
      </c>
      <c r="AX97" s="9">
        <v>1307.2</v>
      </c>
      <c r="AY97" s="9">
        <v>417.3</v>
      </c>
      <c r="AZ97" s="9">
        <v>-1341.9</v>
      </c>
      <c r="BA97" s="9">
        <v>-1549.6</v>
      </c>
    </row>
    <row r="98" spans="1:53" s="6" customFormat="1">
      <c r="A98" s="8">
        <v>83</v>
      </c>
      <c r="B98" s="6" t="s">
        <v>347</v>
      </c>
      <c r="C98" s="6" t="s">
        <v>704</v>
      </c>
      <c r="D98" s="10">
        <v>-3</v>
      </c>
      <c r="E98" s="10">
        <v>1.7</v>
      </c>
      <c r="F98" s="10">
        <v>1.1000000000000001</v>
      </c>
      <c r="G98" s="10">
        <v>0.6</v>
      </c>
      <c r="H98" s="10">
        <v>8.3000000000000007</v>
      </c>
      <c r="I98" s="10">
        <v>11</v>
      </c>
      <c r="J98" s="10">
        <v>15.2</v>
      </c>
      <c r="K98" s="10">
        <v>14.5</v>
      </c>
      <c r="L98" s="10">
        <v>27.1</v>
      </c>
      <c r="M98" s="10">
        <v>37.1</v>
      </c>
      <c r="N98" s="10">
        <v>40.799999999999997</v>
      </c>
      <c r="O98" s="10">
        <v>52.3</v>
      </c>
      <c r="P98" s="10">
        <v>48.6</v>
      </c>
      <c r="Q98" s="10">
        <v>81.3</v>
      </c>
      <c r="R98" s="10">
        <v>153.69999999999999</v>
      </c>
      <c r="S98" s="10">
        <v>86.4</v>
      </c>
      <c r="T98" s="10">
        <v>95.7</v>
      </c>
      <c r="U98" s="10">
        <v>111.6</v>
      </c>
      <c r="V98" s="10">
        <v>149.9</v>
      </c>
      <c r="W98" s="10">
        <v>188.5</v>
      </c>
      <c r="X98" s="10">
        <v>194.3</v>
      </c>
      <c r="Y98" s="10">
        <v>221</v>
      </c>
      <c r="Z98" s="10">
        <v>95.2</v>
      </c>
      <c r="AA98" s="10">
        <v>27</v>
      </c>
      <c r="AB98" s="10">
        <v>86.9</v>
      </c>
      <c r="AC98" s="10">
        <v>53.9</v>
      </c>
      <c r="AD98" s="10">
        <v>41.9</v>
      </c>
      <c r="AE98" s="10">
        <v>92.1</v>
      </c>
      <c r="AF98" s="10">
        <v>146.69999999999999</v>
      </c>
      <c r="AG98" s="10">
        <v>98.7</v>
      </c>
      <c r="AH98" s="10">
        <v>-84.5</v>
      </c>
      <c r="AI98" s="10">
        <v>-275.39999999999998</v>
      </c>
      <c r="AJ98" s="10">
        <v>-290.10000000000002</v>
      </c>
      <c r="AK98" s="10">
        <v>-57.5</v>
      </c>
      <c r="AL98" s="10">
        <v>131.6</v>
      </c>
      <c r="AM98" s="10">
        <v>59.4</v>
      </c>
      <c r="AN98" s="10">
        <v>131.5</v>
      </c>
      <c r="AO98" s="10">
        <v>348.5</v>
      </c>
      <c r="AP98" s="10">
        <v>371</v>
      </c>
      <c r="AQ98" s="10">
        <v>194.8</v>
      </c>
      <c r="AR98" s="10">
        <v>327.60000000000002</v>
      </c>
      <c r="AS98" s="10">
        <v>-138.30000000000001</v>
      </c>
      <c r="AT98" s="10">
        <v>172.2</v>
      </c>
      <c r="AU98" s="10">
        <v>284.60000000000002</v>
      </c>
      <c r="AV98" s="10">
        <v>333.2</v>
      </c>
      <c r="AW98" s="10">
        <v>1426.9</v>
      </c>
      <c r="AX98" s="10">
        <v>1218.5</v>
      </c>
      <c r="AY98" s="10">
        <v>346.7</v>
      </c>
      <c r="AZ98" s="10">
        <v>-1355.9</v>
      </c>
      <c r="BA98" s="10">
        <v>-1571.2</v>
      </c>
    </row>
    <row r="99" spans="1:53" s="6" customFormat="1">
      <c r="A99" s="8">
        <v>84</v>
      </c>
      <c r="B99" s="6" t="s">
        <v>351</v>
      </c>
      <c r="C99" s="6" t="s">
        <v>705</v>
      </c>
      <c r="D99" s="10">
        <v>0.3</v>
      </c>
      <c r="E99" s="10">
        <v>-0.8</v>
      </c>
      <c r="F99" s="10">
        <v>0.6</v>
      </c>
      <c r="G99" s="10">
        <v>0.2</v>
      </c>
      <c r="H99" s="10">
        <v>1.3</v>
      </c>
      <c r="I99" s="10">
        <v>0.9</v>
      </c>
      <c r="J99" s="10">
        <v>5.3</v>
      </c>
      <c r="K99" s="10">
        <v>6.4</v>
      </c>
      <c r="L99" s="10">
        <v>9</v>
      </c>
      <c r="M99" s="10">
        <v>9</v>
      </c>
      <c r="N99" s="10">
        <v>13.1</v>
      </c>
      <c r="O99" s="10">
        <v>9.1</v>
      </c>
      <c r="P99" s="10">
        <v>8.3000000000000007</v>
      </c>
      <c r="Q99" s="10">
        <v>13.9</v>
      </c>
      <c r="R99" s="10">
        <v>65.3</v>
      </c>
      <c r="S99" s="10">
        <v>55.9</v>
      </c>
      <c r="T99" s="10">
        <v>39.200000000000003</v>
      </c>
      <c r="U99" s="10">
        <v>44.8</v>
      </c>
      <c r="V99" s="10">
        <v>53.2</v>
      </c>
      <c r="W99" s="10">
        <v>72.099999999999994</v>
      </c>
      <c r="X99" s="10">
        <v>107.5</v>
      </c>
      <c r="Y99" s="10">
        <v>74.400000000000006</v>
      </c>
      <c r="Z99" s="10">
        <v>42.2</v>
      </c>
      <c r="AA99" s="10">
        <v>14.5</v>
      </c>
      <c r="AB99" s="10">
        <v>17.100000000000001</v>
      </c>
      <c r="AC99" s="10">
        <v>28.9</v>
      </c>
      <c r="AD99" s="10">
        <v>36.299999999999997</v>
      </c>
      <c r="AE99" s="10">
        <v>40.9</v>
      </c>
      <c r="AF99" s="10">
        <v>48.7</v>
      </c>
      <c r="AG99" s="10">
        <v>49.8</v>
      </c>
      <c r="AH99" s="10">
        <v>58.1</v>
      </c>
      <c r="AI99" s="10">
        <v>25.4</v>
      </c>
      <c r="AJ99" s="10">
        <v>19.3</v>
      </c>
      <c r="AK99" s="10">
        <v>20</v>
      </c>
      <c r="AL99" s="10">
        <v>26.5</v>
      </c>
      <c r="AM99" s="10">
        <v>33.5</v>
      </c>
      <c r="AN99" s="10">
        <v>-0.8</v>
      </c>
      <c r="AO99" s="10">
        <v>-29.1</v>
      </c>
      <c r="AP99" s="10">
        <v>-30.4</v>
      </c>
      <c r="AQ99" s="10">
        <v>-20.5</v>
      </c>
      <c r="AR99" s="10">
        <v>-12.3</v>
      </c>
      <c r="AS99" s="10">
        <v>-33.4</v>
      </c>
      <c r="AT99" s="10">
        <v>-16.8</v>
      </c>
      <c r="AU99" s="10">
        <v>2.4</v>
      </c>
      <c r="AV99" s="10">
        <v>57.7</v>
      </c>
      <c r="AW99" s="10">
        <v>53.5</v>
      </c>
      <c r="AX99" s="10">
        <v>78.099999999999994</v>
      </c>
      <c r="AY99" s="10">
        <v>9.6</v>
      </c>
      <c r="AZ99" s="10">
        <v>65.5</v>
      </c>
      <c r="BA99" s="10">
        <v>-25.9</v>
      </c>
    </row>
    <row r="100" spans="1:53" s="6" customFormat="1">
      <c r="A100" s="8">
        <v>85</v>
      </c>
      <c r="B100" s="6" t="s">
        <v>552</v>
      </c>
      <c r="C100" s="6" t="s">
        <v>706</v>
      </c>
      <c r="D100" s="10">
        <v>-0.1</v>
      </c>
      <c r="E100" s="10">
        <v>0</v>
      </c>
      <c r="F100" s="10">
        <v>-0.1</v>
      </c>
      <c r="G100" s="10">
        <v>-0.1</v>
      </c>
      <c r="H100" s="10">
        <v>0.2</v>
      </c>
      <c r="I100" s="10">
        <v>0.4</v>
      </c>
      <c r="J100" s="10">
        <v>-0.1</v>
      </c>
      <c r="K100" s="10">
        <v>0.2</v>
      </c>
      <c r="L100" s="10">
        <v>-1.1000000000000001</v>
      </c>
      <c r="M100" s="10">
        <v>0.2</v>
      </c>
      <c r="N100" s="10">
        <v>-1</v>
      </c>
      <c r="O100" s="10">
        <v>0</v>
      </c>
      <c r="P100" s="10">
        <v>0.3</v>
      </c>
      <c r="Q100" s="10">
        <v>5.2</v>
      </c>
      <c r="R100" s="10">
        <v>11</v>
      </c>
      <c r="S100" s="10">
        <v>-0.3</v>
      </c>
      <c r="T100" s="10">
        <v>2.2999999999999998</v>
      </c>
      <c r="U100" s="10">
        <v>3</v>
      </c>
      <c r="V100" s="10">
        <v>12</v>
      </c>
      <c r="W100" s="10">
        <v>24.2</v>
      </c>
      <c r="X100" s="10">
        <v>21.5</v>
      </c>
      <c r="Y100" s="10">
        <v>4.5999999999999996</v>
      </c>
      <c r="Z100" s="10">
        <v>3.6</v>
      </c>
      <c r="AA100" s="10">
        <v>5.6</v>
      </c>
      <c r="AB100" s="10">
        <v>8</v>
      </c>
      <c r="AC100" s="10">
        <v>-3.7</v>
      </c>
      <c r="AD100" s="10">
        <v>-6.1</v>
      </c>
      <c r="AE100" s="10">
        <v>9</v>
      </c>
      <c r="AF100" s="10">
        <v>11.6</v>
      </c>
      <c r="AG100" s="10">
        <v>0.9</v>
      </c>
      <c r="AH100" s="10">
        <v>8.4</v>
      </c>
      <c r="AI100" s="10">
        <v>-10.7</v>
      </c>
      <c r="AJ100" s="10">
        <v>2.6</v>
      </c>
      <c r="AK100" s="10">
        <v>3.3</v>
      </c>
      <c r="AL100" s="10">
        <v>10.6</v>
      </c>
      <c r="AM100" s="10">
        <v>5.4</v>
      </c>
      <c r="AN100" s="10">
        <v>6.7</v>
      </c>
      <c r="AO100" s="10">
        <v>-7.3</v>
      </c>
      <c r="AP100" s="10">
        <v>-17.899999999999999</v>
      </c>
      <c r="AQ100" s="10">
        <v>20.2</v>
      </c>
      <c r="AR100" s="10">
        <v>11.6</v>
      </c>
      <c r="AS100" s="10">
        <v>-22</v>
      </c>
      <c r="AT100" s="10">
        <v>17.899999999999999</v>
      </c>
      <c r="AU100" s="10">
        <v>16.899999999999999</v>
      </c>
      <c r="AV100" s="10">
        <v>36.9</v>
      </c>
      <c r="AW100" s="10">
        <v>34.1</v>
      </c>
      <c r="AX100" s="10">
        <v>10.5</v>
      </c>
      <c r="AY100" s="10">
        <v>61</v>
      </c>
      <c r="AZ100" s="10">
        <v>-51.6</v>
      </c>
      <c r="BA100" s="10">
        <v>47.5</v>
      </c>
    </row>
    <row r="101" spans="1:53" s="4" customFormat="1">
      <c r="A101" s="5">
        <v>86</v>
      </c>
      <c r="B101" s="4" t="s">
        <v>353</v>
      </c>
      <c r="C101" s="4" t="s">
        <v>707</v>
      </c>
      <c r="D101" s="9">
        <v>-0.9</v>
      </c>
      <c r="E101" s="9">
        <v>0.2</v>
      </c>
      <c r="F101" s="9">
        <v>-0.3</v>
      </c>
      <c r="G101" s="9">
        <v>0</v>
      </c>
      <c r="H101" s="9">
        <v>0</v>
      </c>
      <c r="I101" s="9">
        <v>5.9</v>
      </c>
      <c r="J101" s="9">
        <v>-1.8</v>
      </c>
      <c r="K101" s="9">
        <v>1.8</v>
      </c>
      <c r="L101" s="9">
        <v>2.8</v>
      </c>
      <c r="M101" s="9">
        <v>3.3</v>
      </c>
      <c r="N101" s="9">
        <v>3.6</v>
      </c>
      <c r="O101" s="9">
        <v>2</v>
      </c>
      <c r="P101" s="9">
        <v>13.9</v>
      </c>
      <c r="Q101" s="9">
        <v>-10.8</v>
      </c>
      <c r="R101" s="9">
        <v>-0.3</v>
      </c>
      <c r="S101" s="9">
        <v>0.1</v>
      </c>
      <c r="T101" s="9">
        <v>60.9</v>
      </c>
      <c r="U101" s="9">
        <v>14.1</v>
      </c>
      <c r="V101" s="9">
        <v>23.5</v>
      </c>
      <c r="W101" s="9">
        <v>26.3</v>
      </c>
      <c r="X101" s="9">
        <v>32.700000000000003</v>
      </c>
      <c r="Y101" s="9">
        <v>10.1</v>
      </c>
      <c r="Z101" s="9">
        <v>-33.299999999999997</v>
      </c>
      <c r="AA101" s="9">
        <v>-30.2</v>
      </c>
      <c r="AB101" s="9">
        <v>-23.2</v>
      </c>
      <c r="AC101" s="9">
        <v>2.9</v>
      </c>
      <c r="AD101" s="9">
        <v>7.3</v>
      </c>
      <c r="AE101" s="9">
        <v>30.3</v>
      </c>
      <c r="AF101" s="9">
        <v>10.9</v>
      </c>
      <c r="AG101" s="9">
        <v>-10.3</v>
      </c>
      <c r="AH101" s="9">
        <v>21.6</v>
      </c>
      <c r="AI101" s="9">
        <v>-11.3</v>
      </c>
      <c r="AJ101" s="9">
        <v>-32.6</v>
      </c>
      <c r="AK101" s="9">
        <v>-35.4</v>
      </c>
      <c r="AL101" s="9">
        <v>-0.9</v>
      </c>
      <c r="AM101" s="9">
        <v>12.7</v>
      </c>
      <c r="AN101" s="9">
        <v>19.600000000000001</v>
      </c>
      <c r="AO101" s="9">
        <v>0.7</v>
      </c>
      <c r="AP101" s="9">
        <v>-5</v>
      </c>
      <c r="AQ101" s="9">
        <v>30.6</v>
      </c>
      <c r="AR101" s="9">
        <v>-45.8</v>
      </c>
      <c r="AS101" s="9">
        <v>0.6</v>
      </c>
      <c r="AT101" s="9">
        <v>-27.3</v>
      </c>
      <c r="AU101" s="9">
        <v>26.8</v>
      </c>
      <c r="AV101" s="9">
        <v>89.6</v>
      </c>
      <c r="AW101" s="9">
        <v>94.8</v>
      </c>
      <c r="AX101" s="9">
        <v>31.7</v>
      </c>
      <c r="AY101" s="9">
        <v>155.1</v>
      </c>
      <c r="AZ101" s="9">
        <v>-221.8</v>
      </c>
      <c r="BA101" s="9">
        <v>29.4</v>
      </c>
    </row>
    <row r="102" spans="1:53" s="6" customFormat="1">
      <c r="A102" s="8">
        <v>87</v>
      </c>
      <c r="B102" s="6" t="s">
        <v>290</v>
      </c>
      <c r="C102" s="6" t="s">
        <v>708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0.1</v>
      </c>
      <c r="L102" s="10">
        <v>0</v>
      </c>
      <c r="M102" s="10">
        <v>-0.2</v>
      </c>
      <c r="N102" s="10">
        <v>-0.1</v>
      </c>
      <c r="O102" s="10">
        <v>0.1</v>
      </c>
      <c r="P102" s="10">
        <v>0</v>
      </c>
      <c r="Q102" s="10">
        <v>-0.2</v>
      </c>
      <c r="R102" s="10">
        <v>-0.3</v>
      </c>
      <c r="S102" s="10">
        <v>0.1</v>
      </c>
      <c r="T102" s="10">
        <v>0.1</v>
      </c>
      <c r="U102" s="10">
        <v>0</v>
      </c>
      <c r="V102" s="10">
        <v>0</v>
      </c>
      <c r="W102" s="10">
        <v>0.1</v>
      </c>
      <c r="X102" s="10">
        <v>0.2</v>
      </c>
      <c r="Y102" s="10">
        <v>-0.1</v>
      </c>
      <c r="Z102" s="10">
        <v>0.3</v>
      </c>
      <c r="AA102" s="10">
        <v>0.2</v>
      </c>
      <c r="AB102" s="10">
        <v>-0.2</v>
      </c>
      <c r="AC102" s="10">
        <v>-0.1</v>
      </c>
      <c r="AD102" s="10">
        <v>1.1000000000000001</v>
      </c>
      <c r="AE102" s="10">
        <v>-0.2</v>
      </c>
      <c r="AF102" s="10">
        <v>0.5</v>
      </c>
      <c r="AG102" s="10">
        <v>2.5</v>
      </c>
      <c r="AH102" s="10">
        <v>-1</v>
      </c>
      <c r="AI102" s="10">
        <v>2.7</v>
      </c>
      <c r="AJ102" s="10">
        <v>1.3</v>
      </c>
      <c r="AK102" s="10">
        <v>1.8</v>
      </c>
      <c r="AL102" s="10">
        <v>-0.8</v>
      </c>
      <c r="AM102" s="10">
        <v>10</v>
      </c>
      <c r="AN102" s="10">
        <v>8.6</v>
      </c>
      <c r="AO102" s="10">
        <v>18.399999999999999</v>
      </c>
      <c r="AP102" s="10">
        <v>16.3</v>
      </c>
      <c r="AQ102" s="10">
        <v>21.6</v>
      </c>
      <c r="AR102" s="10">
        <v>-8.6999999999999993</v>
      </c>
      <c r="AS102" s="10">
        <v>-13.8</v>
      </c>
      <c r="AT102" s="10">
        <v>-18.399999999999999</v>
      </c>
      <c r="AU102" s="10">
        <v>18.899999999999999</v>
      </c>
      <c r="AV102" s="10">
        <v>12.4</v>
      </c>
      <c r="AW102" s="10">
        <v>8.4</v>
      </c>
      <c r="AX102" s="10">
        <v>15.8</v>
      </c>
      <c r="AY102" s="10">
        <v>10.1</v>
      </c>
      <c r="AZ102" s="10">
        <v>-59.2</v>
      </c>
      <c r="BA102" s="10">
        <v>23.9</v>
      </c>
    </row>
    <row r="103" spans="1:53" s="6" customFormat="1">
      <c r="A103" s="8">
        <v>88</v>
      </c>
      <c r="B103" s="6" t="s">
        <v>709</v>
      </c>
      <c r="C103" s="6" t="s">
        <v>710</v>
      </c>
      <c r="D103" s="10">
        <v>-0.9</v>
      </c>
      <c r="E103" s="10">
        <v>0.2</v>
      </c>
      <c r="F103" s="10">
        <v>-0.3</v>
      </c>
      <c r="G103" s="10">
        <v>0</v>
      </c>
      <c r="H103" s="10">
        <v>0</v>
      </c>
      <c r="I103" s="10">
        <v>5.9</v>
      </c>
      <c r="J103" s="10">
        <v>-1.8</v>
      </c>
      <c r="K103" s="10">
        <v>1.8</v>
      </c>
      <c r="L103" s="10">
        <v>2.8</v>
      </c>
      <c r="M103" s="10">
        <v>3.4</v>
      </c>
      <c r="N103" s="10">
        <v>3.7</v>
      </c>
      <c r="O103" s="10">
        <v>1.9</v>
      </c>
      <c r="P103" s="10">
        <v>13.9</v>
      </c>
      <c r="Q103" s="10">
        <v>-10.6</v>
      </c>
      <c r="R103" s="10">
        <v>0</v>
      </c>
      <c r="S103" s="10">
        <v>0</v>
      </c>
      <c r="T103" s="10">
        <v>60.8</v>
      </c>
      <c r="U103" s="10">
        <v>14.2</v>
      </c>
      <c r="V103" s="10">
        <v>23.5</v>
      </c>
      <c r="W103" s="10">
        <v>26.2</v>
      </c>
      <c r="X103" s="10">
        <v>32.5</v>
      </c>
      <c r="Y103" s="10">
        <v>10.199999999999999</v>
      </c>
      <c r="Z103" s="10">
        <v>-33.6</v>
      </c>
      <c r="AA103" s="10">
        <v>-30.4</v>
      </c>
      <c r="AB103" s="10">
        <v>-23</v>
      </c>
      <c r="AC103" s="10">
        <v>3</v>
      </c>
      <c r="AD103" s="10">
        <v>6.2</v>
      </c>
      <c r="AE103" s="10">
        <v>30.5</v>
      </c>
      <c r="AF103" s="10">
        <v>10.3</v>
      </c>
      <c r="AG103" s="10">
        <v>-12.9</v>
      </c>
      <c r="AH103" s="10">
        <v>22.6</v>
      </c>
      <c r="AI103" s="10">
        <v>-14</v>
      </c>
      <c r="AJ103" s="10">
        <v>-33.9</v>
      </c>
      <c r="AK103" s="10">
        <v>-37.200000000000003</v>
      </c>
      <c r="AL103" s="10">
        <v>-0.1</v>
      </c>
      <c r="AM103" s="10">
        <v>2.8</v>
      </c>
      <c r="AN103" s="10">
        <v>11</v>
      </c>
      <c r="AO103" s="10">
        <v>-17.600000000000001</v>
      </c>
      <c r="AP103" s="10">
        <v>-21.3</v>
      </c>
      <c r="AQ103" s="10">
        <v>9</v>
      </c>
      <c r="AR103" s="10">
        <v>-37.1</v>
      </c>
      <c r="AS103" s="10">
        <v>14.4</v>
      </c>
      <c r="AT103" s="10">
        <v>-9</v>
      </c>
      <c r="AU103" s="10">
        <v>7.9</v>
      </c>
      <c r="AV103" s="10">
        <v>77.2</v>
      </c>
      <c r="AW103" s="10">
        <v>86.3</v>
      </c>
      <c r="AX103" s="10">
        <v>15.9</v>
      </c>
      <c r="AY103" s="10">
        <v>145</v>
      </c>
      <c r="AZ103" s="10">
        <v>-162.69999999999999</v>
      </c>
      <c r="BA103" s="10">
        <v>5.5</v>
      </c>
    </row>
    <row r="104" spans="1:53" s="4" customFormat="1">
      <c r="A104" s="5">
        <v>89</v>
      </c>
      <c r="B104" s="4" t="s">
        <v>433</v>
      </c>
      <c r="C104" s="4" t="s">
        <v>711</v>
      </c>
      <c r="D104" s="9">
        <v>1.7</v>
      </c>
      <c r="E104" s="9">
        <v>70.2</v>
      </c>
      <c r="F104" s="9">
        <v>-13.6</v>
      </c>
      <c r="G104" s="9">
        <v>41.8</v>
      </c>
      <c r="H104" s="9">
        <v>78.900000000000006</v>
      </c>
      <c r="I104" s="9">
        <v>77.8</v>
      </c>
      <c r="J104" s="9">
        <v>-77</v>
      </c>
      <c r="K104" s="9">
        <v>161.9</v>
      </c>
      <c r="L104" s="9">
        <v>131</v>
      </c>
      <c r="M104" s="9">
        <v>-141.30000000000001</v>
      </c>
      <c r="N104" s="9">
        <v>-8.5</v>
      </c>
      <c r="O104" s="9">
        <v>110</v>
      </c>
      <c r="P104" s="9">
        <v>197.9</v>
      </c>
      <c r="Q104" s="9">
        <v>-231.1</v>
      </c>
      <c r="R104" s="9">
        <v>-255.8</v>
      </c>
      <c r="S104" s="9">
        <v>187.3</v>
      </c>
      <c r="T104" s="9">
        <v>179.9</v>
      </c>
      <c r="U104" s="9">
        <v>-106.9</v>
      </c>
      <c r="V104" s="9">
        <v>43</v>
      </c>
      <c r="W104" s="9">
        <v>174</v>
      </c>
      <c r="X104" s="9">
        <v>339.9</v>
      </c>
      <c r="Y104" s="9">
        <v>-94.5</v>
      </c>
      <c r="Z104" s="9">
        <v>166.9</v>
      </c>
      <c r="AA104" s="9">
        <v>222.4</v>
      </c>
      <c r="AB104" s="9">
        <v>7.5</v>
      </c>
      <c r="AC104" s="9">
        <v>449.9</v>
      </c>
      <c r="AD104" s="9">
        <v>420.2</v>
      </c>
      <c r="AE104" s="9">
        <v>131.5</v>
      </c>
      <c r="AF104" s="9">
        <v>408.7</v>
      </c>
      <c r="AG104" s="9">
        <v>702.6</v>
      </c>
      <c r="AH104" s="9">
        <v>-120.2</v>
      </c>
      <c r="AI104" s="9">
        <v>1023.7</v>
      </c>
      <c r="AJ104" s="9">
        <v>341.3</v>
      </c>
      <c r="AK104" s="9">
        <v>461.2</v>
      </c>
      <c r="AL104" s="9">
        <v>6.1</v>
      </c>
      <c r="AM104" s="9">
        <v>1666.6</v>
      </c>
      <c r="AN104" s="9">
        <v>426.8</v>
      </c>
      <c r="AO104" s="9">
        <v>1900.2</v>
      </c>
      <c r="AP104" s="9">
        <v>2419.6999999999998</v>
      </c>
      <c r="AQ104" s="9">
        <v>3536.1</v>
      </c>
      <c r="AR104" s="9">
        <v>-1896</v>
      </c>
      <c r="AS104" s="9">
        <v>-1583.1</v>
      </c>
      <c r="AT104" s="9">
        <v>-2728.2</v>
      </c>
      <c r="AU104" s="9">
        <v>2681.7</v>
      </c>
      <c r="AV104" s="9">
        <v>1378.2</v>
      </c>
      <c r="AW104" s="9">
        <v>980.7</v>
      </c>
      <c r="AX104" s="9">
        <v>2463.8000000000002</v>
      </c>
      <c r="AY104" s="9">
        <v>1915.1</v>
      </c>
      <c r="AZ104" s="9">
        <v>-5448.5</v>
      </c>
      <c r="BA104" s="9">
        <v>2517.5</v>
      </c>
    </row>
    <row r="105" spans="1:53" s="6" customFormat="1">
      <c r="A105" s="8">
        <v>90</v>
      </c>
      <c r="B105" s="6" t="s">
        <v>712</v>
      </c>
      <c r="C105" s="6" t="s">
        <v>713</v>
      </c>
      <c r="D105" s="10">
        <v>1.6</v>
      </c>
      <c r="E105" s="10">
        <v>70.400000000000006</v>
      </c>
      <c r="F105" s="10">
        <v>-13.7</v>
      </c>
      <c r="G105" s="10">
        <v>41.8</v>
      </c>
      <c r="H105" s="10">
        <v>79</v>
      </c>
      <c r="I105" s="10">
        <v>77.900000000000006</v>
      </c>
      <c r="J105" s="10">
        <v>-77.2</v>
      </c>
      <c r="K105" s="10">
        <v>161.9</v>
      </c>
      <c r="L105" s="10">
        <v>131.1</v>
      </c>
      <c r="M105" s="10">
        <v>-141.5</v>
      </c>
      <c r="N105" s="10">
        <v>-8.6</v>
      </c>
      <c r="O105" s="10">
        <v>110.1</v>
      </c>
      <c r="P105" s="10">
        <v>198</v>
      </c>
      <c r="Q105" s="10">
        <v>-231.2</v>
      </c>
      <c r="R105" s="10">
        <v>-255.9</v>
      </c>
      <c r="S105" s="10">
        <v>187.3</v>
      </c>
      <c r="T105" s="10">
        <v>162</v>
      </c>
      <c r="U105" s="10">
        <v>-111</v>
      </c>
      <c r="V105" s="10">
        <v>37.299999999999997</v>
      </c>
      <c r="W105" s="10">
        <v>166.2</v>
      </c>
      <c r="X105" s="10">
        <v>321.3</v>
      </c>
      <c r="Y105" s="10">
        <v>-107.4</v>
      </c>
      <c r="Z105" s="10">
        <v>158.9</v>
      </c>
      <c r="AA105" s="10">
        <v>223.9</v>
      </c>
      <c r="AB105" s="10">
        <v>2.1</v>
      </c>
      <c r="AC105" s="10">
        <v>448.1</v>
      </c>
      <c r="AD105" s="10">
        <v>408.9</v>
      </c>
      <c r="AE105" s="10">
        <v>121.3</v>
      </c>
      <c r="AF105" s="10">
        <v>400.9</v>
      </c>
      <c r="AG105" s="10">
        <v>704.7</v>
      </c>
      <c r="AH105" s="10">
        <v>-119.8</v>
      </c>
      <c r="AI105" s="10">
        <v>1024.4000000000001</v>
      </c>
      <c r="AJ105" s="10">
        <v>335.7</v>
      </c>
      <c r="AK105" s="10">
        <v>459.9</v>
      </c>
      <c r="AL105" s="10">
        <v>-0.6</v>
      </c>
      <c r="AM105" s="10">
        <v>1668.3</v>
      </c>
      <c r="AN105" s="10">
        <v>444.9</v>
      </c>
      <c r="AO105" s="10">
        <v>1947.6</v>
      </c>
      <c r="AP105" s="10">
        <v>2503.3000000000002</v>
      </c>
      <c r="AQ105" s="10">
        <v>3624.9</v>
      </c>
      <c r="AR105" s="10">
        <v>-1914.2</v>
      </c>
      <c r="AS105" s="10">
        <v>-1527.8</v>
      </c>
      <c r="AT105" s="10">
        <v>-2640</v>
      </c>
      <c r="AU105" s="10">
        <v>2672.5</v>
      </c>
      <c r="AV105" s="10">
        <v>1366.1</v>
      </c>
      <c r="AW105" s="10">
        <v>939.8</v>
      </c>
      <c r="AX105" s="10">
        <v>2481.5</v>
      </c>
      <c r="AY105" s="10">
        <v>1910.4</v>
      </c>
      <c r="AZ105" s="10">
        <v>-5353.5</v>
      </c>
      <c r="BA105" s="10">
        <v>2388.6999999999998</v>
      </c>
    </row>
    <row r="106" spans="1:53" s="6" customFormat="1">
      <c r="A106" s="8">
        <v>91</v>
      </c>
      <c r="B106" s="6" t="s">
        <v>531</v>
      </c>
      <c r="C106" s="6" t="s">
        <v>714</v>
      </c>
      <c r="D106" s="10">
        <v>0</v>
      </c>
      <c r="E106" s="10">
        <v>-0.1</v>
      </c>
      <c r="F106" s="10">
        <v>0.1</v>
      </c>
      <c r="G106" s="10">
        <v>0</v>
      </c>
      <c r="H106" s="10">
        <v>-0.1</v>
      </c>
      <c r="I106" s="10">
        <v>-0.1</v>
      </c>
      <c r="J106" s="10">
        <v>0.2</v>
      </c>
      <c r="K106" s="10">
        <v>0</v>
      </c>
      <c r="L106" s="10">
        <v>-0.1</v>
      </c>
      <c r="M106" s="10">
        <v>0.2</v>
      </c>
      <c r="N106" s="10">
        <v>0.1</v>
      </c>
      <c r="O106" s="10">
        <v>-0.2</v>
      </c>
      <c r="P106" s="10">
        <v>-0.1</v>
      </c>
      <c r="Q106" s="10">
        <v>0.1</v>
      </c>
      <c r="R106" s="10">
        <v>0.1</v>
      </c>
      <c r="S106" s="10">
        <v>0</v>
      </c>
      <c r="T106" s="10">
        <v>18</v>
      </c>
      <c r="U106" s="10">
        <v>4.0999999999999996</v>
      </c>
      <c r="V106" s="10">
        <v>5.7</v>
      </c>
      <c r="W106" s="10">
        <v>7.7</v>
      </c>
      <c r="X106" s="10">
        <v>18.5</v>
      </c>
      <c r="Y106" s="10">
        <v>13</v>
      </c>
      <c r="Z106" s="10">
        <v>8</v>
      </c>
      <c r="AA106" s="10">
        <v>-1.5</v>
      </c>
      <c r="AB106" s="10">
        <v>5.5</v>
      </c>
      <c r="AC106" s="10">
        <v>1.8</v>
      </c>
      <c r="AD106" s="10">
        <v>11.3</v>
      </c>
      <c r="AE106" s="10">
        <v>10.199999999999999</v>
      </c>
      <c r="AF106" s="10">
        <v>7.8</v>
      </c>
      <c r="AG106" s="10">
        <v>-2.1</v>
      </c>
      <c r="AH106" s="10">
        <v>-0.5</v>
      </c>
      <c r="AI106" s="10">
        <v>-0.7</v>
      </c>
      <c r="AJ106" s="10">
        <v>5.6</v>
      </c>
      <c r="AK106" s="10">
        <v>1.3</v>
      </c>
      <c r="AL106" s="10">
        <v>6.7</v>
      </c>
      <c r="AM106" s="10">
        <v>-1.6</v>
      </c>
      <c r="AN106" s="10">
        <v>-18</v>
      </c>
      <c r="AO106" s="10">
        <v>-47.4</v>
      </c>
      <c r="AP106" s="10">
        <v>-83.6</v>
      </c>
      <c r="AQ106" s="10">
        <v>-88.9</v>
      </c>
      <c r="AR106" s="10">
        <v>18.100000000000001</v>
      </c>
      <c r="AS106" s="10">
        <v>-55.3</v>
      </c>
      <c r="AT106" s="10">
        <v>-88.2</v>
      </c>
      <c r="AU106" s="10">
        <v>9.1999999999999993</v>
      </c>
      <c r="AV106" s="10">
        <v>12.1</v>
      </c>
      <c r="AW106" s="10">
        <v>41</v>
      </c>
      <c r="AX106" s="10">
        <v>-17.7</v>
      </c>
      <c r="AY106" s="10">
        <v>4.8</v>
      </c>
      <c r="AZ106" s="10">
        <v>-72.8</v>
      </c>
      <c r="BA106" s="10">
        <v>-23.7</v>
      </c>
    </row>
    <row r="107" spans="1:53" s="4" customFormat="1">
      <c r="A107" s="5">
        <v>92</v>
      </c>
      <c r="B107" s="4" t="s">
        <v>367</v>
      </c>
      <c r="C107" s="4" t="s">
        <v>191</v>
      </c>
      <c r="D107" s="9">
        <v>-5.3</v>
      </c>
      <c r="E107" s="9">
        <v>-69.2</v>
      </c>
      <c r="F107" s="9">
        <v>15</v>
      </c>
      <c r="G107" s="9">
        <v>-41</v>
      </c>
      <c r="H107" s="9">
        <v>-69.099999999999994</v>
      </c>
      <c r="I107" s="9">
        <v>-59.5</v>
      </c>
      <c r="J107" s="9">
        <v>95.5</v>
      </c>
      <c r="K107" s="9">
        <v>-139</v>
      </c>
      <c r="L107" s="9">
        <v>-93.2</v>
      </c>
      <c r="M107" s="9">
        <v>190.9</v>
      </c>
      <c r="N107" s="9">
        <v>65</v>
      </c>
      <c r="O107" s="9">
        <v>-46.5</v>
      </c>
      <c r="P107" s="9">
        <v>-126.8</v>
      </c>
      <c r="Q107" s="9">
        <v>320.7</v>
      </c>
      <c r="R107" s="9">
        <v>485.6</v>
      </c>
      <c r="S107" s="9">
        <v>-45.1</v>
      </c>
      <c r="T107" s="9">
        <v>18.2</v>
      </c>
      <c r="U107" s="9">
        <v>280.3</v>
      </c>
      <c r="V107" s="9">
        <v>195.7</v>
      </c>
      <c r="W107" s="9">
        <v>137.1</v>
      </c>
      <c r="X107" s="9">
        <v>16.100000000000001</v>
      </c>
      <c r="Y107" s="9">
        <v>404.5</v>
      </c>
      <c r="Z107" s="9">
        <v>-59.2</v>
      </c>
      <c r="AA107" s="9">
        <v>-205.5</v>
      </c>
      <c r="AB107" s="9">
        <v>81.3</v>
      </c>
      <c r="AC107" s="9">
        <v>-368</v>
      </c>
      <c r="AD107" s="9">
        <v>-341</v>
      </c>
      <c r="AE107" s="9">
        <v>40.799999999999997</v>
      </c>
      <c r="AF107" s="9">
        <v>-190.7</v>
      </c>
      <c r="AG107" s="9">
        <v>-563.5</v>
      </c>
      <c r="AH107" s="9">
        <v>123.9</v>
      </c>
      <c r="AI107" s="9">
        <v>-1295.8</v>
      </c>
      <c r="AJ107" s="9">
        <v>-642.1</v>
      </c>
      <c r="AK107" s="9">
        <v>-530.79999999999995</v>
      </c>
      <c r="AL107" s="9">
        <v>161.80000000000001</v>
      </c>
      <c r="AM107" s="9">
        <v>-1555.5</v>
      </c>
      <c r="AN107" s="9">
        <v>-269.8</v>
      </c>
      <c r="AO107" s="9">
        <v>-1587.4</v>
      </c>
      <c r="AP107" s="9">
        <v>-2102</v>
      </c>
      <c r="AQ107" s="9">
        <v>-3311.1</v>
      </c>
      <c r="AR107" s="9">
        <v>2177.1999999999998</v>
      </c>
      <c r="AS107" s="9">
        <v>1390</v>
      </c>
      <c r="AT107" s="9">
        <v>2874.1</v>
      </c>
      <c r="AU107" s="9">
        <v>-2351.1999999999998</v>
      </c>
      <c r="AV107" s="9">
        <v>-860.8</v>
      </c>
      <c r="AW107" s="9">
        <v>628.5</v>
      </c>
      <c r="AX107" s="9">
        <v>-1124.9000000000001</v>
      </c>
      <c r="AY107" s="9">
        <v>-1342.6</v>
      </c>
      <c r="AZ107" s="9">
        <v>3884.7</v>
      </c>
      <c r="BA107" s="9">
        <v>-4037.7</v>
      </c>
    </row>
    <row r="108" spans="1:53" s="4" customFormat="1">
      <c r="A108" s="11"/>
      <c r="B108" s="4" t="s">
        <v>368</v>
      </c>
      <c r="C108" s="4" t="s">
        <v>31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</row>
    <row r="109" spans="1:53" s="4" customFormat="1">
      <c r="A109" s="5">
        <v>93</v>
      </c>
      <c r="B109" s="4" t="s">
        <v>715</v>
      </c>
      <c r="C109" s="4" t="s">
        <v>199</v>
      </c>
      <c r="D109" s="9">
        <v>1.7</v>
      </c>
      <c r="E109" s="9">
        <v>-58</v>
      </c>
      <c r="F109" s="9">
        <v>30.6</v>
      </c>
      <c r="G109" s="9">
        <v>-26.1</v>
      </c>
      <c r="H109" s="9">
        <v>-53.8</v>
      </c>
      <c r="I109" s="9">
        <v>-38.200000000000003</v>
      </c>
      <c r="J109" s="9">
        <v>123.2</v>
      </c>
      <c r="K109" s="9">
        <v>-114.7</v>
      </c>
      <c r="L109" s="9">
        <v>-71.099999999999994</v>
      </c>
      <c r="M109" s="9">
        <v>214.5</v>
      </c>
      <c r="N109" s="9">
        <v>78.3</v>
      </c>
      <c r="O109" s="9">
        <v>-24.7</v>
      </c>
      <c r="P109" s="9">
        <v>-96.6</v>
      </c>
      <c r="Q109" s="9">
        <v>371.6</v>
      </c>
      <c r="R109" s="9">
        <v>625</v>
      </c>
      <c r="S109" s="9">
        <v>-184.5</v>
      </c>
      <c r="T109" s="9">
        <v>22.3</v>
      </c>
      <c r="U109" s="9">
        <v>310.5</v>
      </c>
      <c r="V109" s="9">
        <v>239.9</v>
      </c>
      <c r="W109" s="9">
        <v>195.8</v>
      </c>
      <c r="X109" s="9">
        <v>72.2</v>
      </c>
      <c r="Y109" s="9">
        <v>483.4</v>
      </c>
      <c r="Z109" s="9">
        <v>1.3</v>
      </c>
      <c r="AA109" s="9">
        <v>-90.8</v>
      </c>
      <c r="AB109" s="9">
        <v>316.60000000000002</v>
      </c>
      <c r="AC109" s="9">
        <v>-255.2</v>
      </c>
      <c r="AD109" s="9">
        <v>-186.8</v>
      </c>
      <c r="AE109" s="9">
        <v>172.3</v>
      </c>
      <c r="AF109" s="9">
        <v>34.9</v>
      </c>
      <c r="AG109" s="9">
        <v>-410.3</v>
      </c>
      <c r="AH109" s="9">
        <v>210.1</v>
      </c>
      <c r="AI109" s="9">
        <v>-1207.8</v>
      </c>
      <c r="AJ109" s="9">
        <v>-664.8</v>
      </c>
      <c r="AK109" s="9">
        <v>-311.5</v>
      </c>
      <c r="AL109" s="9">
        <v>434.1</v>
      </c>
      <c r="AM109" s="9">
        <v>-1184.5</v>
      </c>
      <c r="AN109" s="9">
        <v>76.400000000000006</v>
      </c>
      <c r="AO109" s="9">
        <v>-1198.7</v>
      </c>
      <c r="AP109" s="9">
        <v>-1505.4</v>
      </c>
      <c r="AQ109" s="9">
        <v>-2664.9</v>
      </c>
      <c r="AR109" s="9">
        <v>3221.2</v>
      </c>
      <c r="AS109" s="9">
        <v>1513.9</v>
      </c>
      <c r="AT109" s="9">
        <v>2898.5</v>
      </c>
      <c r="AU109" s="9">
        <v>-1964.8</v>
      </c>
      <c r="AV109" s="9">
        <v>-268.10000000000002</v>
      </c>
      <c r="AW109" s="9">
        <v>1352.7</v>
      </c>
      <c r="AX109" s="9">
        <v>-107.2</v>
      </c>
      <c r="AY109" s="9">
        <v>-318.60000000000002</v>
      </c>
      <c r="AZ109" s="9">
        <v>3493.3</v>
      </c>
      <c r="BA109" s="9">
        <v>-3258.5</v>
      </c>
    </row>
    <row r="110" spans="1:53" s="4" customFormat="1">
      <c r="A110" s="11"/>
      <c r="B110" s="4" t="s">
        <v>370</v>
      </c>
      <c r="C110" s="4" t="s">
        <v>31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s="4" customFormat="1">
      <c r="A111" s="5">
        <v>94</v>
      </c>
      <c r="B111" s="4" t="s">
        <v>371</v>
      </c>
      <c r="C111" s="4" t="s">
        <v>716</v>
      </c>
      <c r="D111" s="9">
        <v>762.2</v>
      </c>
      <c r="E111" s="9">
        <v>789.3</v>
      </c>
      <c r="F111" s="9">
        <v>821.9</v>
      </c>
      <c r="G111" s="9">
        <v>857.9</v>
      </c>
      <c r="H111" s="9">
        <v>906.7</v>
      </c>
      <c r="I111" s="9">
        <v>981.7</v>
      </c>
      <c r="J111" s="9">
        <v>1063.2</v>
      </c>
      <c r="K111" s="9">
        <v>1140.9000000000001</v>
      </c>
      <c r="L111" s="9">
        <v>1249.8</v>
      </c>
      <c r="M111" s="9">
        <v>1380.9</v>
      </c>
      <c r="N111" s="9">
        <v>1495.7</v>
      </c>
      <c r="O111" s="9">
        <v>1638.5</v>
      </c>
      <c r="P111" s="9">
        <v>1815.4</v>
      </c>
      <c r="Q111" s="9">
        <v>2075.5</v>
      </c>
      <c r="R111" s="9">
        <v>2453.3000000000002</v>
      </c>
      <c r="S111" s="9">
        <v>2789.3</v>
      </c>
      <c r="T111" s="9">
        <v>3087.4</v>
      </c>
      <c r="U111" s="9">
        <v>3437</v>
      </c>
      <c r="V111" s="9">
        <v>3912.4</v>
      </c>
      <c r="W111" s="9">
        <v>4525.8</v>
      </c>
      <c r="X111" s="9">
        <v>5153.1000000000004</v>
      </c>
      <c r="Y111" s="9">
        <v>5799.4</v>
      </c>
      <c r="Z111" s="9">
        <v>6122.5</v>
      </c>
      <c r="AA111" s="9">
        <v>6431.8</v>
      </c>
      <c r="AB111" s="9">
        <v>6990.2</v>
      </c>
      <c r="AC111" s="9">
        <v>7476</v>
      </c>
      <c r="AD111" s="9">
        <v>7801.7</v>
      </c>
      <c r="AE111" s="9">
        <v>8294.7000000000007</v>
      </c>
      <c r="AF111" s="9">
        <v>9018.4</v>
      </c>
      <c r="AG111" s="9">
        <v>9529.6</v>
      </c>
      <c r="AH111" s="9">
        <v>9753.7999999999993</v>
      </c>
      <c r="AI111" s="9">
        <v>9689.2999999999993</v>
      </c>
      <c r="AJ111" s="9">
        <v>9667.2000000000007</v>
      </c>
      <c r="AK111" s="9">
        <v>10116.4</v>
      </c>
      <c r="AL111" s="9">
        <v>10744.8</v>
      </c>
      <c r="AM111" s="9">
        <v>11553.6</v>
      </c>
      <c r="AN111" s="9">
        <v>12398</v>
      </c>
      <c r="AO111" s="9">
        <v>13321.3</v>
      </c>
      <c r="AP111" s="9">
        <v>14934.4</v>
      </c>
      <c r="AQ111" s="9">
        <v>16735.2</v>
      </c>
      <c r="AR111" s="9">
        <v>19129.2</v>
      </c>
      <c r="AS111" s="9">
        <v>19268.099999999999</v>
      </c>
      <c r="AT111" s="9">
        <v>19627.3</v>
      </c>
      <c r="AU111" s="9">
        <v>20240</v>
      </c>
      <c r="AV111" s="9">
        <v>21702.2</v>
      </c>
      <c r="AW111" s="9">
        <v>24453.1</v>
      </c>
      <c r="AX111" s="9">
        <v>26901.200000000001</v>
      </c>
      <c r="AY111" s="9">
        <v>28800.7</v>
      </c>
      <c r="AZ111" s="9">
        <v>26891.8</v>
      </c>
      <c r="BA111" s="9">
        <v>25904.400000000001</v>
      </c>
    </row>
    <row r="112" spans="1:53" s="4" customFormat="1">
      <c r="A112" s="5">
        <v>95</v>
      </c>
      <c r="B112" s="4" t="s">
        <v>717</v>
      </c>
      <c r="C112" s="4" t="s">
        <v>718</v>
      </c>
      <c r="D112" s="9">
        <v>581.4</v>
      </c>
      <c r="E112" s="9">
        <v>595.9</v>
      </c>
      <c r="F112" s="9">
        <v>616.6</v>
      </c>
      <c r="G112" s="9">
        <v>637.20000000000005</v>
      </c>
      <c r="H112" s="9">
        <v>671.4</v>
      </c>
      <c r="I112" s="9">
        <v>719</v>
      </c>
      <c r="J112" s="9">
        <v>786.1</v>
      </c>
      <c r="K112" s="9">
        <v>846</v>
      </c>
      <c r="L112" s="9">
        <v>921.8</v>
      </c>
      <c r="M112" s="9">
        <v>1018.7</v>
      </c>
      <c r="N112" s="9">
        <v>1112</v>
      </c>
      <c r="O112" s="9">
        <v>1213.2</v>
      </c>
      <c r="P112" s="9">
        <v>1321.7</v>
      </c>
      <c r="Q112" s="9">
        <v>1503.7</v>
      </c>
      <c r="R112" s="9">
        <v>1837.1</v>
      </c>
      <c r="S112" s="9">
        <v>2015</v>
      </c>
      <c r="T112" s="9">
        <v>2223.3000000000002</v>
      </c>
      <c r="U112" s="9">
        <v>2471.6</v>
      </c>
      <c r="V112" s="9">
        <v>2812.2</v>
      </c>
      <c r="W112" s="9">
        <v>3246.7</v>
      </c>
      <c r="X112" s="9">
        <v>3706.8</v>
      </c>
      <c r="Y112" s="9">
        <v>4159.3999999999996</v>
      </c>
      <c r="Z112" s="9">
        <v>4371.6000000000004</v>
      </c>
      <c r="AA112" s="9">
        <v>4503.1000000000004</v>
      </c>
      <c r="AB112" s="9">
        <v>4787.2</v>
      </c>
      <c r="AC112" s="9">
        <v>5002.5</v>
      </c>
      <c r="AD112" s="9">
        <v>5159.2</v>
      </c>
      <c r="AE112" s="9">
        <v>5421.3</v>
      </c>
      <c r="AF112" s="9">
        <v>5765.6</v>
      </c>
      <c r="AG112" s="9">
        <v>6048.4</v>
      </c>
      <c r="AH112" s="9">
        <v>6164.5</v>
      </c>
      <c r="AI112" s="9">
        <v>5974.4</v>
      </c>
      <c r="AJ112" s="9">
        <v>5789.6</v>
      </c>
      <c r="AK112" s="9">
        <v>5890.4</v>
      </c>
      <c r="AL112" s="9">
        <v>6248.9</v>
      </c>
      <c r="AM112" s="9">
        <v>6578.2</v>
      </c>
      <c r="AN112" s="9">
        <v>6925.6</v>
      </c>
      <c r="AO112" s="9">
        <v>7503.1</v>
      </c>
      <c r="AP112" s="9">
        <v>8111.4</v>
      </c>
      <c r="AQ112" s="9">
        <v>8645.9</v>
      </c>
      <c r="AR112" s="9">
        <v>9375.2000000000007</v>
      </c>
      <c r="AS112" s="9">
        <v>9390.6</v>
      </c>
      <c r="AT112" s="9">
        <v>9696.7000000000007</v>
      </c>
      <c r="AU112" s="9">
        <v>10135.5</v>
      </c>
      <c r="AV112" s="9">
        <v>10778.8</v>
      </c>
      <c r="AW112" s="9">
        <v>12567</v>
      </c>
      <c r="AX112" s="9">
        <v>14257.2</v>
      </c>
      <c r="AY112" s="9">
        <v>15066.4</v>
      </c>
      <c r="AZ112" s="9">
        <v>13988.5</v>
      </c>
      <c r="BA112" s="9">
        <v>12349.4</v>
      </c>
    </row>
    <row r="113" spans="1:53" s="6" customFormat="1">
      <c r="A113" s="8">
        <v>96</v>
      </c>
      <c r="B113" s="6" t="s">
        <v>719</v>
      </c>
      <c r="C113" s="6" t="s">
        <v>720</v>
      </c>
      <c r="D113" s="10">
        <v>349.1</v>
      </c>
      <c r="E113" s="10">
        <v>358.5</v>
      </c>
      <c r="F113" s="10">
        <v>367.5</v>
      </c>
      <c r="G113" s="10">
        <v>376.4</v>
      </c>
      <c r="H113" s="10">
        <v>394</v>
      </c>
      <c r="I113" s="10">
        <v>417.9</v>
      </c>
      <c r="J113" s="10">
        <v>447.4</v>
      </c>
      <c r="K113" s="10">
        <v>475.9</v>
      </c>
      <c r="L113" s="10">
        <v>517</v>
      </c>
      <c r="M113" s="10">
        <v>572.1</v>
      </c>
      <c r="N113" s="10">
        <v>629.20000000000005</v>
      </c>
      <c r="O113" s="10">
        <v>697.5</v>
      </c>
      <c r="P113" s="10">
        <v>764.7</v>
      </c>
      <c r="Q113" s="10">
        <v>869.2</v>
      </c>
      <c r="R113" s="10">
        <v>1046.3</v>
      </c>
      <c r="S113" s="10">
        <v>1150.5999999999999</v>
      </c>
      <c r="T113" s="10">
        <v>1266.4000000000001</v>
      </c>
      <c r="U113" s="10">
        <v>1401.2</v>
      </c>
      <c r="V113" s="10">
        <v>1584.8</v>
      </c>
      <c r="W113" s="10">
        <v>1816.5</v>
      </c>
      <c r="X113" s="10">
        <v>2063.3000000000002</v>
      </c>
      <c r="Y113" s="10">
        <v>2346.9</v>
      </c>
      <c r="Z113" s="10">
        <v>2498.5</v>
      </c>
      <c r="AA113" s="10">
        <v>2568.9</v>
      </c>
      <c r="AB113" s="10">
        <v>2714.5</v>
      </c>
      <c r="AC113" s="10">
        <v>2837.5</v>
      </c>
      <c r="AD113" s="10">
        <v>2924.6</v>
      </c>
      <c r="AE113" s="10">
        <v>3061.9</v>
      </c>
      <c r="AF113" s="10">
        <v>3261.4</v>
      </c>
      <c r="AG113" s="10">
        <v>3409.3</v>
      </c>
      <c r="AH113" s="10">
        <v>3392.6</v>
      </c>
      <c r="AI113" s="10">
        <v>3162.3</v>
      </c>
      <c r="AJ113" s="10">
        <v>2902.1</v>
      </c>
      <c r="AK113" s="10">
        <v>2882.6</v>
      </c>
      <c r="AL113" s="10">
        <v>3049.2</v>
      </c>
      <c r="AM113" s="10">
        <v>3160.2</v>
      </c>
      <c r="AN113" s="10">
        <v>3347.2</v>
      </c>
      <c r="AO113" s="10">
        <v>3751.8</v>
      </c>
      <c r="AP113" s="10">
        <v>4194.8999999999996</v>
      </c>
      <c r="AQ113" s="10">
        <v>4466.8999999999996</v>
      </c>
      <c r="AR113" s="10">
        <v>4902.5</v>
      </c>
      <c r="AS113" s="10">
        <v>4875.2</v>
      </c>
      <c r="AT113" s="10">
        <v>5105.8</v>
      </c>
      <c r="AU113" s="10">
        <v>5442.4</v>
      </c>
      <c r="AV113" s="10">
        <v>5830.6</v>
      </c>
      <c r="AW113" s="10">
        <v>7339.1</v>
      </c>
      <c r="AX113" s="10">
        <v>8687.2999999999993</v>
      </c>
      <c r="AY113" s="10">
        <v>9215.4</v>
      </c>
      <c r="AZ113" s="10">
        <v>8035.7</v>
      </c>
      <c r="BA113" s="10">
        <v>6552.5</v>
      </c>
    </row>
    <row r="114" spans="1:53" s="6" customFormat="1">
      <c r="A114" s="8">
        <v>97</v>
      </c>
      <c r="B114" s="6" t="s">
        <v>351</v>
      </c>
      <c r="C114" s="6" t="s">
        <v>721</v>
      </c>
      <c r="D114" s="10">
        <v>142.5</v>
      </c>
      <c r="E114" s="10">
        <v>145.80000000000001</v>
      </c>
      <c r="F114" s="10">
        <v>152.19999999999999</v>
      </c>
      <c r="G114" s="10">
        <v>159.30000000000001</v>
      </c>
      <c r="H114" s="10">
        <v>169.5</v>
      </c>
      <c r="I114" s="10">
        <v>183.5</v>
      </c>
      <c r="J114" s="10">
        <v>205.8</v>
      </c>
      <c r="K114" s="10">
        <v>226.8</v>
      </c>
      <c r="L114" s="10">
        <v>251.7</v>
      </c>
      <c r="M114" s="10">
        <v>278.7</v>
      </c>
      <c r="N114" s="10">
        <v>306.7</v>
      </c>
      <c r="O114" s="10">
        <v>328.7</v>
      </c>
      <c r="P114" s="10">
        <v>354.6</v>
      </c>
      <c r="Q114" s="10">
        <v>393.6</v>
      </c>
      <c r="R114" s="10">
        <v>485</v>
      </c>
      <c r="S114" s="10">
        <v>557.20000000000005</v>
      </c>
      <c r="T114" s="10">
        <v>616.20000000000005</v>
      </c>
      <c r="U114" s="10">
        <v>693.9</v>
      </c>
      <c r="V114" s="10">
        <v>791.9</v>
      </c>
      <c r="W114" s="10">
        <v>916.4</v>
      </c>
      <c r="X114" s="10">
        <v>1066.8</v>
      </c>
      <c r="Y114" s="10">
        <v>1185.9000000000001</v>
      </c>
      <c r="Z114" s="10">
        <v>1254.5999999999999</v>
      </c>
      <c r="AA114" s="10">
        <v>1294.7</v>
      </c>
      <c r="AB114" s="10">
        <v>1364</v>
      </c>
      <c r="AC114" s="10">
        <v>1444.5</v>
      </c>
      <c r="AD114" s="10">
        <v>1519.6</v>
      </c>
      <c r="AE114" s="10">
        <v>1587.9</v>
      </c>
      <c r="AF114" s="10">
        <v>1671</v>
      </c>
      <c r="AG114" s="10">
        <v>1762.3</v>
      </c>
      <c r="AH114" s="10">
        <v>1862.1</v>
      </c>
      <c r="AI114" s="10">
        <v>1917.2</v>
      </c>
      <c r="AJ114" s="10">
        <v>1977.1</v>
      </c>
      <c r="AK114" s="10">
        <v>2064.9</v>
      </c>
      <c r="AL114" s="10">
        <v>2183.6</v>
      </c>
      <c r="AM114" s="10">
        <v>2339</v>
      </c>
      <c r="AN114" s="10">
        <v>2473.8000000000002</v>
      </c>
      <c r="AO114" s="10">
        <v>2603.5</v>
      </c>
      <c r="AP114" s="10">
        <v>2742.9</v>
      </c>
      <c r="AQ114" s="10">
        <v>2921.3</v>
      </c>
      <c r="AR114" s="10">
        <v>3133.6</v>
      </c>
      <c r="AS114" s="10">
        <v>3242.7</v>
      </c>
      <c r="AT114" s="10">
        <v>3284.3</v>
      </c>
      <c r="AU114" s="10">
        <v>3342.9</v>
      </c>
      <c r="AV114" s="10">
        <v>3472</v>
      </c>
      <c r="AW114" s="10">
        <v>3639.5</v>
      </c>
      <c r="AX114" s="10">
        <v>3873.3</v>
      </c>
      <c r="AY114" s="10">
        <v>4018</v>
      </c>
      <c r="AZ114" s="10">
        <v>4167.5</v>
      </c>
      <c r="BA114" s="10">
        <v>4099.7</v>
      </c>
    </row>
    <row r="115" spans="1:53" s="6" customFormat="1">
      <c r="A115" s="8">
        <v>98</v>
      </c>
      <c r="B115" s="6" t="s">
        <v>552</v>
      </c>
      <c r="C115" s="6" t="s">
        <v>722</v>
      </c>
      <c r="D115" s="10">
        <v>89.9</v>
      </c>
      <c r="E115" s="10">
        <v>91.6</v>
      </c>
      <c r="F115" s="10">
        <v>96.8</v>
      </c>
      <c r="G115" s="10">
        <v>101.5</v>
      </c>
      <c r="H115" s="10">
        <v>107.9</v>
      </c>
      <c r="I115" s="10">
        <v>117.6</v>
      </c>
      <c r="J115" s="10">
        <v>133</v>
      </c>
      <c r="K115" s="10">
        <v>143.30000000000001</v>
      </c>
      <c r="L115" s="10">
        <v>153.19999999999999</v>
      </c>
      <c r="M115" s="10">
        <v>167.9</v>
      </c>
      <c r="N115" s="10">
        <v>176.1</v>
      </c>
      <c r="O115" s="10">
        <v>187.1</v>
      </c>
      <c r="P115" s="10">
        <v>202.4</v>
      </c>
      <c r="Q115" s="10">
        <v>240.9</v>
      </c>
      <c r="R115" s="10">
        <v>305.8</v>
      </c>
      <c r="S115" s="10">
        <v>307.2</v>
      </c>
      <c r="T115" s="10">
        <v>340.6</v>
      </c>
      <c r="U115" s="10">
        <v>376.5</v>
      </c>
      <c r="V115" s="10">
        <v>435.5</v>
      </c>
      <c r="W115" s="10">
        <v>513.79999999999995</v>
      </c>
      <c r="X115" s="10">
        <v>576.70000000000005</v>
      </c>
      <c r="Y115" s="10">
        <v>626.6</v>
      </c>
      <c r="Z115" s="10">
        <v>618.5</v>
      </c>
      <c r="AA115" s="10">
        <v>639.6</v>
      </c>
      <c r="AB115" s="10">
        <v>708.6</v>
      </c>
      <c r="AC115" s="10">
        <v>720.6</v>
      </c>
      <c r="AD115" s="10">
        <v>714.9</v>
      </c>
      <c r="AE115" s="10">
        <v>771.5</v>
      </c>
      <c r="AF115" s="10">
        <v>833.3</v>
      </c>
      <c r="AG115" s="10">
        <v>876.8</v>
      </c>
      <c r="AH115" s="10">
        <v>909.8</v>
      </c>
      <c r="AI115" s="10">
        <v>894.9</v>
      </c>
      <c r="AJ115" s="10">
        <v>910.4</v>
      </c>
      <c r="AK115" s="10">
        <v>942.9</v>
      </c>
      <c r="AL115" s="10">
        <v>1016.2</v>
      </c>
      <c r="AM115" s="10">
        <v>1079</v>
      </c>
      <c r="AN115" s="10">
        <v>1104.5</v>
      </c>
      <c r="AO115" s="10">
        <v>1147.7</v>
      </c>
      <c r="AP115" s="10">
        <v>1173.5999999999999</v>
      </c>
      <c r="AQ115" s="10">
        <v>1257.7</v>
      </c>
      <c r="AR115" s="10">
        <v>1339.2</v>
      </c>
      <c r="AS115" s="10">
        <v>1272.7</v>
      </c>
      <c r="AT115" s="10">
        <v>1306.5999999999999</v>
      </c>
      <c r="AU115" s="10">
        <v>1350.2</v>
      </c>
      <c r="AV115" s="10">
        <v>1476.2</v>
      </c>
      <c r="AW115" s="10">
        <v>1588.4</v>
      </c>
      <c r="AX115" s="10">
        <v>1696.6</v>
      </c>
      <c r="AY115" s="10">
        <v>1833</v>
      </c>
      <c r="AZ115" s="10">
        <v>1785.3</v>
      </c>
      <c r="BA115" s="10">
        <v>1697.2</v>
      </c>
    </row>
    <row r="116" spans="1:53" s="4" customFormat="1">
      <c r="A116" s="5">
        <v>99</v>
      </c>
      <c r="B116" s="4" t="s">
        <v>353</v>
      </c>
      <c r="C116" s="4" t="s">
        <v>723</v>
      </c>
      <c r="D116" s="9">
        <v>180.7</v>
      </c>
      <c r="E116" s="9">
        <v>193.4</v>
      </c>
      <c r="F116" s="9">
        <v>205.4</v>
      </c>
      <c r="G116" s="9">
        <v>220.7</v>
      </c>
      <c r="H116" s="9">
        <v>235.3</v>
      </c>
      <c r="I116" s="9">
        <v>262.7</v>
      </c>
      <c r="J116" s="9">
        <v>277.10000000000002</v>
      </c>
      <c r="K116" s="9">
        <v>294.89999999999998</v>
      </c>
      <c r="L116" s="9">
        <v>328</v>
      </c>
      <c r="M116" s="9">
        <v>362.2</v>
      </c>
      <c r="N116" s="9">
        <v>383.6</v>
      </c>
      <c r="O116" s="9">
        <v>425.2</v>
      </c>
      <c r="P116" s="9">
        <v>493.7</v>
      </c>
      <c r="Q116" s="9">
        <v>571.70000000000005</v>
      </c>
      <c r="R116" s="9">
        <v>616.20000000000005</v>
      </c>
      <c r="S116" s="9">
        <v>774.3</v>
      </c>
      <c r="T116" s="9">
        <v>864.1</v>
      </c>
      <c r="U116" s="9">
        <v>965.4</v>
      </c>
      <c r="V116" s="9">
        <v>1100.2</v>
      </c>
      <c r="W116" s="9">
        <v>1279.0999999999999</v>
      </c>
      <c r="X116" s="9">
        <v>1446.3</v>
      </c>
      <c r="Y116" s="9">
        <v>1640.1</v>
      </c>
      <c r="Z116" s="9">
        <v>1750.9</v>
      </c>
      <c r="AA116" s="9">
        <v>1928.7</v>
      </c>
      <c r="AB116" s="9">
        <v>2203</v>
      </c>
      <c r="AC116" s="9">
        <v>2473.5</v>
      </c>
      <c r="AD116" s="9">
        <v>2642.5</v>
      </c>
      <c r="AE116" s="9">
        <v>2873.4</v>
      </c>
      <c r="AF116" s="9">
        <v>3252.8</v>
      </c>
      <c r="AG116" s="9">
        <v>3481.2</v>
      </c>
      <c r="AH116" s="9">
        <v>3589.3</v>
      </c>
      <c r="AI116" s="9">
        <v>3714.9</v>
      </c>
      <c r="AJ116" s="9">
        <v>3877.7</v>
      </c>
      <c r="AK116" s="9">
        <v>4226</v>
      </c>
      <c r="AL116" s="9">
        <v>4495.8999999999996</v>
      </c>
      <c r="AM116" s="9">
        <v>4975.3999999999996</v>
      </c>
      <c r="AN116" s="9">
        <v>5472.5</v>
      </c>
      <c r="AO116" s="9">
        <v>5818.3</v>
      </c>
      <c r="AP116" s="9">
        <v>6823</v>
      </c>
      <c r="AQ116" s="9">
        <v>8089.3</v>
      </c>
      <c r="AR116" s="9">
        <v>9754</v>
      </c>
      <c r="AS116" s="9">
        <v>9877.5</v>
      </c>
      <c r="AT116" s="9">
        <v>9930.6</v>
      </c>
      <c r="AU116" s="9">
        <v>10104.5</v>
      </c>
      <c r="AV116" s="9">
        <v>10923.4</v>
      </c>
      <c r="AW116" s="9">
        <v>11886.2</v>
      </c>
      <c r="AX116" s="9">
        <v>12644.1</v>
      </c>
      <c r="AY116" s="9">
        <v>13734.4</v>
      </c>
      <c r="AZ116" s="9">
        <v>12903.3</v>
      </c>
      <c r="BA116" s="9">
        <v>13555</v>
      </c>
    </row>
    <row r="117" spans="1:53" s="4" customFormat="1">
      <c r="A117" s="5">
        <v>100</v>
      </c>
      <c r="B117" s="4" t="s">
        <v>378</v>
      </c>
      <c r="C117" s="4" t="s">
        <v>724</v>
      </c>
      <c r="D117" s="9">
        <v>31.6</v>
      </c>
      <c r="E117" s="9">
        <v>36.200000000000003</v>
      </c>
      <c r="F117" s="9">
        <v>40.6</v>
      </c>
      <c r="G117" s="9">
        <v>40.1</v>
      </c>
      <c r="H117" s="9">
        <v>40.700000000000003</v>
      </c>
      <c r="I117" s="9">
        <v>43.1</v>
      </c>
      <c r="J117" s="9">
        <v>42.1</v>
      </c>
      <c r="K117" s="9">
        <v>45.8</v>
      </c>
      <c r="L117" s="9">
        <v>48.5</v>
      </c>
      <c r="M117" s="9">
        <v>48.3</v>
      </c>
      <c r="N117" s="9">
        <v>50.5</v>
      </c>
      <c r="O117" s="9">
        <v>53.7</v>
      </c>
      <c r="P117" s="9">
        <v>59.4</v>
      </c>
      <c r="Q117" s="9">
        <v>66.7</v>
      </c>
      <c r="R117" s="9">
        <v>73.599999999999994</v>
      </c>
      <c r="S117" s="9">
        <v>85.4</v>
      </c>
      <c r="T117" s="9">
        <v>95.6</v>
      </c>
      <c r="U117" s="9">
        <v>108.3</v>
      </c>
      <c r="V117" s="9">
        <v>120</v>
      </c>
      <c r="W117" s="9">
        <v>130.1</v>
      </c>
      <c r="X117" s="9">
        <v>133.9</v>
      </c>
      <c r="Y117" s="9">
        <v>125.6</v>
      </c>
      <c r="Z117" s="9">
        <v>142.19999999999999</v>
      </c>
      <c r="AA117" s="9">
        <v>174.5</v>
      </c>
      <c r="AB117" s="9">
        <v>185.7</v>
      </c>
      <c r="AC117" s="9">
        <v>211.9</v>
      </c>
      <c r="AD117" s="9">
        <v>232.8</v>
      </c>
      <c r="AE117" s="9">
        <v>239.9</v>
      </c>
      <c r="AF117" s="9">
        <v>255.5</v>
      </c>
      <c r="AG117" s="9">
        <v>256</v>
      </c>
      <c r="AH117" s="9">
        <v>256.2</v>
      </c>
      <c r="AI117" s="9">
        <v>267.8</v>
      </c>
      <c r="AJ117" s="9">
        <v>261.39999999999998</v>
      </c>
      <c r="AK117" s="9">
        <v>296.7</v>
      </c>
      <c r="AL117" s="9">
        <v>314.10000000000002</v>
      </c>
      <c r="AM117" s="9">
        <v>323.8</v>
      </c>
      <c r="AN117" s="9">
        <v>373.9</v>
      </c>
      <c r="AO117" s="9">
        <v>396.2</v>
      </c>
      <c r="AP117" s="9">
        <v>420.2</v>
      </c>
      <c r="AQ117" s="9">
        <v>501.6</v>
      </c>
      <c r="AR117" s="9">
        <v>545.29999999999995</v>
      </c>
      <c r="AS117" s="9">
        <v>481.3</v>
      </c>
      <c r="AT117" s="9">
        <v>456.1</v>
      </c>
      <c r="AU117" s="9">
        <v>596.1</v>
      </c>
      <c r="AV117" s="9">
        <v>652.29999999999995</v>
      </c>
      <c r="AW117" s="9">
        <v>786</v>
      </c>
      <c r="AX117" s="9">
        <v>702.1</v>
      </c>
      <c r="AY117" s="9">
        <v>638.9</v>
      </c>
      <c r="AZ117" s="9">
        <v>445.3</v>
      </c>
      <c r="BA117" s="9">
        <v>698</v>
      </c>
    </row>
    <row r="118" spans="1:53" s="6" customFormat="1">
      <c r="A118" s="8">
        <v>101</v>
      </c>
      <c r="B118" s="6" t="s">
        <v>380</v>
      </c>
      <c r="C118" s="6" t="s">
        <v>725</v>
      </c>
      <c r="D118" s="10">
        <v>28.4</v>
      </c>
      <c r="E118" s="10">
        <v>31.9</v>
      </c>
      <c r="F118" s="10">
        <v>34.799999999999997</v>
      </c>
      <c r="G118" s="10">
        <v>33.700000000000003</v>
      </c>
      <c r="H118" s="10">
        <v>33</v>
      </c>
      <c r="I118" s="10">
        <v>33.299999999999997</v>
      </c>
      <c r="J118" s="10">
        <v>32.6</v>
      </c>
      <c r="K118" s="10">
        <v>35.1</v>
      </c>
      <c r="L118" s="10">
        <v>37.799999999999997</v>
      </c>
      <c r="M118" s="10">
        <v>43.4</v>
      </c>
      <c r="N118" s="10">
        <v>44.4</v>
      </c>
      <c r="O118" s="10">
        <v>42.9</v>
      </c>
      <c r="P118" s="10">
        <v>45.3</v>
      </c>
      <c r="Q118" s="10">
        <v>46.7</v>
      </c>
      <c r="R118" s="10">
        <v>48.2</v>
      </c>
      <c r="S118" s="10">
        <v>58.7</v>
      </c>
      <c r="T118" s="10">
        <v>63.4</v>
      </c>
      <c r="U118" s="10">
        <v>67.2</v>
      </c>
      <c r="V118" s="10">
        <v>73.5</v>
      </c>
      <c r="W118" s="10">
        <v>79.599999999999994</v>
      </c>
      <c r="X118" s="10">
        <v>79.2</v>
      </c>
      <c r="Y118" s="10">
        <v>58.2</v>
      </c>
      <c r="Z118" s="10">
        <v>68.599999999999994</v>
      </c>
      <c r="AA118" s="10">
        <v>90.2</v>
      </c>
      <c r="AB118" s="10">
        <v>103.3</v>
      </c>
      <c r="AC118" s="10">
        <v>126.5</v>
      </c>
      <c r="AD118" s="10">
        <v>128.1</v>
      </c>
      <c r="AE118" s="10">
        <v>137.69999999999999</v>
      </c>
      <c r="AF118" s="10">
        <v>151.6</v>
      </c>
      <c r="AG118" s="10">
        <v>160.69999999999999</v>
      </c>
      <c r="AH118" s="10">
        <v>166.9</v>
      </c>
      <c r="AI118" s="10">
        <v>173.8</v>
      </c>
      <c r="AJ118" s="10">
        <v>169.6</v>
      </c>
      <c r="AK118" s="10">
        <v>190.2</v>
      </c>
      <c r="AL118" s="10">
        <v>202.1</v>
      </c>
      <c r="AM118" s="10">
        <v>206.7</v>
      </c>
      <c r="AN118" s="10">
        <v>216</v>
      </c>
      <c r="AO118" s="10">
        <v>208.7</v>
      </c>
      <c r="AP118" s="10">
        <v>197.1</v>
      </c>
      <c r="AQ118" s="10">
        <v>233.3</v>
      </c>
      <c r="AR118" s="10">
        <v>248.9</v>
      </c>
      <c r="AS118" s="10">
        <v>184.7</v>
      </c>
      <c r="AT118" s="10">
        <v>144.19999999999999</v>
      </c>
      <c r="AU118" s="10">
        <v>195.2</v>
      </c>
      <c r="AV118" s="10">
        <v>198.2</v>
      </c>
      <c r="AW118" s="10">
        <v>272</v>
      </c>
      <c r="AX118" s="10">
        <v>155.80000000000001</v>
      </c>
      <c r="AY118" s="10">
        <v>147.30000000000001</v>
      </c>
      <c r="AZ118" s="10">
        <v>38.700000000000003</v>
      </c>
      <c r="BA118" s="10">
        <v>175.2</v>
      </c>
    </row>
    <row r="119" spans="1:53" s="6" customFormat="1">
      <c r="A119" s="8">
        <v>102</v>
      </c>
      <c r="B119" s="6" t="s">
        <v>384</v>
      </c>
      <c r="C119" s="6" t="s">
        <v>726</v>
      </c>
      <c r="D119" s="10">
        <v>3</v>
      </c>
      <c r="E119" s="10">
        <v>4.0999999999999996</v>
      </c>
      <c r="F119" s="10">
        <v>5</v>
      </c>
      <c r="G119" s="10">
        <v>5.7</v>
      </c>
      <c r="H119" s="10">
        <v>6.7</v>
      </c>
      <c r="I119" s="10">
        <v>9</v>
      </c>
      <c r="J119" s="10">
        <v>8.6</v>
      </c>
      <c r="K119" s="10">
        <v>9.6999999999999993</v>
      </c>
      <c r="L119" s="10">
        <v>9.1</v>
      </c>
      <c r="M119" s="10">
        <v>3.7</v>
      </c>
      <c r="N119" s="10">
        <v>5.3</v>
      </c>
      <c r="O119" s="10">
        <v>9.5</v>
      </c>
      <c r="P119" s="10">
        <v>11.9</v>
      </c>
      <c r="Q119" s="10">
        <v>16.600000000000001</v>
      </c>
      <c r="R119" s="10">
        <v>20.5</v>
      </c>
      <c r="S119" s="10">
        <v>24.1</v>
      </c>
      <c r="T119" s="10">
        <v>28.8</v>
      </c>
      <c r="U119" s="10">
        <v>35.5</v>
      </c>
      <c r="V119" s="10">
        <v>38.200000000000003</v>
      </c>
      <c r="W119" s="10">
        <v>40.4</v>
      </c>
      <c r="X119" s="10">
        <v>45</v>
      </c>
      <c r="Y119" s="10">
        <v>55</v>
      </c>
      <c r="Z119" s="10">
        <v>63.6</v>
      </c>
      <c r="AA119" s="10">
        <v>70</v>
      </c>
      <c r="AB119" s="10">
        <v>69.099999999999994</v>
      </c>
      <c r="AC119" s="10">
        <v>69.3</v>
      </c>
      <c r="AD119" s="10">
        <v>85.5</v>
      </c>
      <c r="AE119" s="10">
        <v>85.9</v>
      </c>
      <c r="AF119" s="10">
        <v>82.3</v>
      </c>
      <c r="AG119" s="10">
        <v>80.599999999999994</v>
      </c>
      <c r="AH119" s="10">
        <v>74.599999999999994</v>
      </c>
      <c r="AI119" s="10">
        <v>77.599999999999994</v>
      </c>
      <c r="AJ119" s="10">
        <v>76</v>
      </c>
      <c r="AK119" s="10">
        <v>92</v>
      </c>
      <c r="AL119" s="10">
        <v>96.4</v>
      </c>
      <c r="AM119" s="10">
        <v>99.7</v>
      </c>
      <c r="AN119" s="10">
        <v>129.69999999999999</v>
      </c>
      <c r="AO119" s="10">
        <v>164.4</v>
      </c>
      <c r="AP119" s="10">
        <v>192.6</v>
      </c>
      <c r="AQ119" s="10">
        <v>236.9</v>
      </c>
      <c r="AR119" s="10">
        <v>272.3</v>
      </c>
      <c r="AS119" s="10">
        <v>281.10000000000002</v>
      </c>
      <c r="AT119" s="10">
        <v>291.3</v>
      </c>
      <c r="AU119" s="10">
        <v>362.8</v>
      </c>
      <c r="AV119" s="10">
        <v>400.5</v>
      </c>
      <c r="AW119" s="10">
        <v>450.4</v>
      </c>
      <c r="AX119" s="10">
        <v>497</v>
      </c>
      <c r="AY119" s="10">
        <v>441.3</v>
      </c>
      <c r="AZ119" s="10">
        <v>381.9</v>
      </c>
      <c r="BA119" s="10">
        <v>491.2</v>
      </c>
    </row>
    <row r="120" spans="1:53" s="6" customFormat="1">
      <c r="A120" s="8">
        <v>103</v>
      </c>
      <c r="B120" s="6" t="s">
        <v>382</v>
      </c>
      <c r="C120" s="6" t="s">
        <v>727</v>
      </c>
      <c r="D120" s="10">
        <v>0.1</v>
      </c>
      <c r="E120" s="10">
        <v>0.2</v>
      </c>
      <c r="F120" s="10">
        <v>0.8</v>
      </c>
      <c r="G120" s="10">
        <v>0.7</v>
      </c>
      <c r="H120" s="10">
        <v>1.1000000000000001</v>
      </c>
      <c r="I120" s="10">
        <v>0.8</v>
      </c>
      <c r="J120" s="10">
        <v>0.9</v>
      </c>
      <c r="K120" s="10">
        <v>1.1000000000000001</v>
      </c>
      <c r="L120" s="10">
        <v>1.6</v>
      </c>
      <c r="M120" s="10">
        <v>1.2</v>
      </c>
      <c r="N120" s="10">
        <v>0.8</v>
      </c>
      <c r="O120" s="10">
        <v>1.2</v>
      </c>
      <c r="P120" s="10">
        <v>2.2000000000000002</v>
      </c>
      <c r="Q120" s="10">
        <v>3.3</v>
      </c>
      <c r="R120" s="10">
        <v>4.9000000000000004</v>
      </c>
      <c r="S120" s="10">
        <v>2.6</v>
      </c>
      <c r="T120" s="10">
        <v>3.4</v>
      </c>
      <c r="U120" s="10">
        <v>5.7</v>
      </c>
      <c r="V120" s="10">
        <v>8.3000000000000007</v>
      </c>
      <c r="W120" s="10">
        <v>10.1</v>
      </c>
      <c r="X120" s="10">
        <v>9.6999999999999993</v>
      </c>
      <c r="Y120" s="10">
        <v>12.4</v>
      </c>
      <c r="Z120" s="10">
        <v>10.1</v>
      </c>
      <c r="AA120" s="10">
        <v>14.4</v>
      </c>
      <c r="AB120" s="10">
        <v>13.3</v>
      </c>
      <c r="AC120" s="10">
        <v>16</v>
      </c>
      <c r="AD120" s="10">
        <v>19.2</v>
      </c>
      <c r="AE120" s="10">
        <v>16.3</v>
      </c>
      <c r="AF120" s="10">
        <v>21.6</v>
      </c>
      <c r="AG120" s="10">
        <v>14.7</v>
      </c>
      <c r="AH120" s="10">
        <v>14.7</v>
      </c>
      <c r="AI120" s="10">
        <v>16.399999999999999</v>
      </c>
      <c r="AJ120" s="10">
        <v>15.8</v>
      </c>
      <c r="AK120" s="10">
        <v>14.5</v>
      </c>
      <c r="AL120" s="10">
        <v>15.7</v>
      </c>
      <c r="AM120" s="10">
        <v>17.399999999999999</v>
      </c>
      <c r="AN120" s="10">
        <v>28.2</v>
      </c>
      <c r="AO120" s="10">
        <v>23.1</v>
      </c>
      <c r="AP120" s="10">
        <v>30.5</v>
      </c>
      <c r="AQ120" s="10">
        <v>31.5</v>
      </c>
      <c r="AR120" s="10">
        <v>24</v>
      </c>
      <c r="AS120" s="10">
        <v>15.5</v>
      </c>
      <c r="AT120" s="10">
        <v>20.6</v>
      </c>
      <c r="AU120" s="10">
        <v>38.1</v>
      </c>
      <c r="AV120" s="10">
        <v>53.7</v>
      </c>
      <c r="AW120" s="10">
        <v>63.6</v>
      </c>
      <c r="AX120" s="10">
        <v>49.3</v>
      </c>
      <c r="AY120" s="10">
        <v>50.3</v>
      </c>
      <c r="AZ120" s="10">
        <v>24.7</v>
      </c>
      <c r="BA120" s="10">
        <v>31.6</v>
      </c>
    </row>
    <row r="121" spans="1:53" s="4" customFormat="1">
      <c r="A121" s="5">
        <v>104</v>
      </c>
      <c r="B121" s="4" t="s">
        <v>388</v>
      </c>
      <c r="C121" s="4" t="s">
        <v>728</v>
      </c>
      <c r="D121" s="9">
        <v>20</v>
      </c>
      <c r="E121" s="9">
        <v>18.8</v>
      </c>
      <c r="F121" s="9">
        <v>17.600000000000001</v>
      </c>
      <c r="G121" s="9">
        <v>21.5</v>
      </c>
      <c r="H121" s="9">
        <v>20.9</v>
      </c>
      <c r="I121" s="9">
        <v>19.8</v>
      </c>
      <c r="J121" s="9">
        <v>18.600000000000001</v>
      </c>
      <c r="K121" s="9">
        <v>16.899999999999999</v>
      </c>
      <c r="L121" s="9">
        <v>19.3</v>
      </c>
      <c r="M121" s="9">
        <v>17.8</v>
      </c>
      <c r="N121" s="9">
        <v>19.100000000000001</v>
      </c>
      <c r="O121" s="9">
        <v>24.4</v>
      </c>
      <c r="P121" s="9">
        <v>26.3</v>
      </c>
      <c r="Q121" s="9">
        <v>23.4</v>
      </c>
      <c r="R121" s="9">
        <v>26.7</v>
      </c>
      <c r="S121" s="9">
        <v>30.7</v>
      </c>
      <c r="T121" s="9">
        <v>39.200000000000003</v>
      </c>
      <c r="U121" s="9">
        <v>33</v>
      </c>
      <c r="V121" s="9">
        <v>32</v>
      </c>
      <c r="W121" s="9">
        <v>29.3</v>
      </c>
      <c r="X121" s="9">
        <v>34.4</v>
      </c>
      <c r="Y121" s="9">
        <v>43.2</v>
      </c>
      <c r="Z121" s="9">
        <v>44.5</v>
      </c>
      <c r="AA121" s="9">
        <v>64.8</v>
      </c>
      <c r="AB121" s="9">
        <v>74</v>
      </c>
      <c r="AC121" s="9">
        <v>81.2</v>
      </c>
      <c r="AD121" s="9">
        <v>77.900000000000006</v>
      </c>
      <c r="AE121" s="9">
        <v>68.8</v>
      </c>
      <c r="AF121" s="9">
        <v>64.400000000000006</v>
      </c>
      <c r="AG121" s="9">
        <v>107.2</v>
      </c>
      <c r="AH121" s="9">
        <v>79.400000000000006</v>
      </c>
      <c r="AI121" s="9">
        <v>108.1</v>
      </c>
      <c r="AJ121" s="9">
        <v>132</v>
      </c>
      <c r="AK121" s="9">
        <v>142</v>
      </c>
      <c r="AL121" s="9">
        <v>146.19999999999999</v>
      </c>
      <c r="AM121" s="9">
        <v>137.4</v>
      </c>
      <c r="AN121" s="9">
        <v>138.1</v>
      </c>
      <c r="AO121" s="9">
        <v>98.3</v>
      </c>
      <c r="AP121" s="9">
        <v>99.4</v>
      </c>
      <c r="AQ121" s="9">
        <v>104.4</v>
      </c>
      <c r="AR121" s="9">
        <v>123.2</v>
      </c>
      <c r="AS121" s="9">
        <v>123.9</v>
      </c>
      <c r="AT121" s="9">
        <v>145.19999999999999</v>
      </c>
      <c r="AU121" s="9">
        <v>156</v>
      </c>
      <c r="AV121" s="9">
        <v>172.2</v>
      </c>
      <c r="AW121" s="9">
        <v>212.6</v>
      </c>
      <c r="AX121" s="9">
        <v>211.4</v>
      </c>
      <c r="AY121" s="9">
        <v>149.69999999999999</v>
      </c>
      <c r="AZ121" s="9">
        <v>124.1</v>
      </c>
      <c r="BA121" s="9">
        <v>136.4</v>
      </c>
    </row>
    <row r="122" spans="1:53" s="6" customFormat="1">
      <c r="A122" s="8">
        <v>105</v>
      </c>
      <c r="B122" s="6" t="s">
        <v>390</v>
      </c>
      <c r="C122" s="6" t="s">
        <v>729</v>
      </c>
      <c r="D122" s="10">
        <v>0.8</v>
      </c>
      <c r="E122" s="10">
        <v>1.1000000000000001</v>
      </c>
      <c r="F122" s="10">
        <v>1.3</v>
      </c>
      <c r="G122" s="10">
        <v>1</v>
      </c>
      <c r="H122" s="10">
        <v>1.7</v>
      </c>
      <c r="I122" s="10">
        <v>1.4</v>
      </c>
      <c r="J122" s="10">
        <v>2.9</v>
      </c>
      <c r="K122" s="10">
        <v>4</v>
      </c>
      <c r="L122" s="10">
        <v>5.0999999999999996</v>
      </c>
      <c r="M122" s="10">
        <v>7.6</v>
      </c>
      <c r="N122" s="10">
        <v>9.4</v>
      </c>
      <c r="O122" s="10">
        <v>11.3</v>
      </c>
      <c r="P122" s="10">
        <v>14.2</v>
      </c>
      <c r="Q122" s="10">
        <v>14.9</v>
      </c>
      <c r="R122" s="10">
        <v>16.5</v>
      </c>
      <c r="S122" s="10">
        <v>8.4</v>
      </c>
      <c r="T122" s="10">
        <v>10.5</v>
      </c>
      <c r="U122" s="10">
        <v>9.4</v>
      </c>
      <c r="V122" s="10">
        <v>9.5</v>
      </c>
      <c r="W122" s="10">
        <v>9.6</v>
      </c>
      <c r="X122" s="10">
        <v>9.1</v>
      </c>
      <c r="Y122" s="10">
        <v>8.1999999999999993</v>
      </c>
      <c r="Z122" s="10">
        <v>7.9</v>
      </c>
      <c r="AA122" s="10">
        <v>12.2</v>
      </c>
      <c r="AB122" s="10">
        <v>9.6999999999999993</v>
      </c>
      <c r="AC122" s="10">
        <v>10.5</v>
      </c>
      <c r="AD122" s="10">
        <v>10.199999999999999</v>
      </c>
      <c r="AE122" s="10">
        <v>15</v>
      </c>
      <c r="AF122" s="10">
        <v>13.6</v>
      </c>
      <c r="AG122" s="10">
        <v>14.3</v>
      </c>
      <c r="AH122" s="10">
        <v>13.8</v>
      </c>
      <c r="AI122" s="10">
        <v>14.7</v>
      </c>
      <c r="AJ122" s="10">
        <v>17</v>
      </c>
      <c r="AK122" s="10">
        <v>19.399999999999999</v>
      </c>
      <c r="AL122" s="10">
        <v>18.8</v>
      </c>
      <c r="AM122" s="10">
        <v>20.100000000000001</v>
      </c>
      <c r="AN122" s="10">
        <v>31.5</v>
      </c>
      <c r="AO122" s="10">
        <v>36.1</v>
      </c>
      <c r="AP122" s="10">
        <v>39.4</v>
      </c>
      <c r="AQ122" s="10">
        <v>47.6</v>
      </c>
      <c r="AR122" s="10">
        <v>57.8</v>
      </c>
      <c r="AS122" s="10">
        <v>60.2</v>
      </c>
      <c r="AT122" s="10">
        <v>64.8</v>
      </c>
      <c r="AU122" s="10">
        <v>75.7</v>
      </c>
      <c r="AV122" s="10">
        <v>95</v>
      </c>
      <c r="AW122" s="10">
        <v>111</v>
      </c>
      <c r="AX122" s="10">
        <v>122.7</v>
      </c>
      <c r="AY122" s="10">
        <v>69.5</v>
      </c>
      <c r="AZ122" s="10">
        <v>57.3</v>
      </c>
      <c r="BA122" s="10">
        <v>56.9</v>
      </c>
    </row>
    <row r="123" spans="1:53" s="6" customFormat="1">
      <c r="A123" s="8">
        <v>106</v>
      </c>
      <c r="B123" s="6" t="s">
        <v>394</v>
      </c>
      <c r="C123" s="6" t="s">
        <v>730</v>
      </c>
      <c r="D123" s="10">
        <v>15.8</v>
      </c>
      <c r="E123" s="10">
        <v>14.1</v>
      </c>
      <c r="F123" s="10">
        <v>12.3</v>
      </c>
      <c r="G123" s="10">
        <v>15.1</v>
      </c>
      <c r="H123" s="10">
        <v>14.5</v>
      </c>
      <c r="I123" s="10">
        <v>12.5</v>
      </c>
      <c r="J123" s="10">
        <v>11.1</v>
      </c>
      <c r="K123" s="10">
        <v>8.6</v>
      </c>
      <c r="L123" s="10">
        <v>9</v>
      </c>
      <c r="M123" s="10">
        <v>5.6</v>
      </c>
      <c r="N123" s="10">
        <v>6.3</v>
      </c>
      <c r="O123" s="10">
        <v>9.1</v>
      </c>
      <c r="P123" s="10">
        <v>6.9</v>
      </c>
      <c r="Q123" s="10">
        <v>2.5</v>
      </c>
      <c r="R123" s="10">
        <v>2.6</v>
      </c>
      <c r="S123" s="10">
        <v>14.3</v>
      </c>
      <c r="T123" s="10">
        <v>21.5</v>
      </c>
      <c r="U123" s="10">
        <v>16.600000000000001</v>
      </c>
      <c r="V123" s="10">
        <v>15.1</v>
      </c>
      <c r="W123" s="10">
        <v>13.5</v>
      </c>
      <c r="X123" s="10">
        <v>13.7</v>
      </c>
      <c r="Y123" s="10">
        <v>18.7</v>
      </c>
      <c r="Z123" s="10">
        <v>21</v>
      </c>
      <c r="AA123" s="10">
        <v>30.1</v>
      </c>
      <c r="AB123" s="10">
        <v>36.5</v>
      </c>
      <c r="AC123" s="10">
        <v>41.1</v>
      </c>
      <c r="AD123" s="10">
        <v>40.299999999999997</v>
      </c>
      <c r="AE123" s="10">
        <v>31.8</v>
      </c>
      <c r="AF123" s="10">
        <v>27.9</v>
      </c>
      <c r="AG123" s="10">
        <v>51.4</v>
      </c>
      <c r="AH123" s="10">
        <v>37.6</v>
      </c>
      <c r="AI123" s="10">
        <v>43.4</v>
      </c>
      <c r="AJ123" s="10">
        <v>60.6</v>
      </c>
      <c r="AK123" s="10">
        <v>48.8</v>
      </c>
      <c r="AL123" s="10">
        <v>50.8</v>
      </c>
      <c r="AM123" s="10">
        <v>57.1</v>
      </c>
      <c r="AN123" s="10">
        <v>47.1</v>
      </c>
      <c r="AO123" s="10">
        <v>26.8</v>
      </c>
      <c r="AP123" s="10">
        <v>23.6</v>
      </c>
      <c r="AQ123" s="10">
        <v>19.399999999999999</v>
      </c>
      <c r="AR123" s="10">
        <v>18.100000000000001</v>
      </c>
      <c r="AS123" s="10">
        <v>16.899999999999999</v>
      </c>
      <c r="AT123" s="10">
        <v>31.4</v>
      </c>
      <c r="AU123" s="10">
        <v>33.700000000000003</v>
      </c>
      <c r="AV123" s="10">
        <v>34</v>
      </c>
      <c r="AW123" s="10">
        <v>52.1</v>
      </c>
      <c r="AX123" s="10">
        <v>45.5</v>
      </c>
      <c r="AY123" s="10">
        <v>38.299999999999997</v>
      </c>
      <c r="AZ123" s="10">
        <v>30.5</v>
      </c>
      <c r="BA123" s="10">
        <v>39.1</v>
      </c>
    </row>
    <row r="124" spans="1:53" s="6" customFormat="1">
      <c r="A124" s="8">
        <v>107</v>
      </c>
      <c r="B124" s="6" t="s">
        <v>731</v>
      </c>
      <c r="C124" s="6" t="s">
        <v>732</v>
      </c>
      <c r="D124" s="10">
        <v>1.1000000000000001</v>
      </c>
      <c r="E124" s="10">
        <v>1.2</v>
      </c>
      <c r="F124" s="10">
        <v>1.3</v>
      </c>
      <c r="G124" s="10">
        <v>1.6</v>
      </c>
      <c r="H124" s="10">
        <v>1</v>
      </c>
      <c r="I124" s="10">
        <v>1.2</v>
      </c>
      <c r="J124" s="10">
        <v>1</v>
      </c>
      <c r="K124" s="10">
        <v>1</v>
      </c>
      <c r="L124" s="10">
        <v>1.4</v>
      </c>
      <c r="M124" s="10">
        <v>1.7</v>
      </c>
      <c r="N124" s="10">
        <v>1.2</v>
      </c>
      <c r="O124" s="10">
        <v>0.9</v>
      </c>
      <c r="P124" s="10">
        <v>1</v>
      </c>
      <c r="Q124" s="10">
        <v>2</v>
      </c>
      <c r="R124" s="10">
        <v>3</v>
      </c>
      <c r="S124" s="10">
        <v>3.3</v>
      </c>
      <c r="T124" s="10">
        <v>2.9</v>
      </c>
      <c r="U124" s="10">
        <v>2.7</v>
      </c>
      <c r="V124" s="10">
        <v>2.8</v>
      </c>
      <c r="W124" s="10">
        <v>1.8</v>
      </c>
      <c r="X124" s="10">
        <v>2.2000000000000002</v>
      </c>
      <c r="Y124" s="10">
        <v>5.8</v>
      </c>
      <c r="Z124" s="10">
        <v>3.3</v>
      </c>
      <c r="AA124" s="10">
        <v>4.2</v>
      </c>
      <c r="AB124" s="10">
        <v>5.3</v>
      </c>
      <c r="AC124" s="10">
        <v>4</v>
      </c>
      <c r="AD124" s="10">
        <v>2.4</v>
      </c>
      <c r="AE124" s="10">
        <v>2.6</v>
      </c>
      <c r="AF124" s="10">
        <v>6</v>
      </c>
      <c r="AG124" s="10">
        <v>9.1999999999999993</v>
      </c>
      <c r="AH124" s="10">
        <v>3.3</v>
      </c>
      <c r="AI124" s="10">
        <v>5.0999999999999996</v>
      </c>
      <c r="AJ124" s="10">
        <v>8.6</v>
      </c>
      <c r="AK124" s="10">
        <v>19.100000000000001</v>
      </c>
      <c r="AL124" s="10">
        <v>19.899999999999999</v>
      </c>
      <c r="AM124" s="10">
        <v>23.4</v>
      </c>
      <c r="AN124" s="10">
        <v>28.5</v>
      </c>
      <c r="AO124" s="10">
        <v>8</v>
      </c>
      <c r="AP124" s="10">
        <v>10.6</v>
      </c>
      <c r="AQ124" s="10">
        <v>12.4</v>
      </c>
      <c r="AR124" s="10">
        <v>15.4</v>
      </c>
      <c r="AS124" s="10">
        <v>17.5</v>
      </c>
      <c r="AT124" s="10">
        <v>16.899999999999999</v>
      </c>
      <c r="AU124" s="10">
        <v>11.2</v>
      </c>
      <c r="AV124" s="10">
        <v>11.3</v>
      </c>
      <c r="AW124" s="10">
        <v>17.399999999999999</v>
      </c>
      <c r="AX124" s="10">
        <v>15.2</v>
      </c>
      <c r="AY124" s="10">
        <v>12.8</v>
      </c>
      <c r="AZ124" s="10">
        <v>10.199999999999999</v>
      </c>
      <c r="BA124" s="10">
        <v>13</v>
      </c>
    </row>
    <row r="125" spans="1:53" s="6" customFormat="1">
      <c r="A125" s="8">
        <v>108</v>
      </c>
      <c r="B125" s="6" t="s">
        <v>398</v>
      </c>
      <c r="C125" s="6" t="s">
        <v>733</v>
      </c>
      <c r="D125" s="10">
        <v>2.4</v>
      </c>
      <c r="E125" s="10">
        <v>2.4</v>
      </c>
      <c r="F125" s="10">
        <v>2.7</v>
      </c>
      <c r="G125" s="10">
        <v>3.8</v>
      </c>
      <c r="H125" s="10">
        <v>3.7</v>
      </c>
      <c r="I125" s="10">
        <v>4.5999999999999996</v>
      </c>
      <c r="J125" s="10">
        <v>3.6</v>
      </c>
      <c r="K125" s="10">
        <v>3.3</v>
      </c>
      <c r="L125" s="10">
        <v>3.8</v>
      </c>
      <c r="M125" s="10">
        <v>2.8</v>
      </c>
      <c r="N125" s="10">
        <v>2.2000000000000002</v>
      </c>
      <c r="O125" s="10">
        <v>3.2</v>
      </c>
      <c r="P125" s="10">
        <v>4.2</v>
      </c>
      <c r="Q125" s="10">
        <v>4</v>
      </c>
      <c r="R125" s="10">
        <v>4.7</v>
      </c>
      <c r="S125" s="10">
        <v>4.8</v>
      </c>
      <c r="T125" s="10">
        <v>4.2</v>
      </c>
      <c r="U125" s="10">
        <v>4.4000000000000004</v>
      </c>
      <c r="V125" s="10">
        <v>4.5999999999999996</v>
      </c>
      <c r="W125" s="10">
        <v>4.5</v>
      </c>
      <c r="X125" s="10">
        <v>9.4</v>
      </c>
      <c r="Y125" s="10">
        <v>10.6</v>
      </c>
      <c r="Z125" s="10">
        <v>12.2</v>
      </c>
      <c r="AA125" s="10">
        <v>18.3</v>
      </c>
      <c r="AB125" s="10">
        <v>22.5</v>
      </c>
      <c r="AC125" s="10">
        <v>25.6</v>
      </c>
      <c r="AD125" s="10">
        <v>25.1</v>
      </c>
      <c r="AE125" s="10">
        <v>19.399999999999999</v>
      </c>
      <c r="AF125" s="10">
        <v>16.8</v>
      </c>
      <c r="AG125" s="10">
        <v>32.4</v>
      </c>
      <c r="AH125" s="10">
        <v>24.7</v>
      </c>
      <c r="AI125" s="10">
        <v>44.8</v>
      </c>
      <c r="AJ125" s="10">
        <v>45.8</v>
      </c>
      <c r="AK125" s="10">
        <v>54.7</v>
      </c>
      <c r="AL125" s="10">
        <v>56.7</v>
      </c>
      <c r="AM125" s="10">
        <v>36.799999999999997</v>
      </c>
      <c r="AN125" s="10">
        <v>31</v>
      </c>
      <c r="AO125" s="10">
        <v>27.4</v>
      </c>
      <c r="AP125" s="10">
        <v>25.7</v>
      </c>
      <c r="AQ125" s="10">
        <v>25</v>
      </c>
      <c r="AR125" s="10">
        <v>31.9</v>
      </c>
      <c r="AS125" s="10">
        <v>29.3</v>
      </c>
      <c r="AT125" s="10">
        <v>32.1</v>
      </c>
      <c r="AU125" s="10">
        <v>35.4</v>
      </c>
      <c r="AV125" s="10">
        <v>31.8</v>
      </c>
      <c r="AW125" s="10">
        <v>32.1</v>
      </c>
      <c r="AX125" s="10">
        <v>28.1</v>
      </c>
      <c r="AY125" s="10">
        <v>29.2</v>
      </c>
      <c r="AZ125" s="10">
        <v>26.2</v>
      </c>
      <c r="BA125" s="10">
        <v>27.3</v>
      </c>
    </row>
    <row r="126" spans="1:53" s="4" customFormat="1">
      <c r="A126" s="5">
        <v>109</v>
      </c>
      <c r="B126" s="4" t="s">
        <v>402</v>
      </c>
      <c r="C126" s="4" t="s">
        <v>734</v>
      </c>
      <c r="D126" s="9">
        <v>10.1</v>
      </c>
      <c r="E126" s="9">
        <v>10.3</v>
      </c>
      <c r="F126" s="9">
        <v>11.2</v>
      </c>
      <c r="G126" s="9">
        <v>12.4</v>
      </c>
      <c r="H126" s="9">
        <v>13.6</v>
      </c>
      <c r="I126" s="9">
        <v>14.8</v>
      </c>
      <c r="J126" s="9">
        <v>15.2</v>
      </c>
      <c r="K126" s="9">
        <v>15.2</v>
      </c>
      <c r="L126" s="9">
        <v>15.6</v>
      </c>
      <c r="M126" s="9">
        <v>17.8</v>
      </c>
      <c r="N126" s="9">
        <v>15.1</v>
      </c>
      <c r="O126" s="9">
        <v>18.600000000000001</v>
      </c>
      <c r="P126" s="9">
        <v>20.9</v>
      </c>
      <c r="Q126" s="9">
        <v>30.7</v>
      </c>
      <c r="R126" s="9">
        <v>26.5</v>
      </c>
      <c r="S126" s="9">
        <v>32.1</v>
      </c>
      <c r="T126" s="9">
        <v>35.299999999999997</v>
      </c>
      <c r="U126" s="9">
        <v>40.1</v>
      </c>
      <c r="V126" s="9">
        <v>44.5</v>
      </c>
      <c r="W126" s="9">
        <v>50.2</v>
      </c>
      <c r="X126" s="9">
        <v>60.7</v>
      </c>
      <c r="Y126" s="9">
        <v>68</v>
      </c>
      <c r="Z126" s="9">
        <v>71.5</v>
      </c>
      <c r="AA126" s="9">
        <v>78.7</v>
      </c>
      <c r="AB126" s="9">
        <v>93.7</v>
      </c>
      <c r="AC126" s="9">
        <v>102.9</v>
      </c>
      <c r="AD126" s="9">
        <v>102.2</v>
      </c>
      <c r="AE126" s="9">
        <v>108.9</v>
      </c>
      <c r="AF126" s="9">
        <v>133.9</v>
      </c>
      <c r="AG126" s="9">
        <v>121</v>
      </c>
      <c r="AH126" s="9">
        <v>122.1</v>
      </c>
      <c r="AI126" s="9">
        <v>123.6</v>
      </c>
      <c r="AJ126" s="9">
        <v>130.80000000000001</v>
      </c>
      <c r="AK126" s="9">
        <v>132</v>
      </c>
      <c r="AL126" s="9">
        <v>145.19999999999999</v>
      </c>
      <c r="AM126" s="9">
        <v>145.4</v>
      </c>
      <c r="AN126" s="9">
        <v>136</v>
      </c>
      <c r="AO126" s="9">
        <v>169.2</v>
      </c>
      <c r="AP126" s="9">
        <v>150.80000000000001</v>
      </c>
      <c r="AQ126" s="9">
        <v>123.1</v>
      </c>
      <c r="AR126" s="9">
        <v>129.19999999999999</v>
      </c>
      <c r="AS126" s="9">
        <v>123.7</v>
      </c>
      <c r="AT126" s="9">
        <v>130.4</v>
      </c>
      <c r="AU126" s="9">
        <v>116.8</v>
      </c>
      <c r="AV126" s="9">
        <v>132.19999999999999</v>
      </c>
      <c r="AW126" s="9">
        <v>142.4</v>
      </c>
      <c r="AX126" s="9">
        <v>132.9</v>
      </c>
      <c r="AY126" s="9">
        <v>108</v>
      </c>
      <c r="AZ126" s="9">
        <v>100.7</v>
      </c>
      <c r="BA126" s="9">
        <v>95.5</v>
      </c>
    </row>
    <row r="127" spans="1:53" s="6" customFormat="1">
      <c r="A127" s="8">
        <v>110</v>
      </c>
      <c r="B127" s="6" t="s">
        <v>404</v>
      </c>
      <c r="C127" s="6" t="s">
        <v>735</v>
      </c>
      <c r="D127" s="10">
        <v>10.1</v>
      </c>
      <c r="E127" s="10">
        <v>10.3</v>
      </c>
      <c r="F127" s="10">
        <v>11.2</v>
      </c>
      <c r="G127" s="10">
        <v>12.3</v>
      </c>
      <c r="H127" s="10">
        <v>13.5</v>
      </c>
      <c r="I127" s="10">
        <v>14.7</v>
      </c>
      <c r="J127" s="10">
        <v>15.1</v>
      </c>
      <c r="K127" s="10">
        <v>15.1</v>
      </c>
      <c r="L127" s="10">
        <v>15.5</v>
      </c>
      <c r="M127" s="10">
        <v>17.600000000000001</v>
      </c>
      <c r="N127" s="10">
        <v>14.9</v>
      </c>
      <c r="O127" s="10">
        <v>18.399999999999999</v>
      </c>
      <c r="P127" s="10">
        <v>20.7</v>
      </c>
      <c r="Q127" s="10">
        <v>30.4</v>
      </c>
      <c r="R127" s="10">
        <v>25.8</v>
      </c>
      <c r="S127" s="10">
        <v>22.4</v>
      </c>
      <c r="T127" s="10">
        <v>25</v>
      </c>
      <c r="U127" s="10">
        <v>26.5</v>
      </c>
      <c r="V127" s="10">
        <v>29</v>
      </c>
      <c r="W127" s="10">
        <v>31.4</v>
      </c>
      <c r="X127" s="10">
        <v>33.299999999999997</v>
      </c>
      <c r="Y127" s="10">
        <v>32.1</v>
      </c>
      <c r="Z127" s="10">
        <v>33.200000000000003</v>
      </c>
      <c r="AA127" s="10">
        <v>38.6</v>
      </c>
      <c r="AB127" s="10">
        <v>42.3</v>
      </c>
      <c r="AC127" s="10">
        <v>45.9</v>
      </c>
      <c r="AD127" s="10">
        <v>52.1</v>
      </c>
      <c r="AE127" s="10">
        <v>57.4</v>
      </c>
      <c r="AF127" s="10">
        <v>65.7</v>
      </c>
      <c r="AG127" s="10">
        <v>66.599999999999994</v>
      </c>
      <c r="AH127" s="10">
        <v>69.3</v>
      </c>
      <c r="AI127" s="10">
        <v>64.599999999999994</v>
      </c>
      <c r="AJ127" s="10">
        <v>70.8</v>
      </c>
      <c r="AK127" s="10">
        <v>79.7</v>
      </c>
      <c r="AL127" s="10">
        <v>88.8</v>
      </c>
      <c r="AM127" s="10">
        <v>87.5</v>
      </c>
      <c r="AN127" s="10">
        <v>81.599999999999994</v>
      </c>
      <c r="AO127" s="10">
        <v>89</v>
      </c>
      <c r="AP127" s="10">
        <v>83.6</v>
      </c>
      <c r="AQ127" s="10">
        <v>81.900000000000006</v>
      </c>
      <c r="AR127" s="10">
        <v>85.7</v>
      </c>
      <c r="AS127" s="10">
        <v>77</v>
      </c>
      <c r="AT127" s="10">
        <v>80.900000000000006</v>
      </c>
      <c r="AU127" s="10">
        <v>65</v>
      </c>
      <c r="AV127" s="10">
        <v>65.599999999999994</v>
      </c>
      <c r="AW127" s="10">
        <v>74.099999999999994</v>
      </c>
      <c r="AX127" s="10">
        <v>73.099999999999994</v>
      </c>
      <c r="AY127" s="10">
        <v>66.7</v>
      </c>
      <c r="AZ127" s="10">
        <v>67</v>
      </c>
      <c r="BA127" s="10">
        <v>65.2</v>
      </c>
    </row>
    <row r="128" spans="1:53" s="6" customFormat="1">
      <c r="A128" s="8">
        <v>111</v>
      </c>
      <c r="B128" s="6" t="s">
        <v>736</v>
      </c>
      <c r="C128" s="6" t="s">
        <v>737</v>
      </c>
      <c r="D128" s="10">
        <v>0</v>
      </c>
      <c r="E128" s="10">
        <v>0</v>
      </c>
      <c r="F128" s="10">
        <v>0</v>
      </c>
      <c r="G128" s="10">
        <v>0</v>
      </c>
      <c r="H128" s="10">
        <v>0.3</v>
      </c>
      <c r="I128" s="10">
        <v>0.6</v>
      </c>
      <c r="J128" s="10">
        <v>0.9</v>
      </c>
      <c r="K128" s="10">
        <v>0.7</v>
      </c>
      <c r="L128" s="10">
        <v>1.1000000000000001</v>
      </c>
      <c r="M128" s="10">
        <v>3.3</v>
      </c>
      <c r="N128" s="10">
        <v>0.2</v>
      </c>
      <c r="O128" s="10">
        <v>1.1000000000000001</v>
      </c>
      <c r="P128" s="10">
        <v>2.7</v>
      </c>
      <c r="Q128" s="10">
        <v>11.3</v>
      </c>
      <c r="R128" s="10">
        <v>5.5</v>
      </c>
      <c r="S128" s="10">
        <v>1.2</v>
      </c>
      <c r="T128" s="10">
        <v>1.5</v>
      </c>
      <c r="U128" s="10">
        <v>2.1</v>
      </c>
      <c r="V128" s="10">
        <v>2.5</v>
      </c>
      <c r="W128" s="10">
        <v>3.1</v>
      </c>
      <c r="X128" s="10">
        <v>3.9</v>
      </c>
      <c r="Y128" s="10">
        <v>1.8</v>
      </c>
      <c r="Z128" s="10">
        <v>2.4</v>
      </c>
      <c r="AA128" s="10">
        <v>3.2</v>
      </c>
      <c r="AB128" s="10">
        <v>3.9</v>
      </c>
      <c r="AC128" s="10">
        <v>3.4</v>
      </c>
      <c r="AD128" s="10">
        <v>5.0999999999999996</v>
      </c>
      <c r="AE128" s="10">
        <v>3.4</v>
      </c>
      <c r="AF128" s="10">
        <v>5</v>
      </c>
      <c r="AG128" s="10">
        <v>2.8</v>
      </c>
      <c r="AH128" s="10">
        <v>2.1</v>
      </c>
      <c r="AI128" s="10">
        <v>1.6</v>
      </c>
      <c r="AJ128" s="10">
        <v>5.0999999999999996</v>
      </c>
      <c r="AK128" s="10">
        <v>2.5</v>
      </c>
      <c r="AL128" s="10">
        <v>2.2000000000000002</v>
      </c>
      <c r="AM128" s="10">
        <v>2.4</v>
      </c>
      <c r="AN128" s="10">
        <v>3.9</v>
      </c>
      <c r="AO128" s="10">
        <v>4.5999999999999996</v>
      </c>
      <c r="AP128" s="10">
        <v>4.2</v>
      </c>
      <c r="AQ128" s="10">
        <v>5.8</v>
      </c>
      <c r="AR128" s="10">
        <v>4.2</v>
      </c>
      <c r="AS128" s="10">
        <v>4</v>
      </c>
      <c r="AT128" s="10">
        <v>6.2</v>
      </c>
      <c r="AU128" s="10">
        <v>6</v>
      </c>
      <c r="AV128" s="10">
        <v>6.4</v>
      </c>
      <c r="AW128" s="10">
        <v>14.6</v>
      </c>
      <c r="AX128" s="10">
        <v>15.5</v>
      </c>
      <c r="AY128" s="10">
        <v>8.1</v>
      </c>
      <c r="AZ128" s="10">
        <v>7.2</v>
      </c>
      <c r="BA128" s="10">
        <v>8</v>
      </c>
    </row>
    <row r="129" spans="1:53" s="6" customFormat="1">
      <c r="A129" s="8">
        <v>112</v>
      </c>
      <c r="B129" s="6" t="s">
        <v>439</v>
      </c>
      <c r="C129" s="6" t="s">
        <v>738</v>
      </c>
      <c r="D129" s="10">
        <v>10.1</v>
      </c>
      <c r="E129" s="10">
        <v>10.3</v>
      </c>
      <c r="F129" s="10">
        <v>11.2</v>
      </c>
      <c r="G129" s="10">
        <v>12.3</v>
      </c>
      <c r="H129" s="10">
        <v>13.2</v>
      </c>
      <c r="I129" s="10">
        <v>14.1</v>
      </c>
      <c r="J129" s="10">
        <v>14.2</v>
      </c>
      <c r="K129" s="10">
        <v>14.4</v>
      </c>
      <c r="L129" s="10">
        <v>14.4</v>
      </c>
      <c r="M129" s="10">
        <v>14.3</v>
      </c>
      <c r="N129" s="10">
        <v>14.7</v>
      </c>
      <c r="O129" s="10">
        <v>17.3</v>
      </c>
      <c r="P129" s="10">
        <v>18</v>
      </c>
      <c r="Q129" s="10">
        <v>19.2</v>
      </c>
      <c r="R129" s="10">
        <v>20.3</v>
      </c>
      <c r="S129" s="10">
        <v>21.2</v>
      </c>
      <c r="T129" s="10">
        <v>23.5</v>
      </c>
      <c r="U129" s="10">
        <v>24.4</v>
      </c>
      <c r="V129" s="10">
        <v>26.5</v>
      </c>
      <c r="W129" s="10">
        <v>28.3</v>
      </c>
      <c r="X129" s="10">
        <v>29.4</v>
      </c>
      <c r="Y129" s="10">
        <v>30.3</v>
      </c>
      <c r="Z129" s="10">
        <v>30.8</v>
      </c>
      <c r="AA129" s="10">
        <v>35.4</v>
      </c>
      <c r="AB129" s="10">
        <v>38.4</v>
      </c>
      <c r="AC129" s="10">
        <v>42.5</v>
      </c>
      <c r="AD129" s="10">
        <v>47</v>
      </c>
      <c r="AE129" s="10">
        <v>54</v>
      </c>
      <c r="AF129" s="10">
        <v>60.8</v>
      </c>
      <c r="AG129" s="10">
        <v>63.8</v>
      </c>
      <c r="AH129" s="10">
        <v>67.099999999999994</v>
      </c>
      <c r="AI129" s="10">
        <v>63</v>
      </c>
      <c r="AJ129" s="10">
        <v>65.7</v>
      </c>
      <c r="AK129" s="10">
        <v>77.2</v>
      </c>
      <c r="AL129" s="10">
        <v>86.6</v>
      </c>
      <c r="AM129" s="10">
        <v>85.1</v>
      </c>
      <c r="AN129" s="10">
        <v>77.7</v>
      </c>
      <c r="AO129" s="10">
        <v>84.4</v>
      </c>
      <c r="AP129" s="10">
        <v>79.3</v>
      </c>
      <c r="AQ129" s="10">
        <v>76.099999999999994</v>
      </c>
      <c r="AR129" s="10">
        <v>81.5</v>
      </c>
      <c r="AS129" s="10">
        <v>73.099999999999994</v>
      </c>
      <c r="AT129" s="10">
        <v>74.7</v>
      </c>
      <c r="AU129" s="10">
        <v>59</v>
      </c>
      <c r="AV129" s="10">
        <v>59.2</v>
      </c>
      <c r="AW129" s="10">
        <v>59.6</v>
      </c>
      <c r="AX129" s="10">
        <v>57.6</v>
      </c>
      <c r="AY129" s="10">
        <v>58.6</v>
      </c>
      <c r="AZ129" s="10">
        <v>59.8</v>
      </c>
      <c r="BA129" s="10">
        <v>57.2</v>
      </c>
    </row>
    <row r="130" spans="1:53" s="6" customFormat="1">
      <c r="A130" s="8">
        <v>113</v>
      </c>
      <c r="B130" s="6" t="s">
        <v>406</v>
      </c>
      <c r="C130" s="6" t="s">
        <v>739</v>
      </c>
      <c r="D130" s="10">
        <v>0</v>
      </c>
      <c r="E130" s="10">
        <v>0</v>
      </c>
      <c r="F130" s="10">
        <v>0.1</v>
      </c>
      <c r="G130" s="10">
        <v>0.1</v>
      </c>
      <c r="H130" s="10">
        <v>0.1</v>
      </c>
      <c r="I130" s="10">
        <v>0.1</v>
      </c>
      <c r="J130" s="10">
        <v>0.1</v>
      </c>
      <c r="K130" s="10">
        <v>0.1</v>
      </c>
      <c r="L130" s="10">
        <v>0.1</v>
      </c>
      <c r="M130" s="10">
        <v>0.2</v>
      </c>
      <c r="N130" s="10">
        <v>0.2</v>
      </c>
      <c r="O130" s="10">
        <v>0.2</v>
      </c>
      <c r="P130" s="10">
        <v>0.2</v>
      </c>
      <c r="Q130" s="10">
        <v>0.3</v>
      </c>
      <c r="R130" s="10">
        <v>0.7</v>
      </c>
      <c r="S130" s="10">
        <v>9.6999999999999993</v>
      </c>
      <c r="T130" s="10">
        <v>10.4</v>
      </c>
      <c r="U130" s="10">
        <v>13.6</v>
      </c>
      <c r="V130" s="10">
        <v>15.5</v>
      </c>
      <c r="W130" s="10">
        <v>18.8</v>
      </c>
      <c r="X130" s="10">
        <v>27.4</v>
      </c>
      <c r="Y130" s="10">
        <v>35.9</v>
      </c>
      <c r="Z130" s="10">
        <v>38.200000000000003</v>
      </c>
      <c r="AA130" s="10">
        <v>40</v>
      </c>
      <c r="AB130" s="10">
        <v>51.4</v>
      </c>
      <c r="AC130" s="10">
        <v>57</v>
      </c>
      <c r="AD130" s="10">
        <v>50.2</v>
      </c>
      <c r="AE130" s="10">
        <v>51.5</v>
      </c>
      <c r="AF130" s="10">
        <v>68.099999999999994</v>
      </c>
      <c r="AG130" s="10">
        <v>54.4</v>
      </c>
      <c r="AH130" s="10">
        <v>52.8</v>
      </c>
      <c r="AI130" s="10">
        <v>59</v>
      </c>
      <c r="AJ130" s="10">
        <v>60</v>
      </c>
      <c r="AK130" s="10">
        <v>52.3</v>
      </c>
      <c r="AL130" s="10">
        <v>56.4</v>
      </c>
      <c r="AM130" s="10">
        <v>57.9</v>
      </c>
      <c r="AN130" s="10">
        <v>54.4</v>
      </c>
      <c r="AO130" s="10">
        <v>80.2</v>
      </c>
      <c r="AP130" s="10">
        <v>67.3</v>
      </c>
      <c r="AQ130" s="10">
        <v>41.2</v>
      </c>
      <c r="AR130" s="10">
        <v>43.5</v>
      </c>
      <c r="AS130" s="10">
        <v>46.6</v>
      </c>
      <c r="AT130" s="10">
        <v>49.6</v>
      </c>
      <c r="AU130" s="10">
        <v>51.8</v>
      </c>
      <c r="AV130" s="10">
        <v>66.599999999999994</v>
      </c>
      <c r="AW130" s="10">
        <v>68.3</v>
      </c>
      <c r="AX130" s="10">
        <v>59.8</v>
      </c>
      <c r="AY130" s="10">
        <v>41.4</v>
      </c>
      <c r="AZ130" s="10">
        <v>33.6</v>
      </c>
      <c r="BA130" s="10">
        <v>30.3</v>
      </c>
    </row>
    <row r="131" spans="1:53" s="4" customFormat="1">
      <c r="A131" s="5">
        <v>114</v>
      </c>
      <c r="B131" s="4" t="s">
        <v>355</v>
      </c>
      <c r="C131" s="4" t="s">
        <v>740</v>
      </c>
      <c r="D131" s="9">
        <v>30.7</v>
      </c>
      <c r="E131" s="9">
        <v>33.5</v>
      </c>
      <c r="F131" s="9">
        <v>36.1</v>
      </c>
      <c r="G131" s="9">
        <v>39.4</v>
      </c>
      <c r="H131" s="9">
        <v>43</v>
      </c>
      <c r="I131" s="9">
        <v>53.8</v>
      </c>
      <c r="J131" s="9">
        <v>57.3</v>
      </c>
      <c r="K131" s="9">
        <v>63.8</v>
      </c>
      <c r="L131" s="9">
        <v>71.8</v>
      </c>
      <c r="M131" s="9">
        <v>80.8</v>
      </c>
      <c r="N131" s="9">
        <v>91.3</v>
      </c>
      <c r="O131" s="9">
        <v>100.3</v>
      </c>
      <c r="P131" s="9">
        <v>121.2</v>
      </c>
      <c r="Q131" s="9">
        <v>121.1</v>
      </c>
      <c r="R131" s="9">
        <v>129.1</v>
      </c>
      <c r="S131" s="9">
        <v>144</v>
      </c>
      <c r="T131" s="9">
        <v>216.1</v>
      </c>
      <c r="U131" s="9">
        <v>240.8</v>
      </c>
      <c r="V131" s="9">
        <v>279.60000000000002</v>
      </c>
      <c r="W131" s="9">
        <v>334.2</v>
      </c>
      <c r="X131" s="9">
        <v>392.4</v>
      </c>
      <c r="Y131" s="9">
        <v>427.2</v>
      </c>
      <c r="Z131" s="9">
        <v>412.8</v>
      </c>
      <c r="AA131" s="9">
        <v>392</v>
      </c>
      <c r="AB131" s="9">
        <v>395.3</v>
      </c>
      <c r="AC131" s="9">
        <v>419.4</v>
      </c>
      <c r="AD131" s="9">
        <v>451.8</v>
      </c>
      <c r="AE131" s="9">
        <v>503.9</v>
      </c>
      <c r="AF131" s="9">
        <v>515.4</v>
      </c>
      <c r="AG131" s="9">
        <v>530.1</v>
      </c>
      <c r="AH131" s="9">
        <v>601.20000000000005</v>
      </c>
      <c r="AI131" s="9">
        <v>637</v>
      </c>
      <c r="AJ131" s="9">
        <v>664.9</v>
      </c>
      <c r="AK131" s="9">
        <v>685.4</v>
      </c>
      <c r="AL131" s="9">
        <v>770.5</v>
      </c>
      <c r="AM131" s="9">
        <v>907</v>
      </c>
      <c r="AN131" s="9">
        <v>1020.3</v>
      </c>
      <c r="AO131" s="9">
        <v>1124.0999999999999</v>
      </c>
      <c r="AP131" s="9">
        <v>1283.5999999999999</v>
      </c>
      <c r="AQ131" s="9">
        <v>1561.3</v>
      </c>
      <c r="AR131" s="9">
        <v>1694.5</v>
      </c>
      <c r="AS131" s="9">
        <v>1916.1</v>
      </c>
      <c r="AT131" s="9">
        <v>2060.8000000000002</v>
      </c>
      <c r="AU131" s="9">
        <v>2184</v>
      </c>
      <c r="AV131" s="9">
        <v>2557.5</v>
      </c>
      <c r="AW131" s="9">
        <v>2811.5</v>
      </c>
      <c r="AX131" s="9">
        <v>3178.4</v>
      </c>
      <c r="AY131" s="9">
        <v>3710.4</v>
      </c>
      <c r="AZ131" s="9">
        <v>3915.5</v>
      </c>
      <c r="BA131" s="9">
        <v>4169.5</v>
      </c>
    </row>
    <row r="132" spans="1:53" s="6" customFormat="1">
      <c r="A132" s="8">
        <v>115</v>
      </c>
      <c r="B132" s="6" t="s">
        <v>411</v>
      </c>
      <c r="C132" s="6" t="s">
        <v>741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0.2</v>
      </c>
      <c r="V132" s="10">
        <v>0.6</v>
      </c>
      <c r="W132" s="10">
        <v>3</v>
      </c>
      <c r="X132" s="10">
        <v>7</v>
      </c>
      <c r="Y132" s="10">
        <v>18.399999999999999</v>
      </c>
      <c r="Z132" s="10">
        <v>19</v>
      </c>
      <c r="AA132" s="10">
        <v>11.2</v>
      </c>
      <c r="AB132" s="10">
        <v>16.100000000000001</v>
      </c>
      <c r="AC132" s="10">
        <v>14.5</v>
      </c>
      <c r="AD132" s="10">
        <v>14.9</v>
      </c>
      <c r="AE132" s="10">
        <v>15.8</v>
      </c>
      <c r="AF132" s="10">
        <v>10.3</v>
      </c>
      <c r="AG132" s="10">
        <v>10.4</v>
      </c>
      <c r="AH132" s="10">
        <v>19.7</v>
      </c>
      <c r="AI132" s="10">
        <v>24.1</v>
      </c>
      <c r="AJ132" s="10">
        <v>37.6</v>
      </c>
      <c r="AK132" s="10">
        <v>33.9</v>
      </c>
      <c r="AL132" s="10">
        <v>37.1</v>
      </c>
      <c r="AM132" s="10">
        <v>60</v>
      </c>
      <c r="AN132" s="10">
        <v>67.599999999999994</v>
      </c>
      <c r="AO132" s="10">
        <v>87.8</v>
      </c>
      <c r="AP132" s="10">
        <v>126.4</v>
      </c>
      <c r="AQ132" s="10">
        <v>154.9</v>
      </c>
      <c r="AR132" s="10">
        <v>191.4</v>
      </c>
      <c r="AS132" s="10">
        <v>301.89999999999998</v>
      </c>
      <c r="AT132" s="10">
        <v>335.7</v>
      </c>
      <c r="AU132" s="10">
        <v>298.3</v>
      </c>
      <c r="AV132" s="10">
        <v>308.60000000000002</v>
      </c>
      <c r="AW132" s="10">
        <v>348.2</v>
      </c>
      <c r="AX132" s="10">
        <v>416.3</v>
      </c>
      <c r="AY132" s="10">
        <v>544.4</v>
      </c>
      <c r="AZ132" s="10">
        <v>702.6</v>
      </c>
      <c r="BA132" s="10">
        <v>646.1</v>
      </c>
    </row>
    <row r="133" spans="1:53" s="6" customFormat="1">
      <c r="A133" s="8">
        <v>116</v>
      </c>
      <c r="B133" s="6" t="s">
        <v>359</v>
      </c>
      <c r="C133" s="6" t="s">
        <v>742</v>
      </c>
      <c r="D133" s="10">
        <v>0</v>
      </c>
      <c r="E133" s="10">
        <v>0</v>
      </c>
      <c r="F133" s="10">
        <v>0.2</v>
      </c>
      <c r="G133" s="10">
        <v>0.2</v>
      </c>
      <c r="H133" s="10">
        <v>0.3</v>
      </c>
      <c r="I133" s="10">
        <v>0.3</v>
      </c>
      <c r="J133" s="10">
        <v>0.4</v>
      </c>
      <c r="K133" s="10">
        <v>0.6</v>
      </c>
      <c r="L133" s="10">
        <v>0.8</v>
      </c>
      <c r="M133" s="10">
        <v>0.7</v>
      </c>
      <c r="N133" s="10">
        <v>0.6</v>
      </c>
      <c r="O133" s="10">
        <v>0.7</v>
      </c>
      <c r="P133" s="10">
        <v>0.7</v>
      </c>
      <c r="Q133" s="10">
        <v>0.8</v>
      </c>
      <c r="R133" s="10">
        <v>0.8</v>
      </c>
      <c r="S133" s="10">
        <v>0.9</v>
      </c>
      <c r="T133" s="10">
        <v>1</v>
      </c>
      <c r="U133" s="10">
        <v>0.8</v>
      </c>
      <c r="V133" s="10">
        <v>0.6</v>
      </c>
      <c r="W133" s="10">
        <v>1.1000000000000001</v>
      </c>
      <c r="X133" s="10">
        <v>1.5</v>
      </c>
      <c r="Y133" s="10">
        <v>1.6</v>
      </c>
      <c r="Z133" s="10">
        <v>3.1</v>
      </c>
      <c r="AA133" s="10">
        <v>4.5</v>
      </c>
      <c r="AB133" s="10">
        <v>7.2</v>
      </c>
      <c r="AC133" s="10">
        <v>10.8</v>
      </c>
      <c r="AD133" s="10">
        <v>15.7</v>
      </c>
      <c r="AE133" s="10">
        <v>12.8</v>
      </c>
      <c r="AF133" s="10">
        <v>10.6</v>
      </c>
      <c r="AG133" s="10">
        <v>11.7</v>
      </c>
      <c r="AH133" s="10">
        <v>9.6999999999999993</v>
      </c>
      <c r="AI133" s="10">
        <v>14.8</v>
      </c>
      <c r="AJ133" s="10">
        <v>21.1</v>
      </c>
      <c r="AK133" s="10">
        <v>29.8</v>
      </c>
      <c r="AL133" s="10">
        <v>31.1</v>
      </c>
      <c r="AM133" s="10">
        <v>45.7</v>
      </c>
      <c r="AN133" s="10">
        <v>63</v>
      </c>
      <c r="AO133" s="10">
        <v>75</v>
      </c>
      <c r="AP133" s="10">
        <v>98</v>
      </c>
      <c r="AQ133" s="10">
        <v>127</v>
      </c>
      <c r="AR133" s="10">
        <v>121.9</v>
      </c>
      <c r="AS133" s="10">
        <v>112.5</v>
      </c>
      <c r="AT133" s="10">
        <v>94.4</v>
      </c>
      <c r="AU133" s="10">
        <v>119.3</v>
      </c>
      <c r="AV133" s="10">
        <v>130.1</v>
      </c>
      <c r="AW133" s="10">
        <v>140</v>
      </c>
      <c r="AX133" s="10">
        <v>180.7</v>
      </c>
      <c r="AY133" s="10">
        <v>191.1</v>
      </c>
      <c r="AZ133" s="10">
        <v>125.8</v>
      </c>
      <c r="BA133" s="10">
        <v>190.2</v>
      </c>
    </row>
    <row r="134" spans="1:53" s="6" customFormat="1">
      <c r="A134" s="8">
        <v>117</v>
      </c>
      <c r="B134" s="6" t="s">
        <v>743</v>
      </c>
      <c r="C134" s="6" t="s">
        <v>744</v>
      </c>
      <c r="D134" s="10">
        <v>30.7</v>
      </c>
      <c r="E134" s="10">
        <v>33.4</v>
      </c>
      <c r="F134" s="10">
        <v>35.799999999999997</v>
      </c>
      <c r="G134" s="10">
        <v>39.1</v>
      </c>
      <c r="H134" s="10">
        <v>42.6</v>
      </c>
      <c r="I134" s="10">
        <v>53.3</v>
      </c>
      <c r="J134" s="10">
        <v>56.7</v>
      </c>
      <c r="K134" s="10">
        <v>63</v>
      </c>
      <c r="L134" s="10">
        <v>70.8</v>
      </c>
      <c r="M134" s="10">
        <v>79.8</v>
      </c>
      <c r="N134" s="10">
        <v>90.6</v>
      </c>
      <c r="O134" s="10">
        <v>99.6</v>
      </c>
      <c r="P134" s="10">
        <v>120.5</v>
      </c>
      <c r="Q134" s="10">
        <v>120.3</v>
      </c>
      <c r="R134" s="10">
        <v>128.19999999999999</v>
      </c>
      <c r="S134" s="10">
        <v>141</v>
      </c>
      <c r="T134" s="10">
        <v>212</v>
      </c>
      <c r="U134" s="10">
        <v>235.7</v>
      </c>
      <c r="V134" s="10">
        <v>272.89999999999998</v>
      </c>
      <c r="W134" s="10">
        <v>323.60000000000002</v>
      </c>
      <c r="X134" s="10">
        <v>376.1</v>
      </c>
      <c r="Y134" s="10">
        <v>398.2</v>
      </c>
      <c r="Z134" s="10">
        <v>380.6</v>
      </c>
      <c r="AA134" s="10">
        <v>365.2</v>
      </c>
      <c r="AB134" s="10">
        <v>359.8</v>
      </c>
      <c r="AC134" s="10">
        <v>377.1</v>
      </c>
      <c r="AD134" s="10">
        <v>402.3</v>
      </c>
      <c r="AE134" s="10">
        <v>462.5</v>
      </c>
      <c r="AF134" s="10">
        <v>484.7</v>
      </c>
      <c r="AG134" s="10">
        <v>497.9</v>
      </c>
      <c r="AH134" s="10">
        <v>556.20000000000005</v>
      </c>
      <c r="AI134" s="10">
        <v>580.29999999999995</v>
      </c>
      <c r="AJ134" s="10">
        <v>586.4</v>
      </c>
      <c r="AK134" s="10">
        <v>607.1</v>
      </c>
      <c r="AL134" s="10">
        <v>685.6</v>
      </c>
      <c r="AM134" s="10">
        <v>778.7</v>
      </c>
      <c r="AN134" s="10">
        <v>866.5</v>
      </c>
      <c r="AO134" s="10">
        <v>933.1</v>
      </c>
      <c r="AP134" s="10">
        <v>1041</v>
      </c>
      <c r="AQ134" s="10">
        <v>1250.7</v>
      </c>
      <c r="AR134" s="10">
        <v>1351.6</v>
      </c>
      <c r="AS134" s="10">
        <v>1489.8</v>
      </c>
      <c r="AT134" s="10">
        <v>1611.9</v>
      </c>
      <c r="AU134" s="10">
        <v>1745.1</v>
      </c>
      <c r="AV134" s="10">
        <v>2094.6999999999998</v>
      </c>
      <c r="AW134" s="10">
        <v>2205.6999999999998</v>
      </c>
      <c r="AX134" s="10">
        <v>2440.6999999999998</v>
      </c>
      <c r="AY134" s="10">
        <v>2892.7</v>
      </c>
      <c r="AZ134" s="10">
        <v>3006.3</v>
      </c>
      <c r="BA134" s="10">
        <v>3261.6</v>
      </c>
    </row>
    <row r="135" spans="1:53" s="6" customFormat="1">
      <c r="A135" s="8">
        <v>118</v>
      </c>
      <c r="B135" s="6" t="s">
        <v>745</v>
      </c>
      <c r="C135" s="6" t="s">
        <v>746</v>
      </c>
      <c r="D135" s="10">
        <v>0.1</v>
      </c>
      <c r="E135" s="10">
        <v>0.1</v>
      </c>
      <c r="F135" s="10">
        <v>0.1</v>
      </c>
      <c r="G135" s="10">
        <v>0.1</v>
      </c>
      <c r="H135" s="10">
        <v>0.1</v>
      </c>
      <c r="I135" s="10">
        <v>0.1</v>
      </c>
      <c r="J135" s="10">
        <v>0.1</v>
      </c>
      <c r="K135" s="10">
        <v>0.2</v>
      </c>
      <c r="L135" s="10">
        <v>0.2</v>
      </c>
      <c r="M135" s="10">
        <v>0.3</v>
      </c>
      <c r="N135" s="10">
        <v>0</v>
      </c>
      <c r="O135" s="10">
        <v>0</v>
      </c>
      <c r="P135" s="10">
        <v>0</v>
      </c>
      <c r="Q135" s="10">
        <v>0.1</v>
      </c>
      <c r="R135" s="10">
        <v>0.1</v>
      </c>
      <c r="S135" s="10">
        <v>0.1</v>
      </c>
      <c r="T135" s="10">
        <v>0.1</v>
      </c>
      <c r="U135" s="10">
        <v>0.1</v>
      </c>
      <c r="V135" s="10">
        <v>0.1</v>
      </c>
      <c r="W135" s="10">
        <v>0.2</v>
      </c>
      <c r="X135" s="10">
        <v>0.2</v>
      </c>
      <c r="Y135" s="10">
        <v>0.3</v>
      </c>
      <c r="Z135" s="10">
        <v>0.3</v>
      </c>
      <c r="AA135" s="10">
        <v>0.3</v>
      </c>
      <c r="AB135" s="10">
        <v>0.3</v>
      </c>
      <c r="AC135" s="10">
        <v>0.3</v>
      </c>
      <c r="AD135" s="10">
        <v>0.3</v>
      </c>
      <c r="AE135" s="10">
        <v>0.2</v>
      </c>
      <c r="AF135" s="10">
        <v>0.2</v>
      </c>
      <c r="AG135" s="10">
        <v>0.2</v>
      </c>
      <c r="AH135" s="10">
        <v>0.2</v>
      </c>
      <c r="AI135" s="10">
        <v>0.2</v>
      </c>
      <c r="AJ135" s="10">
        <v>0.2</v>
      </c>
      <c r="AK135" s="10">
        <v>0.2</v>
      </c>
      <c r="AL135" s="10">
        <v>0.2</v>
      </c>
      <c r="AM135" s="10">
        <v>0.2</v>
      </c>
      <c r="AN135" s="10">
        <v>0.2</v>
      </c>
      <c r="AO135" s="10">
        <v>0.2</v>
      </c>
      <c r="AP135" s="10">
        <v>0.2</v>
      </c>
      <c r="AQ135" s="10">
        <v>0.2</v>
      </c>
      <c r="AR135" s="10">
        <v>0.2</v>
      </c>
      <c r="AS135" s="10">
        <v>0.3</v>
      </c>
      <c r="AT135" s="10">
        <v>0.3</v>
      </c>
      <c r="AU135" s="10">
        <v>0.4</v>
      </c>
      <c r="AV135" s="10">
        <v>0.5</v>
      </c>
      <c r="AW135" s="10">
        <v>0.5</v>
      </c>
      <c r="AX135" s="10">
        <v>0.6</v>
      </c>
      <c r="AY135" s="10">
        <v>0.7</v>
      </c>
      <c r="AZ135" s="10">
        <v>0.4</v>
      </c>
      <c r="BA135" s="10">
        <v>0.5</v>
      </c>
    </row>
    <row r="136" spans="1:53" s="6" customFormat="1">
      <c r="A136" s="8">
        <v>119</v>
      </c>
      <c r="B136" s="6" t="s">
        <v>747</v>
      </c>
      <c r="C136" s="6" t="s">
        <v>748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2</v>
      </c>
      <c r="T136" s="10">
        <v>3</v>
      </c>
      <c r="U136" s="10">
        <v>4</v>
      </c>
      <c r="V136" s="10">
        <v>5.3</v>
      </c>
      <c r="W136" s="10">
        <v>6.4</v>
      </c>
      <c r="X136" s="10">
        <v>7.5</v>
      </c>
      <c r="Y136" s="10">
        <v>8.6</v>
      </c>
      <c r="Z136" s="10">
        <v>9.6999999999999993</v>
      </c>
      <c r="AA136" s="10">
        <v>10.8</v>
      </c>
      <c r="AB136" s="10">
        <v>11.9</v>
      </c>
      <c r="AC136" s="10">
        <v>16.7</v>
      </c>
      <c r="AD136" s="10">
        <v>18.7</v>
      </c>
      <c r="AE136" s="10">
        <v>12.5</v>
      </c>
      <c r="AF136" s="10">
        <v>9.5</v>
      </c>
      <c r="AG136" s="10">
        <v>9.9</v>
      </c>
      <c r="AH136" s="10">
        <v>15.5</v>
      </c>
      <c r="AI136" s="10">
        <v>17.600000000000001</v>
      </c>
      <c r="AJ136" s="10">
        <v>19.600000000000001</v>
      </c>
      <c r="AK136" s="10">
        <v>14.4</v>
      </c>
      <c r="AL136" s="10">
        <v>16.600000000000001</v>
      </c>
      <c r="AM136" s="10">
        <v>22.5</v>
      </c>
      <c r="AN136" s="10">
        <v>23</v>
      </c>
      <c r="AO136" s="10">
        <v>28</v>
      </c>
      <c r="AP136" s="10">
        <v>18</v>
      </c>
      <c r="AQ136" s="10">
        <v>28.6</v>
      </c>
      <c r="AR136" s="10">
        <v>29.4</v>
      </c>
      <c r="AS136" s="10">
        <v>11.6</v>
      </c>
      <c r="AT136" s="10">
        <v>18.5</v>
      </c>
      <c r="AU136" s="10">
        <v>21</v>
      </c>
      <c r="AV136" s="10">
        <v>23.6</v>
      </c>
      <c r="AW136" s="10">
        <v>117</v>
      </c>
      <c r="AX136" s="10">
        <v>140.1</v>
      </c>
      <c r="AY136" s="10">
        <v>81.5</v>
      </c>
      <c r="AZ136" s="10">
        <v>80.5</v>
      </c>
      <c r="BA136" s="10">
        <v>71.2</v>
      </c>
    </row>
    <row r="137" spans="1:53" s="4" customFormat="1">
      <c r="A137" s="5">
        <v>120</v>
      </c>
      <c r="B137" s="4" t="s">
        <v>749</v>
      </c>
      <c r="C137" s="4" t="s">
        <v>750</v>
      </c>
      <c r="D137" s="9">
        <v>4.7</v>
      </c>
      <c r="E137" s="9">
        <v>5.2</v>
      </c>
      <c r="F137" s="9">
        <v>5.7</v>
      </c>
      <c r="G137" s="9">
        <v>6.1</v>
      </c>
      <c r="H137" s="9">
        <v>6.4</v>
      </c>
      <c r="I137" s="9">
        <v>6.9</v>
      </c>
      <c r="J137" s="9">
        <v>7.4</v>
      </c>
      <c r="K137" s="9">
        <v>8.1</v>
      </c>
      <c r="L137" s="9">
        <v>8.9</v>
      </c>
      <c r="M137" s="9">
        <v>10.1</v>
      </c>
      <c r="N137" s="9">
        <v>11</v>
      </c>
      <c r="O137" s="9">
        <v>12.1</v>
      </c>
      <c r="P137" s="9">
        <v>14</v>
      </c>
      <c r="Q137" s="9">
        <v>16</v>
      </c>
      <c r="R137" s="9">
        <v>18.100000000000001</v>
      </c>
      <c r="S137" s="9">
        <v>20.399999999999999</v>
      </c>
      <c r="T137" s="9">
        <v>23.9</v>
      </c>
      <c r="U137" s="9">
        <v>28.4</v>
      </c>
      <c r="V137" s="9">
        <v>34.1</v>
      </c>
      <c r="W137" s="9">
        <v>39.799999999999997</v>
      </c>
      <c r="X137" s="9">
        <v>44.6</v>
      </c>
      <c r="Y137" s="9">
        <v>48.4</v>
      </c>
      <c r="Z137" s="9">
        <v>51.2</v>
      </c>
      <c r="AA137" s="9">
        <v>54.8</v>
      </c>
      <c r="AB137" s="9">
        <v>59.9</v>
      </c>
      <c r="AC137" s="9">
        <v>64.2</v>
      </c>
      <c r="AD137" s="9">
        <v>83.1</v>
      </c>
      <c r="AE137" s="9">
        <v>106.6</v>
      </c>
      <c r="AF137" s="9">
        <v>121.6</v>
      </c>
      <c r="AG137" s="9">
        <v>136</v>
      </c>
      <c r="AH137" s="9">
        <v>149.30000000000001</v>
      </c>
      <c r="AI137" s="9">
        <v>151.5</v>
      </c>
      <c r="AJ137" s="9">
        <v>165.2</v>
      </c>
      <c r="AK137" s="9">
        <v>172.1</v>
      </c>
      <c r="AL137" s="9">
        <v>178</v>
      </c>
      <c r="AM137" s="9">
        <v>186.5</v>
      </c>
      <c r="AN137" s="9">
        <v>189.3</v>
      </c>
      <c r="AO137" s="9">
        <v>191.4</v>
      </c>
      <c r="AP137" s="9">
        <v>193.6</v>
      </c>
      <c r="AQ137" s="9">
        <v>195</v>
      </c>
      <c r="AR137" s="9">
        <v>195</v>
      </c>
      <c r="AS137" s="9">
        <v>205.9</v>
      </c>
      <c r="AT137" s="9">
        <v>224</v>
      </c>
      <c r="AU137" s="9">
        <v>243.1</v>
      </c>
      <c r="AV137" s="9">
        <v>262.7</v>
      </c>
      <c r="AW137" s="9">
        <v>284</v>
      </c>
      <c r="AX137" s="9">
        <v>291.60000000000002</v>
      </c>
      <c r="AY137" s="9">
        <v>300</v>
      </c>
      <c r="AZ137" s="9">
        <v>311.10000000000002</v>
      </c>
      <c r="BA137" s="9">
        <v>310.2</v>
      </c>
    </row>
    <row r="138" spans="1:53" s="4" customFormat="1">
      <c r="A138" s="5">
        <v>121</v>
      </c>
      <c r="B138" s="4" t="s">
        <v>584</v>
      </c>
      <c r="C138" s="4" t="s">
        <v>751</v>
      </c>
      <c r="D138" s="9">
        <v>83.5</v>
      </c>
      <c r="E138" s="9">
        <v>89.4</v>
      </c>
      <c r="F138" s="9">
        <v>94.2</v>
      </c>
      <c r="G138" s="9">
        <v>101.3</v>
      </c>
      <c r="H138" s="9">
        <v>110.7</v>
      </c>
      <c r="I138" s="9">
        <v>124.5</v>
      </c>
      <c r="J138" s="9">
        <v>136.5</v>
      </c>
      <c r="K138" s="9">
        <v>145.1</v>
      </c>
      <c r="L138" s="9">
        <v>163.9</v>
      </c>
      <c r="M138" s="9">
        <v>187.5</v>
      </c>
      <c r="N138" s="9">
        <v>196.6</v>
      </c>
      <c r="O138" s="9">
        <v>216.1</v>
      </c>
      <c r="P138" s="9">
        <v>251.9</v>
      </c>
      <c r="Q138" s="9">
        <v>313.8</v>
      </c>
      <c r="R138" s="9">
        <v>342.1</v>
      </c>
      <c r="S138" s="9">
        <v>461.6</v>
      </c>
      <c r="T138" s="9">
        <v>454.1</v>
      </c>
      <c r="U138" s="9">
        <v>514.70000000000005</v>
      </c>
      <c r="V138" s="9">
        <v>590</v>
      </c>
      <c r="W138" s="9">
        <v>695.5</v>
      </c>
      <c r="X138" s="9">
        <v>780.4</v>
      </c>
      <c r="Y138" s="9">
        <v>927.7</v>
      </c>
      <c r="Z138" s="9">
        <v>1028.8</v>
      </c>
      <c r="AA138" s="9">
        <v>1163.9000000000001</v>
      </c>
      <c r="AB138" s="9">
        <v>1394.3</v>
      </c>
      <c r="AC138" s="9">
        <v>1594</v>
      </c>
      <c r="AD138" s="9">
        <v>1694.6</v>
      </c>
      <c r="AE138" s="9">
        <v>1845.4</v>
      </c>
      <c r="AF138" s="9">
        <v>2162</v>
      </c>
      <c r="AG138" s="9">
        <v>2330.9</v>
      </c>
      <c r="AH138" s="9">
        <v>2381.1999999999998</v>
      </c>
      <c r="AI138" s="9">
        <v>2426.9</v>
      </c>
      <c r="AJ138" s="9">
        <v>2523.3000000000002</v>
      </c>
      <c r="AK138" s="9">
        <v>2797.7</v>
      </c>
      <c r="AL138" s="9">
        <v>2941.9</v>
      </c>
      <c r="AM138" s="9">
        <v>3275.3</v>
      </c>
      <c r="AN138" s="9">
        <v>3614.8</v>
      </c>
      <c r="AO138" s="9">
        <v>3839</v>
      </c>
      <c r="AP138" s="9">
        <v>4675.3999999999996</v>
      </c>
      <c r="AQ138" s="9">
        <v>5603.8</v>
      </c>
      <c r="AR138" s="9">
        <v>7066.7</v>
      </c>
      <c r="AS138" s="9">
        <v>7026.6</v>
      </c>
      <c r="AT138" s="9">
        <v>6914</v>
      </c>
      <c r="AU138" s="9">
        <v>6808.5</v>
      </c>
      <c r="AV138" s="9">
        <v>7146.5</v>
      </c>
      <c r="AW138" s="9">
        <v>7649.8</v>
      </c>
      <c r="AX138" s="9">
        <v>8127.5</v>
      </c>
      <c r="AY138" s="9">
        <v>8827.2999999999993</v>
      </c>
      <c r="AZ138" s="9">
        <v>8006.7</v>
      </c>
      <c r="BA138" s="9">
        <v>8145.2</v>
      </c>
    </row>
    <row r="139" spans="1:53" s="6" customFormat="1">
      <c r="A139" s="8">
        <v>122</v>
      </c>
      <c r="B139" s="6" t="s">
        <v>586</v>
      </c>
      <c r="C139" s="6" t="s">
        <v>752</v>
      </c>
      <c r="D139" s="10">
        <v>81.8</v>
      </c>
      <c r="E139" s="10">
        <v>87.6</v>
      </c>
      <c r="F139" s="10">
        <v>92</v>
      </c>
      <c r="G139" s="10">
        <v>98.1</v>
      </c>
      <c r="H139" s="10">
        <v>106.7</v>
      </c>
      <c r="I139" s="10">
        <v>120</v>
      </c>
      <c r="J139" s="10">
        <v>132.5</v>
      </c>
      <c r="K139" s="10">
        <v>140.9</v>
      </c>
      <c r="L139" s="10">
        <v>159.6</v>
      </c>
      <c r="M139" s="10">
        <v>182.7</v>
      </c>
      <c r="N139" s="10">
        <v>191.4</v>
      </c>
      <c r="O139" s="10">
        <v>203.8</v>
      </c>
      <c r="P139" s="10">
        <v>230.2</v>
      </c>
      <c r="Q139" s="10">
        <v>269.3</v>
      </c>
      <c r="R139" s="10">
        <v>245.5</v>
      </c>
      <c r="S139" s="10">
        <v>271.39999999999998</v>
      </c>
      <c r="T139" s="10">
        <v>302.39999999999998</v>
      </c>
      <c r="U139" s="10">
        <v>346.4</v>
      </c>
      <c r="V139" s="10">
        <v>407.3</v>
      </c>
      <c r="W139" s="10">
        <v>479.7</v>
      </c>
      <c r="X139" s="10">
        <v>529.4</v>
      </c>
      <c r="Y139" s="10">
        <v>574.1</v>
      </c>
      <c r="Z139" s="10">
        <v>569.1</v>
      </c>
      <c r="AA139" s="10">
        <v>626.5</v>
      </c>
      <c r="AB139" s="10">
        <v>694.1</v>
      </c>
      <c r="AC139" s="10">
        <v>739.3</v>
      </c>
      <c r="AD139" s="10">
        <v>741.5</v>
      </c>
      <c r="AE139" s="10">
        <v>805.3</v>
      </c>
      <c r="AF139" s="10">
        <v>895.9</v>
      </c>
      <c r="AG139" s="10">
        <v>938</v>
      </c>
      <c r="AH139" s="10">
        <v>967.2</v>
      </c>
      <c r="AI139" s="10">
        <v>961.4</v>
      </c>
      <c r="AJ139" s="10">
        <v>988.9</v>
      </c>
      <c r="AK139" s="10">
        <v>1035</v>
      </c>
      <c r="AL139" s="10">
        <v>1107</v>
      </c>
      <c r="AM139" s="10">
        <v>1184.9000000000001</v>
      </c>
      <c r="AN139" s="10">
        <v>1273.0999999999999</v>
      </c>
      <c r="AO139" s="10">
        <v>1361.1</v>
      </c>
      <c r="AP139" s="10">
        <v>1448.4</v>
      </c>
      <c r="AQ139" s="10">
        <v>1657.6</v>
      </c>
      <c r="AR139" s="10">
        <v>1939.2</v>
      </c>
      <c r="AS139" s="10">
        <v>1817.9</v>
      </c>
      <c r="AT139" s="10">
        <v>1719.6</v>
      </c>
      <c r="AU139" s="10">
        <v>1701.8</v>
      </c>
      <c r="AV139" s="10">
        <v>1830.6</v>
      </c>
      <c r="AW139" s="10">
        <v>2108.1999999999998</v>
      </c>
      <c r="AX139" s="10">
        <v>2090</v>
      </c>
      <c r="AY139" s="10">
        <v>2253</v>
      </c>
      <c r="AZ139" s="10">
        <v>2081.1</v>
      </c>
      <c r="BA139" s="10">
        <v>2114.6</v>
      </c>
    </row>
    <row r="140" spans="1:53" s="6" customFormat="1">
      <c r="A140" s="8">
        <v>123</v>
      </c>
      <c r="B140" s="6" t="s">
        <v>588</v>
      </c>
      <c r="C140" s="6" t="s">
        <v>753</v>
      </c>
      <c r="D140" s="10">
        <v>1.7</v>
      </c>
      <c r="E140" s="10">
        <v>1.8</v>
      </c>
      <c r="F140" s="10">
        <v>2.2000000000000002</v>
      </c>
      <c r="G140" s="10">
        <v>3.2</v>
      </c>
      <c r="H140" s="10">
        <v>4</v>
      </c>
      <c r="I140" s="10">
        <v>4.4000000000000004</v>
      </c>
      <c r="J140" s="10">
        <v>4</v>
      </c>
      <c r="K140" s="10">
        <v>4.2</v>
      </c>
      <c r="L140" s="10">
        <v>4.3</v>
      </c>
      <c r="M140" s="10">
        <v>4.8</v>
      </c>
      <c r="N140" s="10">
        <v>5.2</v>
      </c>
      <c r="O140" s="10">
        <v>12.3</v>
      </c>
      <c r="P140" s="10">
        <v>21.7</v>
      </c>
      <c r="Q140" s="10">
        <v>44.5</v>
      </c>
      <c r="R140" s="10">
        <v>96.6</v>
      </c>
      <c r="S140" s="10">
        <v>190.1</v>
      </c>
      <c r="T140" s="10">
        <v>151.6</v>
      </c>
      <c r="U140" s="10">
        <v>168.3</v>
      </c>
      <c r="V140" s="10">
        <v>182.7</v>
      </c>
      <c r="W140" s="10">
        <v>215.8</v>
      </c>
      <c r="X140" s="10">
        <v>251</v>
      </c>
      <c r="Y140" s="10">
        <v>353.6</v>
      </c>
      <c r="Z140" s="10">
        <v>459.7</v>
      </c>
      <c r="AA140" s="10">
        <v>537.4</v>
      </c>
      <c r="AB140" s="10">
        <v>700.1</v>
      </c>
      <c r="AC140" s="10">
        <v>854.7</v>
      </c>
      <c r="AD140" s="10">
        <v>953.1</v>
      </c>
      <c r="AE140" s="10">
        <v>1040</v>
      </c>
      <c r="AF140" s="10">
        <v>1266.0999999999999</v>
      </c>
      <c r="AG140" s="10">
        <v>1392.9</v>
      </c>
      <c r="AH140" s="10">
        <v>1414</v>
      </c>
      <c r="AI140" s="10">
        <v>1465.5</v>
      </c>
      <c r="AJ140" s="10">
        <v>1534.4</v>
      </c>
      <c r="AK140" s="10">
        <v>1762.7</v>
      </c>
      <c r="AL140" s="10">
        <v>1834.9</v>
      </c>
      <c r="AM140" s="10">
        <v>2090.4</v>
      </c>
      <c r="AN140" s="10">
        <v>2341.8000000000002</v>
      </c>
      <c r="AO140" s="10">
        <v>2477.9</v>
      </c>
      <c r="AP140" s="10">
        <v>3226.9</v>
      </c>
      <c r="AQ140" s="10">
        <v>3946.2</v>
      </c>
      <c r="AR140" s="10">
        <v>5127.3999999999996</v>
      </c>
      <c r="AS140" s="10">
        <v>5208.7</v>
      </c>
      <c r="AT140" s="10">
        <v>5194.3999999999996</v>
      </c>
      <c r="AU140" s="10">
        <v>5106.7</v>
      </c>
      <c r="AV140" s="10">
        <v>5315.9</v>
      </c>
      <c r="AW140" s="10">
        <v>5541.5</v>
      </c>
      <c r="AX140" s="10">
        <v>6037.6</v>
      </c>
      <c r="AY140" s="10">
        <v>6574.3</v>
      </c>
      <c r="AZ140" s="10">
        <v>5925.6</v>
      </c>
      <c r="BA140" s="10">
        <v>6030.6</v>
      </c>
    </row>
    <row r="141" spans="1:53" s="4" customFormat="1">
      <c r="A141" s="5">
        <v>124</v>
      </c>
      <c r="B141" s="4" t="s">
        <v>431</v>
      </c>
      <c r="C141" s="4" t="s">
        <v>754</v>
      </c>
      <c r="D141" s="9">
        <v>762.2</v>
      </c>
      <c r="E141" s="9">
        <v>789.3</v>
      </c>
      <c r="F141" s="9">
        <v>821.9</v>
      </c>
      <c r="G141" s="9">
        <v>857.9</v>
      </c>
      <c r="H141" s="9">
        <v>906.7</v>
      </c>
      <c r="I141" s="9">
        <v>981.7</v>
      </c>
      <c r="J141" s="9">
        <v>1063.2</v>
      </c>
      <c r="K141" s="9">
        <v>1140.9000000000001</v>
      </c>
      <c r="L141" s="9">
        <v>1249.8</v>
      </c>
      <c r="M141" s="9">
        <v>1380.9</v>
      </c>
      <c r="N141" s="9">
        <v>1495.7</v>
      </c>
      <c r="O141" s="9">
        <v>1638.5</v>
      </c>
      <c r="P141" s="9">
        <v>1815.4</v>
      </c>
      <c r="Q141" s="9">
        <v>2075.5</v>
      </c>
      <c r="R141" s="9">
        <v>2453.3000000000002</v>
      </c>
      <c r="S141" s="9">
        <v>2789.3</v>
      </c>
      <c r="T141" s="9">
        <v>3087.4</v>
      </c>
      <c r="U141" s="9">
        <v>3437</v>
      </c>
      <c r="V141" s="9">
        <v>3912.4</v>
      </c>
      <c r="W141" s="9">
        <v>4525.8</v>
      </c>
      <c r="X141" s="9">
        <v>5153.1000000000004</v>
      </c>
      <c r="Y141" s="9">
        <v>5799.4</v>
      </c>
      <c r="Z141" s="9">
        <v>6122.5</v>
      </c>
      <c r="AA141" s="9">
        <v>6431.8</v>
      </c>
      <c r="AB141" s="9">
        <v>6990.2</v>
      </c>
      <c r="AC141" s="9">
        <v>7476</v>
      </c>
      <c r="AD141" s="9">
        <v>7801.7</v>
      </c>
      <c r="AE141" s="9">
        <v>8294.7000000000007</v>
      </c>
      <c r="AF141" s="9">
        <v>9018.4</v>
      </c>
      <c r="AG141" s="9">
        <v>9529.6</v>
      </c>
      <c r="AH141" s="9">
        <v>9753.7999999999993</v>
      </c>
      <c r="AI141" s="9">
        <v>9689.2999999999993</v>
      </c>
      <c r="AJ141" s="9">
        <v>9667.2000000000007</v>
      </c>
      <c r="AK141" s="9">
        <v>10116.4</v>
      </c>
      <c r="AL141" s="9">
        <v>10744.8</v>
      </c>
      <c r="AM141" s="9">
        <v>11553.6</v>
      </c>
      <c r="AN141" s="9">
        <v>12398</v>
      </c>
      <c r="AO141" s="9">
        <v>13321.3</v>
      </c>
      <c r="AP141" s="9">
        <v>14934.4</v>
      </c>
      <c r="AQ141" s="9">
        <v>16735.2</v>
      </c>
      <c r="AR141" s="9">
        <v>19129.2</v>
      </c>
      <c r="AS141" s="9">
        <v>19268.099999999999</v>
      </c>
      <c r="AT141" s="9">
        <v>19627.3</v>
      </c>
      <c r="AU141" s="9">
        <v>20240</v>
      </c>
      <c r="AV141" s="9">
        <v>21702.2</v>
      </c>
      <c r="AW141" s="9">
        <v>24453.1</v>
      </c>
      <c r="AX141" s="9">
        <v>26901.200000000001</v>
      </c>
      <c r="AY141" s="9">
        <v>28800.7</v>
      </c>
      <c r="AZ141" s="9">
        <v>26891.8</v>
      </c>
      <c r="BA141" s="9">
        <v>25904.400000000001</v>
      </c>
    </row>
    <row r="142" spans="1:53" s="4" customFormat="1">
      <c r="A142" s="5">
        <v>125</v>
      </c>
      <c r="B142" s="4" t="s">
        <v>433</v>
      </c>
      <c r="C142" s="4" t="s">
        <v>755</v>
      </c>
      <c r="D142" s="9">
        <v>595.6</v>
      </c>
      <c r="E142" s="9">
        <v>680.7</v>
      </c>
      <c r="F142" s="9">
        <v>682.8</v>
      </c>
      <c r="G142" s="9">
        <v>744.9</v>
      </c>
      <c r="H142" s="9">
        <v>847.4</v>
      </c>
      <c r="I142" s="9">
        <v>960.7</v>
      </c>
      <c r="J142" s="9">
        <v>918.9</v>
      </c>
      <c r="K142" s="9">
        <v>1111.3</v>
      </c>
      <c r="L142" s="9">
        <v>1291.4000000000001</v>
      </c>
      <c r="M142" s="9">
        <v>1207.9000000000001</v>
      </c>
      <c r="N142" s="9">
        <v>1244.5</v>
      </c>
      <c r="O142" s="9">
        <v>1412</v>
      </c>
      <c r="P142" s="9">
        <v>1685.5</v>
      </c>
      <c r="Q142" s="9">
        <v>1574</v>
      </c>
      <c r="R142" s="9">
        <v>1326.8</v>
      </c>
      <c r="S142" s="9">
        <v>1847.2</v>
      </c>
      <c r="T142" s="9">
        <v>2123.1</v>
      </c>
      <c r="U142" s="9">
        <v>2162.1</v>
      </c>
      <c r="V142" s="9">
        <v>2397.6999999999998</v>
      </c>
      <c r="W142" s="9">
        <v>2815.2</v>
      </c>
      <c r="X142" s="9">
        <v>3370.2</v>
      </c>
      <c r="Y142" s="9">
        <v>3533.2</v>
      </c>
      <c r="Z142" s="9">
        <v>3855</v>
      </c>
      <c r="AA142" s="9">
        <v>4255</v>
      </c>
      <c r="AB142" s="9">
        <v>4496.8999999999996</v>
      </c>
      <c r="AC142" s="9">
        <v>5237.8999999999996</v>
      </c>
      <c r="AD142" s="9">
        <v>5750.4</v>
      </c>
      <c r="AE142" s="9">
        <v>6071.1</v>
      </c>
      <c r="AF142" s="9">
        <v>6759.9</v>
      </c>
      <c r="AG142" s="9">
        <v>7681.4</v>
      </c>
      <c r="AH142" s="9">
        <v>7695.6</v>
      </c>
      <c r="AI142" s="9">
        <v>8838.9</v>
      </c>
      <c r="AJ142" s="9">
        <v>9481.7000000000007</v>
      </c>
      <c r="AK142" s="9">
        <v>10242.299999999999</v>
      </c>
      <c r="AL142" s="9">
        <v>10436.6</v>
      </c>
      <c r="AM142" s="9">
        <v>12429.9</v>
      </c>
      <c r="AN142" s="9">
        <v>13197.9</v>
      </c>
      <c r="AO142" s="9">
        <v>15319.9</v>
      </c>
      <c r="AP142" s="9">
        <v>18438.3</v>
      </c>
      <c r="AQ142" s="9">
        <v>22904</v>
      </c>
      <c r="AR142" s="9">
        <v>22076.799999999999</v>
      </c>
      <c r="AS142" s="9">
        <v>20701.900000000001</v>
      </c>
      <c r="AT142" s="9">
        <v>18162.5</v>
      </c>
      <c r="AU142" s="9">
        <v>20740</v>
      </c>
      <c r="AV142" s="9">
        <v>22470.400000000001</v>
      </c>
      <c r="AW142" s="9">
        <v>23868.6</v>
      </c>
      <c r="AX142" s="9">
        <v>26423.9</v>
      </c>
      <c r="AY142" s="9">
        <v>28642</v>
      </c>
      <c r="AZ142" s="9">
        <v>23239.8</v>
      </c>
      <c r="BA142" s="9">
        <v>25510.9</v>
      </c>
    </row>
    <row r="143" spans="1:53" s="4" customFormat="1">
      <c r="A143" s="5">
        <v>126</v>
      </c>
      <c r="B143" s="4" t="s">
        <v>388</v>
      </c>
      <c r="C143" s="4" t="s">
        <v>756</v>
      </c>
      <c r="D143" s="9">
        <v>77</v>
      </c>
      <c r="E143" s="9">
        <v>81.7</v>
      </c>
      <c r="F143" s="9">
        <v>85.8</v>
      </c>
      <c r="G143" s="9">
        <v>89.4</v>
      </c>
      <c r="H143" s="9">
        <v>93.5</v>
      </c>
      <c r="I143" s="9">
        <v>98.1</v>
      </c>
      <c r="J143" s="9">
        <v>109.1</v>
      </c>
      <c r="K143" s="9">
        <v>125.2</v>
      </c>
      <c r="L143" s="9">
        <v>139.30000000000001</v>
      </c>
      <c r="M143" s="9">
        <v>152.4</v>
      </c>
      <c r="N143" s="9">
        <v>173.9</v>
      </c>
      <c r="O143" s="9">
        <v>191.9</v>
      </c>
      <c r="P143" s="9">
        <v>205.4</v>
      </c>
      <c r="Q143" s="9">
        <v>217.7</v>
      </c>
      <c r="R143" s="9">
        <v>243.2</v>
      </c>
      <c r="S143" s="9">
        <v>270.10000000000002</v>
      </c>
      <c r="T143" s="9">
        <v>296.8</v>
      </c>
      <c r="U143" s="9">
        <v>329.7</v>
      </c>
      <c r="V143" s="9">
        <v>361.1</v>
      </c>
      <c r="W143" s="9">
        <v>397.5</v>
      </c>
      <c r="X143" s="9">
        <v>439.5</v>
      </c>
      <c r="Y143" s="9">
        <v>492.4</v>
      </c>
      <c r="Z143" s="9">
        <v>533.1</v>
      </c>
      <c r="AA143" s="9">
        <v>567.70000000000005</v>
      </c>
      <c r="AB143" s="9">
        <v>658</v>
      </c>
      <c r="AC143" s="9">
        <v>777.5</v>
      </c>
      <c r="AD143" s="9">
        <v>885.4</v>
      </c>
      <c r="AE143" s="9">
        <v>974.1</v>
      </c>
      <c r="AF143" s="9">
        <v>1089.3</v>
      </c>
      <c r="AG143" s="9">
        <v>1183.7</v>
      </c>
      <c r="AH143" s="9">
        <v>1240.2</v>
      </c>
      <c r="AI143" s="9">
        <v>1299.4000000000001</v>
      </c>
      <c r="AJ143" s="9">
        <v>1379.9</v>
      </c>
      <c r="AK143" s="9">
        <v>1472.4</v>
      </c>
      <c r="AL143" s="9">
        <v>1523.9</v>
      </c>
      <c r="AM143" s="9">
        <v>1649.3</v>
      </c>
      <c r="AN143" s="9">
        <v>1779.4</v>
      </c>
      <c r="AO143" s="9">
        <v>1976.9</v>
      </c>
      <c r="AP143" s="9">
        <v>2221.9</v>
      </c>
      <c r="AQ143" s="9">
        <v>2489.8000000000002</v>
      </c>
      <c r="AR143" s="9">
        <v>2702.9</v>
      </c>
      <c r="AS143" s="9">
        <v>2949.1</v>
      </c>
      <c r="AT143" s="9">
        <v>3027.5</v>
      </c>
      <c r="AU143" s="9">
        <v>3145.4</v>
      </c>
      <c r="AV143" s="9">
        <v>3241.5</v>
      </c>
      <c r="AW143" s="9">
        <v>3298</v>
      </c>
      <c r="AX143" s="9">
        <v>3541.4</v>
      </c>
      <c r="AY143" s="9">
        <v>3872</v>
      </c>
      <c r="AZ143" s="9">
        <v>4087</v>
      </c>
      <c r="BA143" s="9">
        <v>4396.7</v>
      </c>
    </row>
    <row r="144" spans="1:53" s="6" customFormat="1">
      <c r="A144" s="8">
        <v>127</v>
      </c>
      <c r="B144" s="6" t="s">
        <v>390</v>
      </c>
      <c r="C144" s="6" t="s">
        <v>757</v>
      </c>
      <c r="D144" s="10">
        <v>0.8</v>
      </c>
      <c r="E144" s="10">
        <v>1.1000000000000001</v>
      </c>
      <c r="F144" s="10">
        <v>1.2</v>
      </c>
      <c r="G144" s="10">
        <v>1</v>
      </c>
      <c r="H144" s="10">
        <v>1.1000000000000001</v>
      </c>
      <c r="I144" s="10">
        <v>0.8</v>
      </c>
      <c r="J144" s="10">
        <v>1.6</v>
      </c>
      <c r="K144" s="10">
        <v>3</v>
      </c>
      <c r="L144" s="10">
        <v>4.2</v>
      </c>
      <c r="M144" s="10">
        <v>5.4</v>
      </c>
      <c r="N144" s="10">
        <v>7.1</v>
      </c>
      <c r="O144" s="10">
        <v>6.2</v>
      </c>
      <c r="P144" s="10">
        <v>7</v>
      </c>
      <c r="Q144" s="10">
        <v>8.4</v>
      </c>
      <c r="R144" s="10">
        <v>12.5</v>
      </c>
      <c r="S144" s="10">
        <v>9.6</v>
      </c>
      <c r="T144" s="10">
        <v>11</v>
      </c>
      <c r="U144" s="10">
        <v>12.8</v>
      </c>
      <c r="V144" s="10">
        <v>15.5</v>
      </c>
      <c r="W144" s="10">
        <v>24.5</v>
      </c>
      <c r="X144" s="10">
        <v>28</v>
      </c>
      <c r="Y144" s="10">
        <v>42.7</v>
      </c>
      <c r="Z144" s="10">
        <v>37.6</v>
      </c>
      <c r="AA144" s="10">
        <v>36.799999999999997</v>
      </c>
      <c r="AB144" s="10">
        <v>58.5</v>
      </c>
      <c r="AC144" s="10">
        <v>72.2</v>
      </c>
      <c r="AD144" s="10">
        <v>62.9</v>
      </c>
      <c r="AE144" s="10">
        <v>73.8</v>
      </c>
      <c r="AF144" s="10">
        <v>85.7</v>
      </c>
      <c r="AG144" s="10">
        <v>107.1</v>
      </c>
      <c r="AH144" s="10">
        <v>116.9</v>
      </c>
      <c r="AI144" s="10">
        <v>98.5</v>
      </c>
      <c r="AJ144" s="10">
        <v>107.1</v>
      </c>
      <c r="AK144" s="10">
        <v>117.8</v>
      </c>
      <c r="AL144" s="10">
        <v>139.19999999999999</v>
      </c>
      <c r="AM144" s="10">
        <v>157.4</v>
      </c>
      <c r="AN144" s="10">
        <v>156.4</v>
      </c>
      <c r="AO144" s="10">
        <v>168.6</v>
      </c>
      <c r="AP144" s="10">
        <v>193</v>
      </c>
      <c r="AQ144" s="10">
        <v>230.3</v>
      </c>
      <c r="AR144" s="10">
        <v>278.39999999999998</v>
      </c>
      <c r="AS144" s="10">
        <v>177.7</v>
      </c>
      <c r="AT144" s="10">
        <v>119.8</v>
      </c>
      <c r="AU144" s="10">
        <v>82.5</v>
      </c>
      <c r="AV144" s="10">
        <v>97.8</v>
      </c>
      <c r="AW144" s="10">
        <v>90.1</v>
      </c>
      <c r="AX144" s="10">
        <v>112.5</v>
      </c>
      <c r="AY144" s="10">
        <v>123.8</v>
      </c>
      <c r="AZ144" s="10">
        <v>131.5</v>
      </c>
      <c r="BA144" s="10">
        <v>58.4</v>
      </c>
    </row>
    <row r="145" spans="1:53" s="6" customFormat="1">
      <c r="A145" s="8">
        <v>128</v>
      </c>
      <c r="B145" s="6" t="s">
        <v>398</v>
      </c>
      <c r="C145" s="6" t="s">
        <v>758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0.1</v>
      </c>
      <c r="P145" s="10">
        <v>0.6</v>
      </c>
      <c r="Q145" s="10">
        <v>2.4</v>
      </c>
      <c r="R145" s="10">
        <v>4.0999999999999996</v>
      </c>
      <c r="S145" s="10">
        <v>6.7</v>
      </c>
      <c r="T145" s="10">
        <v>9.1999999999999993</v>
      </c>
      <c r="U145" s="10">
        <v>17.399999999999999</v>
      </c>
      <c r="V145" s="10">
        <v>25</v>
      </c>
      <c r="W145" s="10">
        <v>35</v>
      </c>
      <c r="X145" s="10">
        <v>45.9</v>
      </c>
      <c r="Y145" s="10">
        <v>59.3</v>
      </c>
      <c r="Z145" s="10">
        <v>74.5</v>
      </c>
      <c r="AA145" s="10">
        <v>83.9</v>
      </c>
      <c r="AB145" s="10">
        <v>104.4</v>
      </c>
      <c r="AC145" s="10">
        <v>127</v>
      </c>
      <c r="AD145" s="10">
        <v>117.1</v>
      </c>
      <c r="AE145" s="10">
        <v>116.2</v>
      </c>
      <c r="AF145" s="10">
        <v>116.4</v>
      </c>
      <c r="AG145" s="10">
        <v>115.5</v>
      </c>
      <c r="AH145" s="10">
        <v>115.2</v>
      </c>
      <c r="AI145" s="10">
        <v>114</v>
      </c>
      <c r="AJ145" s="10">
        <v>118.3</v>
      </c>
      <c r="AK145" s="10">
        <v>124.9</v>
      </c>
      <c r="AL145" s="10">
        <v>131.69999999999999</v>
      </c>
      <c r="AM145" s="10">
        <v>134.80000000000001</v>
      </c>
      <c r="AN145" s="10">
        <v>137.9</v>
      </c>
      <c r="AO145" s="10">
        <v>142</v>
      </c>
      <c r="AP145" s="10">
        <v>147.80000000000001</v>
      </c>
      <c r="AQ145" s="10">
        <v>152.80000000000001</v>
      </c>
      <c r="AR145" s="10">
        <v>154.19999999999999</v>
      </c>
      <c r="AS145" s="10">
        <v>157.69999999999999</v>
      </c>
      <c r="AT145" s="10">
        <v>160.6</v>
      </c>
      <c r="AU145" s="10">
        <v>163.9</v>
      </c>
      <c r="AV145" s="10">
        <v>169.2</v>
      </c>
      <c r="AW145" s="10">
        <v>176.8</v>
      </c>
      <c r="AX145" s="10">
        <v>182.2</v>
      </c>
      <c r="AY145" s="10">
        <v>190.3</v>
      </c>
      <c r="AZ145" s="10">
        <v>193</v>
      </c>
      <c r="BA145" s="10">
        <v>198.5</v>
      </c>
    </row>
    <row r="146" spans="1:53" s="6" customFormat="1">
      <c r="A146" s="8">
        <v>129</v>
      </c>
      <c r="B146" s="6" t="s">
        <v>759</v>
      </c>
      <c r="C146" s="6" t="s">
        <v>760</v>
      </c>
      <c r="D146" s="10">
        <v>76.2</v>
      </c>
      <c r="E146" s="10">
        <v>80.599999999999994</v>
      </c>
      <c r="F146" s="10">
        <v>84.6</v>
      </c>
      <c r="G146" s="10">
        <v>88.4</v>
      </c>
      <c r="H146" s="10">
        <v>92.4</v>
      </c>
      <c r="I146" s="10">
        <v>97.3</v>
      </c>
      <c r="J146" s="10">
        <v>107.5</v>
      </c>
      <c r="K146" s="10">
        <v>122.1</v>
      </c>
      <c r="L146" s="10">
        <v>135</v>
      </c>
      <c r="M146" s="10">
        <v>147</v>
      </c>
      <c r="N146" s="10">
        <v>166.8</v>
      </c>
      <c r="O146" s="10">
        <v>185.6</v>
      </c>
      <c r="P146" s="10">
        <v>197.8</v>
      </c>
      <c r="Q146" s="10">
        <v>206.9</v>
      </c>
      <c r="R146" s="10">
        <v>226.6</v>
      </c>
      <c r="S146" s="10">
        <v>253.8</v>
      </c>
      <c r="T146" s="10">
        <v>276.60000000000002</v>
      </c>
      <c r="U146" s="10">
        <v>299.5</v>
      </c>
      <c r="V146" s="10">
        <v>320.60000000000002</v>
      </c>
      <c r="W146" s="10">
        <v>337.9</v>
      </c>
      <c r="X146" s="10">
        <v>365.6</v>
      </c>
      <c r="Y146" s="10">
        <v>390.3</v>
      </c>
      <c r="Z146" s="10">
        <v>421</v>
      </c>
      <c r="AA146" s="10">
        <v>447</v>
      </c>
      <c r="AB146" s="10">
        <v>495.1</v>
      </c>
      <c r="AC146" s="10">
        <v>578.20000000000005</v>
      </c>
      <c r="AD146" s="10">
        <v>705.4</v>
      </c>
      <c r="AE146" s="10">
        <v>784.1</v>
      </c>
      <c r="AF146" s="10">
        <v>887.2</v>
      </c>
      <c r="AG146" s="10">
        <v>961.1</v>
      </c>
      <c r="AH146" s="10">
        <v>1008.2</v>
      </c>
      <c r="AI146" s="10">
        <v>1086.9000000000001</v>
      </c>
      <c r="AJ146" s="10">
        <v>1154.5</v>
      </c>
      <c r="AK146" s="10">
        <v>1229.7</v>
      </c>
      <c r="AL146" s="10">
        <v>1253</v>
      </c>
      <c r="AM146" s="10">
        <v>1357.2</v>
      </c>
      <c r="AN146" s="10">
        <v>1485.2</v>
      </c>
      <c r="AO146" s="10">
        <v>1666.3</v>
      </c>
      <c r="AP146" s="10">
        <v>1881.2</v>
      </c>
      <c r="AQ146" s="10">
        <v>2106.6999999999998</v>
      </c>
      <c r="AR146" s="10">
        <v>2270.3000000000002</v>
      </c>
      <c r="AS146" s="10">
        <v>2613.6999999999998</v>
      </c>
      <c r="AT146" s="10">
        <v>2747.1</v>
      </c>
      <c r="AU146" s="10">
        <v>2899</v>
      </c>
      <c r="AV146" s="10">
        <v>2974.5</v>
      </c>
      <c r="AW146" s="10">
        <v>3031.1</v>
      </c>
      <c r="AX146" s="10">
        <v>3246.7</v>
      </c>
      <c r="AY146" s="10">
        <v>3557.9</v>
      </c>
      <c r="AZ146" s="10">
        <v>3762.5</v>
      </c>
      <c r="BA146" s="10">
        <v>4139.7</v>
      </c>
    </row>
    <row r="147" spans="1:53" s="4" customFormat="1">
      <c r="A147" s="5">
        <v>130</v>
      </c>
      <c r="B147" s="4" t="s">
        <v>402</v>
      </c>
      <c r="C147" s="4" t="s">
        <v>761</v>
      </c>
      <c r="D147" s="9">
        <v>68.900000000000006</v>
      </c>
      <c r="E147" s="9">
        <v>71.7</v>
      </c>
      <c r="F147" s="9">
        <v>78.099999999999994</v>
      </c>
      <c r="G147" s="9">
        <v>85.4</v>
      </c>
      <c r="H147" s="9">
        <v>95.2</v>
      </c>
      <c r="I147" s="9">
        <v>110.9</v>
      </c>
      <c r="J147" s="9">
        <v>124.7</v>
      </c>
      <c r="K147" s="9">
        <v>131</v>
      </c>
      <c r="L147" s="9">
        <v>147.80000000000001</v>
      </c>
      <c r="M147" s="9">
        <v>167.6</v>
      </c>
      <c r="N147" s="9">
        <v>190.4</v>
      </c>
      <c r="O147" s="9">
        <v>201.3</v>
      </c>
      <c r="P147" s="9">
        <v>227.5</v>
      </c>
      <c r="Q147" s="9">
        <v>281.5</v>
      </c>
      <c r="R147" s="9">
        <v>312.7</v>
      </c>
      <c r="S147" s="9">
        <v>306.39999999999998</v>
      </c>
      <c r="T147" s="9">
        <v>321.2</v>
      </c>
      <c r="U147" s="9">
        <v>364.4</v>
      </c>
      <c r="V147" s="9">
        <v>408.5</v>
      </c>
      <c r="W147" s="9">
        <v>457.2</v>
      </c>
      <c r="X147" s="9">
        <v>483.8</v>
      </c>
      <c r="Y147" s="9">
        <v>550.4</v>
      </c>
      <c r="Z147" s="9">
        <v>600.4</v>
      </c>
      <c r="AA147" s="9">
        <v>680.2</v>
      </c>
      <c r="AB147" s="9">
        <v>793.6</v>
      </c>
      <c r="AC147" s="9">
        <v>852.4</v>
      </c>
      <c r="AD147" s="9">
        <v>966.1</v>
      </c>
      <c r="AE147" s="9">
        <v>1070.4000000000001</v>
      </c>
      <c r="AF147" s="9">
        <v>1152.8</v>
      </c>
      <c r="AG147" s="9">
        <v>1235.0999999999999</v>
      </c>
      <c r="AH147" s="9">
        <v>1311.9</v>
      </c>
      <c r="AI147" s="9">
        <v>1197.9000000000001</v>
      </c>
      <c r="AJ147" s="9">
        <v>1142</v>
      </c>
      <c r="AK147" s="9">
        <v>1091.5999999999999</v>
      </c>
      <c r="AL147" s="9">
        <v>1176.2</v>
      </c>
      <c r="AM147" s="9">
        <v>1304.7</v>
      </c>
      <c r="AN147" s="9">
        <v>1374.6</v>
      </c>
      <c r="AO147" s="9">
        <v>1509</v>
      </c>
      <c r="AP147" s="9">
        <v>1649.1</v>
      </c>
      <c r="AQ147" s="9">
        <v>1800.2</v>
      </c>
      <c r="AR147" s="9">
        <v>1951.4</v>
      </c>
      <c r="AS147" s="9">
        <v>1900.2</v>
      </c>
      <c r="AT147" s="9">
        <v>1859.2</v>
      </c>
      <c r="AU147" s="9">
        <v>1847</v>
      </c>
      <c r="AV147" s="9">
        <v>1952.5</v>
      </c>
      <c r="AW147" s="9">
        <v>2209.9</v>
      </c>
      <c r="AX147" s="9">
        <v>2441.8000000000002</v>
      </c>
      <c r="AY147" s="9">
        <v>2875.5</v>
      </c>
      <c r="AZ147" s="9">
        <v>2911.6</v>
      </c>
      <c r="BA147" s="9">
        <v>2617.1</v>
      </c>
    </row>
    <row r="148" spans="1:53" s="6" customFormat="1">
      <c r="A148" s="8">
        <v>131</v>
      </c>
      <c r="B148" s="6" t="s">
        <v>404</v>
      </c>
      <c r="C148" s="6" t="s">
        <v>762</v>
      </c>
      <c r="D148" s="10">
        <v>46.8</v>
      </c>
      <c r="E148" s="10">
        <v>48</v>
      </c>
      <c r="F148" s="10">
        <v>52</v>
      </c>
      <c r="G148" s="10">
        <v>56.5</v>
      </c>
      <c r="H148" s="10">
        <v>62.9</v>
      </c>
      <c r="I148" s="10">
        <v>76</v>
      </c>
      <c r="J148" s="10">
        <v>86</v>
      </c>
      <c r="K148" s="10">
        <v>92.7</v>
      </c>
      <c r="L148" s="10">
        <v>104.3</v>
      </c>
      <c r="M148" s="10">
        <v>123.1</v>
      </c>
      <c r="N148" s="10">
        <v>129.5</v>
      </c>
      <c r="O148" s="10">
        <v>135.1</v>
      </c>
      <c r="P148" s="10">
        <v>152</v>
      </c>
      <c r="Q148" s="10">
        <v>174.7</v>
      </c>
      <c r="R148" s="10">
        <v>205.9</v>
      </c>
      <c r="S148" s="10">
        <v>194.3</v>
      </c>
      <c r="T148" s="10">
        <v>202.1</v>
      </c>
      <c r="U148" s="10">
        <v>230.9</v>
      </c>
      <c r="V148" s="10">
        <v>262.5</v>
      </c>
      <c r="W148" s="10">
        <v>309.2</v>
      </c>
      <c r="X148" s="10">
        <v>344.4</v>
      </c>
      <c r="Y148" s="10">
        <v>403</v>
      </c>
      <c r="Z148" s="10">
        <v>466.8</v>
      </c>
      <c r="AA148" s="10">
        <v>515.5</v>
      </c>
      <c r="AB148" s="10">
        <v>616.4</v>
      </c>
      <c r="AC148" s="10">
        <v>677.5</v>
      </c>
      <c r="AD148" s="10">
        <v>775.3</v>
      </c>
      <c r="AE148" s="10">
        <v>812</v>
      </c>
      <c r="AF148" s="10">
        <v>894.7</v>
      </c>
      <c r="AG148" s="10">
        <v>974.8</v>
      </c>
      <c r="AH148" s="10">
        <v>1031.5</v>
      </c>
      <c r="AI148" s="10">
        <v>930.3</v>
      </c>
      <c r="AJ148" s="10">
        <v>912.6</v>
      </c>
      <c r="AK148" s="10">
        <v>879</v>
      </c>
      <c r="AL148" s="10">
        <v>963.5</v>
      </c>
      <c r="AM148" s="10">
        <v>1084.5999999999999</v>
      </c>
      <c r="AN148" s="10">
        <v>1144.4000000000001</v>
      </c>
      <c r="AO148" s="10">
        <v>1247.5</v>
      </c>
      <c r="AP148" s="10">
        <v>1385.3</v>
      </c>
      <c r="AQ148" s="10">
        <v>1459.1</v>
      </c>
      <c r="AR148" s="10">
        <v>1587.8</v>
      </c>
      <c r="AS148" s="10">
        <v>1483.3</v>
      </c>
      <c r="AT148" s="10">
        <v>1409.3</v>
      </c>
      <c r="AU148" s="10">
        <v>1330</v>
      </c>
      <c r="AV148" s="10">
        <v>1380.4</v>
      </c>
      <c r="AW148" s="10">
        <v>1457.2</v>
      </c>
      <c r="AX148" s="10">
        <v>1598.8</v>
      </c>
      <c r="AY148" s="10">
        <v>1981.7</v>
      </c>
      <c r="AZ148" s="10">
        <v>2087.8000000000002</v>
      </c>
      <c r="BA148" s="10">
        <v>1822.9</v>
      </c>
    </row>
    <row r="149" spans="1:53" s="6" customFormat="1">
      <c r="A149" s="8">
        <v>132</v>
      </c>
      <c r="B149" s="6" t="s">
        <v>441</v>
      </c>
      <c r="C149" s="6" t="s">
        <v>763</v>
      </c>
      <c r="D149" s="10">
        <v>37.6</v>
      </c>
      <c r="E149" s="10">
        <v>38.5</v>
      </c>
      <c r="F149" s="10">
        <v>42.1</v>
      </c>
      <c r="G149" s="10">
        <v>45.6</v>
      </c>
      <c r="H149" s="10">
        <v>50.2</v>
      </c>
      <c r="I149" s="10">
        <v>61.1</v>
      </c>
      <c r="J149" s="10">
        <v>69.5</v>
      </c>
      <c r="K149" s="10">
        <v>76.099999999999994</v>
      </c>
      <c r="L149" s="10">
        <v>85.9</v>
      </c>
      <c r="M149" s="10">
        <v>99.3</v>
      </c>
      <c r="N149" s="10">
        <v>104.2</v>
      </c>
      <c r="O149" s="10">
        <v>108.3</v>
      </c>
      <c r="P149" s="10">
        <v>121.2</v>
      </c>
      <c r="Q149" s="10">
        <v>138</v>
      </c>
      <c r="R149" s="10">
        <v>160.4</v>
      </c>
      <c r="S149" s="10">
        <v>144.69999999999999</v>
      </c>
      <c r="T149" s="10">
        <v>141.5</v>
      </c>
      <c r="U149" s="10">
        <v>156.6</v>
      </c>
      <c r="V149" s="10">
        <v>177</v>
      </c>
      <c r="W149" s="10">
        <v>206.4</v>
      </c>
      <c r="X149" s="10">
        <v>232.6</v>
      </c>
      <c r="Y149" s="10">
        <v>264.10000000000002</v>
      </c>
      <c r="Z149" s="10">
        <v>321.2</v>
      </c>
      <c r="AA149" s="10">
        <v>343.8</v>
      </c>
      <c r="AB149" s="10">
        <v>394.1</v>
      </c>
      <c r="AC149" s="10">
        <v>426.7</v>
      </c>
      <c r="AD149" s="10">
        <v>483.4</v>
      </c>
      <c r="AE149" s="10">
        <v>487.3</v>
      </c>
      <c r="AF149" s="10">
        <v>520.20000000000005</v>
      </c>
      <c r="AG149" s="10">
        <v>545.20000000000005</v>
      </c>
      <c r="AH149" s="10">
        <v>548.1</v>
      </c>
      <c r="AI149" s="10">
        <v>510.5</v>
      </c>
      <c r="AJ149" s="10">
        <v>491.3</v>
      </c>
      <c r="AK149" s="10">
        <v>483.6</v>
      </c>
      <c r="AL149" s="10">
        <v>530.70000000000005</v>
      </c>
      <c r="AM149" s="10">
        <v>605.5</v>
      </c>
      <c r="AN149" s="10">
        <v>646.20000000000005</v>
      </c>
      <c r="AO149" s="10">
        <v>697.4</v>
      </c>
      <c r="AP149" s="10">
        <v>773.9</v>
      </c>
      <c r="AQ149" s="10">
        <v>814.1</v>
      </c>
      <c r="AR149" s="10">
        <v>858.7</v>
      </c>
      <c r="AS149" s="10">
        <v>750.3</v>
      </c>
      <c r="AT149" s="10">
        <v>642.6</v>
      </c>
      <c r="AU149" s="10">
        <v>555.9</v>
      </c>
      <c r="AV149" s="10">
        <v>551.20000000000005</v>
      </c>
      <c r="AW149" s="10">
        <v>518.1</v>
      </c>
      <c r="AX149" s="10">
        <v>528.70000000000005</v>
      </c>
      <c r="AY149" s="10">
        <v>621.20000000000005</v>
      </c>
      <c r="AZ149" s="10">
        <v>676.2</v>
      </c>
      <c r="BA149" s="10">
        <v>555.79999999999995</v>
      </c>
    </row>
    <row r="150" spans="1:53" s="6" customFormat="1">
      <c r="A150" s="8">
        <v>133</v>
      </c>
      <c r="B150" s="6" t="s">
        <v>443</v>
      </c>
      <c r="C150" s="6" t="s">
        <v>764</v>
      </c>
      <c r="D150" s="10">
        <v>9.1999999999999993</v>
      </c>
      <c r="E150" s="10">
        <v>9.5</v>
      </c>
      <c r="F150" s="10">
        <v>9.9</v>
      </c>
      <c r="G150" s="10">
        <v>11</v>
      </c>
      <c r="H150" s="10">
        <v>12.7</v>
      </c>
      <c r="I150" s="10">
        <v>14.9</v>
      </c>
      <c r="J150" s="10">
        <v>16.5</v>
      </c>
      <c r="K150" s="10">
        <v>16.7</v>
      </c>
      <c r="L150" s="10">
        <v>18.399999999999999</v>
      </c>
      <c r="M150" s="10">
        <v>23.8</v>
      </c>
      <c r="N150" s="10">
        <v>25.3</v>
      </c>
      <c r="O150" s="10">
        <v>26.7</v>
      </c>
      <c r="P150" s="10">
        <v>30.8</v>
      </c>
      <c r="Q150" s="10">
        <v>36.700000000000003</v>
      </c>
      <c r="R150" s="10">
        <v>45.5</v>
      </c>
      <c r="S150" s="10">
        <v>49.6</v>
      </c>
      <c r="T150" s="10">
        <v>60.6</v>
      </c>
      <c r="U150" s="10">
        <v>74.3</v>
      </c>
      <c r="V150" s="10">
        <v>85.5</v>
      </c>
      <c r="W150" s="10">
        <v>102.8</v>
      </c>
      <c r="X150" s="10">
        <v>111.9</v>
      </c>
      <c r="Y150" s="10">
        <v>138.9</v>
      </c>
      <c r="Z150" s="10">
        <v>145.69999999999999</v>
      </c>
      <c r="AA150" s="10">
        <v>171.7</v>
      </c>
      <c r="AB150" s="10">
        <v>222.4</v>
      </c>
      <c r="AC150" s="10">
        <v>250.8</v>
      </c>
      <c r="AD150" s="10">
        <v>291.8</v>
      </c>
      <c r="AE150" s="10">
        <v>324.7</v>
      </c>
      <c r="AF150" s="10">
        <v>374.5</v>
      </c>
      <c r="AG150" s="10">
        <v>429.6</v>
      </c>
      <c r="AH150" s="10">
        <v>483.5</v>
      </c>
      <c r="AI150" s="10">
        <v>419.8</v>
      </c>
      <c r="AJ150" s="10">
        <v>421.3</v>
      </c>
      <c r="AK150" s="10">
        <v>395.4</v>
      </c>
      <c r="AL150" s="10">
        <v>432.9</v>
      </c>
      <c r="AM150" s="10">
        <v>479.1</v>
      </c>
      <c r="AN150" s="10">
        <v>498.2</v>
      </c>
      <c r="AO150" s="10">
        <v>550.20000000000005</v>
      </c>
      <c r="AP150" s="10">
        <v>611.4</v>
      </c>
      <c r="AQ150" s="10">
        <v>645</v>
      </c>
      <c r="AR150" s="10">
        <v>729.1</v>
      </c>
      <c r="AS150" s="10">
        <v>733.1</v>
      </c>
      <c r="AT150" s="10">
        <v>766.7</v>
      </c>
      <c r="AU150" s="10">
        <v>774.1</v>
      </c>
      <c r="AV150" s="10">
        <v>829.2</v>
      </c>
      <c r="AW150" s="10">
        <v>939.1</v>
      </c>
      <c r="AX150" s="10">
        <v>1070.0999999999999</v>
      </c>
      <c r="AY150" s="10">
        <v>1360.5</v>
      </c>
      <c r="AZ150" s="10">
        <v>1411.6</v>
      </c>
      <c r="BA150" s="10">
        <v>1267.0999999999999</v>
      </c>
    </row>
    <row r="151" spans="1:53" s="6" customFormat="1">
      <c r="A151" s="8">
        <v>134</v>
      </c>
      <c r="B151" s="6" t="s">
        <v>406</v>
      </c>
      <c r="C151" s="6" t="s">
        <v>765</v>
      </c>
      <c r="D151" s="10">
        <v>22.2</v>
      </c>
      <c r="E151" s="10">
        <v>23.7</v>
      </c>
      <c r="F151" s="10">
        <v>26.1</v>
      </c>
      <c r="G151" s="10">
        <v>28.9</v>
      </c>
      <c r="H151" s="10">
        <v>32.299999999999997</v>
      </c>
      <c r="I151" s="10">
        <v>34.9</v>
      </c>
      <c r="J151" s="10">
        <v>38.6</v>
      </c>
      <c r="K151" s="10">
        <v>38.200000000000003</v>
      </c>
      <c r="L151" s="10">
        <v>43.5</v>
      </c>
      <c r="M151" s="10">
        <v>44.5</v>
      </c>
      <c r="N151" s="10">
        <v>60.9</v>
      </c>
      <c r="O151" s="10">
        <v>66.3</v>
      </c>
      <c r="P151" s="10">
        <v>75.5</v>
      </c>
      <c r="Q151" s="10">
        <v>106.9</v>
      </c>
      <c r="R151" s="10">
        <v>106.8</v>
      </c>
      <c r="S151" s="10">
        <v>112.1</v>
      </c>
      <c r="T151" s="10">
        <v>119.1</v>
      </c>
      <c r="U151" s="10">
        <v>133.4</v>
      </c>
      <c r="V151" s="10">
        <v>146</v>
      </c>
      <c r="W151" s="10">
        <v>148</v>
      </c>
      <c r="X151" s="10">
        <v>139.30000000000001</v>
      </c>
      <c r="Y151" s="10">
        <v>147.4</v>
      </c>
      <c r="Z151" s="10">
        <v>133.5</v>
      </c>
      <c r="AA151" s="10">
        <v>164.7</v>
      </c>
      <c r="AB151" s="10">
        <v>177.2</v>
      </c>
      <c r="AC151" s="10">
        <v>174.9</v>
      </c>
      <c r="AD151" s="10">
        <v>190.9</v>
      </c>
      <c r="AE151" s="10">
        <v>258.39999999999998</v>
      </c>
      <c r="AF151" s="10">
        <v>258.2</v>
      </c>
      <c r="AG151" s="10">
        <v>260.3</v>
      </c>
      <c r="AH151" s="10">
        <v>280.39999999999998</v>
      </c>
      <c r="AI151" s="10">
        <v>267.60000000000002</v>
      </c>
      <c r="AJ151" s="10">
        <v>229.4</v>
      </c>
      <c r="AK151" s="10">
        <v>212.7</v>
      </c>
      <c r="AL151" s="10">
        <v>212.7</v>
      </c>
      <c r="AM151" s="10">
        <v>220.1</v>
      </c>
      <c r="AN151" s="10">
        <v>230.1</v>
      </c>
      <c r="AO151" s="10">
        <v>261.39999999999998</v>
      </c>
      <c r="AP151" s="10">
        <v>263.8</v>
      </c>
      <c r="AQ151" s="10">
        <v>341.1</v>
      </c>
      <c r="AR151" s="10">
        <v>363.5</v>
      </c>
      <c r="AS151" s="10">
        <v>416.9</v>
      </c>
      <c r="AT151" s="10">
        <v>449.9</v>
      </c>
      <c r="AU151" s="10">
        <v>517</v>
      </c>
      <c r="AV151" s="10">
        <v>572.1</v>
      </c>
      <c r="AW151" s="10">
        <v>752.7</v>
      </c>
      <c r="AX151" s="10">
        <v>843</v>
      </c>
      <c r="AY151" s="10">
        <v>893.8</v>
      </c>
      <c r="AZ151" s="10">
        <v>823.8</v>
      </c>
      <c r="BA151" s="10">
        <v>794.2</v>
      </c>
    </row>
    <row r="152" spans="1:53" s="4" customFormat="1">
      <c r="A152" s="5">
        <v>135</v>
      </c>
      <c r="B152" s="4" t="s">
        <v>355</v>
      </c>
      <c r="C152" s="4" t="s">
        <v>766</v>
      </c>
      <c r="D152" s="9">
        <v>370.3</v>
      </c>
      <c r="E152" s="9">
        <v>443</v>
      </c>
      <c r="F152" s="9">
        <v>430</v>
      </c>
      <c r="G152" s="9">
        <v>471.6</v>
      </c>
      <c r="H152" s="9">
        <v>552</v>
      </c>
      <c r="I152" s="9">
        <v>630.20000000000005</v>
      </c>
      <c r="J152" s="9">
        <v>554.79999999999995</v>
      </c>
      <c r="K152" s="9">
        <v>719.8</v>
      </c>
      <c r="L152" s="9">
        <v>851.4</v>
      </c>
      <c r="M152" s="9">
        <v>714.7</v>
      </c>
      <c r="N152" s="9">
        <v>713.3</v>
      </c>
      <c r="O152" s="9">
        <v>834.9</v>
      </c>
      <c r="P152" s="9">
        <v>1044.5999999999999</v>
      </c>
      <c r="Q152" s="9">
        <v>824</v>
      </c>
      <c r="R152" s="9">
        <v>576.9</v>
      </c>
      <c r="S152" s="9">
        <v>776.3</v>
      </c>
      <c r="T152" s="9">
        <v>970.3</v>
      </c>
      <c r="U152" s="9">
        <v>869.3</v>
      </c>
      <c r="V152" s="9">
        <v>919.1</v>
      </c>
      <c r="W152" s="9">
        <v>1094.3</v>
      </c>
      <c r="X152" s="9">
        <v>1457.7</v>
      </c>
      <c r="Y152" s="9">
        <v>1370.4</v>
      </c>
      <c r="Z152" s="9">
        <v>1547.5</v>
      </c>
      <c r="AA152" s="9">
        <v>1797.8</v>
      </c>
      <c r="AB152" s="9">
        <v>1744.8</v>
      </c>
      <c r="AC152" s="9">
        <v>2127.8000000000002</v>
      </c>
      <c r="AD152" s="9">
        <v>2494.9</v>
      </c>
      <c r="AE152" s="9">
        <v>2603.4</v>
      </c>
      <c r="AF152" s="9">
        <v>2952.4</v>
      </c>
      <c r="AG152" s="9">
        <v>3593.2</v>
      </c>
      <c r="AH152" s="9">
        <v>3469.1</v>
      </c>
      <c r="AI152" s="9">
        <v>4509.7</v>
      </c>
      <c r="AJ152" s="9">
        <v>4884.8</v>
      </c>
      <c r="AK152" s="9">
        <v>5387.6</v>
      </c>
      <c r="AL152" s="9">
        <v>5394.9</v>
      </c>
      <c r="AM152" s="9">
        <v>7058</v>
      </c>
      <c r="AN152" s="9">
        <v>7509.1</v>
      </c>
      <c r="AO152" s="9">
        <v>9431</v>
      </c>
      <c r="AP152" s="9">
        <v>11780</v>
      </c>
      <c r="AQ152" s="9">
        <v>15389.3</v>
      </c>
      <c r="AR152" s="9">
        <v>13624.4</v>
      </c>
      <c r="AS152" s="9">
        <v>12134.8</v>
      </c>
      <c r="AT152" s="9">
        <v>9464.9</v>
      </c>
      <c r="AU152" s="9">
        <v>12147.2</v>
      </c>
      <c r="AV152" s="9">
        <v>13498.4</v>
      </c>
      <c r="AW152" s="9">
        <v>14236</v>
      </c>
      <c r="AX152" s="9">
        <v>16325</v>
      </c>
      <c r="AY152" s="9">
        <v>17740.3</v>
      </c>
      <c r="AZ152" s="9">
        <v>12190.7</v>
      </c>
      <c r="BA152" s="9">
        <v>14744.3</v>
      </c>
    </row>
    <row r="153" spans="1:53" s="6" customFormat="1">
      <c r="A153" s="8">
        <v>136</v>
      </c>
      <c r="B153" s="6" t="s">
        <v>767</v>
      </c>
      <c r="C153" s="6" t="s">
        <v>768</v>
      </c>
      <c r="D153" s="10">
        <v>365.2</v>
      </c>
      <c r="E153" s="10">
        <v>437.7</v>
      </c>
      <c r="F153" s="10">
        <v>424.3</v>
      </c>
      <c r="G153" s="10">
        <v>465.8</v>
      </c>
      <c r="H153" s="10">
        <v>546</v>
      </c>
      <c r="I153" s="10">
        <v>623.79999999999995</v>
      </c>
      <c r="J153" s="10">
        <v>547.9</v>
      </c>
      <c r="K153" s="10">
        <v>712.2</v>
      </c>
      <c r="L153" s="10">
        <v>843.2</v>
      </c>
      <c r="M153" s="10">
        <v>705.1</v>
      </c>
      <c r="N153" s="10">
        <v>702.2</v>
      </c>
      <c r="O153" s="10">
        <v>823.8</v>
      </c>
      <c r="P153" s="10">
        <v>1032.7</v>
      </c>
      <c r="Q153" s="10">
        <v>809.4</v>
      </c>
      <c r="R153" s="10">
        <v>557.6</v>
      </c>
      <c r="S153" s="10">
        <v>754.8</v>
      </c>
      <c r="T153" s="10">
        <v>927.3</v>
      </c>
      <c r="U153" s="10">
        <v>819.1</v>
      </c>
      <c r="V153" s="10">
        <v>856.2</v>
      </c>
      <c r="W153" s="10">
        <v>1014.6</v>
      </c>
      <c r="X153" s="10">
        <v>1346.3</v>
      </c>
      <c r="Y153" s="10">
        <v>1225.4000000000001</v>
      </c>
      <c r="Z153" s="10">
        <v>1386.3</v>
      </c>
      <c r="AA153" s="10">
        <v>1630.2</v>
      </c>
      <c r="AB153" s="10">
        <v>1553.3</v>
      </c>
      <c r="AC153" s="10">
        <v>1916.9</v>
      </c>
      <c r="AD153" s="10">
        <v>2240.8000000000002</v>
      </c>
      <c r="AE153" s="10">
        <v>2286.6999999999998</v>
      </c>
      <c r="AF153" s="10">
        <v>2558.1</v>
      </c>
      <c r="AG153" s="10">
        <v>3138.6</v>
      </c>
      <c r="AH153" s="10">
        <v>2955.8</v>
      </c>
      <c r="AI153" s="10">
        <v>3998.5</v>
      </c>
      <c r="AJ153" s="10">
        <v>4361.2</v>
      </c>
      <c r="AK153" s="10">
        <v>4842.3</v>
      </c>
      <c r="AL153" s="10">
        <v>4796.8</v>
      </c>
      <c r="AM153" s="10">
        <v>6406.8</v>
      </c>
      <c r="AN153" s="10">
        <v>6804.3</v>
      </c>
      <c r="AO153" s="10">
        <v>8674.5</v>
      </c>
      <c r="AP153" s="10">
        <v>10962.3</v>
      </c>
      <c r="AQ153" s="10">
        <v>14476.8</v>
      </c>
      <c r="AR153" s="10">
        <v>12444.5</v>
      </c>
      <c r="AS153" s="10">
        <v>10868.6</v>
      </c>
      <c r="AT153" s="10">
        <v>8212.2999999999993</v>
      </c>
      <c r="AU153" s="10">
        <v>10845.2</v>
      </c>
      <c r="AV153" s="10">
        <v>12088.6</v>
      </c>
      <c r="AW153" s="10">
        <v>12686.6</v>
      </c>
      <c r="AX153" s="10">
        <v>14602.3</v>
      </c>
      <c r="AY153" s="10">
        <v>15725.8</v>
      </c>
      <c r="AZ153" s="10">
        <v>10014.200000000001</v>
      </c>
      <c r="BA153" s="10">
        <v>12490.9</v>
      </c>
    </row>
    <row r="154" spans="1:53" s="6" customFormat="1">
      <c r="A154" s="8">
        <v>137</v>
      </c>
      <c r="B154" s="6" t="s">
        <v>769</v>
      </c>
      <c r="C154" s="6" t="s">
        <v>770</v>
      </c>
      <c r="D154" s="10">
        <v>5.2</v>
      </c>
      <c r="E154" s="10">
        <v>5.3</v>
      </c>
      <c r="F154" s="10">
        <v>5.7</v>
      </c>
      <c r="G154" s="10">
        <v>5.9</v>
      </c>
      <c r="H154" s="10">
        <v>6</v>
      </c>
      <c r="I154" s="10">
        <v>6.4</v>
      </c>
      <c r="J154" s="10">
        <v>6.9</v>
      </c>
      <c r="K154" s="10">
        <v>7.6</v>
      </c>
      <c r="L154" s="10">
        <v>8.3000000000000007</v>
      </c>
      <c r="M154" s="10">
        <v>9.6</v>
      </c>
      <c r="N154" s="10">
        <v>11.1</v>
      </c>
      <c r="O154" s="10">
        <v>11.2</v>
      </c>
      <c r="P154" s="10">
        <v>11.9</v>
      </c>
      <c r="Q154" s="10">
        <v>14.6</v>
      </c>
      <c r="R154" s="10">
        <v>19.3</v>
      </c>
      <c r="S154" s="10">
        <v>21.5</v>
      </c>
      <c r="T154" s="10">
        <v>43</v>
      </c>
      <c r="U154" s="10">
        <v>50.2</v>
      </c>
      <c r="V154" s="10">
        <v>62.9</v>
      </c>
      <c r="W154" s="10">
        <v>79.7</v>
      </c>
      <c r="X154" s="10">
        <v>111.4</v>
      </c>
      <c r="Y154" s="10">
        <v>144.9</v>
      </c>
      <c r="Z154" s="10">
        <v>161.30000000000001</v>
      </c>
      <c r="AA154" s="10">
        <v>167.6</v>
      </c>
      <c r="AB154" s="10">
        <v>191.6</v>
      </c>
      <c r="AC154" s="10">
        <v>210.9</v>
      </c>
      <c r="AD154" s="10">
        <v>254.1</v>
      </c>
      <c r="AE154" s="10">
        <v>316.7</v>
      </c>
      <c r="AF154" s="10">
        <v>394.3</v>
      </c>
      <c r="AG154" s="10">
        <v>454.6</v>
      </c>
      <c r="AH154" s="10">
        <v>513.29999999999995</v>
      </c>
      <c r="AI154" s="10">
        <v>511.3</v>
      </c>
      <c r="AJ154" s="10">
        <v>523.6</v>
      </c>
      <c r="AK154" s="10">
        <v>545.29999999999995</v>
      </c>
      <c r="AL154" s="10">
        <v>598.1</v>
      </c>
      <c r="AM154" s="10">
        <v>651.29999999999995</v>
      </c>
      <c r="AN154" s="10">
        <v>704.8</v>
      </c>
      <c r="AO154" s="10">
        <v>756.4</v>
      </c>
      <c r="AP154" s="10">
        <v>817.8</v>
      </c>
      <c r="AQ154" s="10">
        <v>912.5</v>
      </c>
      <c r="AR154" s="10">
        <v>1180</v>
      </c>
      <c r="AS154" s="10">
        <v>1266.2</v>
      </c>
      <c r="AT154" s="10">
        <v>1252.5</v>
      </c>
      <c r="AU154" s="10">
        <v>1302</v>
      </c>
      <c r="AV154" s="10">
        <v>1409.8</v>
      </c>
      <c r="AW154" s="10">
        <v>1549.4</v>
      </c>
      <c r="AX154" s="10">
        <v>1722.7</v>
      </c>
      <c r="AY154" s="10">
        <v>2014.5</v>
      </c>
      <c r="AZ154" s="10">
        <v>2176.5</v>
      </c>
      <c r="BA154" s="10">
        <v>2253.5</v>
      </c>
    </row>
    <row r="155" spans="1:53" s="4" customFormat="1">
      <c r="A155" s="5">
        <v>138</v>
      </c>
      <c r="B155" s="4" t="s">
        <v>771</v>
      </c>
      <c r="C155" s="4" t="s">
        <v>772</v>
      </c>
      <c r="D155" s="9">
        <v>0.6</v>
      </c>
      <c r="E155" s="9">
        <v>0.7</v>
      </c>
      <c r="F155" s="9">
        <v>0.8</v>
      </c>
      <c r="G155" s="9">
        <v>0.9</v>
      </c>
      <c r="H155" s="9">
        <v>1</v>
      </c>
      <c r="I155" s="9">
        <v>1.2</v>
      </c>
      <c r="J155" s="9">
        <v>1.2</v>
      </c>
      <c r="K155" s="9">
        <v>1.5</v>
      </c>
      <c r="L155" s="9">
        <v>1.7</v>
      </c>
      <c r="M155" s="9">
        <v>1.7</v>
      </c>
      <c r="N155" s="9">
        <v>1.9</v>
      </c>
      <c r="O155" s="9">
        <v>2.2000000000000002</v>
      </c>
      <c r="P155" s="9">
        <v>2.7</v>
      </c>
      <c r="Q155" s="9">
        <v>2.7</v>
      </c>
      <c r="R155" s="9">
        <v>2.7</v>
      </c>
      <c r="S155" s="9">
        <v>3.7</v>
      </c>
      <c r="T155" s="9">
        <v>4.0999999999999996</v>
      </c>
      <c r="U155" s="9">
        <v>4.5</v>
      </c>
      <c r="V155" s="9">
        <v>5.3</v>
      </c>
      <c r="W155" s="9">
        <v>6.2</v>
      </c>
      <c r="X155" s="9">
        <v>7.6</v>
      </c>
      <c r="Y155" s="9">
        <v>8</v>
      </c>
      <c r="Z155" s="9">
        <v>9.9</v>
      </c>
      <c r="AA155" s="9">
        <v>12</v>
      </c>
      <c r="AB155" s="9">
        <v>12.9</v>
      </c>
      <c r="AC155" s="9">
        <v>18.7</v>
      </c>
      <c r="AD155" s="9">
        <v>18.7</v>
      </c>
      <c r="AE155" s="9">
        <v>20.3</v>
      </c>
      <c r="AF155" s="9">
        <v>19</v>
      </c>
      <c r="AG155" s="9">
        <v>26.3</v>
      </c>
      <c r="AH155" s="9">
        <v>32.299999999999997</v>
      </c>
      <c r="AI155" s="9">
        <v>44.4</v>
      </c>
      <c r="AJ155" s="9">
        <v>54.3</v>
      </c>
      <c r="AK155" s="9">
        <v>66.599999999999994</v>
      </c>
      <c r="AL155" s="9">
        <v>78.3</v>
      </c>
      <c r="AM155" s="9">
        <v>83.8</v>
      </c>
      <c r="AN155" s="9">
        <v>89.2</v>
      </c>
      <c r="AO155" s="9">
        <v>97.6</v>
      </c>
      <c r="AP155" s="9">
        <v>110.5</v>
      </c>
      <c r="AQ155" s="9">
        <v>92.1</v>
      </c>
      <c r="AR155" s="9">
        <v>73</v>
      </c>
      <c r="AS155" s="9">
        <v>48.4</v>
      </c>
      <c r="AT155" s="9">
        <v>49.9</v>
      </c>
      <c r="AU155" s="9">
        <v>49.8</v>
      </c>
      <c r="AV155" s="9">
        <v>46.6</v>
      </c>
      <c r="AW155" s="9">
        <v>44.8</v>
      </c>
      <c r="AX155" s="9">
        <v>42.8</v>
      </c>
      <c r="AY155" s="9">
        <v>47.2</v>
      </c>
      <c r="AZ155" s="9">
        <v>47.9</v>
      </c>
      <c r="BA155" s="9">
        <v>50.5</v>
      </c>
    </row>
    <row r="156" spans="1:53" s="4" customFormat="1">
      <c r="A156" s="5">
        <v>139</v>
      </c>
      <c r="B156" s="4" t="s">
        <v>599</v>
      </c>
      <c r="C156" s="4" t="s">
        <v>773</v>
      </c>
      <c r="D156" s="9">
        <v>78.7</v>
      </c>
      <c r="E156" s="9">
        <v>83.6</v>
      </c>
      <c r="F156" s="9">
        <v>88.1</v>
      </c>
      <c r="G156" s="9">
        <v>97.6</v>
      </c>
      <c r="H156" s="9">
        <v>105.6</v>
      </c>
      <c r="I156" s="9">
        <v>120.3</v>
      </c>
      <c r="J156" s="9">
        <v>129.1</v>
      </c>
      <c r="K156" s="9">
        <v>133.9</v>
      </c>
      <c r="L156" s="9">
        <v>151.19999999999999</v>
      </c>
      <c r="M156" s="9">
        <v>171.6</v>
      </c>
      <c r="N156" s="9">
        <v>165.1</v>
      </c>
      <c r="O156" s="9">
        <v>181.6</v>
      </c>
      <c r="P156" s="9">
        <v>205.3</v>
      </c>
      <c r="Q156" s="9">
        <v>248.1</v>
      </c>
      <c r="R156" s="9">
        <v>191.4</v>
      </c>
      <c r="S156" s="9">
        <v>490.8</v>
      </c>
      <c r="T156" s="9">
        <v>530.6</v>
      </c>
      <c r="U156" s="9">
        <v>594.29999999999995</v>
      </c>
      <c r="V156" s="9">
        <v>703.6</v>
      </c>
      <c r="W156" s="9">
        <v>860</v>
      </c>
      <c r="X156" s="9">
        <v>981.7</v>
      </c>
      <c r="Y156" s="9">
        <v>1112.0999999999999</v>
      </c>
      <c r="Z156" s="9">
        <v>1164.0999999999999</v>
      </c>
      <c r="AA156" s="9">
        <v>1197.4000000000001</v>
      </c>
      <c r="AB156" s="9">
        <v>1287.5</v>
      </c>
      <c r="AC156" s="9">
        <v>1461.5</v>
      </c>
      <c r="AD156" s="9">
        <v>1385.3</v>
      </c>
      <c r="AE156" s="9">
        <v>1403</v>
      </c>
      <c r="AF156" s="9">
        <v>1546.3</v>
      </c>
      <c r="AG156" s="9">
        <v>1643.2</v>
      </c>
      <c r="AH156" s="9">
        <v>1642.1</v>
      </c>
      <c r="AI156" s="9">
        <v>1787.5</v>
      </c>
      <c r="AJ156" s="9">
        <v>2020.7</v>
      </c>
      <c r="AK156" s="9">
        <v>2224</v>
      </c>
      <c r="AL156" s="9">
        <v>2263.1999999999998</v>
      </c>
      <c r="AM156" s="9">
        <v>2334.1</v>
      </c>
      <c r="AN156" s="9">
        <v>2445.6</v>
      </c>
      <c r="AO156" s="9">
        <v>2305.5</v>
      </c>
      <c r="AP156" s="9">
        <v>2676.8</v>
      </c>
      <c r="AQ156" s="9">
        <v>3132.7</v>
      </c>
      <c r="AR156" s="9">
        <v>3725.1</v>
      </c>
      <c r="AS156" s="9">
        <v>3669.3</v>
      </c>
      <c r="AT156" s="9">
        <v>3761.1</v>
      </c>
      <c r="AU156" s="9">
        <v>3550.7</v>
      </c>
      <c r="AV156" s="9">
        <v>3731.4</v>
      </c>
      <c r="AW156" s="9">
        <v>4079.9</v>
      </c>
      <c r="AX156" s="9">
        <v>4072.8</v>
      </c>
      <c r="AY156" s="9">
        <v>4106.8999999999996</v>
      </c>
      <c r="AZ156" s="9">
        <v>4002.5</v>
      </c>
      <c r="BA156" s="9">
        <v>3702.4</v>
      </c>
    </row>
    <row r="157" spans="1:53" s="6" customFormat="1">
      <c r="A157" s="8">
        <v>140</v>
      </c>
      <c r="B157" s="6" t="s">
        <v>601</v>
      </c>
      <c r="C157" s="6" t="s">
        <v>774</v>
      </c>
      <c r="D157" s="10">
        <v>62.1</v>
      </c>
      <c r="E157" s="10">
        <v>65.8</v>
      </c>
      <c r="F157" s="10">
        <v>68.8</v>
      </c>
      <c r="G157" s="10">
        <v>76.2</v>
      </c>
      <c r="H157" s="10">
        <v>83.2</v>
      </c>
      <c r="I157" s="10">
        <v>94.9</v>
      </c>
      <c r="J157" s="10">
        <v>104.1</v>
      </c>
      <c r="K157" s="10">
        <v>110</v>
      </c>
      <c r="L157" s="10">
        <v>126.5</v>
      </c>
      <c r="M157" s="10">
        <v>146</v>
      </c>
      <c r="N157" s="10">
        <v>153.80000000000001</v>
      </c>
      <c r="O157" s="10">
        <v>167.5</v>
      </c>
      <c r="P157" s="10">
        <v>190.7</v>
      </c>
      <c r="Q157" s="10">
        <v>228.8</v>
      </c>
      <c r="R157" s="10">
        <v>165.6</v>
      </c>
      <c r="S157" s="10">
        <v>176.9</v>
      </c>
      <c r="T157" s="10">
        <v>195.8</v>
      </c>
      <c r="U157" s="10">
        <v>227.8</v>
      </c>
      <c r="V157" s="10">
        <v>272.8</v>
      </c>
      <c r="W157" s="10">
        <v>328.5</v>
      </c>
      <c r="X157" s="10">
        <v>357.8</v>
      </c>
      <c r="Y157" s="10">
        <v>384.8</v>
      </c>
      <c r="Z157" s="10">
        <v>395.6</v>
      </c>
      <c r="AA157" s="10">
        <v>403.4</v>
      </c>
      <c r="AB157" s="10">
        <v>438</v>
      </c>
      <c r="AC157" s="10">
        <v>480.4</v>
      </c>
      <c r="AD157" s="10">
        <v>478.4</v>
      </c>
      <c r="AE157" s="10">
        <v>522.79999999999995</v>
      </c>
      <c r="AF157" s="10">
        <v>577</v>
      </c>
      <c r="AG157" s="10">
        <v>598.5</v>
      </c>
      <c r="AH157" s="10">
        <v>626.9</v>
      </c>
      <c r="AI157" s="10">
        <v>650.1</v>
      </c>
      <c r="AJ157" s="10">
        <v>683.5</v>
      </c>
      <c r="AK157" s="10">
        <v>720</v>
      </c>
      <c r="AL157" s="10">
        <v>797.4</v>
      </c>
      <c r="AM157" s="10">
        <v>878.6</v>
      </c>
      <c r="AN157" s="10">
        <v>928.3</v>
      </c>
      <c r="AO157" s="10">
        <v>993.6</v>
      </c>
      <c r="AP157" s="10">
        <v>1051.2</v>
      </c>
      <c r="AQ157" s="10">
        <v>1229.8</v>
      </c>
      <c r="AR157" s="10">
        <v>1542.4</v>
      </c>
      <c r="AS157" s="10">
        <v>1438.8</v>
      </c>
      <c r="AT157" s="10">
        <v>1458.6</v>
      </c>
      <c r="AU157" s="10">
        <v>1403.9</v>
      </c>
      <c r="AV157" s="10">
        <v>1501.6</v>
      </c>
      <c r="AW157" s="10">
        <v>1700.6</v>
      </c>
      <c r="AX157" s="10">
        <v>1812.9</v>
      </c>
      <c r="AY157" s="10">
        <v>1897.9</v>
      </c>
      <c r="AZ157" s="10">
        <v>1673.2</v>
      </c>
      <c r="BA157" s="10">
        <v>1584.6</v>
      </c>
    </row>
    <row r="158" spans="1:53" s="6" customFormat="1">
      <c r="A158" s="8">
        <v>141</v>
      </c>
      <c r="B158" s="6" t="s">
        <v>603</v>
      </c>
      <c r="C158" s="6" t="s">
        <v>775</v>
      </c>
      <c r="D158" s="10">
        <v>12.6</v>
      </c>
      <c r="E158" s="10">
        <v>13.3</v>
      </c>
      <c r="F158" s="10">
        <v>14.4</v>
      </c>
      <c r="G158" s="10">
        <v>15.7</v>
      </c>
      <c r="H158" s="10">
        <v>16.2</v>
      </c>
      <c r="I158" s="10">
        <v>18.3</v>
      </c>
      <c r="J158" s="10">
        <v>17.399999999999999</v>
      </c>
      <c r="K158" s="10">
        <v>13.2</v>
      </c>
      <c r="L158" s="10">
        <v>14.3</v>
      </c>
      <c r="M158" s="10">
        <v>12.6</v>
      </c>
      <c r="N158" s="10">
        <v>10</v>
      </c>
      <c r="O158" s="10">
        <v>13.1</v>
      </c>
      <c r="P158" s="10">
        <v>15.5</v>
      </c>
      <c r="Q158" s="10">
        <v>19.3</v>
      </c>
      <c r="R158" s="10">
        <v>24.5</v>
      </c>
      <c r="S158" s="10">
        <v>22.3</v>
      </c>
      <c r="T158" s="10">
        <v>27.8</v>
      </c>
      <c r="U158" s="10">
        <v>29.1</v>
      </c>
      <c r="V158" s="10">
        <v>34.1</v>
      </c>
      <c r="W158" s="10">
        <v>41</v>
      </c>
      <c r="X158" s="10">
        <v>43.9</v>
      </c>
      <c r="Y158" s="10">
        <v>39.9</v>
      </c>
      <c r="Z158" s="10">
        <v>35.6</v>
      </c>
      <c r="AA158" s="10">
        <v>38.6</v>
      </c>
      <c r="AB158" s="10">
        <v>42.2</v>
      </c>
      <c r="AC158" s="10">
        <v>39</v>
      </c>
      <c r="AD158" s="10">
        <v>42.8</v>
      </c>
      <c r="AE158" s="10">
        <v>47.9</v>
      </c>
      <c r="AF158" s="10">
        <v>44.4</v>
      </c>
      <c r="AG158" s="10">
        <v>38.299999999999997</v>
      </c>
      <c r="AH158" s="10">
        <v>38.299999999999997</v>
      </c>
      <c r="AI158" s="10">
        <v>28.9</v>
      </c>
      <c r="AJ158" s="10">
        <v>35.299999999999997</v>
      </c>
      <c r="AK158" s="10">
        <v>40.700000000000003</v>
      </c>
      <c r="AL158" s="10">
        <v>40.299999999999997</v>
      </c>
      <c r="AM158" s="10">
        <v>40.299999999999997</v>
      </c>
      <c r="AN158" s="10">
        <v>49.9</v>
      </c>
      <c r="AO158" s="10">
        <v>59.2</v>
      </c>
      <c r="AP158" s="10">
        <v>64.099999999999994</v>
      </c>
      <c r="AQ158" s="10">
        <v>71</v>
      </c>
      <c r="AR158" s="10">
        <v>78</v>
      </c>
      <c r="AS158" s="10">
        <v>81</v>
      </c>
      <c r="AT158" s="10">
        <v>93</v>
      </c>
      <c r="AU158" s="10">
        <v>81.2</v>
      </c>
      <c r="AV158" s="10">
        <v>88</v>
      </c>
      <c r="AW158" s="10">
        <v>86.2</v>
      </c>
      <c r="AX158" s="10">
        <v>85.4</v>
      </c>
      <c r="AY158" s="10">
        <v>35.799999999999997</v>
      </c>
      <c r="AZ158" s="10">
        <v>39</v>
      </c>
      <c r="BA158" s="10">
        <v>35.700000000000003</v>
      </c>
    </row>
    <row r="159" spans="1:53" s="6" customFormat="1">
      <c r="A159" s="8">
        <v>142</v>
      </c>
      <c r="B159" s="6" t="s">
        <v>776</v>
      </c>
      <c r="C159" s="6" t="s">
        <v>777</v>
      </c>
      <c r="D159" s="10">
        <v>4.0999999999999996</v>
      </c>
      <c r="E159" s="10">
        <v>4.5</v>
      </c>
      <c r="F159" s="10">
        <v>4.9000000000000004</v>
      </c>
      <c r="G159" s="10">
        <v>5.6</v>
      </c>
      <c r="H159" s="10">
        <v>6.3</v>
      </c>
      <c r="I159" s="10">
        <v>7.1</v>
      </c>
      <c r="J159" s="10">
        <v>7.6</v>
      </c>
      <c r="K159" s="10">
        <v>10.7</v>
      </c>
      <c r="L159" s="10">
        <v>10.4</v>
      </c>
      <c r="M159" s="10">
        <v>13</v>
      </c>
      <c r="N159" s="10">
        <v>1.3</v>
      </c>
      <c r="O159" s="10">
        <v>1.1000000000000001</v>
      </c>
      <c r="P159" s="10">
        <v>-0.9</v>
      </c>
      <c r="Q159" s="10">
        <v>0</v>
      </c>
      <c r="R159" s="10">
        <v>1.3</v>
      </c>
      <c r="S159" s="10">
        <v>291.60000000000002</v>
      </c>
      <c r="T159" s="10">
        <v>307</v>
      </c>
      <c r="U159" s="10">
        <v>337.3</v>
      </c>
      <c r="V159" s="10">
        <v>396.8</v>
      </c>
      <c r="W159" s="10">
        <v>490.6</v>
      </c>
      <c r="X159" s="10">
        <v>580</v>
      </c>
      <c r="Y159" s="10">
        <v>687.5</v>
      </c>
      <c r="Z159" s="10">
        <v>733</v>
      </c>
      <c r="AA159" s="10">
        <v>755.4</v>
      </c>
      <c r="AB159" s="10">
        <v>807.4</v>
      </c>
      <c r="AC159" s="10">
        <v>942.1</v>
      </c>
      <c r="AD159" s="10">
        <v>864</v>
      </c>
      <c r="AE159" s="10">
        <v>832.3</v>
      </c>
      <c r="AF159" s="10">
        <v>925</v>
      </c>
      <c r="AG159" s="10">
        <v>1006.3</v>
      </c>
      <c r="AH159" s="10">
        <v>976.9</v>
      </c>
      <c r="AI159" s="10">
        <v>1108.5</v>
      </c>
      <c r="AJ159" s="10">
        <v>1301.9000000000001</v>
      </c>
      <c r="AK159" s="10">
        <v>1463.3</v>
      </c>
      <c r="AL159" s="10">
        <v>1425.5</v>
      </c>
      <c r="AM159" s="10">
        <v>1415.2</v>
      </c>
      <c r="AN159" s="10">
        <v>1467.4</v>
      </c>
      <c r="AO159" s="10">
        <v>1252.7</v>
      </c>
      <c r="AP159" s="10">
        <v>1561.5</v>
      </c>
      <c r="AQ159" s="10">
        <v>1831.8</v>
      </c>
      <c r="AR159" s="10">
        <v>2104.6999999999998</v>
      </c>
      <c r="AS159" s="10">
        <v>2149.5</v>
      </c>
      <c r="AT159" s="10">
        <v>2209.5</v>
      </c>
      <c r="AU159" s="10">
        <v>2065.6</v>
      </c>
      <c r="AV159" s="10">
        <v>2141.8000000000002</v>
      </c>
      <c r="AW159" s="10">
        <v>2293.1999999999998</v>
      </c>
      <c r="AX159" s="10">
        <v>2174.5</v>
      </c>
      <c r="AY159" s="10">
        <v>2173.1</v>
      </c>
      <c r="AZ159" s="10">
        <v>2290.3000000000002</v>
      </c>
      <c r="BA159" s="10">
        <v>2082.1</v>
      </c>
    </row>
    <row r="160" spans="1:53" s="4" customFormat="1">
      <c r="A160" s="5">
        <v>143</v>
      </c>
      <c r="B160" s="4" t="s">
        <v>452</v>
      </c>
      <c r="C160" s="4" t="s">
        <v>778</v>
      </c>
      <c r="D160" s="9">
        <v>166.6</v>
      </c>
      <c r="E160" s="9">
        <v>108.6</v>
      </c>
      <c r="F160" s="9">
        <v>139.19999999999999</v>
      </c>
      <c r="G160" s="9">
        <v>113</v>
      </c>
      <c r="H160" s="9">
        <v>59.3</v>
      </c>
      <c r="I160" s="9">
        <v>21.1</v>
      </c>
      <c r="J160" s="9">
        <v>144.19999999999999</v>
      </c>
      <c r="K160" s="9">
        <v>29.5</v>
      </c>
      <c r="L160" s="9">
        <v>-41.6</v>
      </c>
      <c r="M160" s="9">
        <v>172.9</v>
      </c>
      <c r="N160" s="9">
        <v>251.2</v>
      </c>
      <c r="O160" s="9">
        <v>226.5</v>
      </c>
      <c r="P160" s="9">
        <v>129.9</v>
      </c>
      <c r="Q160" s="9">
        <v>501.4</v>
      </c>
      <c r="R160" s="9">
        <v>1126.5</v>
      </c>
      <c r="S160" s="9">
        <v>942</v>
      </c>
      <c r="T160" s="9">
        <v>964.4</v>
      </c>
      <c r="U160" s="9">
        <v>1274.9000000000001</v>
      </c>
      <c r="V160" s="9">
        <v>1514.8</v>
      </c>
      <c r="W160" s="9">
        <v>1710.6</v>
      </c>
      <c r="X160" s="9">
        <v>1782.9</v>
      </c>
      <c r="Y160" s="9">
        <v>2266.3000000000002</v>
      </c>
      <c r="Z160" s="9">
        <v>2267.5</v>
      </c>
      <c r="AA160" s="9">
        <v>2176.6999999999998</v>
      </c>
      <c r="AB160" s="9">
        <v>2493.3000000000002</v>
      </c>
      <c r="AC160" s="9">
        <v>2238.1</v>
      </c>
      <c r="AD160" s="9">
        <v>2051.3000000000002</v>
      </c>
      <c r="AE160" s="9">
        <v>2223.6</v>
      </c>
      <c r="AF160" s="9">
        <v>2258.5</v>
      </c>
      <c r="AG160" s="9">
        <v>1848.1</v>
      </c>
      <c r="AH160" s="9">
        <v>2058.1999999999998</v>
      </c>
      <c r="AI160" s="9">
        <v>850.4</v>
      </c>
      <c r="AJ160" s="9">
        <v>185.6</v>
      </c>
      <c r="AK160" s="9">
        <v>-125.9</v>
      </c>
      <c r="AL160" s="9">
        <v>308.2</v>
      </c>
      <c r="AM160" s="9">
        <v>-876.3</v>
      </c>
      <c r="AN160" s="9">
        <v>-799.9</v>
      </c>
      <c r="AO160" s="9">
        <v>-1998.5</v>
      </c>
      <c r="AP160" s="9">
        <v>-3503.9</v>
      </c>
      <c r="AQ160" s="9">
        <v>-6168.8</v>
      </c>
      <c r="AR160" s="9">
        <v>-2947.6</v>
      </c>
      <c r="AS160" s="9">
        <v>-1433.7</v>
      </c>
      <c r="AT160" s="9">
        <v>1464.8</v>
      </c>
      <c r="AU160" s="9">
        <v>-500</v>
      </c>
      <c r="AV160" s="9">
        <v>-768.1</v>
      </c>
      <c r="AW160" s="9">
        <v>584.5</v>
      </c>
      <c r="AX160" s="9">
        <v>477.3</v>
      </c>
      <c r="AY160" s="9">
        <v>158.80000000000001</v>
      </c>
      <c r="AZ160" s="9">
        <v>3652</v>
      </c>
      <c r="BA160" s="9">
        <v>393.5</v>
      </c>
    </row>
    <row r="161" spans="1:53"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</row>
    <row r="162" spans="1:53">
      <c r="A162" t="s">
        <v>779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</row>
    <row r="163" spans="1:53">
      <c r="A163" t="s">
        <v>780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</row>
    <row r="164" spans="1:53">
      <c r="A164" t="s">
        <v>610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</row>
    <row r="165" spans="1:53">
      <c r="A165" t="s">
        <v>611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</row>
    <row r="166" spans="1:53">
      <c r="A166" t="s">
        <v>781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spans="1:53">
      <c r="A167" t="s">
        <v>458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spans="1:53">
      <c r="A168" t="s">
        <v>782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  <row r="169" spans="1:53">
      <c r="A169" t="s">
        <v>783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</row>
    <row r="170" spans="1:53">
      <c r="A170" t="s">
        <v>784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</row>
    <row r="171" spans="1:53">
      <c r="A171" t="s">
        <v>785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</row>
    <row r="172" spans="1:53">
      <c r="A172" t="s">
        <v>463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</row>
    <row r="173" spans="1:53">
      <c r="A173" t="s">
        <v>464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</row>
    <row r="174" spans="1:53">
      <c r="A174" t="s">
        <v>465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</row>
    <row r="175" spans="1:53">
      <c r="A175" t="s">
        <v>786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</row>
    <row r="176" spans="1:53">
      <c r="A176" t="s">
        <v>787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</row>
    <row r="177" spans="1:53">
      <c r="A177" t="s">
        <v>788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</row>
    <row r="178" spans="1:53">
      <c r="A178" t="s">
        <v>789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</row>
    <row r="179" spans="1:53">
      <c r="A179" t="s">
        <v>467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3"/>
  <sheetViews>
    <sheetView workbookViewId="0">
      <pane xSplit="3" ySplit="8" topLeftCell="D16" activePane="bottomRight" state="frozen"/>
      <selection pane="topRight" activeCell="D1" sqref="D1"/>
      <selection pane="bottomLeft" activeCell="A9" sqref="A9"/>
      <selection pane="bottomRight" activeCell="D5" sqref="D5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792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</row>
    <row r="5" spans="1:53">
      <c r="A5" t="s">
        <v>25</v>
      </c>
      <c r="D5" s="6">
        <f>D17+D11</f>
        <v>7.7</v>
      </c>
      <c r="E5" s="6">
        <f t="shared" ref="E5:BA5" si="0">E17+E11</f>
        <v>7.9</v>
      </c>
      <c r="F5" s="6">
        <f t="shared" si="0"/>
        <v>7.8999999999999995</v>
      </c>
      <c r="G5" s="6">
        <f t="shared" si="0"/>
        <v>7.6</v>
      </c>
      <c r="H5" s="6">
        <f t="shared" si="0"/>
        <v>8.6</v>
      </c>
      <c r="I5" s="6">
        <f t="shared" si="0"/>
        <v>9.5</v>
      </c>
      <c r="J5" s="6">
        <f t="shared" si="0"/>
        <v>10.4</v>
      </c>
      <c r="K5" s="6">
        <f t="shared" si="0"/>
        <v>11.8</v>
      </c>
      <c r="L5" s="6">
        <f t="shared" si="0"/>
        <v>13.100000000000001</v>
      </c>
      <c r="M5" s="6">
        <f t="shared" si="0"/>
        <v>15.2</v>
      </c>
      <c r="N5" s="6">
        <f t="shared" si="0"/>
        <v>16.2</v>
      </c>
      <c r="O5" s="6">
        <f t="shared" si="0"/>
        <v>17.7</v>
      </c>
      <c r="P5" s="6">
        <f t="shared" si="0"/>
        <v>19</v>
      </c>
      <c r="Q5" s="6">
        <f t="shared" si="0"/>
        <v>19.5</v>
      </c>
      <c r="R5" s="6">
        <f t="shared" si="0"/>
        <v>23.799999999999997</v>
      </c>
      <c r="S5" s="6">
        <f t="shared" si="0"/>
        <v>27.799999999999997</v>
      </c>
      <c r="T5" s="6">
        <f t="shared" si="0"/>
        <v>28.8</v>
      </c>
      <c r="U5" s="6">
        <f t="shared" si="0"/>
        <v>37.400000000000006</v>
      </c>
      <c r="V5" s="6">
        <f t="shared" si="0"/>
        <v>47.300000000000004</v>
      </c>
      <c r="W5" s="6">
        <f t="shared" si="0"/>
        <v>49.9</v>
      </c>
      <c r="X5" s="6">
        <f t="shared" si="0"/>
        <v>53</v>
      </c>
      <c r="Y5" s="6">
        <f t="shared" si="0"/>
        <v>65.400000000000006</v>
      </c>
      <c r="Z5" s="6">
        <f t="shared" si="0"/>
        <v>70.2</v>
      </c>
      <c r="AA5" s="6">
        <f t="shared" si="0"/>
        <v>84</v>
      </c>
      <c r="AB5" s="6">
        <f t="shared" si="0"/>
        <v>96.6</v>
      </c>
      <c r="AC5" s="6">
        <f t="shared" si="0"/>
        <v>104.1</v>
      </c>
      <c r="AD5" s="6">
        <f t="shared" si="0"/>
        <v>108.80000000000001</v>
      </c>
      <c r="AE5" s="6">
        <f t="shared" si="0"/>
        <v>122.2</v>
      </c>
      <c r="AF5" s="6">
        <f t="shared" si="0"/>
        <v>127.6</v>
      </c>
      <c r="AG5" s="6">
        <f t="shared" si="0"/>
        <v>154.9</v>
      </c>
      <c r="AH5" s="6">
        <f t="shared" si="0"/>
        <v>149.69999999999999</v>
      </c>
      <c r="AI5" s="6">
        <f t="shared" si="0"/>
        <v>159.5</v>
      </c>
      <c r="AJ5" s="6">
        <f t="shared" si="0"/>
        <v>175.7</v>
      </c>
      <c r="AK5" s="6">
        <f t="shared" si="0"/>
        <v>186.2</v>
      </c>
      <c r="AL5" s="6">
        <f t="shared" si="0"/>
        <v>192.4</v>
      </c>
      <c r="AM5" s="6">
        <f t="shared" si="0"/>
        <v>221.4</v>
      </c>
      <c r="AN5" s="6">
        <f t="shared" si="0"/>
        <v>253</v>
      </c>
      <c r="AO5" s="6">
        <f t="shared" si="0"/>
        <v>296.5</v>
      </c>
      <c r="AP5" s="6">
        <f t="shared" si="0"/>
        <v>330.5</v>
      </c>
      <c r="AQ5" s="6">
        <f t="shared" si="0"/>
        <v>342</v>
      </c>
      <c r="AR5" s="6">
        <f t="shared" si="0"/>
        <v>377.6</v>
      </c>
      <c r="AS5" s="6">
        <f t="shared" si="0"/>
        <v>398.6</v>
      </c>
      <c r="AT5" s="6">
        <f t="shared" si="0"/>
        <v>398.29999999999995</v>
      </c>
      <c r="AU5" s="6">
        <f t="shared" si="0"/>
        <v>415.1</v>
      </c>
      <c r="AV5" s="6">
        <f t="shared" si="0"/>
        <v>423.8</v>
      </c>
      <c r="AW5" s="6">
        <f t="shared" si="0"/>
        <v>497.90000000000003</v>
      </c>
      <c r="AX5" s="6">
        <f t="shared" si="0"/>
        <v>554.6</v>
      </c>
      <c r="AY5" s="6">
        <f t="shared" si="0"/>
        <v>455</v>
      </c>
      <c r="AZ5" s="6">
        <f t="shared" si="0"/>
        <v>296.5</v>
      </c>
      <c r="BA5" s="6">
        <f t="shared" si="0"/>
        <v>533.9</v>
      </c>
    </row>
    <row r="6" spans="1:53">
      <c r="A6" t="s">
        <v>793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28</v>
      </c>
      <c r="C10" s="4" t="s">
        <v>119</v>
      </c>
      <c r="D10" s="9">
        <v>20.7</v>
      </c>
      <c r="E10" s="9">
        <v>21.8</v>
      </c>
      <c r="F10" s="9">
        <v>22.5</v>
      </c>
      <c r="G10" s="9">
        <v>23.3</v>
      </c>
      <c r="H10" s="9">
        <v>25.6</v>
      </c>
      <c r="I10" s="9">
        <v>27.7</v>
      </c>
      <c r="J10" s="9">
        <v>30.1</v>
      </c>
      <c r="K10" s="9">
        <v>33.6</v>
      </c>
      <c r="L10" s="9">
        <v>37.6</v>
      </c>
      <c r="M10" s="9">
        <v>42.3</v>
      </c>
      <c r="N10" s="9">
        <v>45.5</v>
      </c>
      <c r="O10" s="9">
        <v>50.1</v>
      </c>
      <c r="P10" s="9">
        <v>54.7</v>
      </c>
      <c r="Q10" s="9">
        <v>58.5</v>
      </c>
      <c r="R10" s="9">
        <v>66.7</v>
      </c>
      <c r="S10" s="9">
        <v>75.5</v>
      </c>
      <c r="T10" s="9">
        <v>81.900000000000006</v>
      </c>
      <c r="U10" s="9">
        <v>97.1</v>
      </c>
      <c r="V10" s="9">
        <v>114.9</v>
      </c>
      <c r="W10" s="9">
        <v>125.9</v>
      </c>
      <c r="X10" s="9">
        <v>140.30000000000001</v>
      </c>
      <c r="Y10" s="9">
        <v>163.69999999999999</v>
      </c>
      <c r="Z10" s="9">
        <v>179.6</v>
      </c>
      <c r="AA10" s="9">
        <v>206.3</v>
      </c>
      <c r="AB10" s="9">
        <v>230.7</v>
      </c>
      <c r="AC10" s="9">
        <v>253.6</v>
      </c>
      <c r="AD10" s="9">
        <v>280.10000000000002</v>
      </c>
      <c r="AE10" s="9">
        <v>313.89999999999998</v>
      </c>
      <c r="AF10" s="9">
        <v>336.1</v>
      </c>
      <c r="AG10" s="9">
        <v>371.3</v>
      </c>
      <c r="AH10" s="9">
        <v>380.8</v>
      </c>
      <c r="AI10" s="9">
        <v>401.9</v>
      </c>
      <c r="AJ10" s="9">
        <v>438.5</v>
      </c>
      <c r="AK10" s="9">
        <v>473.1</v>
      </c>
      <c r="AL10" s="9">
        <v>489.1</v>
      </c>
      <c r="AM10" s="9">
        <v>532.70000000000005</v>
      </c>
      <c r="AN10" s="9">
        <v>586.4</v>
      </c>
      <c r="AO10" s="9">
        <v>658.9</v>
      </c>
      <c r="AP10" s="9">
        <v>733.1</v>
      </c>
      <c r="AQ10" s="9">
        <v>773.8</v>
      </c>
      <c r="AR10" s="9">
        <v>850.2</v>
      </c>
      <c r="AS10" s="9">
        <v>876</v>
      </c>
      <c r="AT10" s="9">
        <v>883.2</v>
      </c>
      <c r="AU10" s="9">
        <v>922.3</v>
      </c>
      <c r="AV10" s="9">
        <v>964.5</v>
      </c>
      <c r="AW10" s="9">
        <v>1085.8</v>
      </c>
      <c r="AX10" s="9">
        <v>1189.4000000000001</v>
      </c>
      <c r="AY10" s="9">
        <v>1118.5999999999999</v>
      </c>
      <c r="AZ10" s="9">
        <v>957.5</v>
      </c>
      <c r="BA10" s="9">
        <v>1155.2</v>
      </c>
    </row>
    <row r="11" spans="1:53" s="4" customFormat="1">
      <c r="A11" s="5">
        <v>2</v>
      </c>
      <c r="B11" s="4" t="s">
        <v>32</v>
      </c>
      <c r="C11" s="4" t="s">
        <v>153</v>
      </c>
      <c r="D11" s="9">
        <v>1.2</v>
      </c>
      <c r="E11" s="9">
        <v>1.2</v>
      </c>
      <c r="F11" s="9">
        <v>1.3</v>
      </c>
      <c r="G11" s="9">
        <v>1.3</v>
      </c>
      <c r="H11" s="9">
        <v>1.4</v>
      </c>
      <c r="I11" s="9">
        <v>1.6</v>
      </c>
      <c r="J11" s="9">
        <v>1.8</v>
      </c>
      <c r="K11" s="9">
        <v>2</v>
      </c>
      <c r="L11" s="9">
        <v>2.2999999999999998</v>
      </c>
      <c r="M11" s="9">
        <v>2.6</v>
      </c>
      <c r="N11" s="9">
        <v>3</v>
      </c>
      <c r="O11" s="9">
        <v>3.4</v>
      </c>
      <c r="P11" s="9">
        <v>3.8</v>
      </c>
      <c r="Q11" s="9">
        <v>4.5</v>
      </c>
      <c r="R11" s="9">
        <v>5.4</v>
      </c>
      <c r="S11" s="9">
        <v>6.6</v>
      </c>
      <c r="T11" s="9">
        <v>7.7</v>
      </c>
      <c r="U11" s="9">
        <v>8.8000000000000007</v>
      </c>
      <c r="V11" s="9">
        <v>10.1</v>
      </c>
      <c r="W11" s="9">
        <v>12</v>
      </c>
      <c r="X11" s="9">
        <v>14.5</v>
      </c>
      <c r="Y11" s="9">
        <v>17.399999999999999</v>
      </c>
      <c r="Z11" s="9">
        <v>20.5</v>
      </c>
      <c r="AA11" s="9">
        <v>23.2</v>
      </c>
      <c r="AB11" s="9">
        <v>26.3</v>
      </c>
      <c r="AC11" s="9">
        <v>30.1</v>
      </c>
      <c r="AD11" s="9">
        <v>34.4</v>
      </c>
      <c r="AE11" s="9">
        <v>39.200000000000003</v>
      </c>
      <c r="AF11" s="9">
        <v>44.5</v>
      </c>
      <c r="AG11" s="9">
        <v>50</v>
      </c>
      <c r="AH11" s="9">
        <v>55.2</v>
      </c>
      <c r="AI11" s="9">
        <v>59.2</v>
      </c>
      <c r="AJ11" s="9">
        <v>61.1</v>
      </c>
      <c r="AK11" s="9">
        <v>64.2</v>
      </c>
      <c r="AL11" s="9">
        <v>68.2</v>
      </c>
      <c r="AM11" s="9">
        <v>72.099999999999994</v>
      </c>
      <c r="AN11" s="9">
        <v>74.7</v>
      </c>
      <c r="AO11" s="9">
        <v>78</v>
      </c>
      <c r="AP11" s="9">
        <v>82.7</v>
      </c>
      <c r="AQ11" s="9">
        <v>91.3</v>
      </c>
      <c r="AR11" s="9">
        <v>100.3</v>
      </c>
      <c r="AS11" s="9">
        <v>104</v>
      </c>
      <c r="AT11" s="9">
        <v>107.4</v>
      </c>
      <c r="AU11" s="9">
        <v>113</v>
      </c>
      <c r="AV11" s="9">
        <v>120.5</v>
      </c>
      <c r="AW11" s="9">
        <v>127.3</v>
      </c>
      <c r="AX11" s="9">
        <v>132.80000000000001</v>
      </c>
      <c r="AY11" s="9">
        <v>140.6</v>
      </c>
      <c r="AZ11" s="9">
        <v>147.4</v>
      </c>
      <c r="BA11" s="9">
        <v>148.5</v>
      </c>
    </row>
    <row r="12" spans="1:53" s="4" customFormat="1">
      <c r="A12" s="5">
        <v>3</v>
      </c>
      <c r="B12" s="4" t="s">
        <v>34</v>
      </c>
      <c r="C12" s="4" t="s">
        <v>794</v>
      </c>
      <c r="D12" s="9">
        <v>19.5</v>
      </c>
      <c r="E12" s="9">
        <v>20.6</v>
      </c>
      <c r="F12" s="9">
        <v>21.3</v>
      </c>
      <c r="G12" s="9">
        <v>21.9</v>
      </c>
      <c r="H12" s="9">
        <v>24.1</v>
      </c>
      <c r="I12" s="9">
        <v>26.1</v>
      </c>
      <c r="J12" s="9">
        <v>28.4</v>
      </c>
      <c r="K12" s="9">
        <v>31.7</v>
      </c>
      <c r="L12" s="9">
        <v>35.299999999999997</v>
      </c>
      <c r="M12" s="9">
        <v>39.700000000000003</v>
      </c>
      <c r="N12" s="9">
        <v>42.5</v>
      </c>
      <c r="O12" s="9">
        <v>46.7</v>
      </c>
      <c r="P12" s="9">
        <v>50.9</v>
      </c>
      <c r="Q12" s="9">
        <v>54</v>
      </c>
      <c r="R12" s="9">
        <v>61.3</v>
      </c>
      <c r="S12" s="9">
        <v>68.900000000000006</v>
      </c>
      <c r="T12" s="9">
        <v>74.2</v>
      </c>
      <c r="U12" s="9">
        <v>88.3</v>
      </c>
      <c r="V12" s="9">
        <v>104.8</v>
      </c>
      <c r="W12" s="9">
        <v>113.9</v>
      </c>
      <c r="X12" s="9">
        <v>125.8</v>
      </c>
      <c r="Y12" s="9">
        <v>146.4</v>
      </c>
      <c r="Z12" s="9">
        <v>159.19999999999999</v>
      </c>
      <c r="AA12" s="9">
        <v>183</v>
      </c>
      <c r="AB12" s="9">
        <v>204.4</v>
      </c>
      <c r="AC12" s="9">
        <v>223.5</v>
      </c>
      <c r="AD12" s="9">
        <v>245.8</v>
      </c>
      <c r="AE12" s="9">
        <v>274.8</v>
      </c>
      <c r="AF12" s="9">
        <v>291.60000000000002</v>
      </c>
      <c r="AG12" s="9">
        <v>321.2</v>
      </c>
      <c r="AH12" s="9">
        <v>325.5</v>
      </c>
      <c r="AI12" s="9">
        <v>342.7</v>
      </c>
      <c r="AJ12" s="9">
        <v>377.4</v>
      </c>
      <c r="AK12" s="9">
        <v>408.9</v>
      </c>
      <c r="AL12" s="9">
        <v>420.9</v>
      </c>
      <c r="AM12" s="9">
        <v>460.6</v>
      </c>
      <c r="AN12" s="9">
        <v>511.7</v>
      </c>
      <c r="AO12" s="9">
        <v>580.9</v>
      </c>
      <c r="AP12" s="9">
        <v>650.4</v>
      </c>
      <c r="AQ12" s="9">
        <v>682.5</v>
      </c>
      <c r="AR12" s="9">
        <v>749.9</v>
      </c>
      <c r="AS12" s="9">
        <v>772</v>
      </c>
      <c r="AT12" s="9">
        <v>775.8</v>
      </c>
      <c r="AU12" s="9">
        <v>809.3</v>
      </c>
      <c r="AV12" s="9">
        <v>844.1</v>
      </c>
      <c r="AW12" s="9">
        <v>958.5</v>
      </c>
      <c r="AX12" s="9">
        <v>1056.7</v>
      </c>
      <c r="AY12" s="9">
        <v>978.1</v>
      </c>
      <c r="AZ12" s="9">
        <v>810.1</v>
      </c>
      <c r="BA12" s="9">
        <v>1006.6</v>
      </c>
    </row>
    <row r="13" spans="1:53" s="6" customFormat="1">
      <c r="A13" s="8">
        <v>4</v>
      </c>
      <c r="B13" s="6" t="s">
        <v>36</v>
      </c>
      <c r="C13" s="6" t="s">
        <v>795</v>
      </c>
      <c r="D13" s="10">
        <v>11.4</v>
      </c>
      <c r="E13" s="10">
        <v>12.3</v>
      </c>
      <c r="F13" s="10">
        <v>13</v>
      </c>
      <c r="G13" s="10">
        <v>13.8</v>
      </c>
      <c r="H13" s="10">
        <v>14.9</v>
      </c>
      <c r="I13" s="10">
        <v>16</v>
      </c>
      <c r="J13" s="10">
        <v>17.399999999999999</v>
      </c>
      <c r="K13" s="10">
        <v>19.3</v>
      </c>
      <c r="L13" s="10">
        <v>21.8</v>
      </c>
      <c r="M13" s="10">
        <v>23.9</v>
      </c>
      <c r="N13" s="10">
        <v>26.1</v>
      </c>
      <c r="O13" s="10">
        <v>28.4</v>
      </c>
      <c r="P13" s="10">
        <v>31.4</v>
      </c>
      <c r="Q13" s="10">
        <v>34.5</v>
      </c>
      <c r="R13" s="10">
        <v>38.1</v>
      </c>
      <c r="S13" s="10">
        <v>42.8</v>
      </c>
      <c r="T13" s="10">
        <v>47.7</v>
      </c>
      <c r="U13" s="10">
        <v>53.3</v>
      </c>
      <c r="V13" s="10">
        <v>60.8</v>
      </c>
      <c r="W13" s="10">
        <v>69</v>
      </c>
      <c r="X13" s="10">
        <v>79.400000000000006</v>
      </c>
      <c r="Y13" s="10">
        <v>89.2</v>
      </c>
      <c r="Z13" s="10">
        <v>100.4</v>
      </c>
      <c r="AA13" s="10">
        <v>112</v>
      </c>
      <c r="AB13" s="10">
        <v>122.4</v>
      </c>
      <c r="AC13" s="10">
        <v>136</v>
      </c>
      <c r="AD13" s="10">
        <v>155.4</v>
      </c>
      <c r="AE13" s="10">
        <v>173.8</v>
      </c>
      <c r="AF13" s="10">
        <v>188.5</v>
      </c>
      <c r="AG13" s="10">
        <v>194.9</v>
      </c>
      <c r="AH13" s="10">
        <v>207.7</v>
      </c>
      <c r="AI13" s="10">
        <v>217.8</v>
      </c>
      <c r="AJ13" s="10">
        <v>237.6</v>
      </c>
      <c r="AK13" s="10">
        <v>260.7</v>
      </c>
      <c r="AL13" s="10">
        <v>269.7</v>
      </c>
      <c r="AM13" s="10">
        <v>282.7</v>
      </c>
      <c r="AN13" s="10">
        <v>303.39999999999998</v>
      </c>
      <c r="AO13" s="10">
        <v>330.5</v>
      </c>
      <c r="AP13" s="10">
        <v>370.6</v>
      </c>
      <c r="AQ13" s="10">
        <v>397.4</v>
      </c>
      <c r="AR13" s="10">
        <v>437.3</v>
      </c>
      <c r="AS13" s="10">
        <v>442.3</v>
      </c>
      <c r="AT13" s="10">
        <v>447.3</v>
      </c>
      <c r="AU13" s="10">
        <v>467.3</v>
      </c>
      <c r="AV13" s="10">
        <v>497.4</v>
      </c>
      <c r="AW13" s="10">
        <v>541.79999999999995</v>
      </c>
      <c r="AX13" s="10">
        <v>584.4</v>
      </c>
      <c r="AY13" s="10">
        <v>610.29999999999995</v>
      </c>
      <c r="AZ13" s="10">
        <v>609.1</v>
      </c>
      <c r="BA13" s="10">
        <v>568.1</v>
      </c>
    </row>
    <row r="14" spans="1:53" s="6" customFormat="1">
      <c r="A14" s="8">
        <v>5</v>
      </c>
      <c r="B14" s="6" t="s">
        <v>38</v>
      </c>
      <c r="C14" s="6" t="s">
        <v>796</v>
      </c>
      <c r="D14" s="10">
        <v>10.4</v>
      </c>
      <c r="E14" s="10">
        <v>11.3</v>
      </c>
      <c r="F14" s="10">
        <v>11.8</v>
      </c>
      <c r="G14" s="10">
        <v>12.5</v>
      </c>
      <c r="H14" s="10">
        <v>13.5</v>
      </c>
      <c r="I14" s="10">
        <v>14.4</v>
      </c>
      <c r="J14" s="10">
        <v>15.6</v>
      </c>
      <c r="K14" s="10">
        <v>17.2</v>
      </c>
      <c r="L14" s="10">
        <v>19.399999999999999</v>
      </c>
      <c r="M14" s="10">
        <v>21.4</v>
      </c>
      <c r="N14" s="10">
        <v>23.2</v>
      </c>
      <c r="O14" s="10">
        <v>25.1</v>
      </c>
      <c r="P14" s="10">
        <v>27.4</v>
      </c>
      <c r="Q14" s="10">
        <v>29.8</v>
      </c>
      <c r="R14" s="10">
        <v>33</v>
      </c>
      <c r="S14" s="10">
        <v>36.4</v>
      </c>
      <c r="T14" s="10">
        <v>40</v>
      </c>
      <c r="U14" s="10">
        <v>44.4</v>
      </c>
      <c r="V14" s="10">
        <v>50.9</v>
      </c>
      <c r="W14" s="10">
        <v>58</v>
      </c>
      <c r="X14" s="10">
        <v>66.8</v>
      </c>
      <c r="Y14" s="10">
        <v>75.3</v>
      </c>
      <c r="Z14" s="10">
        <v>84.3</v>
      </c>
      <c r="AA14" s="10">
        <v>95</v>
      </c>
      <c r="AB14" s="10">
        <v>104.3</v>
      </c>
      <c r="AC14" s="10">
        <v>116.9</v>
      </c>
      <c r="AD14" s="10">
        <v>134.1</v>
      </c>
      <c r="AE14" s="10">
        <v>150.4</v>
      </c>
      <c r="AF14" s="10">
        <v>162.19999999999999</v>
      </c>
      <c r="AG14" s="10">
        <v>166.8</v>
      </c>
      <c r="AH14" s="10">
        <v>177</v>
      </c>
      <c r="AI14" s="10">
        <v>184.4</v>
      </c>
      <c r="AJ14" s="10">
        <v>200.1</v>
      </c>
      <c r="AK14" s="10">
        <v>220</v>
      </c>
      <c r="AL14" s="10">
        <v>227.2</v>
      </c>
      <c r="AM14" s="10">
        <v>238.6</v>
      </c>
      <c r="AN14" s="10">
        <v>259.5</v>
      </c>
      <c r="AO14" s="10">
        <v>285</v>
      </c>
      <c r="AP14" s="10">
        <v>321.2</v>
      </c>
      <c r="AQ14" s="10">
        <v>344.7</v>
      </c>
      <c r="AR14" s="10">
        <v>378.8</v>
      </c>
      <c r="AS14" s="10">
        <v>375.1</v>
      </c>
      <c r="AT14" s="10">
        <v>371.1</v>
      </c>
      <c r="AU14" s="10">
        <v>393.6</v>
      </c>
      <c r="AV14" s="10">
        <v>420</v>
      </c>
      <c r="AW14" s="10">
        <v>454.5</v>
      </c>
      <c r="AX14" s="10">
        <v>492.4</v>
      </c>
      <c r="AY14" s="10">
        <v>521</v>
      </c>
      <c r="AZ14" s="10">
        <v>513.20000000000005</v>
      </c>
      <c r="BA14" s="10">
        <v>470.7</v>
      </c>
    </row>
    <row r="15" spans="1:53" s="6" customFormat="1">
      <c r="A15" s="8">
        <v>6</v>
      </c>
      <c r="B15" s="6" t="s">
        <v>40</v>
      </c>
      <c r="C15" s="6" t="s">
        <v>797</v>
      </c>
      <c r="D15" s="10">
        <v>0.9</v>
      </c>
      <c r="E15" s="10">
        <v>1</v>
      </c>
      <c r="F15" s="10">
        <v>1.2</v>
      </c>
      <c r="G15" s="10">
        <v>1.3</v>
      </c>
      <c r="H15" s="10">
        <v>1.4</v>
      </c>
      <c r="I15" s="10">
        <v>1.6</v>
      </c>
      <c r="J15" s="10">
        <v>1.8</v>
      </c>
      <c r="K15" s="10">
        <v>2.1</v>
      </c>
      <c r="L15" s="10">
        <v>2.4</v>
      </c>
      <c r="M15" s="10">
        <v>2.5</v>
      </c>
      <c r="N15" s="10">
        <v>2.9</v>
      </c>
      <c r="O15" s="10">
        <v>3.4</v>
      </c>
      <c r="P15" s="10">
        <v>4</v>
      </c>
      <c r="Q15" s="10">
        <v>4.7</v>
      </c>
      <c r="R15" s="10">
        <v>5.2</v>
      </c>
      <c r="S15" s="10">
        <v>6.4</v>
      </c>
      <c r="T15" s="10">
        <v>7.7</v>
      </c>
      <c r="U15" s="10">
        <v>8.9</v>
      </c>
      <c r="V15" s="10">
        <v>9.9</v>
      </c>
      <c r="W15" s="10">
        <v>11</v>
      </c>
      <c r="X15" s="10">
        <v>12.6</v>
      </c>
      <c r="Y15" s="10">
        <v>13.9</v>
      </c>
      <c r="Z15" s="10">
        <v>16.100000000000001</v>
      </c>
      <c r="AA15" s="10">
        <v>17</v>
      </c>
      <c r="AB15" s="10">
        <v>18.100000000000001</v>
      </c>
      <c r="AC15" s="10">
        <v>19.100000000000001</v>
      </c>
      <c r="AD15" s="10">
        <v>21.2</v>
      </c>
      <c r="AE15" s="10">
        <v>23.4</v>
      </c>
      <c r="AF15" s="10">
        <v>26.3</v>
      </c>
      <c r="AG15" s="10">
        <v>28.1</v>
      </c>
      <c r="AH15" s="10">
        <v>30.7</v>
      </c>
      <c r="AI15" s="10">
        <v>33.4</v>
      </c>
      <c r="AJ15" s="10">
        <v>37.4</v>
      </c>
      <c r="AK15" s="10">
        <v>40.700000000000003</v>
      </c>
      <c r="AL15" s="10">
        <v>42.5</v>
      </c>
      <c r="AM15" s="10">
        <v>44.1</v>
      </c>
      <c r="AN15" s="10">
        <v>43.9</v>
      </c>
      <c r="AO15" s="10">
        <v>45.5</v>
      </c>
      <c r="AP15" s="10">
        <v>49.4</v>
      </c>
      <c r="AQ15" s="10">
        <v>52.7</v>
      </c>
      <c r="AR15" s="10">
        <v>58.5</v>
      </c>
      <c r="AS15" s="10">
        <v>67.2</v>
      </c>
      <c r="AT15" s="10">
        <v>76.3</v>
      </c>
      <c r="AU15" s="10">
        <v>73.7</v>
      </c>
      <c r="AV15" s="10">
        <v>77.400000000000006</v>
      </c>
      <c r="AW15" s="10">
        <v>87.3</v>
      </c>
      <c r="AX15" s="10">
        <v>92</v>
      </c>
      <c r="AY15" s="10">
        <v>89.2</v>
      </c>
      <c r="AZ15" s="10">
        <v>95.8</v>
      </c>
      <c r="BA15" s="10">
        <v>97.4</v>
      </c>
    </row>
    <row r="16" spans="1:53" s="6" customFormat="1">
      <c r="A16" s="8">
        <v>7</v>
      </c>
      <c r="B16" s="6" t="s">
        <v>42</v>
      </c>
      <c r="C16" s="6" t="s">
        <v>798</v>
      </c>
      <c r="D16" s="10">
        <v>1.5</v>
      </c>
      <c r="E16" s="10">
        <v>1.6</v>
      </c>
      <c r="F16" s="10">
        <v>1.7</v>
      </c>
      <c r="G16" s="10">
        <v>1.8</v>
      </c>
      <c r="H16" s="10">
        <v>2.1</v>
      </c>
      <c r="I16" s="10">
        <v>2.2000000000000002</v>
      </c>
      <c r="J16" s="10">
        <v>2.2999999999999998</v>
      </c>
      <c r="K16" s="10">
        <v>2.5</v>
      </c>
      <c r="L16" s="10">
        <v>2.8</v>
      </c>
      <c r="M16" s="10">
        <v>3.2</v>
      </c>
      <c r="N16" s="10">
        <v>3.2</v>
      </c>
      <c r="O16" s="10">
        <v>3.9</v>
      </c>
      <c r="P16" s="10">
        <v>4.3</v>
      </c>
      <c r="Q16" s="10">
        <v>4.5</v>
      </c>
      <c r="R16" s="10">
        <v>4.8</v>
      </c>
      <c r="S16" s="10">
        <v>5</v>
      </c>
      <c r="T16" s="10">
        <v>5.4</v>
      </c>
      <c r="U16" s="10">
        <v>6.4</v>
      </c>
      <c r="V16" s="10">
        <v>6.8</v>
      </c>
      <c r="W16" s="10">
        <v>7</v>
      </c>
      <c r="X16" s="10">
        <v>7.8</v>
      </c>
      <c r="Y16" s="10">
        <v>9.1999999999999993</v>
      </c>
      <c r="Z16" s="10">
        <v>9.1</v>
      </c>
      <c r="AA16" s="10">
        <v>10.3</v>
      </c>
      <c r="AB16" s="10">
        <v>11.6</v>
      </c>
      <c r="AC16" s="10">
        <v>13.5</v>
      </c>
      <c r="AD16" s="10">
        <v>16</v>
      </c>
      <c r="AE16" s="10">
        <v>18</v>
      </c>
      <c r="AF16" s="10">
        <v>20</v>
      </c>
      <c r="AG16" s="10">
        <v>21.4</v>
      </c>
      <c r="AH16" s="10">
        <v>23.3</v>
      </c>
      <c r="AI16" s="10">
        <v>24.6</v>
      </c>
      <c r="AJ16" s="10">
        <v>25.2</v>
      </c>
      <c r="AK16" s="10">
        <v>26.2</v>
      </c>
      <c r="AL16" s="10">
        <v>27</v>
      </c>
      <c r="AM16" s="10">
        <v>28.6</v>
      </c>
      <c r="AN16" s="10">
        <v>30</v>
      </c>
      <c r="AO16" s="10">
        <v>31.9</v>
      </c>
      <c r="AP16" s="10">
        <v>32.1</v>
      </c>
      <c r="AQ16" s="10">
        <v>34.5</v>
      </c>
      <c r="AR16" s="10">
        <v>35.299999999999997</v>
      </c>
      <c r="AS16" s="10">
        <v>35.1</v>
      </c>
      <c r="AT16" s="10">
        <v>37.6</v>
      </c>
      <c r="AU16" s="10">
        <v>39.9</v>
      </c>
      <c r="AV16" s="10">
        <v>43.4</v>
      </c>
      <c r="AW16" s="10">
        <v>46.1</v>
      </c>
      <c r="AX16" s="10">
        <v>50.5</v>
      </c>
      <c r="AY16" s="10">
        <v>53.4</v>
      </c>
      <c r="AZ16" s="10">
        <v>51.9</v>
      </c>
      <c r="BA16" s="10">
        <v>53.1</v>
      </c>
    </row>
    <row r="17" spans="1:53" s="6" customFormat="1">
      <c r="A17" s="8">
        <v>8</v>
      </c>
      <c r="B17" s="6" t="s">
        <v>44</v>
      </c>
      <c r="C17" s="6" t="s">
        <v>799</v>
      </c>
      <c r="D17" s="10">
        <v>6.5</v>
      </c>
      <c r="E17" s="10">
        <v>6.7</v>
      </c>
      <c r="F17" s="10">
        <v>6.6</v>
      </c>
      <c r="G17" s="10">
        <v>6.3</v>
      </c>
      <c r="H17" s="10">
        <v>7.2</v>
      </c>
      <c r="I17" s="10">
        <v>7.9</v>
      </c>
      <c r="J17" s="10">
        <v>8.6</v>
      </c>
      <c r="K17" s="10">
        <v>9.8000000000000007</v>
      </c>
      <c r="L17" s="10">
        <v>10.8</v>
      </c>
      <c r="M17" s="10">
        <v>12.6</v>
      </c>
      <c r="N17" s="10">
        <v>13.2</v>
      </c>
      <c r="O17" s="10">
        <v>14.3</v>
      </c>
      <c r="P17" s="10">
        <v>15.2</v>
      </c>
      <c r="Q17" s="10">
        <v>15</v>
      </c>
      <c r="R17" s="10">
        <v>18.399999999999999</v>
      </c>
      <c r="S17" s="10">
        <v>21.2</v>
      </c>
      <c r="T17" s="10">
        <v>21.1</v>
      </c>
      <c r="U17" s="10">
        <v>28.6</v>
      </c>
      <c r="V17" s="10">
        <v>37.200000000000003</v>
      </c>
      <c r="W17" s="10">
        <v>37.9</v>
      </c>
      <c r="X17" s="10">
        <v>38.5</v>
      </c>
      <c r="Y17" s="10">
        <v>48</v>
      </c>
      <c r="Z17" s="10">
        <v>49.7</v>
      </c>
      <c r="AA17" s="10">
        <v>60.8</v>
      </c>
      <c r="AB17" s="10">
        <v>70.3</v>
      </c>
      <c r="AC17" s="10">
        <v>74</v>
      </c>
      <c r="AD17" s="10">
        <v>74.400000000000006</v>
      </c>
      <c r="AE17" s="10">
        <v>83</v>
      </c>
      <c r="AF17" s="10">
        <v>83.1</v>
      </c>
      <c r="AG17" s="10">
        <v>104.9</v>
      </c>
      <c r="AH17" s="10">
        <v>94.5</v>
      </c>
      <c r="AI17" s="10">
        <v>100.3</v>
      </c>
      <c r="AJ17" s="10">
        <v>114.6</v>
      </c>
      <c r="AK17" s="10">
        <v>122</v>
      </c>
      <c r="AL17" s="10">
        <v>124.2</v>
      </c>
      <c r="AM17" s="10">
        <v>149.30000000000001</v>
      </c>
      <c r="AN17" s="10">
        <v>178.3</v>
      </c>
      <c r="AO17" s="10">
        <v>218.5</v>
      </c>
      <c r="AP17" s="10">
        <v>247.8</v>
      </c>
      <c r="AQ17" s="10">
        <v>250.7</v>
      </c>
      <c r="AR17" s="10">
        <v>277.3</v>
      </c>
      <c r="AS17" s="10">
        <v>294.60000000000002</v>
      </c>
      <c r="AT17" s="10">
        <v>290.89999999999998</v>
      </c>
      <c r="AU17" s="10">
        <v>302.10000000000002</v>
      </c>
      <c r="AV17" s="10">
        <v>303.3</v>
      </c>
      <c r="AW17" s="10">
        <v>370.6</v>
      </c>
      <c r="AX17" s="10">
        <v>421.8</v>
      </c>
      <c r="AY17" s="10">
        <v>314.39999999999998</v>
      </c>
      <c r="AZ17" s="10">
        <v>149.1</v>
      </c>
      <c r="BA17" s="10">
        <v>385.4</v>
      </c>
    </row>
    <row r="18" spans="1:53" s="4" customFormat="1">
      <c r="A18" s="5">
        <v>9</v>
      </c>
      <c r="B18" s="4" t="s">
        <v>83</v>
      </c>
      <c r="C18" s="4" t="s">
        <v>800</v>
      </c>
      <c r="D18" s="9">
        <v>7.5</v>
      </c>
      <c r="E18" s="9">
        <v>7.4</v>
      </c>
      <c r="F18" s="9">
        <v>8</v>
      </c>
      <c r="G18" s="9">
        <v>7.7</v>
      </c>
      <c r="H18" s="9">
        <v>8.6</v>
      </c>
      <c r="I18" s="9">
        <v>9.5</v>
      </c>
      <c r="J18" s="9">
        <v>9.6999999999999993</v>
      </c>
      <c r="K18" s="9">
        <v>10.4</v>
      </c>
      <c r="L18" s="9">
        <v>12.3</v>
      </c>
      <c r="M18" s="9">
        <v>13.4</v>
      </c>
      <c r="N18" s="9">
        <v>13.7</v>
      </c>
      <c r="O18" s="9">
        <v>15.1</v>
      </c>
      <c r="P18" s="9">
        <v>17</v>
      </c>
      <c r="Q18" s="9">
        <v>18.899999999999999</v>
      </c>
      <c r="R18" s="9">
        <v>21</v>
      </c>
      <c r="S18" s="9">
        <v>21.7</v>
      </c>
      <c r="T18" s="9">
        <v>23</v>
      </c>
      <c r="U18" s="9">
        <v>25.8</v>
      </c>
      <c r="V18" s="9">
        <v>34.299999999999997</v>
      </c>
      <c r="W18" s="9">
        <v>37.6</v>
      </c>
      <c r="X18" s="9">
        <v>31.5</v>
      </c>
      <c r="Y18" s="9">
        <v>24.5</v>
      </c>
      <c r="Z18" s="9">
        <v>25.9</v>
      </c>
      <c r="AA18" s="9">
        <v>37.200000000000003</v>
      </c>
      <c r="AB18" s="9">
        <v>39</v>
      </c>
      <c r="AC18" s="9">
        <v>49.3</v>
      </c>
      <c r="AD18" s="9">
        <v>44.4</v>
      </c>
      <c r="AE18" s="9">
        <v>39</v>
      </c>
      <c r="AF18" s="9">
        <v>51.8</v>
      </c>
      <c r="AG18" s="9">
        <v>68</v>
      </c>
      <c r="AH18" s="9">
        <v>70.3</v>
      </c>
      <c r="AI18" s="9">
        <v>91.4</v>
      </c>
      <c r="AJ18" s="9">
        <v>109.8</v>
      </c>
      <c r="AK18" s="9">
        <v>96.1</v>
      </c>
      <c r="AL18" s="9">
        <v>81.8</v>
      </c>
      <c r="AM18" s="9">
        <v>124.8</v>
      </c>
      <c r="AN18" s="9">
        <v>117.7</v>
      </c>
      <c r="AO18" s="9">
        <v>128.5</v>
      </c>
      <c r="AP18" s="9">
        <v>124.7</v>
      </c>
      <c r="AQ18" s="9">
        <v>148.4</v>
      </c>
      <c r="AR18" s="9">
        <v>149.5</v>
      </c>
      <c r="AS18" s="9">
        <v>205.7</v>
      </c>
      <c r="AT18" s="9">
        <v>212.7</v>
      </c>
      <c r="AU18" s="9">
        <v>231.8</v>
      </c>
      <c r="AV18" s="9">
        <v>252</v>
      </c>
      <c r="AW18" s="9">
        <v>271.7</v>
      </c>
      <c r="AX18" s="9">
        <v>274.5</v>
      </c>
      <c r="AY18" s="9">
        <v>200.6</v>
      </c>
      <c r="AZ18" s="9">
        <v>71.2</v>
      </c>
      <c r="BA18" s="9">
        <v>206.9</v>
      </c>
    </row>
    <row r="19" spans="1:53" s="6" customFormat="1">
      <c r="A19" s="8">
        <v>10</v>
      </c>
      <c r="B19" s="6" t="s">
        <v>44</v>
      </c>
      <c r="C19" s="6" t="s">
        <v>799</v>
      </c>
      <c r="D19" s="10">
        <v>6.5</v>
      </c>
      <c r="E19" s="10">
        <v>6.7</v>
      </c>
      <c r="F19" s="10">
        <v>6.6</v>
      </c>
      <c r="G19" s="10">
        <v>6.3</v>
      </c>
      <c r="H19" s="10">
        <v>7.2</v>
      </c>
      <c r="I19" s="10">
        <v>7.9</v>
      </c>
      <c r="J19" s="10">
        <v>8.6</v>
      </c>
      <c r="K19" s="10">
        <v>9.8000000000000007</v>
      </c>
      <c r="L19" s="10">
        <v>10.8</v>
      </c>
      <c r="M19" s="10">
        <v>12.6</v>
      </c>
      <c r="N19" s="10">
        <v>13.2</v>
      </c>
      <c r="O19" s="10">
        <v>14.3</v>
      </c>
      <c r="P19" s="10">
        <v>15.2</v>
      </c>
      <c r="Q19" s="10">
        <v>15</v>
      </c>
      <c r="R19" s="10">
        <v>18.399999999999999</v>
      </c>
      <c r="S19" s="10">
        <v>21.2</v>
      </c>
      <c r="T19" s="10">
        <v>21.1</v>
      </c>
      <c r="U19" s="10">
        <v>28.6</v>
      </c>
      <c r="V19" s="10">
        <v>37.200000000000003</v>
      </c>
      <c r="W19" s="10">
        <v>37.9</v>
      </c>
      <c r="X19" s="10">
        <v>38.5</v>
      </c>
      <c r="Y19" s="10">
        <v>48</v>
      </c>
      <c r="Z19" s="10">
        <v>49.7</v>
      </c>
      <c r="AA19" s="10">
        <v>60.8</v>
      </c>
      <c r="AB19" s="10">
        <v>70.3</v>
      </c>
      <c r="AC19" s="10">
        <v>74</v>
      </c>
      <c r="AD19" s="10">
        <v>74.400000000000006</v>
      </c>
      <c r="AE19" s="10">
        <v>83</v>
      </c>
      <c r="AF19" s="10">
        <v>83.1</v>
      </c>
      <c r="AG19" s="10">
        <v>104.9</v>
      </c>
      <c r="AH19" s="10">
        <v>94.5</v>
      </c>
      <c r="AI19" s="10">
        <v>100.3</v>
      </c>
      <c r="AJ19" s="10">
        <v>114.6</v>
      </c>
      <c r="AK19" s="10">
        <v>122</v>
      </c>
      <c r="AL19" s="10">
        <v>124.2</v>
      </c>
      <c r="AM19" s="10">
        <v>149.30000000000001</v>
      </c>
      <c r="AN19" s="10">
        <v>178.3</v>
      </c>
      <c r="AO19" s="10">
        <v>218.5</v>
      </c>
      <c r="AP19" s="10">
        <v>247.8</v>
      </c>
      <c r="AQ19" s="10">
        <v>250.7</v>
      </c>
      <c r="AR19" s="10">
        <v>277.3</v>
      </c>
      <c r="AS19" s="10">
        <v>294.60000000000002</v>
      </c>
      <c r="AT19" s="10">
        <v>290.89999999999998</v>
      </c>
      <c r="AU19" s="10">
        <v>302.10000000000002</v>
      </c>
      <c r="AV19" s="10">
        <v>303.3</v>
      </c>
      <c r="AW19" s="10">
        <v>370.6</v>
      </c>
      <c r="AX19" s="10">
        <v>421.8</v>
      </c>
      <c r="AY19" s="10">
        <v>314.39999999999998</v>
      </c>
      <c r="AZ19" s="10">
        <v>149.1</v>
      </c>
      <c r="BA19" s="10">
        <v>385.4</v>
      </c>
    </row>
    <row r="20" spans="1:53" s="6" customFormat="1">
      <c r="A20" s="8">
        <v>11</v>
      </c>
      <c r="B20" s="6" t="s">
        <v>60</v>
      </c>
      <c r="C20" s="6" t="s">
        <v>801</v>
      </c>
      <c r="D20" s="10">
        <v>23.3</v>
      </c>
      <c r="E20" s="10">
        <v>24.6</v>
      </c>
      <c r="F20" s="10">
        <v>27.7</v>
      </c>
      <c r="G20" s="10">
        <v>30.3</v>
      </c>
      <c r="H20" s="10">
        <v>34</v>
      </c>
      <c r="I20" s="10">
        <v>37.6</v>
      </c>
      <c r="J20" s="10">
        <v>41.3</v>
      </c>
      <c r="K20" s="10">
        <v>45.1</v>
      </c>
      <c r="L20" s="10">
        <v>51.4</v>
      </c>
      <c r="M20" s="10">
        <v>60.9</v>
      </c>
      <c r="N20" s="10">
        <v>71</v>
      </c>
      <c r="O20" s="10">
        <v>77.7</v>
      </c>
      <c r="P20" s="10">
        <v>87.4</v>
      </c>
      <c r="Q20" s="10">
        <v>109.3</v>
      </c>
      <c r="R20" s="10">
        <v>137</v>
      </c>
      <c r="S20" s="10">
        <v>150.1</v>
      </c>
      <c r="T20" s="10">
        <v>152.1</v>
      </c>
      <c r="U20" s="10">
        <v>167.3</v>
      </c>
      <c r="V20" s="10">
        <v>200</v>
      </c>
      <c r="W20" s="10">
        <v>250.7</v>
      </c>
      <c r="X20" s="10">
        <v>313.2</v>
      </c>
      <c r="Y20" s="10">
        <v>415.5</v>
      </c>
      <c r="Z20" s="10">
        <v>477.2</v>
      </c>
      <c r="AA20" s="10">
        <v>486.4</v>
      </c>
      <c r="AB20" s="10">
        <v>531.20000000000005</v>
      </c>
      <c r="AC20" s="10">
        <v>581.1</v>
      </c>
      <c r="AD20" s="10">
        <v>591.1</v>
      </c>
      <c r="AE20" s="10">
        <v>627.29999999999995</v>
      </c>
      <c r="AF20" s="10">
        <v>720.4</v>
      </c>
      <c r="AG20" s="10">
        <v>852.4</v>
      </c>
      <c r="AH20" s="10">
        <v>872</v>
      </c>
      <c r="AI20" s="10">
        <v>828.5</v>
      </c>
      <c r="AJ20" s="10">
        <v>735.2</v>
      </c>
      <c r="AK20" s="10">
        <v>703.3</v>
      </c>
      <c r="AL20" s="10">
        <v>769.9</v>
      </c>
      <c r="AM20" s="10">
        <v>928</v>
      </c>
      <c r="AN20" s="10">
        <v>972.9</v>
      </c>
      <c r="AO20" s="10">
        <v>1078.5</v>
      </c>
      <c r="AP20" s="10">
        <v>1191.3</v>
      </c>
      <c r="AQ20" s="10">
        <v>1289.5</v>
      </c>
      <c r="AR20" s="10">
        <v>1544.4</v>
      </c>
      <c r="AS20" s="10">
        <v>1483.2</v>
      </c>
      <c r="AT20" s="10">
        <v>1211.7</v>
      </c>
      <c r="AU20" s="10">
        <v>1108.7</v>
      </c>
      <c r="AV20" s="10">
        <v>1338.1</v>
      </c>
      <c r="AW20" s="10">
        <v>1711.6</v>
      </c>
      <c r="AX20" s="10">
        <v>2255.3000000000002</v>
      </c>
      <c r="AY20" s="10">
        <v>2732.8</v>
      </c>
      <c r="AZ20" s="10">
        <v>2388.5</v>
      </c>
      <c r="BA20" s="10">
        <v>1783.6</v>
      </c>
    </row>
    <row r="21" spans="1:53" s="6" customFormat="1">
      <c r="A21" s="8">
        <v>12</v>
      </c>
      <c r="B21" s="6" t="s">
        <v>62</v>
      </c>
      <c r="C21" s="6" t="s">
        <v>802</v>
      </c>
      <c r="D21" s="10">
        <v>21.4</v>
      </c>
      <c r="E21" s="10">
        <v>22.7</v>
      </c>
      <c r="F21" s="10">
        <v>25.4</v>
      </c>
      <c r="G21" s="10">
        <v>28.1</v>
      </c>
      <c r="H21" s="10">
        <v>31.2</v>
      </c>
      <c r="I21" s="10">
        <v>34.200000000000003</v>
      </c>
      <c r="J21" s="10">
        <v>38.299999999999997</v>
      </c>
      <c r="K21" s="10">
        <v>42</v>
      </c>
      <c r="L21" s="10">
        <v>47.9</v>
      </c>
      <c r="M21" s="10">
        <v>57.2</v>
      </c>
      <c r="N21" s="10">
        <v>67.3</v>
      </c>
      <c r="O21" s="10">
        <v>73.8</v>
      </c>
      <c r="P21" s="10">
        <v>83.1</v>
      </c>
      <c r="Q21" s="10">
        <v>104</v>
      </c>
      <c r="R21" s="10">
        <v>131.30000000000001</v>
      </c>
      <c r="S21" s="10">
        <v>144.1</v>
      </c>
      <c r="T21" s="10">
        <v>146.1</v>
      </c>
      <c r="U21" s="10">
        <v>160.4</v>
      </c>
      <c r="V21" s="10">
        <v>192.3</v>
      </c>
      <c r="W21" s="10">
        <v>240.9</v>
      </c>
      <c r="X21" s="10">
        <v>301.3</v>
      </c>
      <c r="Y21" s="10">
        <v>404.3</v>
      </c>
      <c r="Z21" s="10">
        <v>468.3</v>
      </c>
      <c r="AA21" s="10">
        <v>476.2</v>
      </c>
      <c r="AB21" s="10">
        <v>519.9</v>
      </c>
      <c r="AC21" s="10">
        <v>569.70000000000005</v>
      </c>
      <c r="AD21" s="10">
        <v>579.5</v>
      </c>
      <c r="AE21" s="10">
        <v>615.79999999999995</v>
      </c>
      <c r="AF21" s="10">
        <v>701</v>
      </c>
      <c r="AG21" s="10">
        <v>829.8</v>
      </c>
      <c r="AH21" s="10">
        <v>848</v>
      </c>
      <c r="AI21" s="10">
        <v>805.8</v>
      </c>
      <c r="AJ21" s="10">
        <v>709.8</v>
      </c>
      <c r="AK21" s="10">
        <v>672.2</v>
      </c>
      <c r="AL21" s="10">
        <v>733.3</v>
      </c>
      <c r="AM21" s="10">
        <v>883.5</v>
      </c>
      <c r="AN21" s="10">
        <v>918</v>
      </c>
      <c r="AO21" s="10">
        <v>1014.2</v>
      </c>
      <c r="AP21" s="10">
        <v>1121</v>
      </c>
      <c r="AQ21" s="10">
        <v>1210.3</v>
      </c>
      <c r="AR21" s="10">
        <v>1460.8</v>
      </c>
      <c r="AS21" s="10">
        <v>1404.1</v>
      </c>
      <c r="AT21" s="10">
        <v>1128</v>
      </c>
      <c r="AU21" s="10">
        <v>1010.4</v>
      </c>
      <c r="AV21" s="10">
        <v>1206</v>
      </c>
      <c r="AW21" s="10">
        <v>1570.3</v>
      </c>
      <c r="AX21" s="10">
        <v>2057.6999999999998</v>
      </c>
      <c r="AY21" s="10">
        <v>2484</v>
      </c>
      <c r="AZ21" s="10">
        <v>2119.6</v>
      </c>
      <c r="BA21" s="10">
        <v>1589.8</v>
      </c>
    </row>
    <row r="22" spans="1:53" s="6" customFormat="1">
      <c r="A22" s="8">
        <v>13</v>
      </c>
      <c r="B22" s="6" t="s">
        <v>628</v>
      </c>
      <c r="C22" s="6" t="s">
        <v>803</v>
      </c>
      <c r="D22" s="10">
        <v>1.8</v>
      </c>
      <c r="E22" s="10">
        <v>1.9</v>
      </c>
      <c r="F22" s="10">
        <v>2.2999999999999998</v>
      </c>
      <c r="G22" s="10">
        <v>2.1</v>
      </c>
      <c r="H22" s="10">
        <v>2.7</v>
      </c>
      <c r="I22" s="10">
        <v>3.4</v>
      </c>
      <c r="J22" s="10">
        <v>2.9</v>
      </c>
      <c r="K22" s="10">
        <v>3</v>
      </c>
      <c r="L22" s="10">
        <v>3.3</v>
      </c>
      <c r="M22" s="10">
        <v>3.6</v>
      </c>
      <c r="N22" s="10">
        <v>3.6</v>
      </c>
      <c r="O22" s="10">
        <v>3.7</v>
      </c>
      <c r="P22" s="10">
        <v>4</v>
      </c>
      <c r="Q22" s="10">
        <v>4.9000000000000004</v>
      </c>
      <c r="R22" s="10">
        <v>5.2</v>
      </c>
      <c r="S22" s="10">
        <v>5.4</v>
      </c>
      <c r="T22" s="10">
        <v>5.5</v>
      </c>
      <c r="U22" s="10">
        <v>6.3</v>
      </c>
      <c r="V22" s="10">
        <v>6.9</v>
      </c>
      <c r="W22" s="10">
        <v>8.6999999999999993</v>
      </c>
      <c r="X22" s="10">
        <v>10.7</v>
      </c>
      <c r="Y22" s="10">
        <v>10.199999999999999</v>
      </c>
      <c r="Z22" s="10">
        <v>8.1</v>
      </c>
      <c r="AA22" s="10">
        <v>8.6</v>
      </c>
      <c r="AB22" s="10">
        <v>9.1999999999999993</v>
      </c>
      <c r="AC22" s="10">
        <v>9.3000000000000007</v>
      </c>
      <c r="AD22" s="10">
        <v>9.8000000000000007</v>
      </c>
      <c r="AE22" s="10">
        <v>8.8000000000000007</v>
      </c>
      <c r="AF22" s="10">
        <v>16.8</v>
      </c>
      <c r="AG22" s="10">
        <v>19.5</v>
      </c>
      <c r="AH22" s="10">
        <v>19.5</v>
      </c>
      <c r="AI22" s="10">
        <v>18.600000000000001</v>
      </c>
      <c r="AJ22" s="10">
        <v>21.2</v>
      </c>
      <c r="AK22" s="10">
        <v>24.2</v>
      </c>
      <c r="AL22" s="10">
        <v>30</v>
      </c>
      <c r="AM22" s="10">
        <v>35.9</v>
      </c>
      <c r="AN22" s="10">
        <v>46.4</v>
      </c>
      <c r="AO22" s="10">
        <v>54.8</v>
      </c>
      <c r="AP22" s="10">
        <v>62.4</v>
      </c>
      <c r="AQ22" s="10">
        <v>68.7</v>
      </c>
      <c r="AR22" s="10">
        <v>69.900000000000006</v>
      </c>
      <c r="AS22" s="10">
        <v>68</v>
      </c>
      <c r="AT22" s="10">
        <v>69.599999999999994</v>
      </c>
      <c r="AU22" s="10">
        <v>77.3</v>
      </c>
      <c r="AV22" s="10">
        <v>102</v>
      </c>
      <c r="AW22" s="10">
        <v>138.30000000000001</v>
      </c>
      <c r="AX22" s="10">
        <v>156</v>
      </c>
      <c r="AY22" s="10">
        <v>201.2</v>
      </c>
      <c r="AZ22" s="10">
        <v>217.9</v>
      </c>
      <c r="BA22" s="10">
        <v>141.1</v>
      </c>
    </row>
    <row r="23" spans="1:53" s="6" customFormat="1">
      <c r="A23" s="8">
        <v>14</v>
      </c>
      <c r="B23" s="6" t="s">
        <v>70</v>
      </c>
      <c r="C23" s="6" t="s">
        <v>804</v>
      </c>
      <c r="D23" s="10">
        <v>0.1</v>
      </c>
      <c r="E23" s="10">
        <v>0</v>
      </c>
      <c r="F23" s="10">
        <v>0.1</v>
      </c>
      <c r="G23" s="10">
        <v>0.1</v>
      </c>
      <c r="H23" s="10">
        <v>0.1</v>
      </c>
      <c r="I23" s="10">
        <v>0.1</v>
      </c>
      <c r="J23" s="10">
        <v>0.1</v>
      </c>
      <c r="K23" s="10">
        <v>0.1</v>
      </c>
      <c r="L23" s="10">
        <v>0.1</v>
      </c>
      <c r="M23" s="10">
        <v>0.1</v>
      </c>
      <c r="N23" s="10">
        <v>0.1</v>
      </c>
      <c r="O23" s="10">
        <v>0.2</v>
      </c>
      <c r="P23" s="10">
        <v>0.2</v>
      </c>
      <c r="Q23" s="10">
        <v>0.4</v>
      </c>
      <c r="R23" s="10">
        <v>0.4</v>
      </c>
      <c r="S23" s="10">
        <v>0.5</v>
      </c>
      <c r="T23" s="10">
        <v>0.5</v>
      </c>
      <c r="U23" s="10">
        <v>0.5</v>
      </c>
      <c r="V23" s="10">
        <v>0.8</v>
      </c>
      <c r="W23" s="10">
        <v>1.2</v>
      </c>
      <c r="X23" s="10">
        <v>1.2</v>
      </c>
      <c r="Y23" s="10">
        <v>1</v>
      </c>
      <c r="Z23" s="10">
        <v>0.8</v>
      </c>
      <c r="AA23" s="10">
        <v>1.6</v>
      </c>
      <c r="AB23" s="10">
        <v>2.2000000000000002</v>
      </c>
      <c r="AC23" s="10">
        <v>2.2000000000000002</v>
      </c>
      <c r="AD23" s="10">
        <v>1.8</v>
      </c>
      <c r="AE23" s="10">
        <v>2.7</v>
      </c>
      <c r="AF23" s="10">
        <v>2.5</v>
      </c>
      <c r="AG23" s="10">
        <v>3.1</v>
      </c>
      <c r="AH23" s="10">
        <v>4.5999999999999996</v>
      </c>
      <c r="AI23" s="10">
        <v>4.0999999999999996</v>
      </c>
      <c r="AJ23" s="10">
        <v>4.2</v>
      </c>
      <c r="AK23" s="10">
        <v>6.9</v>
      </c>
      <c r="AL23" s="10">
        <v>6.6</v>
      </c>
      <c r="AM23" s="10">
        <v>8.6</v>
      </c>
      <c r="AN23" s="10">
        <v>8.5</v>
      </c>
      <c r="AO23" s="10">
        <v>9.5</v>
      </c>
      <c r="AP23" s="10">
        <v>7.8</v>
      </c>
      <c r="AQ23" s="10">
        <v>10.5</v>
      </c>
      <c r="AR23" s="10">
        <v>13.7</v>
      </c>
      <c r="AS23" s="10">
        <v>11.2</v>
      </c>
      <c r="AT23" s="10">
        <v>14.1</v>
      </c>
      <c r="AU23" s="10">
        <v>20.9</v>
      </c>
      <c r="AV23" s="10">
        <v>30.1</v>
      </c>
      <c r="AW23" s="10">
        <v>3</v>
      </c>
      <c r="AX23" s="10">
        <v>41.6</v>
      </c>
      <c r="AY23" s="10">
        <v>47.6</v>
      </c>
      <c r="AZ23" s="10">
        <v>51</v>
      </c>
      <c r="BA23" s="10">
        <v>52.7</v>
      </c>
    </row>
    <row r="24" spans="1:53" s="6" customFormat="1">
      <c r="A24" s="8">
        <v>15</v>
      </c>
      <c r="B24" s="6" t="s">
        <v>74</v>
      </c>
      <c r="C24" s="6" t="s">
        <v>805</v>
      </c>
      <c r="D24" s="10">
        <v>22.3</v>
      </c>
      <c r="E24" s="10">
        <v>23.8</v>
      </c>
      <c r="F24" s="10">
        <v>26.3</v>
      </c>
      <c r="G24" s="10">
        <v>28.9</v>
      </c>
      <c r="H24" s="10">
        <v>32.6</v>
      </c>
      <c r="I24" s="10">
        <v>36.1</v>
      </c>
      <c r="J24" s="10">
        <v>40.200000000000003</v>
      </c>
      <c r="K24" s="10">
        <v>44.5</v>
      </c>
      <c r="L24" s="10">
        <v>49.8</v>
      </c>
      <c r="M24" s="10">
        <v>60.1</v>
      </c>
      <c r="N24" s="10">
        <v>70.5</v>
      </c>
      <c r="O24" s="10">
        <v>76.900000000000006</v>
      </c>
      <c r="P24" s="10">
        <v>85.6</v>
      </c>
      <c r="Q24" s="10">
        <v>105.4</v>
      </c>
      <c r="R24" s="10">
        <v>134.4</v>
      </c>
      <c r="S24" s="10">
        <v>149.5</v>
      </c>
      <c r="T24" s="10">
        <v>150.19999999999999</v>
      </c>
      <c r="U24" s="10">
        <v>170.1</v>
      </c>
      <c r="V24" s="10">
        <v>202.9</v>
      </c>
      <c r="W24" s="10">
        <v>251</v>
      </c>
      <c r="X24" s="10">
        <v>320.2</v>
      </c>
      <c r="Y24" s="10">
        <v>438.9</v>
      </c>
      <c r="Z24" s="10">
        <v>501</v>
      </c>
      <c r="AA24" s="10">
        <v>510</v>
      </c>
      <c r="AB24" s="10">
        <v>562.5</v>
      </c>
      <c r="AC24" s="10">
        <v>605.79999999999995</v>
      </c>
      <c r="AD24" s="10">
        <v>621.1</v>
      </c>
      <c r="AE24" s="10">
        <v>671.3</v>
      </c>
      <c r="AF24" s="10">
        <v>751.6</v>
      </c>
      <c r="AG24" s="10">
        <v>889.3</v>
      </c>
      <c r="AH24" s="10">
        <v>896.3</v>
      </c>
      <c r="AI24" s="10">
        <v>837.4</v>
      </c>
      <c r="AJ24" s="10">
        <v>740</v>
      </c>
      <c r="AK24" s="10">
        <v>729.2</v>
      </c>
      <c r="AL24" s="10">
        <v>812.3</v>
      </c>
      <c r="AM24" s="10">
        <v>952.5</v>
      </c>
      <c r="AN24" s="10">
        <v>1033.5</v>
      </c>
      <c r="AO24" s="10">
        <v>1168.5999999999999</v>
      </c>
      <c r="AP24" s="10">
        <v>1314.4</v>
      </c>
      <c r="AQ24" s="10">
        <v>1391.7</v>
      </c>
      <c r="AR24" s="10">
        <v>1672.1</v>
      </c>
      <c r="AS24" s="10">
        <v>1572.1</v>
      </c>
      <c r="AT24" s="10">
        <v>1289.9000000000001</v>
      </c>
      <c r="AU24" s="10">
        <v>1179</v>
      </c>
      <c r="AV24" s="10">
        <v>1389.4</v>
      </c>
      <c r="AW24" s="10">
        <v>1810.5</v>
      </c>
      <c r="AX24" s="10">
        <v>2402.6</v>
      </c>
      <c r="AY24" s="10">
        <v>2846.6</v>
      </c>
      <c r="AZ24" s="10">
        <v>2466.5</v>
      </c>
      <c r="BA24" s="10">
        <v>1962</v>
      </c>
    </row>
    <row r="25" spans="1:53" s="6" customFormat="1">
      <c r="A25" s="8">
        <v>16</v>
      </c>
      <c r="B25" s="6" t="s">
        <v>62</v>
      </c>
      <c r="C25" s="6" t="s">
        <v>806</v>
      </c>
      <c r="D25" s="10">
        <v>17.899999999999999</v>
      </c>
      <c r="E25" s="10">
        <v>19.100000000000001</v>
      </c>
      <c r="F25" s="10">
        <v>21.4</v>
      </c>
      <c r="G25" s="10">
        <v>23.6</v>
      </c>
      <c r="H25" s="10">
        <v>26.6</v>
      </c>
      <c r="I25" s="10">
        <v>29.4</v>
      </c>
      <c r="J25" s="10">
        <v>33.5</v>
      </c>
      <c r="K25" s="10">
        <v>37.5</v>
      </c>
      <c r="L25" s="10">
        <v>42</v>
      </c>
      <c r="M25" s="10">
        <v>52</v>
      </c>
      <c r="N25" s="10">
        <v>61.7</v>
      </c>
      <c r="O25" s="10">
        <v>67.400000000000006</v>
      </c>
      <c r="P25" s="10">
        <v>75.2</v>
      </c>
      <c r="Q25" s="10">
        <v>94.8</v>
      </c>
      <c r="R25" s="10">
        <v>124</v>
      </c>
      <c r="S25" s="10">
        <v>138.5</v>
      </c>
      <c r="T25" s="10">
        <v>138.30000000000001</v>
      </c>
      <c r="U25" s="10">
        <v>154.9</v>
      </c>
      <c r="V25" s="10">
        <v>185.9</v>
      </c>
      <c r="W25" s="10">
        <v>233.1</v>
      </c>
      <c r="X25" s="10">
        <v>301.5</v>
      </c>
      <c r="Y25" s="10">
        <v>414.1</v>
      </c>
      <c r="Z25" s="10">
        <v>480.7</v>
      </c>
      <c r="AA25" s="10">
        <v>485.7</v>
      </c>
      <c r="AB25" s="10">
        <v>532.5</v>
      </c>
      <c r="AC25" s="10">
        <v>573.70000000000005</v>
      </c>
      <c r="AD25" s="10">
        <v>586.29999999999995</v>
      </c>
      <c r="AE25" s="10">
        <v>627.1</v>
      </c>
      <c r="AF25" s="10">
        <v>699.5</v>
      </c>
      <c r="AG25" s="10">
        <v>830.3</v>
      </c>
      <c r="AH25" s="10">
        <v>830.9</v>
      </c>
      <c r="AI25" s="10">
        <v>768.6</v>
      </c>
      <c r="AJ25" s="10">
        <v>677.7</v>
      </c>
      <c r="AK25" s="10">
        <v>650.70000000000005</v>
      </c>
      <c r="AL25" s="10">
        <v>721.2</v>
      </c>
      <c r="AM25" s="10">
        <v>840.6</v>
      </c>
      <c r="AN25" s="10">
        <v>884.4</v>
      </c>
      <c r="AO25" s="10">
        <v>997.6</v>
      </c>
      <c r="AP25" s="10">
        <v>1133.3</v>
      </c>
      <c r="AQ25" s="10">
        <v>1188.5</v>
      </c>
      <c r="AR25" s="10">
        <v>1437.7</v>
      </c>
      <c r="AS25" s="10">
        <v>1365.9</v>
      </c>
      <c r="AT25" s="10">
        <v>1068.7</v>
      </c>
      <c r="AU25" s="10">
        <v>948.6</v>
      </c>
      <c r="AV25" s="10">
        <v>1100.4000000000001</v>
      </c>
      <c r="AW25" s="10">
        <v>1480.4</v>
      </c>
      <c r="AX25" s="10">
        <v>2007.9</v>
      </c>
      <c r="AY25" s="10">
        <v>2411</v>
      </c>
      <c r="AZ25" s="10">
        <v>2076.6999999999998</v>
      </c>
      <c r="BA25" s="10">
        <v>1680</v>
      </c>
    </row>
    <row r="26" spans="1:53" s="6" customFormat="1">
      <c r="A26" s="8">
        <v>17</v>
      </c>
      <c r="B26" s="6" t="s">
        <v>64</v>
      </c>
      <c r="C26" s="6" t="s">
        <v>807</v>
      </c>
      <c r="D26" s="10">
        <v>4.4000000000000004</v>
      </c>
      <c r="E26" s="10">
        <v>4.7</v>
      </c>
      <c r="F26" s="10">
        <v>4.8</v>
      </c>
      <c r="G26" s="10">
        <v>5.2</v>
      </c>
      <c r="H26" s="10">
        <v>5.9</v>
      </c>
      <c r="I26" s="10">
        <v>6.5</v>
      </c>
      <c r="J26" s="10">
        <v>6.6</v>
      </c>
      <c r="K26" s="10">
        <v>6.9</v>
      </c>
      <c r="L26" s="10">
        <v>7.7</v>
      </c>
      <c r="M26" s="10">
        <v>8</v>
      </c>
      <c r="N26" s="10">
        <v>8.6999999999999993</v>
      </c>
      <c r="O26" s="10">
        <v>9.5</v>
      </c>
      <c r="P26" s="10">
        <v>10.4</v>
      </c>
      <c r="Q26" s="10">
        <v>10.5</v>
      </c>
      <c r="R26" s="10">
        <v>10.199999999999999</v>
      </c>
      <c r="S26" s="10">
        <v>10.8</v>
      </c>
      <c r="T26" s="10">
        <v>11.7</v>
      </c>
      <c r="U26" s="10">
        <v>15.1</v>
      </c>
      <c r="V26" s="10">
        <v>16.7</v>
      </c>
      <c r="W26" s="10">
        <v>17.5</v>
      </c>
      <c r="X26" s="10">
        <v>18.3</v>
      </c>
      <c r="Y26" s="10">
        <v>24.4</v>
      </c>
      <c r="Z26" s="10">
        <v>20.7</v>
      </c>
      <c r="AA26" s="10">
        <v>24.4</v>
      </c>
      <c r="AB26" s="10">
        <v>29.7</v>
      </c>
      <c r="AC26" s="10">
        <v>32.200000000000003</v>
      </c>
      <c r="AD26" s="10">
        <v>34.799999999999997</v>
      </c>
      <c r="AE26" s="10">
        <v>44.2</v>
      </c>
      <c r="AF26" s="10">
        <v>52.1</v>
      </c>
      <c r="AG26" s="10">
        <v>59.2</v>
      </c>
      <c r="AH26" s="10">
        <v>65.400000000000006</v>
      </c>
      <c r="AI26" s="10">
        <v>69</v>
      </c>
      <c r="AJ26" s="10">
        <v>62.6</v>
      </c>
      <c r="AK26" s="10">
        <v>78.7</v>
      </c>
      <c r="AL26" s="10">
        <v>90.8</v>
      </c>
      <c r="AM26" s="10">
        <v>111.8</v>
      </c>
      <c r="AN26" s="10">
        <v>148.69999999999999</v>
      </c>
      <c r="AO26" s="10">
        <v>170</v>
      </c>
      <c r="AP26" s="10">
        <v>180.9</v>
      </c>
      <c r="AQ26" s="10">
        <v>202.2</v>
      </c>
      <c r="AR26" s="10">
        <v>234.4</v>
      </c>
      <c r="AS26" s="10">
        <v>211.9</v>
      </c>
      <c r="AT26" s="10">
        <v>220.9</v>
      </c>
      <c r="AU26" s="10">
        <v>227.9</v>
      </c>
      <c r="AV26" s="10">
        <v>279.7</v>
      </c>
      <c r="AW26" s="10">
        <v>321.89999999999998</v>
      </c>
      <c r="AX26" s="10">
        <v>381.7</v>
      </c>
      <c r="AY26" s="10">
        <v>425.4</v>
      </c>
      <c r="AZ26" s="10">
        <v>381.6</v>
      </c>
      <c r="BA26" s="10">
        <v>277.60000000000002</v>
      </c>
    </row>
    <row r="27" spans="1:53" s="6" customFormat="1">
      <c r="A27" s="8">
        <v>18</v>
      </c>
      <c r="B27" s="6" t="s">
        <v>66</v>
      </c>
      <c r="C27" s="6" t="s">
        <v>808</v>
      </c>
      <c r="D27" s="10">
        <v>2.8</v>
      </c>
      <c r="E27" s="10">
        <v>2.8</v>
      </c>
      <c r="F27" s="10">
        <v>3</v>
      </c>
      <c r="G27" s="10">
        <v>3.3</v>
      </c>
      <c r="H27" s="10">
        <v>3.7</v>
      </c>
      <c r="I27" s="10">
        <v>4</v>
      </c>
      <c r="J27" s="10">
        <v>4</v>
      </c>
      <c r="K27" s="10">
        <v>4</v>
      </c>
      <c r="L27" s="10">
        <v>4.4000000000000004</v>
      </c>
      <c r="M27" s="10">
        <v>5</v>
      </c>
      <c r="N27" s="10">
        <v>5.6</v>
      </c>
      <c r="O27" s="10">
        <v>5.9</v>
      </c>
      <c r="P27" s="10">
        <v>6.3</v>
      </c>
      <c r="Q27" s="10">
        <v>7.2</v>
      </c>
      <c r="R27" s="10">
        <v>7.1</v>
      </c>
      <c r="S27" s="10">
        <v>7.2</v>
      </c>
      <c r="T27" s="10">
        <v>7.8</v>
      </c>
      <c r="U27" s="10">
        <v>9.1</v>
      </c>
      <c r="V27" s="10">
        <v>10.6</v>
      </c>
      <c r="W27" s="10">
        <v>12.5</v>
      </c>
      <c r="X27" s="10">
        <v>13.3</v>
      </c>
      <c r="Y27" s="10">
        <v>16</v>
      </c>
      <c r="Z27" s="10">
        <v>15.4</v>
      </c>
      <c r="AA27" s="10">
        <v>16.600000000000001</v>
      </c>
      <c r="AB27" s="10">
        <v>20.5</v>
      </c>
      <c r="AC27" s="10">
        <v>23</v>
      </c>
      <c r="AD27" s="10">
        <v>25.2</v>
      </c>
      <c r="AE27" s="10">
        <v>28.2</v>
      </c>
      <c r="AF27" s="10">
        <v>32.700000000000003</v>
      </c>
      <c r="AG27" s="10">
        <v>40.6</v>
      </c>
      <c r="AH27" s="10">
        <v>45.3</v>
      </c>
      <c r="AI27" s="10">
        <v>49.4</v>
      </c>
      <c r="AJ27" s="10">
        <v>46.9</v>
      </c>
      <c r="AK27" s="10">
        <v>57.4</v>
      </c>
      <c r="AL27" s="10">
        <v>69.599999999999994</v>
      </c>
      <c r="AM27" s="10">
        <v>79.5</v>
      </c>
      <c r="AN27" s="10">
        <v>106.2</v>
      </c>
      <c r="AO27" s="10">
        <v>122.8</v>
      </c>
      <c r="AP27" s="10">
        <v>130.6</v>
      </c>
      <c r="AQ27" s="10">
        <v>139.69999999999999</v>
      </c>
      <c r="AR27" s="10">
        <v>167</v>
      </c>
      <c r="AS27" s="10">
        <v>152.6</v>
      </c>
      <c r="AT27" s="10">
        <v>166</v>
      </c>
      <c r="AU27" s="10">
        <v>176.7</v>
      </c>
      <c r="AV27" s="10">
        <v>225.6</v>
      </c>
      <c r="AW27" s="10">
        <v>263.89999999999998</v>
      </c>
      <c r="AX27" s="10">
        <v>311.8</v>
      </c>
      <c r="AY27" s="10">
        <v>366.4</v>
      </c>
      <c r="AZ27" s="10">
        <v>346.7</v>
      </c>
      <c r="BA27" s="10">
        <v>241.3</v>
      </c>
    </row>
    <row r="28" spans="1:53" s="6" customFormat="1">
      <c r="A28" s="8">
        <v>19</v>
      </c>
      <c r="B28" s="6" t="s">
        <v>221</v>
      </c>
      <c r="C28" s="6" t="s">
        <v>809</v>
      </c>
      <c r="D28" s="10">
        <v>1.6</v>
      </c>
      <c r="E28" s="10">
        <v>1.9</v>
      </c>
      <c r="F28" s="10">
        <v>1.8</v>
      </c>
      <c r="G28" s="10">
        <v>2</v>
      </c>
      <c r="H28" s="10">
        <v>2.2000000000000002</v>
      </c>
      <c r="I28" s="10">
        <v>2.5</v>
      </c>
      <c r="J28" s="10">
        <v>2.6</v>
      </c>
      <c r="K28" s="10">
        <v>2.9</v>
      </c>
      <c r="L28" s="10">
        <v>3.2</v>
      </c>
      <c r="M28" s="10">
        <v>3</v>
      </c>
      <c r="N28" s="10">
        <v>3</v>
      </c>
      <c r="O28" s="10">
        <v>3.6</v>
      </c>
      <c r="P28" s="10">
        <v>4.0999999999999996</v>
      </c>
      <c r="Q28" s="10">
        <v>3.3</v>
      </c>
      <c r="R28" s="10">
        <v>3.1</v>
      </c>
      <c r="S28" s="10">
        <v>3.6</v>
      </c>
      <c r="T28" s="10">
        <v>3.9</v>
      </c>
      <c r="U28" s="10">
        <v>6</v>
      </c>
      <c r="V28" s="10">
        <v>6.1</v>
      </c>
      <c r="W28" s="10">
        <v>5</v>
      </c>
      <c r="X28" s="10">
        <v>5</v>
      </c>
      <c r="Y28" s="10">
        <v>8.5</v>
      </c>
      <c r="Z28" s="10">
        <v>5.3</v>
      </c>
      <c r="AA28" s="10">
        <v>7.8</v>
      </c>
      <c r="AB28" s="10">
        <v>9.1999999999999993</v>
      </c>
      <c r="AC28" s="10">
        <v>9.1999999999999993</v>
      </c>
      <c r="AD28" s="10">
        <v>9.6</v>
      </c>
      <c r="AE28" s="10">
        <v>16</v>
      </c>
      <c r="AF28" s="10">
        <v>19.399999999999999</v>
      </c>
      <c r="AG28" s="10">
        <v>18.7</v>
      </c>
      <c r="AH28" s="10">
        <v>20.100000000000001</v>
      </c>
      <c r="AI28" s="10">
        <v>19.600000000000001</v>
      </c>
      <c r="AJ28" s="10">
        <v>15.7</v>
      </c>
      <c r="AK28" s="10">
        <v>21.3</v>
      </c>
      <c r="AL28" s="10">
        <v>21.2</v>
      </c>
      <c r="AM28" s="10">
        <v>32.299999999999997</v>
      </c>
      <c r="AN28" s="10">
        <v>42.5</v>
      </c>
      <c r="AO28" s="10">
        <v>47.2</v>
      </c>
      <c r="AP28" s="10">
        <v>50.3</v>
      </c>
      <c r="AQ28" s="10">
        <v>62.5</v>
      </c>
      <c r="AR28" s="10">
        <v>67.400000000000006</v>
      </c>
      <c r="AS28" s="10">
        <v>59.3</v>
      </c>
      <c r="AT28" s="10">
        <v>54.9</v>
      </c>
      <c r="AU28" s="10">
        <v>51.2</v>
      </c>
      <c r="AV28" s="10">
        <v>54.1</v>
      </c>
      <c r="AW28" s="10">
        <v>58</v>
      </c>
      <c r="AX28" s="10">
        <v>69.900000000000006</v>
      </c>
      <c r="AY28" s="10">
        <v>59</v>
      </c>
      <c r="AZ28" s="10">
        <v>34.9</v>
      </c>
      <c r="BA28" s="10">
        <v>36.4</v>
      </c>
    </row>
    <row r="29" spans="1:53" s="6" customFormat="1">
      <c r="A29" s="8">
        <v>20</v>
      </c>
      <c r="B29" s="6" t="s">
        <v>80</v>
      </c>
      <c r="C29" s="6" t="s">
        <v>810</v>
      </c>
      <c r="D29" s="10">
        <v>0</v>
      </c>
      <c r="E29" s="10">
        <v>0.1</v>
      </c>
      <c r="F29" s="10">
        <v>0.1</v>
      </c>
      <c r="G29" s="10">
        <v>0.1</v>
      </c>
      <c r="H29" s="10">
        <v>0.1</v>
      </c>
      <c r="I29" s="10">
        <v>0.1</v>
      </c>
      <c r="J29" s="10">
        <v>0.1</v>
      </c>
      <c r="K29" s="10">
        <v>0.1</v>
      </c>
      <c r="L29" s="10">
        <v>0.1</v>
      </c>
      <c r="M29" s="10">
        <v>0.1</v>
      </c>
      <c r="N29" s="10">
        <v>0.1</v>
      </c>
      <c r="O29" s="10">
        <v>0.1</v>
      </c>
      <c r="P29" s="10">
        <v>0.1</v>
      </c>
      <c r="Q29" s="10">
        <v>0.2</v>
      </c>
      <c r="R29" s="10">
        <v>0.2</v>
      </c>
      <c r="S29" s="10">
        <v>0.2</v>
      </c>
      <c r="T29" s="10">
        <v>0.2</v>
      </c>
      <c r="U29" s="10">
        <v>0.2</v>
      </c>
      <c r="V29" s="10">
        <v>0.2</v>
      </c>
      <c r="W29" s="10">
        <v>0.4</v>
      </c>
      <c r="X29" s="10">
        <v>0.4</v>
      </c>
      <c r="Y29" s="10">
        <v>0.4</v>
      </c>
      <c r="Z29" s="10">
        <v>-0.4</v>
      </c>
      <c r="AA29" s="10">
        <v>-0.2</v>
      </c>
      <c r="AB29" s="10">
        <v>0.3</v>
      </c>
      <c r="AC29" s="10">
        <v>-0.1</v>
      </c>
      <c r="AD29" s="10">
        <v>-0.1</v>
      </c>
      <c r="AE29" s="10">
        <v>0</v>
      </c>
      <c r="AF29" s="10">
        <v>0.1</v>
      </c>
      <c r="AG29" s="10">
        <v>-0.2</v>
      </c>
      <c r="AH29" s="10">
        <v>0</v>
      </c>
      <c r="AI29" s="10">
        <v>-0.2</v>
      </c>
      <c r="AJ29" s="10">
        <v>-0.3</v>
      </c>
      <c r="AK29" s="10">
        <v>-0.2</v>
      </c>
      <c r="AL29" s="10">
        <v>0.2</v>
      </c>
      <c r="AM29" s="10">
        <v>0.2</v>
      </c>
      <c r="AN29" s="10">
        <v>0.4</v>
      </c>
      <c r="AO29" s="10">
        <v>0.9</v>
      </c>
      <c r="AP29" s="10">
        <v>0.2</v>
      </c>
      <c r="AQ29" s="10">
        <v>1</v>
      </c>
      <c r="AR29" s="10">
        <v>0</v>
      </c>
      <c r="AS29" s="10">
        <v>-5.6</v>
      </c>
      <c r="AT29" s="10">
        <v>0.3</v>
      </c>
      <c r="AU29" s="10">
        <v>2.5</v>
      </c>
      <c r="AV29" s="10">
        <v>9.3000000000000007</v>
      </c>
      <c r="AW29" s="10">
        <v>8.1</v>
      </c>
      <c r="AX29" s="10">
        <v>13</v>
      </c>
      <c r="AY29" s="10">
        <v>10.199999999999999</v>
      </c>
      <c r="AZ29" s="10">
        <v>8.1999999999999993</v>
      </c>
      <c r="BA29" s="10">
        <v>4.4000000000000004</v>
      </c>
    </row>
    <row r="30" spans="1:53" s="6" customFormat="1">
      <c r="A30" s="8">
        <v>21</v>
      </c>
      <c r="B30" s="6" t="s">
        <v>72</v>
      </c>
      <c r="C30" s="6" t="s">
        <v>811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</row>
    <row r="31" spans="1:53" s="4" customFormat="1">
      <c r="A31" s="5">
        <v>22</v>
      </c>
      <c r="B31" s="4" t="s">
        <v>83</v>
      </c>
      <c r="C31" s="4" t="s">
        <v>800</v>
      </c>
      <c r="D31" s="9">
        <v>7.5</v>
      </c>
      <c r="E31" s="9">
        <v>7.4</v>
      </c>
      <c r="F31" s="9">
        <v>8</v>
      </c>
      <c r="G31" s="9">
        <v>7.7</v>
      </c>
      <c r="H31" s="9">
        <v>8.6</v>
      </c>
      <c r="I31" s="9">
        <v>9.5</v>
      </c>
      <c r="J31" s="9">
        <v>9.6999999999999993</v>
      </c>
      <c r="K31" s="9">
        <v>10.4</v>
      </c>
      <c r="L31" s="9">
        <v>12.3</v>
      </c>
      <c r="M31" s="9">
        <v>13.4</v>
      </c>
      <c r="N31" s="9">
        <v>13.7</v>
      </c>
      <c r="O31" s="9">
        <v>15.1</v>
      </c>
      <c r="P31" s="9">
        <v>17</v>
      </c>
      <c r="Q31" s="9">
        <v>18.899999999999999</v>
      </c>
      <c r="R31" s="9">
        <v>21</v>
      </c>
      <c r="S31" s="9">
        <v>21.7</v>
      </c>
      <c r="T31" s="9">
        <v>23</v>
      </c>
      <c r="U31" s="9">
        <v>25.8</v>
      </c>
      <c r="V31" s="9">
        <v>34.299999999999997</v>
      </c>
      <c r="W31" s="9">
        <v>37.6</v>
      </c>
      <c r="X31" s="9">
        <v>31.5</v>
      </c>
      <c r="Y31" s="9">
        <v>24.5</v>
      </c>
      <c r="Z31" s="9">
        <v>25.9</v>
      </c>
      <c r="AA31" s="9">
        <v>37.200000000000003</v>
      </c>
      <c r="AB31" s="9">
        <v>39</v>
      </c>
      <c r="AC31" s="9">
        <v>49.3</v>
      </c>
      <c r="AD31" s="9">
        <v>44.4</v>
      </c>
      <c r="AE31" s="9">
        <v>39</v>
      </c>
      <c r="AF31" s="9">
        <v>51.8</v>
      </c>
      <c r="AG31" s="9">
        <v>68</v>
      </c>
      <c r="AH31" s="9">
        <v>70.3</v>
      </c>
      <c r="AI31" s="9">
        <v>91.4</v>
      </c>
      <c r="AJ31" s="9">
        <v>109.8</v>
      </c>
      <c r="AK31" s="9">
        <v>96.1</v>
      </c>
      <c r="AL31" s="9">
        <v>81.8</v>
      </c>
      <c r="AM31" s="9">
        <v>124.8</v>
      </c>
      <c r="AN31" s="9">
        <v>117.7</v>
      </c>
      <c r="AO31" s="9">
        <v>128.5</v>
      </c>
      <c r="AP31" s="9">
        <v>124.7</v>
      </c>
      <c r="AQ31" s="9">
        <v>148.4</v>
      </c>
      <c r="AR31" s="9">
        <v>149.5</v>
      </c>
      <c r="AS31" s="9">
        <v>205.7</v>
      </c>
      <c r="AT31" s="9">
        <v>212.7</v>
      </c>
      <c r="AU31" s="9">
        <v>231.8</v>
      </c>
      <c r="AV31" s="9">
        <v>252</v>
      </c>
      <c r="AW31" s="9">
        <v>271.7</v>
      </c>
      <c r="AX31" s="9">
        <v>274.5</v>
      </c>
      <c r="AY31" s="9">
        <v>200.6</v>
      </c>
      <c r="AZ31" s="9">
        <v>71.2</v>
      </c>
      <c r="BA31" s="9">
        <v>206.9</v>
      </c>
    </row>
    <row r="32" spans="1:53" s="6" customFormat="1">
      <c r="A32" s="8">
        <v>23</v>
      </c>
      <c r="B32" s="6" t="s">
        <v>86</v>
      </c>
      <c r="C32" s="6" t="s">
        <v>812</v>
      </c>
      <c r="D32" s="10">
        <v>3.6</v>
      </c>
      <c r="E32" s="10">
        <v>3.5</v>
      </c>
      <c r="F32" s="10">
        <v>3.5</v>
      </c>
      <c r="G32" s="10">
        <v>3.6</v>
      </c>
      <c r="H32" s="10">
        <v>4.3</v>
      </c>
      <c r="I32" s="10">
        <v>3.9</v>
      </c>
      <c r="J32" s="10">
        <v>4.4000000000000004</v>
      </c>
      <c r="K32" s="10">
        <v>5.0999999999999996</v>
      </c>
      <c r="L32" s="10">
        <v>6.1</v>
      </c>
      <c r="M32" s="10">
        <v>6.6</v>
      </c>
      <c r="N32" s="10">
        <v>7.5</v>
      </c>
      <c r="O32" s="10">
        <v>8.1999999999999993</v>
      </c>
      <c r="P32" s="10">
        <v>8.5</v>
      </c>
      <c r="Q32" s="10">
        <v>9.6</v>
      </c>
      <c r="R32" s="10">
        <v>9.9</v>
      </c>
      <c r="S32" s="10">
        <v>9.6999999999999993</v>
      </c>
      <c r="T32" s="10">
        <v>11.8</v>
      </c>
      <c r="U32" s="10">
        <v>13.9</v>
      </c>
      <c r="V32" s="10">
        <v>17.3</v>
      </c>
      <c r="W32" s="10">
        <v>19.399999999999999</v>
      </c>
      <c r="X32" s="10">
        <v>19</v>
      </c>
      <c r="Y32" s="10">
        <v>18.3</v>
      </c>
      <c r="Z32" s="10">
        <v>17.7</v>
      </c>
      <c r="AA32" s="10">
        <v>18.899999999999999</v>
      </c>
      <c r="AB32" s="10">
        <v>21.6</v>
      </c>
      <c r="AC32" s="10">
        <v>28.3</v>
      </c>
      <c r="AD32" s="10">
        <v>33.4</v>
      </c>
      <c r="AE32" s="10">
        <v>36.200000000000003</v>
      </c>
      <c r="AF32" s="10">
        <v>37.700000000000003</v>
      </c>
      <c r="AG32" s="10">
        <v>44.9</v>
      </c>
      <c r="AH32" s="10">
        <v>47</v>
      </c>
      <c r="AI32" s="10">
        <v>50</v>
      </c>
      <c r="AJ32" s="10">
        <v>54.3</v>
      </c>
      <c r="AK32" s="10">
        <v>63</v>
      </c>
      <c r="AL32" s="10">
        <v>60.8</v>
      </c>
      <c r="AM32" s="10">
        <v>77.5</v>
      </c>
      <c r="AN32" s="10">
        <v>78.5</v>
      </c>
      <c r="AO32" s="10">
        <v>84.1</v>
      </c>
      <c r="AP32" s="10">
        <v>89.7</v>
      </c>
      <c r="AQ32" s="10">
        <v>87.4</v>
      </c>
      <c r="AR32" s="10">
        <v>94.9</v>
      </c>
      <c r="AS32" s="10">
        <v>92.1</v>
      </c>
      <c r="AT32" s="10">
        <v>95.2</v>
      </c>
      <c r="AU32" s="10">
        <v>110.9</v>
      </c>
      <c r="AV32" s="10">
        <v>119.1</v>
      </c>
      <c r="AW32" s="10">
        <v>140.5</v>
      </c>
      <c r="AX32" s="10">
        <v>165.6</v>
      </c>
      <c r="AY32" s="10">
        <v>151.69999999999999</v>
      </c>
      <c r="AZ32" s="10">
        <v>82</v>
      </c>
      <c r="BA32" s="10">
        <v>84.5</v>
      </c>
    </row>
    <row r="33" spans="1:53" s="6" customFormat="1">
      <c r="A33" s="8">
        <v>24</v>
      </c>
      <c r="B33" s="6" t="s">
        <v>94</v>
      </c>
      <c r="C33" s="6" t="s">
        <v>813</v>
      </c>
      <c r="D33" s="10">
        <v>0.2</v>
      </c>
      <c r="E33" s="10">
        <v>0.2</v>
      </c>
      <c r="F33" s="10">
        <v>0.3</v>
      </c>
      <c r="G33" s="10">
        <v>0.7</v>
      </c>
      <c r="H33" s="10">
        <v>0.9</v>
      </c>
      <c r="I33" s="10">
        <v>1</v>
      </c>
      <c r="J33" s="10">
        <v>0.3</v>
      </c>
      <c r="K33" s="10">
        <v>0.4</v>
      </c>
      <c r="L33" s="10">
        <v>0.8</v>
      </c>
      <c r="M33" s="10">
        <v>1.2</v>
      </c>
      <c r="N33" s="10">
        <v>0.6</v>
      </c>
      <c r="O33" s="10">
        <v>-0.2</v>
      </c>
      <c r="P33" s="10">
        <v>0</v>
      </c>
      <c r="Q33" s="10">
        <v>0.3</v>
      </c>
      <c r="R33" s="10">
        <v>2.5</v>
      </c>
      <c r="S33" s="10">
        <v>3.5</v>
      </c>
      <c r="T33" s="10">
        <v>0.9</v>
      </c>
      <c r="U33" s="10">
        <v>-2.7</v>
      </c>
      <c r="V33" s="10">
        <v>-1.3</v>
      </c>
      <c r="W33" s="10">
        <v>1.7</v>
      </c>
      <c r="X33" s="10">
        <v>2.2000000000000002</v>
      </c>
      <c r="Y33" s="10">
        <v>3</v>
      </c>
      <c r="Z33" s="10">
        <v>9</v>
      </c>
      <c r="AA33" s="10">
        <v>9.9</v>
      </c>
      <c r="AB33" s="10">
        <v>16.3</v>
      </c>
      <c r="AC33" s="10">
        <v>16</v>
      </c>
      <c r="AD33" s="10">
        <v>2.8</v>
      </c>
      <c r="AE33" s="10">
        <v>-4.3</v>
      </c>
      <c r="AF33" s="10">
        <v>-0.2</v>
      </c>
      <c r="AG33" s="10">
        <v>10.9</v>
      </c>
      <c r="AH33" s="10">
        <v>9.8000000000000007</v>
      </c>
      <c r="AI33" s="10">
        <v>8.4</v>
      </c>
      <c r="AJ33" s="10">
        <v>4</v>
      </c>
      <c r="AK33" s="10">
        <v>2.9</v>
      </c>
      <c r="AL33" s="10">
        <v>-1.8</v>
      </c>
      <c r="AM33" s="10">
        <v>7.3</v>
      </c>
      <c r="AN33" s="10">
        <v>7.3</v>
      </c>
      <c r="AO33" s="10">
        <v>-3.1</v>
      </c>
      <c r="AP33" s="10">
        <v>19.3</v>
      </c>
      <c r="AQ33" s="10">
        <v>8.6999999999999993</v>
      </c>
      <c r="AR33" s="10">
        <v>26.9</v>
      </c>
      <c r="AS33" s="10">
        <v>29.1</v>
      </c>
      <c r="AT33" s="10">
        <v>8.1</v>
      </c>
      <c r="AU33" s="10">
        <v>-13.2</v>
      </c>
      <c r="AV33" s="10">
        <v>-9.5</v>
      </c>
      <c r="AW33" s="10">
        <v>-16.600000000000001</v>
      </c>
      <c r="AX33" s="10">
        <v>-26</v>
      </c>
      <c r="AY33" s="10">
        <v>4.5999999999999996</v>
      </c>
      <c r="AZ33" s="10">
        <v>29.2</v>
      </c>
      <c r="BA33" s="10">
        <v>16.5</v>
      </c>
    </row>
    <row r="34" spans="1:53" s="4" customFormat="1">
      <c r="A34" s="5">
        <v>25</v>
      </c>
      <c r="B34" s="4" t="s">
        <v>96</v>
      </c>
      <c r="C34" s="4" t="s">
        <v>127</v>
      </c>
      <c r="D34" s="9">
        <v>3.6</v>
      </c>
      <c r="E34" s="9">
        <v>3.7</v>
      </c>
      <c r="F34" s="9">
        <v>4.2</v>
      </c>
      <c r="G34" s="9">
        <v>3.4</v>
      </c>
      <c r="H34" s="9">
        <v>3.4</v>
      </c>
      <c r="I34" s="9">
        <v>4.5</v>
      </c>
      <c r="J34" s="9">
        <v>5.0999999999999996</v>
      </c>
      <c r="K34" s="9">
        <v>4.9000000000000004</v>
      </c>
      <c r="L34" s="9">
        <v>5.5</v>
      </c>
      <c r="M34" s="9">
        <v>5.5</v>
      </c>
      <c r="N34" s="9">
        <v>5.7</v>
      </c>
      <c r="O34" s="9">
        <v>7.1</v>
      </c>
      <c r="P34" s="9">
        <v>8.4</v>
      </c>
      <c r="Q34" s="9">
        <v>9</v>
      </c>
      <c r="R34" s="9">
        <v>8.6</v>
      </c>
      <c r="S34" s="9">
        <v>8.5</v>
      </c>
      <c r="T34" s="9">
        <v>10.3</v>
      </c>
      <c r="U34" s="9">
        <v>14.6</v>
      </c>
      <c r="V34" s="9">
        <v>18.3</v>
      </c>
      <c r="W34" s="9">
        <v>16.5</v>
      </c>
      <c r="X34" s="9">
        <v>10.3</v>
      </c>
      <c r="Y34" s="9">
        <v>3.2</v>
      </c>
      <c r="Z34" s="9">
        <v>-0.9</v>
      </c>
      <c r="AA34" s="9">
        <v>8.4</v>
      </c>
      <c r="AB34" s="9">
        <v>1.1000000000000001</v>
      </c>
      <c r="AC34" s="9">
        <v>5</v>
      </c>
      <c r="AD34" s="9">
        <v>8.1999999999999993</v>
      </c>
      <c r="AE34" s="9">
        <v>7.1</v>
      </c>
      <c r="AF34" s="9">
        <v>14.3</v>
      </c>
      <c r="AG34" s="9">
        <v>12.3</v>
      </c>
      <c r="AH34" s="9">
        <v>13.5</v>
      </c>
      <c r="AI34" s="9">
        <v>33.1</v>
      </c>
      <c r="AJ34" s="9">
        <v>51.6</v>
      </c>
      <c r="AK34" s="9">
        <v>30.3</v>
      </c>
      <c r="AL34" s="9">
        <v>22.8</v>
      </c>
      <c r="AM34" s="9">
        <v>39.9</v>
      </c>
      <c r="AN34" s="9">
        <v>31.9</v>
      </c>
      <c r="AO34" s="9">
        <v>47.6</v>
      </c>
      <c r="AP34" s="9">
        <v>15.7</v>
      </c>
      <c r="AQ34" s="9">
        <v>52.3</v>
      </c>
      <c r="AR34" s="9">
        <v>27.7</v>
      </c>
      <c r="AS34" s="9">
        <v>84.5</v>
      </c>
      <c r="AT34" s="9">
        <v>109.3</v>
      </c>
      <c r="AU34" s="9">
        <v>134.1</v>
      </c>
      <c r="AV34" s="9">
        <v>142.5</v>
      </c>
      <c r="AW34" s="9">
        <v>147.69999999999999</v>
      </c>
      <c r="AX34" s="9">
        <v>134.80000000000001</v>
      </c>
      <c r="AY34" s="9">
        <v>44.3</v>
      </c>
      <c r="AZ34" s="9">
        <v>-40</v>
      </c>
      <c r="BA34" s="9">
        <v>106</v>
      </c>
    </row>
    <row r="35" spans="1:53" s="4" customFormat="1">
      <c r="A35" s="5">
        <v>26</v>
      </c>
      <c r="B35" s="4" t="s">
        <v>100</v>
      </c>
      <c r="C35" s="4" t="s">
        <v>127</v>
      </c>
      <c r="D35" s="9">
        <v>3.6</v>
      </c>
      <c r="E35" s="9">
        <v>3.7</v>
      </c>
      <c r="F35" s="9">
        <v>4.2</v>
      </c>
      <c r="G35" s="9">
        <v>3.4</v>
      </c>
      <c r="H35" s="9">
        <v>3.4</v>
      </c>
      <c r="I35" s="9">
        <v>4.5</v>
      </c>
      <c r="J35" s="9">
        <v>5.0999999999999996</v>
      </c>
      <c r="K35" s="9">
        <v>4.9000000000000004</v>
      </c>
      <c r="L35" s="9">
        <v>5.5</v>
      </c>
      <c r="M35" s="9">
        <v>5.5</v>
      </c>
      <c r="N35" s="9">
        <v>5.7</v>
      </c>
      <c r="O35" s="9">
        <v>7.1</v>
      </c>
      <c r="P35" s="9">
        <v>8.4</v>
      </c>
      <c r="Q35" s="9">
        <v>9</v>
      </c>
      <c r="R35" s="9">
        <v>8.6</v>
      </c>
      <c r="S35" s="9">
        <v>8.5</v>
      </c>
      <c r="T35" s="9">
        <v>10.3</v>
      </c>
      <c r="U35" s="9">
        <v>14.6</v>
      </c>
      <c r="V35" s="9">
        <v>18.3</v>
      </c>
      <c r="W35" s="9">
        <v>16.5</v>
      </c>
      <c r="X35" s="9">
        <v>10.3</v>
      </c>
      <c r="Y35" s="9">
        <v>3.2</v>
      </c>
      <c r="Z35" s="9">
        <v>-0.9</v>
      </c>
      <c r="AA35" s="9">
        <v>8.4</v>
      </c>
      <c r="AB35" s="9">
        <v>1.1000000000000001</v>
      </c>
      <c r="AC35" s="9">
        <v>5</v>
      </c>
      <c r="AD35" s="9">
        <v>8.1999999999999993</v>
      </c>
      <c r="AE35" s="9">
        <v>7.1</v>
      </c>
      <c r="AF35" s="9">
        <v>14.3</v>
      </c>
      <c r="AG35" s="9">
        <v>12.3</v>
      </c>
      <c r="AH35" s="9">
        <v>13.5</v>
      </c>
      <c r="AI35" s="9">
        <v>33.1</v>
      </c>
      <c r="AJ35" s="9">
        <v>51.6</v>
      </c>
      <c r="AK35" s="9">
        <v>30.3</v>
      </c>
      <c r="AL35" s="9">
        <v>22.8</v>
      </c>
      <c r="AM35" s="9">
        <v>39.9</v>
      </c>
      <c r="AN35" s="9">
        <v>31.9</v>
      </c>
      <c r="AO35" s="9">
        <v>47.6</v>
      </c>
      <c r="AP35" s="9">
        <v>15.7</v>
      </c>
      <c r="AQ35" s="9">
        <v>52.3</v>
      </c>
      <c r="AR35" s="9">
        <v>27.7</v>
      </c>
      <c r="AS35" s="9">
        <v>84.5</v>
      </c>
      <c r="AT35" s="9">
        <v>109.3</v>
      </c>
      <c r="AU35" s="9">
        <v>134.1</v>
      </c>
      <c r="AV35" s="9">
        <v>142.5</v>
      </c>
      <c r="AW35" s="9">
        <v>147.69999999999999</v>
      </c>
      <c r="AX35" s="9">
        <v>134.80000000000001</v>
      </c>
      <c r="AY35" s="9">
        <v>44.3</v>
      </c>
      <c r="AZ35" s="9">
        <v>-40</v>
      </c>
      <c r="BA35" s="9">
        <v>106</v>
      </c>
    </row>
    <row r="36" spans="1:53" s="4" customFormat="1">
      <c r="A36" s="11"/>
      <c r="B36" s="4" t="s">
        <v>236</v>
      </c>
      <c r="C36" s="4" t="s">
        <v>31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4" customFormat="1">
      <c r="A37" s="5">
        <v>27</v>
      </c>
      <c r="B37" s="4" t="s">
        <v>237</v>
      </c>
      <c r="C37" s="4" t="s">
        <v>814</v>
      </c>
      <c r="D37" s="9">
        <v>3.6</v>
      </c>
      <c r="E37" s="9">
        <v>3.7</v>
      </c>
      <c r="F37" s="9">
        <v>4.2</v>
      </c>
      <c r="G37" s="9">
        <v>3.4</v>
      </c>
      <c r="H37" s="9">
        <v>3.4</v>
      </c>
      <c r="I37" s="9">
        <v>4.5</v>
      </c>
      <c r="J37" s="9">
        <v>5.0999999999999996</v>
      </c>
      <c r="K37" s="9">
        <v>4.9000000000000004</v>
      </c>
      <c r="L37" s="9">
        <v>5.5</v>
      </c>
      <c r="M37" s="9">
        <v>5.5</v>
      </c>
      <c r="N37" s="9">
        <v>5.7</v>
      </c>
      <c r="O37" s="9">
        <v>7.1</v>
      </c>
      <c r="P37" s="9">
        <v>8.4</v>
      </c>
      <c r="Q37" s="9">
        <v>9</v>
      </c>
      <c r="R37" s="9">
        <v>8.6</v>
      </c>
      <c r="S37" s="9">
        <v>8.5</v>
      </c>
      <c r="T37" s="9">
        <v>10.3</v>
      </c>
      <c r="U37" s="9">
        <v>14.6</v>
      </c>
      <c r="V37" s="9">
        <v>18.3</v>
      </c>
      <c r="W37" s="9">
        <v>16.5</v>
      </c>
      <c r="X37" s="9">
        <v>10.3</v>
      </c>
      <c r="Y37" s="9">
        <v>3.2</v>
      </c>
      <c r="Z37" s="9">
        <v>-0.9</v>
      </c>
      <c r="AA37" s="9">
        <v>8.4</v>
      </c>
      <c r="AB37" s="9">
        <v>1.1000000000000001</v>
      </c>
      <c r="AC37" s="9">
        <v>5</v>
      </c>
      <c r="AD37" s="9">
        <v>8.1999999999999993</v>
      </c>
      <c r="AE37" s="9">
        <v>7.1</v>
      </c>
      <c r="AF37" s="9">
        <v>14.3</v>
      </c>
      <c r="AG37" s="9">
        <v>9.1</v>
      </c>
      <c r="AH37" s="9">
        <v>13.5</v>
      </c>
      <c r="AI37" s="9">
        <v>31.8</v>
      </c>
      <c r="AJ37" s="9">
        <v>34.200000000000003</v>
      </c>
      <c r="AK37" s="9">
        <v>28.2</v>
      </c>
      <c r="AL37" s="9">
        <v>10.7</v>
      </c>
      <c r="AM37" s="9">
        <v>38</v>
      </c>
      <c r="AN37" s="9">
        <v>31.9</v>
      </c>
      <c r="AO37" s="9">
        <v>47.6</v>
      </c>
      <c r="AP37" s="9">
        <v>15.7</v>
      </c>
      <c r="AQ37" s="9">
        <v>50.6</v>
      </c>
      <c r="AR37" s="9">
        <v>27.7</v>
      </c>
      <c r="AS37" s="9">
        <v>76.8</v>
      </c>
      <c r="AT37" s="9">
        <v>109.3</v>
      </c>
      <c r="AU37" s="9">
        <v>134.1</v>
      </c>
      <c r="AV37" s="9">
        <v>126.3</v>
      </c>
      <c r="AW37" s="9">
        <v>120</v>
      </c>
      <c r="AX37" s="9">
        <v>134.80000000000001</v>
      </c>
      <c r="AY37" s="9">
        <v>44.3</v>
      </c>
      <c r="AZ37" s="9">
        <v>20.5</v>
      </c>
      <c r="BA37" s="9">
        <v>227.9</v>
      </c>
    </row>
    <row r="38" spans="1:53" s="6" customFormat="1">
      <c r="A38" s="8">
        <v>28</v>
      </c>
      <c r="B38" s="6" t="s">
        <v>239</v>
      </c>
      <c r="C38" s="6" t="s">
        <v>127</v>
      </c>
      <c r="D38" s="10">
        <v>3.6</v>
      </c>
      <c r="E38" s="10">
        <v>3.7</v>
      </c>
      <c r="F38" s="10">
        <v>4.2</v>
      </c>
      <c r="G38" s="10">
        <v>3.4</v>
      </c>
      <c r="H38" s="10">
        <v>3.4</v>
      </c>
      <c r="I38" s="10">
        <v>4.5</v>
      </c>
      <c r="J38" s="10">
        <v>5.0999999999999996</v>
      </c>
      <c r="K38" s="10">
        <v>4.9000000000000004</v>
      </c>
      <c r="L38" s="10">
        <v>5.5</v>
      </c>
      <c r="M38" s="10">
        <v>5.5</v>
      </c>
      <c r="N38" s="10">
        <v>5.7</v>
      </c>
      <c r="O38" s="10">
        <v>7.1</v>
      </c>
      <c r="P38" s="10">
        <v>8.4</v>
      </c>
      <c r="Q38" s="10">
        <v>9</v>
      </c>
      <c r="R38" s="10">
        <v>8.6</v>
      </c>
      <c r="S38" s="10">
        <v>8.5</v>
      </c>
      <c r="T38" s="10">
        <v>10.3</v>
      </c>
      <c r="U38" s="10">
        <v>14.6</v>
      </c>
      <c r="V38" s="10">
        <v>18.3</v>
      </c>
      <c r="W38" s="10">
        <v>16.5</v>
      </c>
      <c r="X38" s="10">
        <v>10.3</v>
      </c>
      <c r="Y38" s="10">
        <v>3.2</v>
      </c>
      <c r="Z38" s="10">
        <v>-0.9</v>
      </c>
      <c r="AA38" s="10">
        <v>8.4</v>
      </c>
      <c r="AB38" s="10">
        <v>1.1000000000000001</v>
      </c>
      <c r="AC38" s="10">
        <v>5</v>
      </c>
      <c r="AD38" s="10">
        <v>8.1999999999999993</v>
      </c>
      <c r="AE38" s="10">
        <v>7.1</v>
      </c>
      <c r="AF38" s="10">
        <v>14.3</v>
      </c>
      <c r="AG38" s="10">
        <v>12.3</v>
      </c>
      <c r="AH38" s="10">
        <v>13.5</v>
      </c>
      <c r="AI38" s="10">
        <v>33.1</v>
      </c>
      <c r="AJ38" s="10">
        <v>51.6</v>
      </c>
      <c r="AK38" s="10">
        <v>30.3</v>
      </c>
      <c r="AL38" s="10">
        <v>22.8</v>
      </c>
      <c r="AM38" s="10">
        <v>39.9</v>
      </c>
      <c r="AN38" s="10">
        <v>31.9</v>
      </c>
      <c r="AO38" s="10">
        <v>47.6</v>
      </c>
      <c r="AP38" s="10">
        <v>15.7</v>
      </c>
      <c r="AQ38" s="10">
        <v>52.3</v>
      </c>
      <c r="AR38" s="10">
        <v>27.7</v>
      </c>
      <c r="AS38" s="10">
        <v>84.5</v>
      </c>
      <c r="AT38" s="10">
        <v>109.3</v>
      </c>
      <c r="AU38" s="10">
        <v>134.1</v>
      </c>
      <c r="AV38" s="10">
        <v>142.5</v>
      </c>
      <c r="AW38" s="10">
        <v>147.69999999999999</v>
      </c>
      <c r="AX38" s="10">
        <v>134.80000000000001</v>
      </c>
      <c r="AY38" s="10">
        <v>44.3</v>
      </c>
      <c r="AZ38" s="10">
        <v>-40</v>
      </c>
      <c r="BA38" s="10">
        <v>106</v>
      </c>
    </row>
    <row r="39" spans="1:53" s="6" customFormat="1">
      <c r="A39" s="8">
        <v>29</v>
      </c>
      <c r="B39" s="6" t="s">
        <v>240</v>
      </c>
      <c r="C39" s="6" t="s">
        <v>134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3.2</v>
      </c>
      <c r="AH39" s="10">
        <v>0</v>
      </c>
      <c r="AI39" s="10">
        <v>1.3</v>
      </c>
      <c r="AJ39" s="10">
        <v>17.399999999999999</v>
      </c>
      <c r="AK39" s="10">
        <v>2</v>
      </c>
      <c r="AL39" s="10">
        <v>12.2</v>
      </c>
      <c r="AM39" s="10">
        <v>1.9</v>
      </c>
      <c r="AN39" s="10">
        <v>0</v>
      </c>
      <c r="AO39" s="10">
        <v>0</v>
      </c>
      <c r="AP39" s="10">
        <v>0</v>
      </c>
      <c r="AQ39" s="10">
        <v>1.7</v>
      </c>
      <c r="AR39" s="10">
        <v>0</v>
      </c>
      <c r="AS39" s="10">
        <v>7.7</v>
      </c>
      <c r="AT39" s="10">
        <v>0</v>
      </c>
      <c r="AU39" s="10">
        <v>0</v>
      </c>
      <c r="AV39" s="10">
        <v>16.2</v>
      </c>
      <c r="AW39" s="10">
        <v>27.7</v>
      </c>
      <c r="AX39" s="10">
        <v>0</v>
      </c>
      <c r="AY39" s="10">
        <v>0</v>
      </c>
      <c r="AZ39" s="10">
        <v>-60.5</v>
      </c>
      <c r="BA39" s="10">
        <v>-121.9</v>
      </c>
    </row>
    <row r="40" spans="1:53" s="4" customFormat="1">
      <c r="A40" s="5">
        <v>30</v>
      </c>
      <c r="B40" s="4" t="s">
        <v>241</v>
      </c>
      <c r="C40" s="4" t="s">
        <v>815</v>
      </c>
      <c r="D40" s="9">
        <v>0.8</v>
      </c>
      <c r="E40" s="9">
        <v>0.7</v>
      </c>
      <c r="F40" s="9">
        <v>0.9</v>
      </c>
      <c r="G40" s="9">
        <v>0.9</v>
      </c>
      <c r="H40" s="9">
        <v>1.4</v>
      </c>
      <c r="I40" s="9">
        <v>1.7</v>
      </c>
      <c r="J40" s="9">
        <v>1.6</v>
      </c>
      <c r="K40" s="9">
        <v>1.7</v>
      </c>
      <c r="L40" s="9">
        <v>2.4</v>
      </c>
      <c r="M40" s="9">
        <v>2.5</v>
      </c>
      <c r="N40" s="9">
        <v>2.5</v>
      </c>
      <c r="O40" s="9">
        <v>3.1</v>
      </c>
      <c r="P40" s="9">
        <v>2.9</v>
      </c>
      <c r="Q40" s="9">
        <v>4.5999999999999996</v>
      </c>
      <c r="R40" s="9">
        <v>5.9</v>
      </c>
      <c r="S40" s="9">
        <v>5.7</v>
      </c>
      <c r="T40" s="9">
        <v>5.8</v>
      </c>
      <c r="U40" s="9">
        <v>5.9</v>
      </c>
      <c r="V40" s="9">
        <v>8.8000000000000007</v>
      </c>
      <c r="W40" s="9">
        <v>12.5</v>
      </c>
      <c r="X40" s="9">
        <v>15.5</v>
      </c>
      <c r="Y40" s="9">
        <v>18.600000000000001</v>
      </c>
      <c r="Z40" s="9">
        <v>19.3</v>
      </c>
      <c r="AA40" s="9">
        <v>18.8</v>
      </c>
      <c r="AB40" s="9">
        <v>23.7</v>
      </c>
      <c r="AC40" s="9">
        <v>27.4</v>
      </c>
      <c r="AD40" s="9">
        <v>27.2</v>
      </c>
      <c r="AE40" s="9">
        <v>34.799999999999997</v>
      </c>
      <c r="AF40" s="9">
        <v>36.9</v>
      </c>
      <c r="AG40" s="9">
        <v>40.700000000000003</v>
      </c>
      <c r="AH40" s="9">
        <v>32.9</v>
      </c>
      <c r="AI40" s="9">
        <v>21.2</v>
      </c>
      <c r="AJ40" s="9">
        <v>18.8</v>
      </c>
      <c r="AK40" s="9">
        <v>23.7</v>
      </c>
      <c r="AL40" s="9">
        <v>27.1</v>
      </c>
      <c r="AM40" s="9">
        <v>25.1</v>
      </c>
      <c r="AN40" s="9">
        <v>33.4</v>
      </c>
      <c r="AO40" s="9">
        <v>35.4</v>
      </c>
      <c r="AP40" s="9">
        <v>49.6</v>
      </c>
      <c r="AQ40" s="9">
        <v>54.2</v>
      </c>
      <c r="AR40" s="9">
        <v>46.1</v>
      </c>
      <c r="AS40" s="9">
        <v>33.299999999999997</v>
      </c>
      <c r="AT40" s="9">
        <v>29</v>
      </c>
      <c r="AU40" s="9">
        <v>22.3</v>
      </c>
      <c r="AV40" s="9">
        <v>34.6</v>
      </c>
      <c r="AW40" s="9">
        <v>28</v>
      </c>
      <c r="AX40" s="9">
        <v>29.9</v>
      </c>
      <c r="AY40" s="9">
        <v>46.9</v>
      </c>
      <c r="AZ40" s="9">
        <v>35.9</v>
      </c>
      <c r="BA40" s="9">
        <v>-1.8</v>
      </c>
    </row>
    <row r="41" spans="1:53" s="6" customFormat="1">
      <c r="A41" s="8">
        <v>31</v>
      </c>
      <c r="B41" s="6" t="s">
        <v>816</v>
      </c>
      <c r="C41" s="6" t="s">
        <v>145</v>
      </c>
      <c r="D41" s="10">
        <v>1.9</v>
      </c>
      <c r="E41" s="10">
        <v>2</v>
      </c>
      <c r="F41" s="10">
        <v>2.2000000000000002</v>
      </c>
      <c r="G41" s="10">
        <v>2.2000000000000002</v>
      </c>
      <c r="H41" s="10">
        <v>2.8</v>
      </c>
      <c r="I41" s="10">
        <v>3.3</v>
      </c>
      <c r="J41" s="10">
        <v>3.4</v>
      </c>
      <c r="K41" s="10">
        <v>3.7</v>
      </c>
      <c r="L41" s="10">
        <v>4.7</v>
      </c>
      <c r="M41" s="10">
        <v>5.2</v>
      </c>
      <c r="N41" s="10">
        <v>5.5</v>
      </c>
      <c r="O41" s="10">
        <v>6.5</v>
      </c>
      <c r="P41" s="10">
        <v>6.8</v>
      </c>
      <c r="Q41" s="10">
        <v>9</v>
      </c>
      <c r="R41" s="10">
        <v>11.3</v>
      </c>
      <c r="S41" s="10">
        <v>12.3</v>
      </c>
      <c r="T41" s="10">
        <v>13.4</v>
      </c>
      <c r="U41" s="10">
        <v>14.7</v>
      </c>
      <c r="V41" s="10">
        <v>18.899999999999999</v>
      </c>
      <c r="W41" s="10">
        <v>24.5</v>
      </c>
      <c r="X41" s="10">
        <v>30.1</v>
      </c>
      <c r="Y41" s="10">
        <v>36</v>
      </c>
      <c r="Z41" s="10">
        <v>39.799999999999997</v>
      </c>
      <c r="AA41" s="10">
        <v>42.1</v>
      </c>
      <c r="AB41" s="10">
        <v>50</v>
      </c>
      <c r="AC41" s="10">
        <v>57.5</v>
      </c>
      <c r="AD41" s="10">
        <v>61.5</v>
      </c>
      <c r="AE41" s="10">
        <v>73.900000000000006</v>
      </c>
      <c r="AF41" s="10">
        <v>81.400000000000006</v>
      </c>
      <c r="AG41" s="10">
        <v>90.7</v>
      </c>
      <c r="AH41" s="10">
        <v>88.2</v>
      </c>
      <c r="AI41" s="10">
        <v>80.400000000000006</v>
      </c>
      <c r="AJ41" s="10">
        <v>79.900000000000006</v>
      </c>
      <c r="AK41" s="10">
        <v>87.9</v>
      </c>
      <c r="AL41" s="10">
        <v>95.3</v>
      </c>
      <c r="AM41" s="10">
        <v>97.3</v>
      </c>
      <c r="AN41" s="10">
        <v>108.1</v>
      </c>
      <c r="AO41" s="10">
        <v>113.4</v>
      </c>
      <c r="AP41" s="10">
        <v>132.30000000000001</v>
      </c>
      <c r="AQ41" s="10">
        <v>145.5</v>
      </c>
      <c r="AR41" s="10">
        <v>146.4</v>
      </c>
      <c r="AS41" s="10">
        <v>137.30000000000001</v>
      </c>
      <c r="AT41" s="10">
        <v>136.4</v>
      </c>
      <c r="AU41" s="10">
        <v>135.4</v>
      </c>
      <c r="AV41" s="10">
        <v>155.1</v>
      </c>
      <c r="AW41" s="10">
        <v>155.30000000000001</v>
      </c>
      <c r="AX41" s="10">
        <v>162.69999999999999</v>
      </c>
      <c r="AY41" s="10">
        <v>187.5</v>
      </c>
      <c r="AZ41" s="10">
        <v>183.3</v>
      </c>
      <c r="BA41" s="10">
        <v>146.69999999999999</v>
      </c>
    </row>
    <row r="42" spans="1:53" s="6" customFormat="1">
      <c r="A42" s="8">
        <v>32</v>
      </c>
      <c r="B42" s="6" t="s">
        <v>248</v>
      </c>
      <c r="C42" s="6" t="s">
        <v>153</v>
      </c>
      <c r="D42" s="10">
        <v>1.2</v>
      </c>
      <c r="E42" s="10">
        <v>1.2</v>
      </c>
      <c r="F42" s="10">
        <v>1.3</v>
      </c>
      <c r="G42" s="10">
        <v>1.3</v>
      </c>
      <c r="H42" s="10">
        <v>1.4</v>
      </c>
      <c r="I42" s="10">
        <v>1.6</v>
      </c>
      <c r="J42" s="10">
        <v>1.8</v>
      </c>
      <c r="K42" s="10">
        <v>2</v>
      </c>
      <c r="L42" s="10">
        <v>2.2999999999999998</v>
      </c>
      <c r="M42" s="10">
        <v>2.6</v>
      </c>
      <c r="N42" s="10">
        <v>3</v>
      </c>
      <c r="O42" s="10">
        <v>3.4</v>
      </c>
      <c r="P42" s="10">
        <v>3.8</v>
      </c>
      <c r="Q42" s="10">
        <v>4.5</v>
      </c>
      <c r="R42" s="10">
        <v>5.4</v>
      </c>
      <c r="S42" s="10">
        <v>6.6</v>
      </c>
      <c r="T42" s="10">
        <v>7.7</v>
      </c>
      <c r="U42" s="10">
        <v>8.8000000000000007</v>
      </c>
      <c r="V42" s="10">
        <v>10.1</v>
      </c>
      <c r="W42" s="10">
        <v>12</v>
      </c>
      <c r="X42" s="10">
        <v>14.5</v>
      </c>
      <c r="Y42" s="10">
        <v>17.399999999999999</v>
      </c>
      <c r="Z42" s="10">
        <v>20.5</v>
      </c>
      <c r="AA42" s="10">
        <v>23.2</v>
      </c>
      <c r="AB42" s="10">
        <v>26.3</v>
      </c>
      <c r="AC42" s="10">
        <v>30.1</v>
      </c>
      <c r="AD42" s="10">
        <v>34.4</v>
      </c>
      <c r="AE42" s="10">
        <v>39.200000000000003</v>
      </c>
      <c r="AF42" s="10">
        <v>44.5</v>
      </c>
      <c r="AG42" s="10">
        <v>50</v>
      </c>
      <c r="AH42" s="10">
        <v>55.2</v>
      </c>
      <c r="AI42" s="10">
        <v>59.2</v>
      </c>
      <c r="AJ42" s="10">
        <v>61.1</v>
      </c>
      <c r="AK42" s="10">
        <v>64.2</v>
      </c>
      <c r="AL42" s="10">
        <v>68.2</v>
      </c>
      <c r="AM42" s="10">
        <v>72.099999999999994</v>
      </c>
      <c r="AN42" s="10">
        <v>74.7</v>
      </c>
      <c r="AO42" s="10">
        <v>78</v>
      </c>
      <c r="AP42" s="10">
        <v>82.7</v>
      </c>
      <c r="AQ42" s="10">
        <v>91.3</v>
      </c>
      <c r="AR42" s="10">
        <v>100.3</v>
      </c>
      <c r="AS42" s="10">
        <v>104</v>
      </c>
      <c r="AT42" s="10">
        <v>107.4</v>
      </c>
      <c r="AU42" s="10">
        <v>113</v>
      </c>
      <c r="AV42" s="10">
        <v>120.5</v>
      </c>
      <c r="AW42" s="10">
        <v>127.3</v>
      </c>
      <c r="AX42" s="10">
        <v>132.80000000000001</v>
      </c>
      <c r="AY42" s="10">
        <v>140.6</v>
      </c>
      <c r="AZ42" s="10">
        <v>147.4</v>
      </c>
      <c r="BA42" s="10">
        <v>148.5</v>
      </c>
    </row>
    <row r="43" spans="1:53" s="4" customFormat="1">
      <c r="A43" s="5">
        <v>33</v>
      </c>
      <c r="B43" s="4" t="s">
        <v>817</v>
      </c>
      <c r="C43" s="4" t="s">
        <v>165</v>
      </c>
      <c r="D43" s="9">
        <v>2.9</v>
      </c>
      <c r="E43" s="9">
        <v>3</v>
      </c>
      <c r="F43" s="9">
        <v>3.3</v>
      </c>
      <c r="G43" s="9">
        <v>2.6</v>
      </c>
      <c r="H43" s="9">
        <v>2</v>
      </c>
      <c r="I43" s="9">
        <v>2.9</v>
      </c>
      <c r="J43" s="9">
        <v>3.4</v>
      </c>
      <c r="K43" s="9">
        <v>3.1</v>
      </c>
      <c r="L43" s="9">
        <v>3.1</v>
      </c>
      <c r="M43" s="9">
        <v>3</v>
      </c>
      <c r="N43" s="9">
        <v>3.2</v>
      </c>
      <c r="O43" s="9">
        <v>4</v>
      </c>
      <c r="P43" s="9">
        <v>5.5</v>
      </c>
      <c r="Q43" s="9">
        <v>4.5</v>
      </c>
      <c r="R43" s="9">
        <v>2.8</v>
      </c>
      <c r="S43" s="9">
        <v>2.8</v>
      </c>
      <c r="T43" s="9">
        <v>4.5999999999999996</v>
      </c>
      <c r="U43" s="9">
        <v>8.6999999999999993</v>
      </c>
      <c r="V43" s="9">
        <v>9.5</v>
      </c>
      <c r="W43" s="9">
        <v>4</v>
      </c>
      <c r="X43" s="9">
        <v>-5.2</v>
      </c>
      <c r="Y43" s="9">
        <v>-15.4</v>
      </c>
      <c r="Z43" s="9">
        <v>-20.2</v>
      </c>
      <c r="AA43" s="9">
        <v>-10.5</v>
      </c>
      <c r="AB43" s="9">
        <v>-22.5</v>
      </c>
      <c r="AC43" s="9">
        <v>-22.4</v>
      </c>
      <c r="AD43" s="9">
        <v>-19</v>
      </c>
      <c r="AE43" s="9">
        <v>-27.7</v>
      </c>
      <c r="AF43" s="9">
        <v>-22.6</v>
      </c>
      <c r="AG43" s="9">
        <v>-31.6</v>
      </c>
      <c r="AH43" s="9">
        <v>-19.399999999999999</v>
      </c>
      <c r="AI43" s="9">
        <v>10.6</v>
      </c>
      <c r="AJ43" s="9">
        <v>15.4</v>
      </c>
      <c r="AK43" s="9">
        <v>4.5</v>
      </c>
      <c r="AL43" s="9">
        <v>-16.5</v>
      </c>
      <c r="AM43" s="9">
        <v>12.9</v>
      </c>
      <c r="AN43" s="9">
        <v>-1.4</v>
      </c>
      <c r="AO43" s="9">
        <v>12.2</v>
      </c>
      <c r="AP43" s="9">
        <v>-33.9</v>
      </c>
      <c r="AQ43" s="9">
        <v>-3.6</v>
      </c>
      <c r="AR43" s="9">
        <v>-18.3</v>
      </c>
      <c r="AS43" s="9">
        <v>43.5</v>
      </c>
      <c r="AT43" s="9">
        <v>80.3</v>
      </c>
      <c r="AU43" s="9">
        <v>111.7</v>
      </c>
      <c r="AV43" s="9">
        <v>91.7</v>
      </c>
      <c r="AW43" s="9">
        <v>92</v>
      </c>
      <c r="AX43" s="9">
        <v>104.9</v>
      </c>
      <c r="AY43" s="9">
        <v>-2.6</v>
      </c>
      <c r="AZ43" s="9">
        <v>-15.4</v>
      </c>
      <c r="BA43" s="9">
        <v>229.7</v>
      </c>
    </row>
    <row r="44" spans="1:53" s="4" customFormat="1">
      <c r="A44" s="11"/>
      <c r="B44" s="4" t="s">
        <v>252</v>
      </c>
      <c r="C44" s="4" t="s">
        <v>31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4" customFormat="1">
      <c r="A45" s="5">
        <v>34</v>
      </c>
      <c r="B45" s="4" t="s">
        <v>818</v>
      </c>
      <c r="C45" s="4" t="s">
        <v>165</v>
      </c>
      <c r="D45" s="9">
        <v>2.9</v>
      </c>
      <c r="E45" s="9">
        <v>3</v>
      </c>
      <c r="F45" s="9">
        <v>3.3</v>
      </c>
      <c r="G45" s="9">
        <v>2.6</v>
      </c>
      <c r="H45" s="9">
        <v>2</v>
      </c>
      <c r="I45" s="9">
        <v>2.9</v>
      </c>
      <c r="J45" s="9">
        <v>3.4</v>
      </c>
      <c r="K45" s="9">
        <v>3.1</v>
      </c>
      <c r="L45" s="9">
        <v>3.1</v>
      </c>
      <c r="M45" s="9">
        <v>3</v>
      </c>
      <c r="N45" s="9">
        <v>3.2</v>
      </c>
      <c r="O45" s="9">
        <v>4</v>
      </c>
      <c r="P45" s="9">
        <v>5.5</v>
      </c>
      <c r="Q45" s="9">
        <v>4.5</v>
      </c>
      <c r="R45" s="9">
        <v>2.8</v>
      </c>
      <c r="S45" s="9">
        <v>2.8</v>
      </c>
      <c r="T45" s="9">
        <v>4.5999999999999996</v>
      </c>
      <c r="U45" s="9">
        <v>8.6999999999999993</v>
      </c>
      <c r="V45" s="9">
        <v>9.5</v>
      </c>
      <c r="W45" s="9">
        <v>4</v>
      </c>
      <c r="X45" s="9">
        <v>-5.2</v>
      </c>
      <c r="Y45" s="9">
        <v>-15.4</v>
      </c>
      <c r="Z45" s="9">
        <v>-20.2</v>
      </c>
      <c r="AA45" s="9">
        <v>-10.5</v>
      </c>
      <c r="AB45" s="9">
        <v>-22.5</v>
      </c>
      <c r="AC45" s="9">
        <v>-22.4</v>
      </c>
      <c r="AD45" s="9">
        <v>-19</v>
      </c>
      <c r="AE45" s="9">
        <v>-27.7</v>
      </c>
      <c r="AF45" s="9">
        <v>-22.6</v>
      </c>
      <c r="AG45" s="9">
        <v>-31.6</v>
      </c>
      <c r="AH45" s="9">
        <v>-19.399999999999999</v>
      </c>
      <c r="AI45" s="9">
        <v>10.6</v>
      </c>
      <c r="AJ45" s="9">
        <v>15.4</v>
      </c>
      <c r="AK45" s="9">
        <v>4.5</v>
      </c>
      <c r="AL45" s="9">
        <v>-16.5</v>
      </c>
      <c r="AM45" s="9">
        <v>12.9</v>
      </c>
      <c r="AN45" s="9">
        <v>-1.4</v>
      </c>
      <c r="AO45" s="9">
        <v>12.2</v>
      </c>
      <c r="AP45" s="9">
        <v>-33.9</v>
      </c>
      <c r="AQ45" s="9">
        <v>-3.6</v>
      </c>
      <c r="AR45" s="9">
        <v>-18.3</v>
      </c>
      <c r="AS45" s="9">
        <v>43.5</v>
      </c>
      <c r="AT45" s="9">
        <v>80.3</v>
      </c>
      <c r="AU45" s="9">
        <v>111.7</v>
      </c>
      <c r="AV45" s="9">
        <v>91.7</v>
      </c>
      <c r="AW45" s="9">
        <v>92</v>
      </c>
      <c r="AX45" s="9">
        <v>104.9</v>
      </c>
      <c r="AY45" s="9">
        <v>-2.6</v>
      </c>
      <c r="AZ45" s="9">
        <v>-15.4</v>
      </c>
      <c r="BA45" s="9">
        <v>229.7</v>
      </c>
    </row>
    <row r="46" spans="1:53" s="4" customFormat="1">
      <c r="A46" s="5">
        <v>35</v>
      </c>
      <c r="B46" s="4" t="s">
        <v>254</v>
      </c>
      <c r="C46" s="4" t="s">
        <v>819</v>
      </c>
      <c r="D46" s="9">
        <v>42.6</v>
      </c>
      <c r="E46" s="9">
        <v>55.1</v>
      </c>
      <c r="F46" s="9">
        <v>65.400000000000006</v>
      </c>
      <c r="G46" s="9">
        <v>68.2</v>
      </c>
      <c r="H46" s="9">
        <v>77.099999999999994</v>
      </c>
      <c r="I46" s="9">
        <v>83.8</v>
      </c>
      <c r="J46" s="9">
        <v>74.900000000000006</v>
      </c>
      <c r="K46" s="9">
        <v>97.3</v>
      </c>
      <c r="L46" s="9">
        <v>116.3</v>
      </c>
      <c r="M46" s="9">
        <v>99.7</v>
      </c>
      <c r="N46" s="9">
        <v>122</v>
      </c>
      <c r="O46" s="9">
        <v>169.9</v>
      </c>
      <c r="P46" s="9">
        <v>229.1</v>
      </c>
      <c r="Q46" s="9">
        <v>235.9</v>
      </c>
      <c r="R46" s="9">
        <v>190.7</v>
      </c>
      <c r="S46" s="9">
        <v>201.8</v>
      </c>
      <c r="T46" s="9">
        <v>273.10000000000002</v>
      </c>
      <c r="U46" s="9">
        <v>349.9</v>
      </c>
      <c r="V46" s="9">
        <v>448.9</v>
      </c>
      <c r="W46" s="9">
        <v>464.5</v>
      </c>
      <c r="X46" s="9">
        <v>458.9</v>
      </c>
      <c r="Y46" s="9">
        <v>536.20000000000005</v>
      </c>
      <c r="Z46" s="9">
        <v>608.9</v>
      </c>
      <c r="AA46" s="9">
        <v>642.79999999999995</v>
      </c>
      <c r="AB46" s="9">
        <v>817.7</v>
      </c>
      <c r="AC46" s="9">
        <v>1079.3</v>
      </c>
      <c r="AD46" s="9">
        <v>1224.3</v>
      </c>
      <c r="AE46" s="9">
        <v>913.2</v>
      </c>
      <c r="AF46" s="9">
        <v>908.2</v>
      </c>
      <c r="AG46" s="9">
        <v>983.5</v>
      </c>
      <c r="AH46" s="9">
        <v>652.6</v>
      </c>
      <c r="AI46" s="9">
        <v>813.1</v>
      </c>
      <c r="AJ46" s="9">
        <v>910.4</v>
      </c>
      <c r="AK46" s="9">
        <v>1324</v>
      </c>
      <c r="AL46" s="9">
        <v>1151.2</v>
      </c>
      <c r="AM46" s="9">
        <v>1487.5</v>
      </c>
      <c r="AN46" s="9">
        <v>1536.5</v>
      </c>
      <c r="AO46" s="9">
        <v>2003.5</v>
      </c>
      <c r="AP46" s="9">
        <v>2578</v>
      </c>
      <c r="AQ46" s="9">
        <v>2477.3000000000002</v>
      </c>
      <c r="AR46" s="9">
        <v>2452.6</v>
      </c>
      <c r="AS46" s="9">
        <v>3020.1</v>
      </c>
      <c r="AT46" s="9">
        <v>2201.1999999999998</v>
      </c>
      <c r="AU46" s="9">
        <v>2757.6</v>
      </c>
      <c r="AV46" s="9">
        <v>2961.1</v>
      </c>
      <c r="AW46" s="9">
        <v>3279.1</v>
      </c>
      <c r="AX46" s="9">
        <v>4110.3999999999996</v>
      </c>
      <c r="AY46" s="9">
        <v>4744.7</v>
      </c>
      <c r="AZ46" s="9">
        <v>4493</v>
      </c>
      <c r="BA46" s="9">
        <v>-1739.3</v>
      </c>
    </row>
    <row r="47" spans="1:53" s="4" customFormat="1">
      <c r="A47" s="5">
        <v>36</v>
      </c>
      <c r="B47" s="4" t="s">
        <v>820</v>
      </c>
      <c r="C47" s="4" t="s">
        <v>821</v>
      </c>
      <c r="D47" s="9">
        <v>-1.7</v>
      </c>
      <c r="E47" s="9">
        <v>-0.9</v>
      </c>
      <c r="F47" s="9">
        <v>-0.9</v>
      </c>
      <c r="G47" s="9">
        <v>-0.5</v>
      </c>
      <c r="H47" s="9">
        <v>-0.1</v>
      </c>
      <c r="I47" s="9">
        <v>-1.7</v>
      </c>
      <c r="J47" s="9">
        <v>-0.6</v>
      </c>
      <c r="K47" s="9">
        <v>-1.2</v>
      </c>
      <c r="L47" s="9">
        <v>-1.6</v>
      </c>
      <c r="M47" s="9">
        <v>0</v>
      </c>
      <c r="N47" s="9">
        <v>0.4</v>
      </c>
      <c r="O47" s="9">
        <v>-0.6</v>
      </c>
      <c r="P47" s="9">
        <v>-0.5</v>
      </c>
      <c r="Q47" s="9">
        <v>0</v>
      </c>
      <c r="R47" s="9">
        <v>0.1</v>
      </c>
      <c r="S47" s="9">
        <v>-0.1</v>
      </c>
      <c r="T47" s="9">
        <v>0</v>
      </c>
      <c r="U47" s="9">
        <v>0.1</v>
      </c>
      <c r="V47" s="9">
        <v>0.1</v>
      </c>
      <c r="W47" s="9">
        <v>-0.2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</row>
    <row r="48" spans="1:53" s="4" customFormat="1">
      <c r="A48" s="5">
        <v>37</v>
      </c>
      <c r="B48" s="4" t="s">
        <v>256</v>
      </c>
      <c r="C48" s="4" t="s">
        <v>822</v>
      </c>
      <c r="D48" s="9">
        <v>0.5</v>
      </c>
      <c r="E48" s="9">
        <v>3.3</v>
      </c>
      <c r="F48" s="9">
        <v>2.9</v>
      </c>
      <c r="G48" s="9">
        <v>-0.6</v>
      </c>
      <c r="H48" s="9">
        <v>1.8</v>
      </c>
      <c r="I48" s="9">
        <v>1.3</v>
      </c>
      <c r="J48" s="9">
        <v>3.2</v>
      </c>
      <c r="K48" s="9">
        <v>4.4000000000000004</v>
      </c>
      <c r="L48" s="9">
        <v>4.9000000000000004</v>
      </c>
      <c r="M48" s="9">
        <v>-0.5</v>
      </c>
      <c r="N48" s="9">
        <v>5.5</v>
      </c>
      <c r="O48" s="9">
        <v>8.4</v>
      </c>
      <c r="P48" s="9">
        <v>3.9</v>
      </c>
      <c r="Q48" s="9">
        <v>5.4</v>
      </c>
      <c r="R48" s="9">
        <v>6.2</v>
      </c>
      <c r="S48" s="9">
        <v>13.4</v>
      </c>
      <c r="T48" s="9">
        <v>0.7</v>
      </c>
      <c r="U48" s="9">
        <v>11.6</v>
      </c>
      <c r="V48" s="9">
        <v>23.9</v>
      </c>
      <c r="W48" s="9">
        <v>25.3</v>
      </c>
      <c r="X48" s="9">
        <v>24.3</v>
      </c>
      <c r="Y48" s="9">
        <v>38.5</v>
      </c>
      <c r="Z48" s="9">
        <v>44.2</v>
      </c>
      <c r="AA48" s="9">
        <v>-9</v>
      </c>
      <c r="AB48" s="9">
        <v>14.2</v>
      </c>
      <c r="AC48" s="9">
        <v>34.200000000000003</v>
      </c>
      <c r="AD48" s="9">
        <v>56.1</v>
      </c>
      <c r="AE48" s="9">
        <v>-31</v>
      </c>
      <c r="AF48" s="9">
        <v>26.1</v>
      </c>
      <c r="AG48" s="9">
        <v>50.5</v>
      </c>
      <c r="AH48" s="9">
        <v>0.4</v>
      </c>
      <c r="AI48" s="9">
        <v>0.9</v>
      </c>
      <c r="AJ48" s="9">
        <v>-20.100000000000001</v>
      </c>
      <c r="AK48" s="9">
        <v>-11.9</v>
      </c>
      <c r="AL48" s="9">
        <v>-11.9</v>
      </c>
      <c r="AM48" s="9">
        <v>50.6</v>
      </c>
      <c r="AN48" s="9">
        <v>51.5</v>
      </c>
      <c r="AO48" s="9">
        <v>61</v>
      </c>
      <c r="AP48" s="9">
        <v>68.8</v>
      </c>
      <c r="AQ48" s="9">
        <v>52.2</v>
      </c>
      <c r="AR48" s="9">
        <v>-0.1</v>
      </c>
      <c r="AS48" s="9">
        <v>193.5</v>
      </c>
      <c r="AT48" s="9">
        <v>-5.2</v>
      </c>
      <c r="AU48" s="9">
        <v>-36.5</v>
      </c>
      <c r="AV48" s="9">
        <v>29.8</v>
      </c>
      <c r="AW48" s="9">
        <v>-9.6999999999999993</v>
      </c>
      <c r="AX48" s="9">
        <v>62.4</v>
      </c>
      <c r="AY48" s="9">
        <v>171.5</v>
      </c>
      <c r="AZ48" s="9">
        <v>1011.1</v>
      </c>
      <c r="BA48" s="9">
        <v>254.9</v>
      </c>
    </row>
    <row r="49" spans="1:53" s="4" customFormat="1">
      <c r="A49" s="5">
        <v>38</v>
      </c>
      <c r="B49" s="4" t="s">
        <v>266</v>
      </c>
      <c r="C49" s="4" t="s">
        <v>823</v>
      </c>
      <c r="D49" s="9">
        <v>11.5</v>
      </c>
      <c r="E49" s="9">
        <v>19.7</v>
      </c>
      <c r="F49" s="9">
        <v>18.399999999999999</v>
      </c>
      <c r="G49" s="9">
        <v>12.6</v>
      </c>
      <c r="H49" s="9">
        <v>17.100000000000001</v>
      </c>
      <c r="I49" s="9">
        <v>14.6</v>
      </c>
      <c r="J49" s="9">
        <v>16</v>
      </c>
      <c r="K49" s="9">
        <v>38.299999999999997</v>
      </c>
      <c r="L49" s="9">
        <v>30</v>
      </c>
      <c r="M49" s="9">
        <v>6.3</v>
      </c>
      <c r="N49" s="9">
        <v>50.8</v>
      </c>
      <c r="O49" s="9">
        <v>50.1</v>
      </c>
      <c r="P49" s="9">
        <v>49.3</v>
      </c>
      <c r="Q49" s="9">
        <v>37.4</v>
      </c>
      <c r="R49" s="9">
        <v>42.9</v>
      </c>
      <c r="S49" s="9">
        <v>115.6</v>
      </c>
      <c r="T49" s="9">
        <v>111.5</v>
      </c>
      <c r="U49" s="9">
        <v>86.9</v>
      </c>
      <c r="V49" s="9">
        <v>93.3</v>
      </c>
      <c r="W49" s="9">
        <v>116.5</v>
      </c>
      <c r="X49" s="9">
        <v>170.8</v>
      </c>
      <c r="Y49" s="9">
        <v>209.2</v>
      </c>
      <c r="Z49" s="9">
        <v>254.8</v>
      </c>
      <c r="AA49" s="9">
        <v>250.7</v>
      </c>
      <c r="AB49" s="9">
        <v>299.3</v>
      </c>
      <c r="AC49" s="9">
        <v>430.4</v>
      </c>
      <c r="AD49" s="9">
        <v>546.70000000000005</v>
      </c>
      <c r="AE49" s="9">
        <v>354</v>
      </c>
      <c r="AF49" s="9">
        <v>306.2</v>
      </c>
      <c r="AG49" s="9">
        <v>334.9</v>
      </c>
      <c r="AH49" s="9">
        <v>388</v>
      </c>
      <c r="AI49" s="9">
        <v>462.9</v>
      </c>
      <c r="AJ49" s="9">
        <v>534.5</v>
      </c>
      <c r="AK49" s="9">
        <v>621.6</v>
      </c>
      <c r="AL49" s="9">
        <v>291</v>
      </c>
      <c r="AM49" s="9">
        <v>552.70000000000005</v>
      </c>
      <c r="AN49" s="9">
        <v>407</v>
      </c>
      <c r="AO49" s="9">
        <v>711.5</v>
      </c>
      <c r="AP49" s="9">
        <v>918</v>
      </c>
      <c r="AQ49" s="9">
        <v>928.2</v>
      </c>
      <c r="AR49" s="9">
        <v>486.5</v>
      </c>
      <c r="AS49" s="9">
        <v>992.8</v>
      </c>
      <c r="AT49" s="9">
        <v>886.6</v>
      </c>
      <c r="AU49" s="9">
        <v>1037</v>
      </c>
      <c r="AV49" s="9">
        <v>466.7</v>
      </c>
      <c r="AW49" s="9">
        <v>613.9</v>
      </c>
      <c r="AX49" s="9">
        <v>1102.7</v>
      </c>
      <c r="AY49" s="9">
        <v>1129.7</v>
      </c>
      <c r="AZ49" s="9">
        <v>1451.8</v>
      </c>
      <c r="BA49" s="9">
        <v>944.4</v>
      </c>
    </row>
    <row r="50" spans="1:53" s="6" customFormat="1">
      <c r="A50" s="8">
        <v>39</v>
      </c>
      <c r="B50" s="6" t="s">
        <v>824</v>
      </c>
      <c r="C50" s="6" t="s">
        <v>825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0.4</v>
      </c>
      <c r="O50" s="10">
        <v>0</v>
      </c>
      <c r="P50" s="10">
        <v>0</v>
      </c>
      <c r="Q50" s="10">
        <v>0</v>
      </c>
      <c r="R50" s="10">
        <v>0</v>
      </c>
      <c r="S50" s="10">
        <v>0.1</v>
      </c>
      <c r="T50" s="10">
        <v>0.7</v>
      </c>
      <c r="U50" s="10">
        <v>0.1</v>
      </c>
      <c r="V50" s="10">
        <v>0.1</v>
      </c>
      <c r="W50" s="10">
        <v>0.5</v>
      </c>
      <c r="X50" s="10">
        <v>0.7</v>
      </c>
      <c r="Y50" s="10">
        <v>0.8</v>
      </c>
      <c r="Z50" s="10">
        <v>1.3</v>
      </c>
      <c r="AA50" s="10">
        <v>0</v>
      </c>
      <c r="AB50" s="10">
        <v>0</v>
      </c>
      <c r="AC50" s="10">
        <v>0.1</v>
      </c>
      <c r="AD50" s="10">
        <v>0.3</v>
      </c>
      <c r="AE50" s="10">
        <v>0</v>
      </c>
      <c r="AF50" s="10">
        <v>0</v>
      </c>
      <c r="AG50" s="10">
        <v>3.5</v>
      </c>
      <c r="AH50" s="10">
        <v>1.5</v>
      </c>
      <c r="AI50" s="10">
        <v>0</v>
      </c>
      <c r="AJ50" s="10">
        <v>-2</v>
      </c>
      <c r="AK50" s="10">
        <v>0</v>
      </c>
      <c r="AL50" s="10">
        <v>0</v>
      </c>
      <c r="AM50" s="10">
        <v>2.2000000000000002</v>
      </c>
      <c r="AN50" s="10">
        <v>-0.4</v>
      </c>
      <c r="AO50" s="10">
        <v>-0.5</v>
      </c>
      <c r="AP50" s="10">
        <v>0</v>
      </c>
      <c r="AQ50" s="10">
        <v>-3</v>
      </c>
      <c r="AR50" s="10">
        <v>-4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3</v>
      </c>
    </row>
    <row r="51" spans="1:53" s="6" customFormat="1">
      <c r="A51" s="8">
        <v>40</v>
      </c>
      <c r="B51" s="6" t="s">
        <v>268</v>
      </c>
      <c r="C51" s="6" t="s">
        <v>826</v>
      </c>
      <c r="D51" s="10">
        <v>0.7</v>
      </c>
      <c r="E51" s="10">
        <v>0.8</v>
      </c>
      <c r="F51" s="10">
        <v>0.2</v>
      </c>
      <c r="G51" s="10">
        <v>0.1</v>
      </c>
      <c r="H51" s="10">
        <v>0.3</v>
      </c>
      <c r="I51" s="10">
        <v>0</v>
      </c>
      <c r="J51" s="10">
        <v>0.6</v>
      </c>
      <c r="K51" s="10">
        <v>1.2</v>
      </c>
      <c r="L51" s="10">
        <v>0.4</v>
      </c>
      <c r="M51" s="10">
        <v>2.6</v>
      </c>
      <c r="N51" s="10">
        <v>1.8</v>
      </c>
      <c r="O51" s="10">
        <v>1</v>
      </c>
      <c r="P51" s="10">
        <v>3.1</v>
      </c>
      <c r="Q51" s="10">
        <v>2.6</v>
      </c>
      <c r="R51" s="10">
        <v>7.3</v>
      </c>
      <c r="S51" s="10">
        <v>9.1999999999999993</v>
      </c>
      <c r="T51" s="10">
        <v>8.6</v>
      </c>
      <c r="U51" s="10">
        <v>1</v>
      </c>
      <c r="V51" s="10">
        <v>2.4</v>
      </c>
      <c r="W51" s="10">
        <v>25.7</v>
      </c>
      <c r="X51" s="10">
        <v>22.4</v>
      </c>
      <c r="Y51" s="10">
        <v>63.7</v>
      </c>
      <c r="Z51" s="10">
        <v>0.9</v>
      </c>
      <c r="AA51" s="10">
        <v>26.8</v>
      </c>
      <c r="AB51" s="10">
        <v>31.3</v>
      </c>
      <c r="AC51" s="10">
        <v>61.4</v>
      </c>
      <c r="AD51" s="10">
        <v>27.2</v>
      </c>
      <c r="AE51" s="10">
        <v>27.1</v>
      </c>
      <c r="AF51" s="10">
        <v>35.299999999999997</v>
      </c>
      <c r="AG51" s="10">
        <v>67.599999999999994</v>
      </c>
      <c r="AH51" s="10">
        <v>24.9</v>
      </c>
      <c r="AI51" s="10">
        <v>-15.3</v>
      </c>
      <c r="AJ51" s="10">
        <v>9.9</v>
      </c>
      <c r="AK51" s="10">
        <v>-29.5</v>
      </c>
      <c r="AL51" s="10">
        <v>21.2</v>
      </c>
      <c r="AM51" s="10">
        <v>35.299999999999997</v>
      </c>
      <c r="AN51" s="10">
        <v>52.4</v>
      </c>
      <c r="AO51" s="10">
        <v>144</v>
      </c>
      <c r="AP51" s="10">
        <v>140.4</v>
      </c>
      <c r="AQ51" s="10">
        <v>205.8</v>
      </c>
      <c r="AR51" s="10">
        <v>164.5</v>
      </c>
      <c r="AS51" s="10">
        <v>-196.5</v>
      </c>
      <c r="AT51" s="10">
        <v>-130.19999999999999</v>
      </c>
      <c r="AU51" s="10">
        <v>-164.5</v>
      </c>
      <c r="AV51" s="10">
        <v>33.4</v>
      </c>
      <c r="AW51" s="10">
        <v>191.5</v>
      </c>
      <c r="AX51" s="10">
        <v>222.1</v>
      </c>
      <c r="AY51" s="10">
        <v>-86.4</v>
      </c>
      <c r="AZ51" s="10">
        <v>33.200000000000003</v>
      </c>
      <c r="BA51" s="10">
        <v>-395.3</v>
      </c>
    </row>
    <row r="52" spans="1:53" s="6" customFormat="1">
      <c r="A52" s="8">
        <v>41</v>
      </c>
      <c r="B52" s="6" t="s">
        <v>272</v>
      </c>
      <c r="C52" s="6" t="s">
        <v>827</v>
      </c>
      <c r="D52" s="10">
        <v>1.9</v>
      </c>
      <c r="E52" s="10">
        <v>7.9</v>
      </c>
      <c r="F52" s="10">
        <v>3.6</v>
      </c>
      <c r="G52" s="10">
        <v>0.1</v>
      </c>
      <c r="H52" s="10">
        <v>3.8</v>
      </c>
      <c r="I52" s="10">
        <v>0</v>
      </c>
      <c r="J52" s="10">
        <v>0.8</v>
      </c>
      <c r="K52" s="10">
        <v>9.6</v>
      </c>
      <c r="L52" s="10">
        <v>6.6</v>
      </c>
      <c r="M52" s="10">
        <v>-9.8000000000000007</v>
      </c>
      <c r="N52" s="10">
        <v>13</v>
      </c>
      <c r="O52" s="10">
        <v>5.7</v>
      </c>
      <c r="P52" s="10">
        <v>2.5</v>
      </c>
      <c r="Q52" s="10">
        <v>-1.2</v>
      </c>
      <c r="R52" s="10">
        <v>-0.3</v>
      </c>
      <c r="S52" s="10">
        <v>50.4</v>
      </c>
      <c r="T52" s="10">
        <v>45.8</v>
      </c>
      <c r="U52" s="10">
        <v>6.8</v>
      </c>
      <c r="V52" s="10">
        <v>2.2999999999999998</v>
      </c>
      <c r="W52" s="10">
        <v>9</v>
      </c>
      <c r="X52" s="10">
        <v>40.6</v>
      </c>
      <c r="Y52" s="10">
        <v>62.5</v>
      </c>
      <c r="Z52" s="10">
        <v>110.4</v>
      </c>
      <c r="AA52" s="10">
        <v>92</v>
      </c>
      <c r="AB52" s="10">
        <v>90.7</v>
      </c>
      <c r="AC52" s="10">
        <v>97</v>
      </c>
      <c r="AD52" s="10">
        <v>121.5</v>
      </c>
      <c r="AE52" s="10">
        <v>40.9</v>
      </c>
      <c r="AF52" s="10">
        <v>-6.1</v>
      </c>
      <c r="AG52" s="10">
        <v>43.2</v>
      </c>
      <c r="AH52" s="10">
        <v>86.7</v>
      </c>
      <c r="AI52" s="10">
        <v>202.8</v>
      </c>
      <c r="AJ52" s="10">
        <v>164.3</v>
      </c>
      <c r="AK52" s="10">
        <v>107.1</v>
      </c>
      <c r="AL52" s="10">
        <v>-8.1</v>
      </c>
      <c r="AM52" s="10">
        <v>70.2</v>
      </c>
      <c r="AN52" s="10">
        <v>-73.5</v>
      </c>
      <c r="AO52" s="10">
        <v>76.7</v>
      </c>
      <c r="AP52" s="10">
        <v>-46.8</v>
      </c>
      <c r="AQ52" s="10">
        <v>-59.6</v>
      </c>
      <c r="AR52" s="10">
        <v>-16.399999999999999</v>
      </c>
      <c r="AS52" s="10">
        <v>46.3</v>
      </c>
      <c r="AT52" s="10">
        <v>196.4</v>
      </c>
      <c r="AU52" s="10">
        <v>88.2</v>
      </c>
      <c r="AV52" s="10">
        <v>-52.6</v>
      </c>
      <c r="AW52" s="10">
        <v>48.4</v>
      </c>
      <c r="AX52" s="10">
        <v>87.4</v>
      </c>
      <c r="AY52" s="10">
        <v>112.7</v>
      </c>
      <c r="AZ52" s="10">
        <v>435.9</v>
      </c>
      <c r="BA52" s="10">
        <v>444.6</v>
      </c>
    </row>
    <row r="53" spans="1:53" s="6" customFormat="1">
      <c r="A53" s="8">
        <v>42</v>
      </c>
      <c r="B53" s="6" t="s">
        <v>274</v>
      </c>
      <c r="C53" s="6" t="s">
        <v>828</v>
      </c>
      <c r="D53" s="10">
        <v>1.3</v>
      </c>
      <c r="E53" s="10">
        <v>0.9</v>
      </c>
      <c r="F53" s="10">
        <v>1.9</v>
      </c>
      <c r="G53" s="10">
        <v>0.5</v>
      </c>
      <c r="H53" s="10">
        <v>0.9</v>
      </c>
      <c r="I53" s="10">
        <v>0.9</v>
      </c>
      <c r="J53" s="10">
        <v>1.4</v>
      </c>
      <c r="K53" s="10">
        <v>3.2</v>
      </c>
      <c r="L53" s="10">
        <v>2.8</v>
      </c>
      <c r="M53" s="10">
        <v>1.6</v>
      </c>
      <c r="N53" s="10">
        <v>6.8</v>
      </c>
      <c r="O53" s="10">
        <v>8.6</v>
      </c>
      <c r="P53" s="10">
        <v>11.5</v>
      </c>
      <c r="Q53" s="10">
        <v>13.2</v>
      </c>
      <c r="R53" s="10">
        <v>11</v>
      </c>
      <c r="S53" s="10">
        <v>12.7</v>
      </c>
      <c r="T53" s="10">
        <v>9.9</v>
      </c>
      <c r="U53" s="10">
        <v>16.8</v>
      </c>
      <c r="V53" s="10">
        <v>20.399999999999999</v>
      </c>
      <c r="W53" s="10">
        <v>25.4</v>
      </c>
      <c r="X53" s="10">
        <v>33.6</v>
      </c>
      <c r="Y53" s="10">
        <v>34.799999999999997</v>
      </c>
      <c r="Z53" s="10">
        <v>68.599999999999994</v>
      </c>
      <c r="AA53" s="10">
        <v>65.599999999999994</v>
      </c>
      <c r="AB53" s="10">
        <v>54.9</v>
      </c>
      <c r="AC53" s="10">
        <v>73.599999999999994</v>
      </c>
      <c r="AD53" s="10">
        <v>174.3</v>
      </c>
      <c r="AE53" s="10">
        <v>151.9</v>
      </c>
      <c r="AF53" s="10">
        <v>85.1</v>
      </c>
      <c r="AG53" s="10">
        <v>81.400000000000006</v>
      </c>
      <c r="AH53" s="10">
        <v>151.6</v>
      </c>
      <c r="AI53" s="10">
        <v>101.9</v>
      </c>
      <c r="AJ53" s="10">
        <v>120.9</v>
      </c>
      <c r="AK53" s="10">
        <v>183.9</v>
      </c>
      <c r="AL53" s="10">
        <v>147.69999999999999</v>
      </c>
      <c r="AM53" s="10">
        <v>192.1</v>
      </c>
      <c r="AN53" s="10">
        <v>132.4</v>
      </c>
      <c r="AO53" s="10">
        <v>151.30000000000001</v>
      </c>
      <c r="AP53" s="10">
        <v>352</v>
      </c>
      <c r="AQ53" s="10">
        <v>399.8</v>
      </c>
      <c r="AR53" s="10">
        <v>213.5</v>
      </c>
      <c r="AS53" s="10">
        <v>623.5</v>
      </c>
      <c r="AT53" s="10">
        <v>539.29999999999995</v>
      </c>
      <c r="AU53" s="10">
        <v>419.7</v>
      </c>
      <c r="AV53" s="10">
        <v>-165.4</v>
      </c>
      <c r="AW53" s="10">
        <v>-185.8</v>
      </c>
      <c r="AX53" s="10">
        <v>134.30000000000001</v>
      </c>
      <c r="AY53" s="10">
        <v>305.7</v>
      </c>
      <c r="AZ53" s="10">
        <v>857.9</v>
      </c>
      <c r="BA53" s="10">
        <v>605.5</v>
      </c>
    </row>
    <row r="54" spans="1:53" s="6" customFormat="1">
      <c r="A54" s="8">
        <v>43</v>
      </c>
      <c r="B54" s="6" t="s">
        <v>276</v>
      </c>
      <c r="C54" s="6" t="s">
        <v>829</v>
      </c>
      <c r="D54" s="10">
        <v>2</v>
      </c>
      <c r="E54" s="10">
        <v>3.9</v>
      </c>
      <c r="F54" s="10">
        <v>5.8</v>
      </c>
      <c r="G54" s="10">
        <v>4.4000000000000004</v>
      </c>
      <c r="H54" s="10">
        <v>3.6</v>
      </c>
      <c r="I54" s="10">
        <v>4.7</v>
      </c>
      <c r="J54" s="10">
        <v>2.6</v>
      </c>
      <c r="K54" s="10">
        <v>10.4</v>
      </c>
      <c r="L54" s="10">
        <v>9.5</v>
      </c>
      <c r="M54" s="10">
        <v>1.5</v>
      </c>
      <c r="N54" s="10">
        <v>12.6</v>
      </c>
      <c r="O54" s="10">
        <v>16.600000000000001</v>
      </c>
      <c r="P54" s="10">
        <v>11.8</v>
      </c>
      <c r="Q54" s="10">
        <v>9.3000000000000007</v>
      </c>
      <c r="R54" s="10">
        <v>7</v>
      </c>
      <c r="S54" s="10">
        <v>7.7</v>
      </c>
      <c r="T54" s="10">
        <v>13.1</v>
      </c>
      <c r="U54" s="10">
        <v>23</v>
      </c>
      <c r="V54" s="10">
        <v>24.7</v>
      </c>
      <c r="W54" s="10">
        <v>20.5</v>
      </c>
      <c r="X54" s="10">
        <v>23.5</v>
      </c>
      <c r="Y54" s="10">
        <v>13.1</v>
      </c>
      <c r="Z54" s="10">
        <v>21.9</v>
      </c>
      <c r="AA54" s="10">
        <v>14.7</v>
      </c>
      <c r="AB54" s="10">
        <v>27</v>
      </c>
      <c r="AC54" s="10">
        <v>100.6</v>
      </c>
      <c r="AD54" s="10">
        <v>44.2</v>
      </c>
      <c r="AE54" s="10">
        <v>-8.3000000000000007</v>
      </c>
      <c r="AF54" s="10">
        <v>0.9</v>
      </c>
      <c r="AG54" s="10">
        <v>5.6</v>
      </c>
      <c r="AH54" s="10">
        <v>20.8</v>
      </c>
      <c r="AI54" s="10">
        <v>18.399999999999999</v>
      </c>
      <c r="AJ54" s="10">
        <v>51.6</v>
      </c>
      <c r="AK54" s="10">
        <v>86.5</v>
      </c>
      <c r="AL54" s="10">
        <v>9.1</v>
      </c>
      <c r="AM54" s="10">
        <v>24.8</v>
      </c>
      <c r="AN54" s="10">
        <v>38.799999999999997</v>
      </c>
      <c r="AO54" s="10">
        <v>38.200000000000003</v>
      </c>
      <c r="AP54" s="10">
        <v>84.9</v>
      </c>
      <c r="AQ54" s="10">
        <v>24.6</v>
      </c>
      <c r="AR54" s="10">
        <v>11.7</v>
      </c>
      <c r="AS54" s="10">
        <v>74.5</v>
      </c>
      <c r="AT54" s="10">
        <v>55.5</v>
      </c>
      <c r="AU54" s="10">
        <v>101.3</v>
      </c>
      <c r="AV54" s="10">
        <v>87</v>
      </c>
      <c r="AW54" s="10">
        <v>112.6</v>
      </c>
      <c r="AX54" s="10">
        <v>123.4</v>
      </c>
      <c r="AY54" s="10">
        <v>180.1</v>
      </c>
      <c r="AZ54" s="10">
        <v>51.7</v>
      </c>
      <c r="BA54" s="10">
        <v>15.3</v>
      </c>
    </row>
    <row r="55" spans="1:53" s="6" customFormat="1">
      <c r="A55" s="8">
        <v>44</v>
      </c>
      <c r="B55" s="6" t="s">
        <v>278</v>
      </c>
      <c r="C55" s="6" t="s">
        <v>830</v>
      </c>
      <c r="D55" s="10">
        <v>4.8</v>
      </c>
      <c r="E55" s="10">
        <v>5.3</v>
      </c>
      <c r="F55" s="10">
        <v>6</v>
      </c>
      <c r="G55" s="10">
        <v>6.3</v>
      </c>
      <c r="H55" s="10">
        <v>7.2</v>
      </c>
      <c r="I55" s="10">
        <v>7.8</v>
      </c>
      <c r="J55" s="10">
        <v>9.1999999999999993</v>
      </c>
      <c r="K55" s="10">
        <v>12.5</v>
      </c>
      <c r="L55" s="10">
        <v>9.3000000000000007</v>
      </c>
      <c r="M55" s="10">
        <v>8.9</v>
      </c>
      <c r="N55" s="10">
        <v>13.9</v>
      </c>
      <c r="O55" s="10">
        <v>15.4</v>
      </c>
      <c r="P55" s="10">
        <v>17.399999999999999</v>
      </c>
      <c r="Q55" s="10">
        <v>11.3</v>
      </c>
      <c r="R55" s="10">
        <v>15.1</v>
      </c>
      <c r="S55" s="10">
        <v>31.8</v>
      </c>
      <c r="T55" s="10">
        <v>28.7</v>
      </c>
      <c r="U55" s="10">
        <v>32.6</v>
      </c>
      <c r="V55" s="10">
        <v>36.4</v>
      </c>
      <c r="W55" s="10">
        <v>27.4</v>
      </c>
      <c r="X55" s="10">
        <v>40.9</v>
      </c>
      <c r="Y55" s="10">
        <v>24.4</v>
      </c>
      <c r="Z55" s="10">
        <v>39.6</v>
      </c>
      <c r="AA55" s="10">
        <v>37</v>
      </c>
      <c r="AB55" s="10">
        <v>76.900000000000006</v>
      </c>
      <c r="AC55" s="10">
        <v>57.8</v>
      </c>
      <c r="AD55" s="10">
        <v>149.6</v>
      </c>
      <c r="AE55" s="10">
        <v>112.1</v>
      </c>
      <c r="AF55" s="10">
        <v>158.30000000000001</v>
      </c>
      <c r="AG55" s="10">
        <v>99.1</v>
      </c>
      <c r="AH55" s="10">
        <v>69.099999999999994</v>
      </c>
      <c r="AI55" s="10">
        <v>116.7</v>
      </c>
      <c r="AJ55" s="10">
        <v>150.1</v>
      </c>
      <c r="AK55" s="10">
        <v>236.5</v>
      </c>
      <c r="AL55" s="10">
        <v>83.5</v>
      </c>
      <c r="AM55" s="10">
        <v>207.4</v>
      </c>
      <c r="AN55" s="10">
        <v>202.3</v>
      </c>
      <c r="AO55" s="10">
        <v>261.39999999999998</v>
      </c>
      <c r="AP55" s="10">
        <v>346.3</v>
      </c>
      <c r="AQ55" s="10">
        <v>319.39999999999998</v>
      </c>
      <c r="AR55" s="10">
        <v>96.3</v>
      </c>
      <c r="AS55" s="10">
        <v>384.1</v>
      </c>
      <c r="AT55" s="10">
        <v>201.2</v>
      </c>
      <c r="AU55" s="10">
        <v>567.70000000000005</v>
      </c>
      <c r="AV55" s="10">
        <v>523.4</v>
      </c>
      <c r="AW55" s="10">
        <v>407.2</v>
      </c>
      <c r="AX55" s="10">
        <v>499.8</v>
      </c>
      <c r="AY55" s="10">
        <v>584.29999999999995</v>
      </c>
      <c r="AZ55" s="10">
        <v>9.9</v>
      </c>
      <c r="BA55" s="10">
        <v>209.5</v>
      </c>
    </row>
    <row r="56" spans="1:53" s="6" customFormat="1">
      <c r="A56" s="8">
        <v>45</v>
      </c>
      <c r="B56" s="6" t="s">
        <v>831</v>
      </c>
      <c r="C56" s="6" t="s">
        <v>832</v>
      </c>
      <c r="D56" s="10">
        <v>0.9</v>
      </c>
      <c r="E56" s="10">
        <v>0.9</v>
      </c>
      <c r="F56" s="10">
        <v>1</v>
      </c>
      <c r="G56" s="10">
        <v>1.2</v>
      </c>
      <c r="H56" s="10">
        <v>1.2</v>
      </c>
      <c r="I56" s="10">
        <v>1.3</v>
      </c>
      <c r="J56" s="10">
        <v>1.3</v>
      </c>
      <c r="K56" s="10">
        <v>1.3</v>
      </c>
      <c r="L56" s="10">
        <v>1.3</v>
      </c>
      <c r="M56" s="10">
        <v>1.5</v>
      </c>
      <c r="N56" s="10">
        <v>2.4</v>
      </c>
      <c r="O56" s="10">
        <v>2.8</v>
      </c>
      <c r="P56" s="10">
        <v>3</v>
      </c>
      <c r="Q56" s="10">
        <v>2.1</v>
      </c>
      <c r="R56" s="10">
        <v>2.7</v>
      </c>
      <c r="S56" s="10">
        <v>3.7</v>
      </c>
      <c r="T56" s="10">
        <v>4.5999999999999996</v>
      </c>
      <c r="U56" s="10">
        <v>6.6</v>
      </c>
      <c r="V56" s="10">
        <v>7</v>
      </c>
      <c r="W56" s="10">
        <v>8</v>
      </c>
      <c r="X56" s="10">
        <v>8.9</v>
      </c>
      <c r="Y56" s="10">
        <v>10</v>
      </c>
      <c r="Z56" s="10">
        <v>12.1</v>
      </c>
      <c r="AA56" s="10">
        <v>14.5</v>
      </c>
      <c r="AB56" s="10">
        <v>18.5</v>
      </c>
      <c r="AC56" s="10">
        <v>39.9</v>
      </c>
      <c r="AD56" s="10">
        <v>29.6</v>
      </c>
      <c r="AE56" s="10">
        <v>30.3</v>
      </c>
      <c r="AF56" s="10">
        <v>32.799999999999997</v>
      </c>
      <c r="AG56" s="10">
        <v>34.6</v>
      </c>
      <c r="AH56" s="10">
        <v>33.4</v>
      </c>
      <c r="AI56" s="10">
        <v>38.4</v>
      </c>
      <c r="AJ56" s="10">
        <v>39.799999999999997</v>
      </c>
      <c r="AK56" s="10">
        <v>37.1</v>
      </c>
      <c r="AL56" s="10">
        <v>37.6</v>
      </c>
      <c r="AM56" s="10">
        <v>20.8</v>
      </c>
      <c r="AN56" s="10">
        <v>55.1</v>
      </c>
      <c r="AO56" s="10">
        <v>40.299999999999997</v>
      </c>
      <c r="AP56" s="10">
        <v>41.2</v>
      </c>
      <c r="AQ56" s="10">
        <v>41.1</v>
      </c>
      <c r="AR56" s="10">
        <v>20.9</v>
      </c>
      <c r="AS56" s="10">
        <v>60.8</v>
      </c>
      <c r="AT56" s="10">
        <v>24.5</v>
      </c>
      <c r="AU56" s="10">
        <v>24.7</v>
      </c>
      <c r="AV56" s="10">
        <v>40.9</v>
      </c>
      <c r="AW56" s="10">
        <v>40</v>
      </c>
      <c r="AX56" s="10">
        <v>35.799999999999997</v>
      </c>
      <c r="AY56" s="10">
        <v>33.299999999999997</v>
      </c>
      <c r="AZ56" s="10">
        <v>63.3</v>
      </c>
      <c r="BA56" s="10">
        <v>61.9</v>
      </c>
    </row>
    <row r="57" spans="1:53" s="4" customFormat="1">
      <c r="A57" s="5">
        <v>46</v>
      </c>
      <c r="B57" s="4" t="s">
        <v>280</v>
      </c>
      <c r="C57" s="4" t="s">
        <v>833</v>
      </c>
      <c r="D57" s="9">
        <v>25.3</v>
      </c>
      <c r="E57" s="9">
        <v>25.5</v>
      </c>
      <c r="F57" s="9">
        <v>34.799999999999997</v>
      </c>
      <c r="G57" s="9">
        <v>45.9</v>
      </c>
      <c r="H57" s="9">
        <v>46.9</v>
      </c>
      <c r="I57" s="9">
        <v>55.7</v>
      </c>
      <c r="J57" s="9">
        <v>43.3</v>
      </c>
      <c r="K57" s="9">
        <v>36.700000000000003</v>
      </c>
      <c r="L57" s="9">
        <v>58.8</v>
      </c>
      <c r="M57" s="9">
        <v>64.400000000000006</v>
      </c>
      <c r="N57" s="9">
        <v>45.3</v>
      </c>
      <c r="O57" s="9">
        <v>79.599999999999994</v>
      </c>
      <c r="P57" s="9">
        <v>128.80000000000001</v>
      </c>
      <c r="Q57" s="9">
        <v>161.9</v>
      </c>
      <c r="R57" s="9">
        <v>129.1</v>
      </c>
      <c r="S57" s="9">
        <v>37.200000000000003</v>
      </c>
      <c r="T57" s="9">
        <v>136.6</v>
      </c>
      <c r="U57" s="9">
        <v>212.9</v>
      </c>
      <c r="V57" s="9">
        <v>269.39999999999998</v>
      </c>
      <c r="W57" s="9">
        <v>275.39999999999998</v>
      </c>
      <c r="X57" s="9">
        <v>193</v>
      </c>
      <c r="Y57" s="9">
        <v>221.6</v>
      </c>
      <c r="Z57" s="9">
        <v>178.3</v>
      </c>
      <c r="AA57" s="9">
        <v>275.39999999999998</v>
      </c>
      <c r="AB57" s="9">
        <v>422.8</v>
      </c>
      <c r="AC57" s="9">
        <v>433.2</v>
      </c>
      <c r="AD57" s="9">
        <v>465</v>
      </c>
      <c r="AE57" s="9">
        <v>376.3</v>
      </c>
      <c r="AF57" s="9">
        <v>436.4</v>
      </c>
      <c r="AG57" s="9">
        <v>423.8</v>
      </c>
      <c r="AH57" s="9">
        <v>200.2</v>
      </c>
      <c r="AI57" s="9">
        <v>76.599999999999994</v>
      </c>
      <c r="AJ57" s="9">
        <v>142.4</v>
      </c>
      <c r="AK57" s="9">
        <v>233.8</v>
      </c>
      <c r="AL57" s="9">
        <v>447.9</v>
      </c>
      <c r="AM57" s="9">
        <v>585.4</v>
      </c>
      <c r="AN57" s="9">
        <v>555.4</v>
      </c>
      <c r="AO57" s="9">
        <v>646.4</v>
      </c>
      <c r="AP57" s="9">
        <v>964.2</v>
      </c>
      <c r="AQ57" s="9">
        <v>1127.0999999999999</v>
      </c>
      <c r="AR57" s="9">
        <v>1005.9</v>
      </c>
      <c r="AS57" s="9">
        <v>802.6</v>
      </c>
      <c r="AT57" s="9">
        <v>935.2</v>
      </c>
      <c r="AU57" s="9">
        <v>1118.0999999999999</v>
      </c>
      <c r="AV57" s="9">
        <v>1599.4</v>
      </c>
      <c r="AW57" s="9">
        <v>1950.4</v>
      </c>
      <c r="AX57" s="9">
        <v>2000.3</v>
      </c>
      <c r="AY57" s="9">
        <v>2365.6</v>
      </c>
      <c r="AZ57" s="9">
        <v>1660</v>
      </c>
      <c r="BA57" s="9">
        <v>-2875.6</v>
      </c>
    </row>
    <row r="58" spans="1:53" s="6" customFormat="1">
      <c r="A58" s="8">
        <v>47</v>
      </c>
      <c r="B58" s="6" t="s">
        <v>282</v>
      </c>
      <c r="C58" s="6" t="s">
        <v>834</v>
      </c>
      <c r="D58" s="10">
        <v>11.2</v>
      </c>
      <c r="E58" s="10">
        <v>8.9</v>
      </c>
      <c r="F58" s="10">
        <v>13.8</v>
      </c>
      <c r="G58" s="10">
        <v>20.399999999999999</v>
      </c>
      <c r="H58" s="10">
        <v>20.9</v>
      </c>
      <c r="I58" s="10">
        <v>28.9</v>
      </c>
      <c r="J58" s="10">
        <v>22.6</v>
      </c>
      <c r="K58" s="10">
        <v>16.2</v>
      </c>
      <c r="L58" s="10">
        <v>33.299999999999997</v>
      </c>
      <c r="M58" s="10">
        <v>37.4</v>
      </c>
      <c r="N58" s="10">
        <v>18.2</v>
      </c>
      <c r="O58" s="10">
        <v>29.6</v>
      </c>
      <c r="P58" s="10">
        <v>59.7</v>
      </c>
      <c r="Q58" s="10">
        <v>85.6</v>
      </c>
      <c r="R58" s="10">
        <v>76</v>
      </c>
      <c r="S58" s="10">
        <v>-2.9</v>
      </c>
      <c r="T58" s="10">
        <v>57.3</v>
      </c>
      <c r="U58" s="10">
        <v>96.4</v>
      </c>
      <c r="V58" s="10">
        <v>136.80000000000001</v>
      </c>
      <c r="W58" s="10">
        <v>139.4</v>
      </c>
      <c r="X58" s="10">
        <v>95.4</v>
      </c>
      <c r="Y58" s="10">
        <v>143.9</v>
      </c>
      <c r="Z58" s="10">
        <v>110.1</v>
      </c>
      <c r="AA58" s="10">
        <v>101.4</v>
      </c>
      <c r="AB58" s="10">
        <v>217.7</v>
      </c>
      <c r="AC58" s="10">
        <v>199.4</v>
      </c>
      <c r="AD58" s="10">
        <v>180.6</v>
      </c>
      <c r="AE58" s="10">
        <v>67.5</v>
      </c>
      <c r="AF58" s="10">
        <v>145.6</v>
      </c>
      <c r="AG58" s="10">
        <v>146.69999999999999</v>
      </c>
      <c r="AH58" s="10">
        <v>19</v>
      </c>
      <c r="AI58" s="10">
        <v>-49</v>
      </c>
      <c r="AJ58" s="10">
        <v>13.7</v>
      </c>
      <c r="AK58" s="10">
        <v>77.3</v>
      </c>
      <c r="AL58" s="10">
        <v>269.2</v>
      </c>
      <c r="AM58" s="10">
        <v>381</v>
      </c>
      <c r="AN58" s="10">
        <v>271.89999999999998</v>
      </c>
      <c r="AO58" s="10">
        <v>350.6</v>
      </c>
      <c r="AP58" s="10">
        <v>474.3</v>
      </c>
      <c r="AQ58" s="10">
        <v>536.79999999999995</v>
      </c>
      <c r="AR58" s="10">
        <v>448.8</v>
      </c>
      <c r="AS58" s="10">
        <v>104.7</v>
      </c>
      <c r="AT58" s="10">
        <v>39.9</v>
      </c>
      <c r="AU58" s="10">
        <v>126.6</v>
      </c>
      <c r="AV58" s="10">
        <v>391.6</v>
      </c>
      <c r="AW58" s="10">
        <v>544.70000000000005</v>
      </c>
      <c r="AX58" s="10">
        <v>601.9</v>
      </c>
      <c r="AY58" s="10">
        <v>1298.9000000000001</v>
      </c>
      <c r="AZ58" s="10">
        <v>1571.7</v>
      </c>
      <c r="BA58" s="10">
        <v>-2584</v>
      </c>
    </row>
    <row r="59" spans="1:53" s="6" customFormat="1">
      <c r="A59" s="8">
        <v>48</v>
      </c>
      <c r="B59" s="6" t="s">
        <v>284</v>
      </c>
      <c r="C59" s="6" t="s">
        <v>835</v>
      </c>
      <c r="D59" s="10">
        <v>14.1</v>
      </c>
      <c r="E59" s="10">
        <v>16.600000000000001</v>
      </c>
      <c r="F59" s="10">
        <v>21</v>
      </c>
      <c r="G59" s="10">
        <v>25.5</v>
      </c>
      <c r="H59" s="10">
        <v>26</v>
      </c>
      <c r="I59" s="10">
        <v>26.8</v>
      </c>
      <c r="J59" s="10">
        <v>20.8</v>
      </c>
      <c r="K59" s="10">
        <v>20.5</v>
      </c>
      <c r="L59" s="10">
        <v>25.5</v>
      </c>
      <c r="M59" s="10">
        <v>26.9</v>
      </c>
      <c r="N59" s="10">
        <v>27.1</v>
      </c>
      <c r="O59" s="10">
        <v>50</v>
      </c>
      <c r="P59" s="10">
        <v>69.099999999999994</v>
      </c>
      <c r="Q59" s="10">
        <v>76.3</v>
      </c>
      <c r="R59" s="10">
        <v>53.1</v>
      </c>
      <c r="S59" s="10">
        <v>40.1</v>
      </c>
      <c r="T59" s="10">
        <v>79.3</v>
      </c>
      <c r="U59" s="10">
        <v>116.5</v>
      </c>
      <c r="V59" s="10">
        <v>132.5</v>
      </c>
      <c r="W59" s="10">
        <v>136</v>
      </c>
      <c r="X59" s="10">
        <v>97.7</v>
      </c>
      <c r="Y59" s="10">
        <v>77.7</v>
      </c>
      <c r="Z59" s="10">
        <v>68.2</v>
      </c>
      <c r="AA59" s="10">
        <v>174</v>
      </c>
      <c r="AB59" s="10">
        <v>205.2</v>
      </c>
      <c r="AC59" s="10">
        <v>233.9</v>
      </c>
      <c r="AD59" s="10">
        <v>284.5</v>
      </c>
      <c r="AE59" s="10">
        <v>308.8</v>
      </c>
      <c r="AF59" s="10">
        <v>290.8</v>
      </c>
      <c r="AG59" s="10">
        <v>277.10000000000002</v>
      </c>
      <c r="AH59" s="10">
        <v>181.2</v>
      </c>
      <c r="AI59" s="10">
        <v>125.6</v>
      </c>
      <c r="AJ59" s="10">
        <v>128.69999999999999</v>
      </c>
      <c r="AK59" s="10">
        <v>156.5</v>
      </c>
      <c r="AL59" s="10">
        <v>178.7</v>
      </c>
      <c r="AM59" s="10">
        <v>204.3</v>
      </c>
      <c r="AN59" s="10">
        <v>283.5</v>
      </c>
      <c r="AO59" s="10">
        <v>295.7</v>
      </c>
      <c r="AP59" s="10">
        <v>489.9</v>
      </c>
      <c r="AQ59" s="10">
        <v>590.29999999999995</v>
      </c>
      <c r="AR59" s="10">
        <v>557.1</v>
      </c>
      <c r="AS59" s="10">
        <v>697.8</v>
      </c>
      <c r="AT59" s="10">
        <v>895.4</v>
      </c>
      <c r="AU59" s="10">
        <v>991.5</v>
      </c>
      <c r="AV59" s="10">
        <v>1207.8</v>
      </c>
      <c r="AW59" s="10">
        <v>1405.7</v>
      </c>
      <c r="AX59" s="10">
        <v>1398.4</v>
      </c>
      <c r="AY59" s="10">
        <v>1066.7</v>
      </c>
      <c r="AZ59" s="10">
        <v>88.2</v>
      </c>
      <c r="BA59" s="10">
        <v>-291.60000000000002</v>
      </c>
    </row>
    <row r="60" spans="1:53" s="4" customFormat="1">
      <c r="A60" s="5">
        <v>49</v>
      </c>
      <c r="B60" s="4" t="s">
        <v>286</v>
      </c>
      <c r="C60" s="4" t="s">
        <v>836</v>
      </c>
      <c r="D60" s="9">
        <v>6.4</v>
      </c>
      <c r="E60" s="9">
        <v>5.8</v>
      </c>
      <c r="F60" s="9">
        <v>7.5</v>
      </c>
      <c r="G60" s="9">
        <v>8</v>
      </c>
      <c r="H60" s="9">
        <v>9.1</v>
      </c>
      <c r="I60" s="9">
        <v>10.8</v>
      </c>
      <c r="J60" s="9">
        <v>12.2</v>
      </c>
      <c r="K60" s="9">
        <v>15</v>
      </c>
      <c r="L60" s="9">
        <v>19.5</v>
      </c>
      <c r="M60" s="9">
        <v>26.3</v>
      </c>
      <c r="N60" s="9">
        <v>16.399999999999999</v>
      </c>
      <c r="O60" s="9">
        <v>25.9</v>
      </c>
      <c r="P60" s="9">
        <v>30.3</v>
      </c>
      <c r="Q60" s="9">
        <v>21.7</v>
      </c>
      <c r="R60" s="9">
        <v>17.2</v>
      </c>
      <c r="S60" s="9">
        <v>24</v>
      </c>
      <c r="T60" s="9">
        <v>19.100000000000001</v>
      </c>
      <c r="U60" s="9">
        <v>21.8</v>
      </c>
      <c r="V60" s="9">
        <v>25.3</v>
      </c>
      <c r="W60" s="9">
        <v>32.700000000000003</v>
      </c>
      <c r="X60" s="9">
        <v>48.1</v>
      </c>
      <c r="Y60" s="9">
        <v>43.4</v>
      </c>
      <c r="Z60" s="9">
        <v>69.900000000000006</v>
      </c>
      <c r="AA60" s="9">
        <v>81.2</v>
      </c>
      <c r="AB60" s="9">
        <v>43</v>
      </c>
      <c r="AC60" s="9">
        <v>108.5</v>
      </c>
      <c r="AD60" s="9">
        <v>85.3</v>
      </c>
      <c r="AE60" s="9">
        <v>112.4</v>
      </c>
      <c r="AF60" s="9">
        <v>73.599999999999994</v>
      </c>
      <c r="AG60" s="9">
        <v>42.2</v>
      </c>
      <c r="AH60" s="9">
        <v>39.1</v>
      </c>
      <c r="AI60" s="9">
        <v>174.5</v>
      </c>
      <c r="AJ60" s="9">
        <v>213.3</v>
      </c>
      <c r="AK60" s="9">
        <v>391.3</v>
      </c>
      <c r="AL60" s="9">
        <v>299.39999999999998</v>
      </c>
      <c r="AM60" s="9">
        <v>235.6</v>
      </c>
      <c r="AN60" s="9">
        <v>408</v>
      </c>
      <c r="AO60" s="9">
        <v>371.4</v>
      </c>
      <c r="AP60" s="9">
        <v>501.8</v>
      </c>
      <c r="AQ60" s="9">
        <v>371.2</v>
      </c>
      <c r="AR60" s="9">
        <v>803.5</v>
      </c>
      <c r="AS60" s="9">
        <v>790.7</v>
      </c>
      <c r="AT60" s="9">
        <v>374.9</v>
      </c>
      <c r="AU60" s="9">
        <v>329.7</v>
      </c>
      <c r="AV60" s="9">
        <v>659.4</v>
      </c>
      <c r="AW60" s="9">
        <v>489.1</v>
      </c>
      <c r="AX60" s="9">
        <v>504</v>
      </c>
      <c r="AY60" s="9">
        <v>923.7</v>
      </c>
      <c r="AZ60" s="9">
        <v>516.5</v>
      </c>
      <c r="BA60" s="9">
        <v>-72.900000000000006</v>
      </c>
    </row>
    <row r="61" spans="1:53" s="6" customFormat="1">
      <c r="A61" s="8">
        <v>50</v>
      </c>
      <c r="B61" s="6" t="s">
        <v>288</v>
      </c>
      <c r="C61" s="6" t="s">
        <v>837</v>
      </c>
      <c r="D61" s="10">
        <v>6.1</v>
      </c>
      <c r="E61" s="10">
        <v>5.5</v>
      </c>
      <c r="F61" s="10">
        <v>7.1</v>
      </c>
      <c r="G61" s="10">
        <v>7.8</v>
      </c>
      <c r="H61" s="10">
        <v>8.6</v>
      </c>
      <c r="I61" s="10">
        <v>10.5</v>
      </c>
      <c r="J61" s="10">
        <v>11.8</v>
      </c>
      <c r="K61" s="10">
        <v>14.6</v>
      </c>
      <c r="L61" s="10">
        <v>19</v>
      </c>
      <c r="M61" s="10">
        <v>21.2</v>
      </c>
      <c r="N61" s="10">
        <v>9.1999999999999993</v>
      </c>
      <c r="O61" s="10">
        <v>19.899999999999999</v>
      </c>
      <c r="P61" s="10">
        <v>21.1</v>
      </c>
      <c r="Q61" s="10">
        <v>14.1</v>
      </c>
      <c r="R61" s="10">
        <v>6.7</v>
      </c>
      <c r="S61" s="10">
        <v>9.3000000000000007</v>
      </c>
      <c r="T61" s="10">
        <v>7.7</v>
      </c>
      <c r="U61" s="10">
        <v>10.4</v>
      </c>
      <c r="V61" s="10">
        <v>12.9</v>
      </c>
      <c r="W61" s="10">
        <v>17.8</v>
      </c>
      <c r="X61" s="10">
        <v>22.6</v>
      </c>
      <c r="Y61" s="10">
        <v>28.7</v>
      </c>
      <c r="Z61" s="10">
        <v>37.299999999999997</v>
      </c>
      <c r="AA61" s="10">
        <v>51.1</v>
      </c>
      <c r="AB61" s="10">
        <v>3.5</v>
      </c>
      <c r="AC61" s="10">
        <v>55.3</v>
      </c>
      <c r="AD61" s="10">
        <v>35.299999999999997</v>
      </c>
      <c r="AE61" s="10">
        <v>65.400000000000006</v>
      </c>
      <c r="AF61" s="10">
        <v>18.8</v>
      </c>
      <c r="AG61" s="10">
        <v>-2.9</v>
      </c>
      <c r="AH61" s="10">
        <v>16.899999999999999</v>
      </c>
      <c r="AI61" s="10">
        <v>121.3</v>
      </c>
      <c r="AJ61" s="10">
        <v>88.9</v>
      </c>
      <c r="AK61" s="10">
        <v>243.2</v>
      </c>
      <c r="AL61" s="10">
        <v>168.3</v>
      </c>
      <c r="AM61" s="10">
        <v>56.4</v>
      </c>
      <c r="AN61" s="10">
        <v>160.19999999999999</v>
      </c>
      <c r="AO61" s="10">
        <v>101</v>
      </c>
      <c r="AP61" s="10">
        <v>155.80000000000001</v>
      </c>
      <c r="AQ61" s="10">
        <v>76.099999999999994</v>
      </c>
      <c r="AR61" s="10">
        <v>437.2</v>
      </c>
      <c r="AS61" s="10">
        <v>450.7</v>
      </c>
      <c r="AT61" s="10">
        <v>170</v>
      </c>
      <c r="AU61" s="10">
        <v>258.10000000000002</v>
      </c>
      <c r="AV61" s="10">
        <v>329.7</v>
      </c>
      <c r="AW61" s="10">
        <v>236.5</v>
      </c>
      <c r="AX61" s="10">
        <v>124.6</v>
      </c>
      <c r="AY61" s="10">
        <v>166.6</v>
      </c>
      <c r="AZ61" s="10">
        <v>-8.1999999999999993</v>
      </c>
      <c r="BA61" s="10">
        <v>52.2</v>
      </c>
    </row>
    <row r="62" spans="1:53" s="6" customFormat="1">
      <c r="A62" s="8">
        <v>51</v>
      </c>
      <c r="B62" s="6" t="s">
        <v>290</v>
      </c>
      <c r="C62" s="6" t="s">
        <v>838</v>
      </c>
      <c r="D62" s="10">
        <v>0</v>
      </c>
      <c r="E62" s="10">
        <v>0</v>
      </c>
      <c r="F62" s="10">
        <v>0.2</v>
      </c>
      <c r="G62" s="10">
        <v>0</v>
      </c>
      <c r="H62" s="10">
        <v>0.2</v>
      </c>
      <c r="I62" s="10">
        <v>0</v>
      </c>
      <c r="J62" s="10">
        <v>0.1</v>
      </c>
      <c r="K62" s="10">
        <v>0</v>
      </c>
      <c r="L62" s="10">
        <v>0.1</v>
      </c>
      <c r="M62" s="10">
        <v>0.6</v>
      </c>
      <c r="N62" s="10">
        <v>0.5</v>
      </c>
      <c r="O62" s="10">
        <v>-0.2</v>
      </c>
      <c r="P62" s="10">
        <v>0</v>
      </c>
      <c r="Q62" s="10">
        <v>0.9</v>
      </c>
      <c r="R62" s="10">
        <v>1.1000000000000001</v>
      </c>
      <c r="S62" s="10">
        <v>0.4</v>
      </c>
      <c r="T62" s="10">
        <v>0.4</v>
      </c>
      <c r="U62" s="10">
        <v>0.4</v>
      </c>
      <c r="V62" s="10">
        <v>-0.5</v>
      </c>
      <c r="W62" s="10">
        <v>1</v>
      </c>
      <c r="X62" s="10">
        <v>1.5</v>
      </c>
      <c r="Y62" s="10">
        <v>-2.2999999999999998</v>
      </c>
      <c r="Z62" s="10">
        <v>3.9</v>
      </c>
      <c r="AA62" s="10">
        <v>0.1</v>
      </c>
      <c r="AB62" s="10">
        <v>1.6</v>
      </c>
      <c r="AC62" s="10">
        <v>3.1</v>
      </c>
      <c r="AD62" s="10">
        <v>10.1</v>
      </c>
      <c r="AE62" s="10">
        <v>3.8</v>
      </c>
      <c r="AF62" s="10">
        <v>2.7</v>
      </c>
      <c r="AG62" s="10">
        <v>0.2</v>
      </c>
      <c r="AH62" s="10">
        <v>19.7</v>
      </c>
      <c r="AI62" s="10">
        <v>20.2</v>
      </c>
      <c r="AJ62" s="10">
        <v>36.5</v>
      </c>
      <c r="AK62" s="10">
        <v>42.8</v>
      </c>
      <c r="AL62" s="10">
        <v>75.599999999999994</v>
      </c>
      <c r="AM62" s="10">
        <v>84</v>
      </c>
      <c r="AN62" s="10">
        <v>58.7</v>
      </c>
      <c r="AO62" s="10">
        <v>78.900000000000006</v>
      </c>
      <c r="AP62" s="10">
        <v>80.3</v>
      </c>
      <c r="AQ62" s="10">
        <v>75.3</v>
      </c>
      <c r="AR62" s="10">
        <v>165.8</v>
      </c>
      <c r="AS62" s="10">
        <v>78</v>
      </c>
      <c r="AT62" s="10">
        <v>101</v>
      </c>
      <c r="AU62" s="10">
        <v>-2.6</v>
      </c>
      <c r="AV62" s="10">
        <v>97.1</v>
      </c>
      <c r="AW62" s="10">
        <v>52.2</v>
      </c>
      <c r="AX62" s="10">
        <v>102.6</v>
      </c>
      <c r="AY62" s="10">
        <v>117.2</v>
      </c>
      <c r="AZ62" s="10">
        <v>9.6999999999999993</v>
      </c>
      <c r="BA62" s="10">
        <v>76.400000000000006</v>
      </c>
    </row>
    <row r="63" spans="1:53" s="6" customFormat="1">
      <c r="A63" s="8">
        <v>52</v>
      </c>
      <c r="B63" s="6" t="s">
        <v>511</v>
      </c>
      <c r="C63" s="6" t="s">
        <v>839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0.3</v>
      </c>
      <c r="U63" s="10">
        <v>0.2</v>
      </c>
      <c r="V63" s="10">
        <v>0.8</v>
      </c>
      <c r="W63" s="10">
        <v>1.5</v>
      </c>
      <c r="X63" s="10">
        <v>2.2999999999999998</v>
      </c>
      <c r="Y63" s="10">
        <v>8.1999999999999993</v>
      </c>
      <c r="Z63" s="10">
        <v>0.9</v>
      </c>
      <c r="AA63" s="10">
        <v>4.2</v>
      </c>
      <c r="AB63" s="10">
        <v>4.8</v>
      </c>
      <c r="AC63" s="10">
        <v>8.4</v>
      </c>
      <c r="AD63" s="10">
        <v>5.8</v>
      </c>
      <c r="AE63" s="10">
        <v>1.5</v>
      </c>
      <c r="AF63" s="10">
        <v>7.5</v>
      </c>
      <c r="AG63" s="10">
        <v>10.7</v>
      </c>
      <c r="AH63" s="10">
        <v>19.3</v>
      </c>
      <c r="AI63" s="10">
        <v>17.399999999999999</v>
      </c>
      <c r="AJ63" s="10">
        <v>30.1</v>
      </c>
      <c r="AK63" s="10">
        <v>22.2</v>
      </c>
      <c r="AL63" s="10">
        <v>18.600000000000001</v>
      </c>
      <c r="AM63" s="10">
        <v>11.5</v>
      </c>
      <c r="AN63" s="10">
        <v>77.900000000000006</v>
      </c>
      <c r="AO63" s="10">
        <v>53.3</v>
      </c>
      <c r="AP63" s="10">
        <v>101</v>
      </c>
      <c r="AQ63" s="10">
        <v>100.4</v>
      </c>
      <c r="AR63" s="10">
        <v>37.799999999999997</v>
      </c>
      <c r="AS63" s="10">
        <v>147.69999999999999</v>
      </c>
      <c r="AT63" s="10">
        <v>-14</v>
      </c>
      <c r="AU63" s="10">
        <v>-67.400000000000006</v>
      </c>
      <c r="AV63" s="10">
        <v>-101.6</v>
      </c>
      <c r="AW63" s="10">
        <v>34.700000000000003</v>
      </c>
      <c r="AX63" s="10">
        <v>57.9</v>
      </c>
      <c r="AY63" s="10">
        <v>336.2</v>
      </c>
      <c r="AZ63" s="10">
        <v>307.5</v>
      </c>
      <c r="BA63" s="10">
        <v>-168.6</v>
      </c>
    </row>
    <row r="64" spans="1:53" s="6" customFormat="1">
      <c r="A64" s="8">
        <v>53</v>
      </c>
      <c r="B64" s="6" t="s">
        <v>513</v>
      </c>
      <c r="C64" s="6" t="s">
        <v>840</v>
      </c>
      <c r="D64" s="10">
        <v>0.1</v>
      </c>
      <c r="E64" s="10">
        <v>0.1</v>
      </c>
      <c r="F64" s="10">
        <v>0</v>
      </c>
      <c r="G64" s="10">
        <v>0</v>
      </c>
      <c r="H64" s="10">
        <v>0.1</v>
      </c>
      <c r="I64" s="10">
        <v>0.1</v>
      </c>
      <c r="J64" s="10">
        <v>0.1</v>
      </c>
      <c r="K64" s="10">
        <v>0</v>
      </c>
      <c r="L64" s="10">
        <v>0</v>
      </c>
      <c r="M64" s="10">
        <v>0.1</v>
      </c>
      <c r="N64" s="10">
        <v>0.1</v>
      </c>
      <c r="O64" s="10">
        <v>0</v>
      </c>
      <c r="P64" s="10">
        <v>0.1</v>
      </c>
      <c r="Q64" s="10">
        <v>0.4</v>
      </c>
      <c r="R64" s="10">
        <v>0.5</v>
      </c>
      <c r="S64" s="10">
        <v>0.1</v>
      </c>
      <c r="T64" s="10">
        <v>0.2</v>
      </c>
      <c r="U64" s="10">
        <v>0.4</v>
      </c>
      <c r="V64" s="10">
        <v>0.8</v>
      </c>
      <c r="W64" s="10">
        <v>1</v>
      </c>
      <c r="X64" s="10">
        <v>0</v>
      </c>
      <c r="Y64" s="10">
        <v>0.7</v>
      </c>
      <c r="Z64" s="10">
        <v>0.4</v>
      </c>
      <c r="AA64" s="10">
        <v>0.1</v>
      </c>
      <c r="AB64" s="10">
        <v>0.8</v>
      </c>
      <c r="AC64" s="10">
        <v>1.1000000000000001</v>
      </c>
      <c r="AD64" s="10">
        <v>1.2</v>
      </c>
      <c r="AE64" s="10">
        <v>1.8</v>
      </c>
      <c r="AF64" s="10">
        <v>1.9</v>
      </c>
      <c r="AG64" s="10">
        <v>0.2</v>
      </c>
      <c r="AH64" s="10">
        <v>-2.2999999999999998</v>
      </c>
      <c r="AI64" s="10">
        <v>-0.9</v>
      </c>
      <c r="AJ64" s="10">
        <v>-0.1</v>
      </c>
      <c r="AK64" s="10">
        <v>1.3</v>
      </c>
      <c r="AL64" s="10">
        <v>1.6</v>
      </c>
      <c r="AM64" s="10">
        <v>2</v>
      </c>
      <c r="AN64" s="10">
        <v>1.4</v>
      </c>
      <c r="AO64" s="10">
        <v>1.8</v>
      </c>
      <c r="AP64" s="10">
        <v>4</v>
      </c>
      <c r="AQ64" s="10">
        <v>6.1</v>
      </c>
      <c r="AR64" s="10">
        <v>2.2000000000000002</v>
      </c>
      <c r="AS64" s="10">
        <v>2.8</v>
      </c>
      <c r="AT64" s="10">
        <v>1.9</v>
      </c>
      <c r="AU64" s="10">
        <v>2.5</v>
      </c>
      <c r="AV64" s="10">
        <v>2.4</v>
      </c>
      <c r="AW64" s="10">
        <v>2</v>
      </c>
      <c r="AX64" s="10">
        <v>0</v>
      </c>
      <c r="AY64" s="10">
        <v>8.3000000000000007</v>
      </c>
      <c r="AZ64" s="10">
        <v>-0.7</v>
      </c>
      <c r="BA64" s="10">
        <v>-4.5999999999999996</v>
      </c>
    </row>
    <row r="65" spans="1:53" s="6" customFormat="1">
      <c r="A65" s="8">
        <v>54</v>
      </c>
      <c r="B65" s="6" t="s">
        <v>664</v>
      </c>
      <c r="C65" s="6" t="s">
        <v>841</v>
      </c>
      <c r="D65" s="10">
        <v>0.1</v>
      </c>
      <c r="E65" s="10">
        <v>0.1</v>
      </c>
      <c r="F65" s="10">
        <v>0.2</v>
      </c>
      <c r="G65" s="10">
        <v>0.2</v>
      </c>
      <c r="H65" s="10">
        <v>0.2</v>
      </c>
      <c r="I65" s="10">
        <v>0.2</v>
      </c>
      <c r="J65" s="10">
        <v>0.2</v>
      </c>
      <c r="K65" s="10">
        <v>0.3</v>
      </c>
      <c r="L65" s="10">
        <v>0.3</v>
      </c>
      <c r="M65" s="10">
        <v>0.4</v>
      </c>
      <c r="N65" s="10">
        <v>0.5</v>
      </c>
      <c r="O65" s="10">
        <v>0.6</v>
      </c>
      <c r="P65" s="10">
        <v>0.7</v>
      </c>
      <c r="Q65" s="10">
        <v>0.9</v>
      </c>
      <c r="R65" s="10">
        <v>1.1000000000000001</v>
      </c>
      <c r="S65" s="10">
        <v>1.4</v>
      </c>
      <c r="T65" s="10">
        <v>1.8</v>
      </c>
      <c r="U65" s="10">
        <v>2.2999999999999998</v>
      </c>
      <c r="V65" s="10">
        <v>2</v>
      </c>
      <c r="W65" s="10">
        <v>2.4</v>
      </c>
      <c r="X65" s="10">
        <v>2.9</v>
      </c>
      <c r="Y65" s="10">
        <v>3.6</v>
      </c>
      <c r="Z65" s="10">
        <v>2.2000000000000002</v>
      </c>
      <c r="AA65" s="10">
        <v>2.9</v>
      </c>
      <c r="AB65" s="10">
        <v>2.6</v>
      </c>
      <c r="AC65" s="10">
        <v>0.5</v>
      </c>
      <c r="AD65" s="10">
        <v>0.1</v>
      </c>
      <c r="AE65" s="10">
        <v>1.5</v>
      </c>
      <c r="AF65" s="10">
        <v>4.3</v>
      </c>
      <c r="AG65" s="10">
        <v>12.8</v>
      </c>
      <c r="AH65" s="10">
        <v>-2.9</v>
      </c>
      <c r="AI65" s="10">
        <v>1</v>
      </c>
      <c r="AJ65" s="10">
        <v>4.5</v>
      </c>
      <c r="AK65" s="10">
        <v>26</v>
      </c>
      <c r="AL65" s="10">
        <v>1.7</v>
      </c>
      <c r="AM65" s="10">
        <v>8.4</v>
      </c>
      <c r="AN65" s="10">
        <v>15.1</v>
      </c>
      <c r="AO65" s="10">
        <v>20.5</v>
      </c>
      <c r="AP65" s="10">
        <v>13.5</v>
      </c>
      <c r="AQ65" s="10">
        <v>24.2</v>
      </c>
      <c r="AR65" s="10">
        <v>21.2</v>
      </c>
      <c r="AS65" s="10">
        <v>18.600000000000001</v>
      </c>
      <c r="AT65" s="10">
        <v>23.4</v>
      </c>
      <c r="AU65" s="10">
        <v>24.3</v>
      </c>
      <c r="AV65" s="10">
        <v>43.8</v>
      </c>
      <c r="AW65" s="10">
        <v>11.5</v>
      </c>
      <c r="AX65" s="10">
        <v>25.8</v>
      </c>
      <c r="AY65" s="10">
        <v>107</v>
      </c>
      <c r="AZ65" s="10">
        <v>74.900000000000006</v>
      </c>
      <c r="BA65" s="10">
        <v>18.8</v>
      </c>
    </row>
    <row r="66" spans="1:53" s="6" customFormat="1">
      <c r="A66" s="8">
        <v>55</v>
      </c>
      <c r="B66" s="6" t="s">
        <v>842</v>
      </c>
      <c r="C66" s="6" t="s">
        <v>843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0.1</v>
      </c>
      <c r="Q66" s="10">
        <v>0.1</v>
      </c>
      <c r="R66" s="10">
        <v>0.1</v>
      </c>
      <c r="S66" s="10">
        <v>0</v>
      </c>
      <c r="T66" s="10">
        <v>0.1</v>
      </c>
      <c r="U66" s="10">
        <v>0</v>
      </c>
      <c r="V66" s="10">
        <v>0</v>
      </c>
      <c r="W66" s="10">
        <v>0.1</v>
      </c>
      <c r="X66" s="10">
        <v>0.1</v>
      </c>
      <c r="Y66" s="10">
        <v>0.1</v>
      </c>
      <c r="Z66" s="10">
        <v>0.1</v>
      </c>
      <c r="AA66" s="10">
        <v>0.1</v>
      </c>
      <c r="AB66" s="10">
        <v>0.2</v>
      </c>
      <c r="AC66" s="10">
        <v>0.2</v>
      </c>
      <c r="AD66" s="10">
        <v>0.1</v>
      </c>
      <c r="AE66" s="10">
        <v>0.2</v>
      </c>
      <c r="AF66" s="10">
        <v>0.1</v>
      </c>
      <c r="AG66" s="10">
        <v>0.1</v>
      </c>
      <c r="AH66" s="10">
        <v>0.2</v>
      </c>
      <c r="AI66" s="10">
        <v>0.2</v>
      </c>
      <c r="AJ66" s="10">
        <v>0.4</v>
      </c>
      <c r="AK66" s="10">
        <v>0.3</v>
      </c>
      <c r="AL66" s="10">
        <v>0.3</v>
      </c>
      <c r="AM66" s="10">
        <v>0.3</v>
      </c>
      <c r="AN66" s="10">
        <v>0.6</v>
      </c>
      <c r="AO66" s="10">
        <v>0.8</v>
      </c>
      <c r="AP66" s="10">
        <v>0.5</v>
      </c>
      <c r="AQ66" s="10">
        <v>0.5</v>
      </c>
      <c r="AR66" s="10">
        <v>0.6</v>
      </c>
      <c r="AS66" s="10">
        <v>0.4</v>
      </c>
      <c r="AT66" s="10">
        <v>1</v>
      </c>
      <c r="AU66" s="10">
        <v>0.5</v>
      </c>
      <c r="AV66" s="10">
        <v>3.1</v>
      </c>
      <c r="AW66" s="10">
        <v>1.6</v>
      </c>
      <c r="AX66" s="10">
        <v>1.8</v>
      </c>
      <c r="AY66" s="10">
        <v>3.1</v>
      </c>
      <c r="AZ66" s="10">
        <v>2.6</v>
      </c>
      <c r="BA66" s="10">
        <v>4.5999999999999996</v>
      </c>
    </row>
    <row r="67" spans="1:53" s="6" customFormat="1">
      <c r="A67" s="8">
        <v>56</v>
      </c>
      <c r="B67" s="6" t="s">
        <v>844</v>
      </c>
      <c r="C67" s="6" t="s">
        <v>845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4</v>
      </c>
      <c r="N67" s="10">
        <v>6</v>
      </c>
      <c r="O67" s="10">
        <v>5.6</v>
      </c>
      <c r="P67" s="10">
        <v>8.4</v>
      </c>
      <c r="Q67" s="10">
        <v>5.4</v>
      </c>
      <c r="R67" s="10">
        <v>7.7</v>
      </c>
      <c r="S67" s="10">
        <v>12.8</v>
      </c>
      <c r="T67" s="10">
        <v>8.6</v>
      </c>
      <c r="U67" s="10">
        <v>8.1</v>
      </c>
      <c r="V67" s="10">
        <v>9.1999999999999993</v>
      </c>
      <c r="W67" s="10">
        <v>8.8000000000000007</v>
      </c>
      <c r="X67" s="10">
        <v>18.7</v>
      </c>
      <c r="Y67" s="10">
        <v>4.5</v>
      </c>
      <c r="Z67" s="10">
        <v>25.1</v>
      </c>
      <c r="AA67" s="10">
        <v>22.7</v>
      </c>
      <c r="AB67" s="10">
        <v>29.5</v>
      </c>
      <c r="AC67" s="10">
        <v>39.9</v>
      </c>
      <c r="AD67" s="10">
        <v>32.700000000000003</v>
      </c>
      <c r="AE67" s="10">
        <v>38.200000000000003</v>
      </c>
      <c r="AF67" s="10">
        <v>38.4</v>
      </c>
      <c r="AG67" s="10">
        <v>21.1</v>
      </c>
      <c r="AH67" s="10">
        <v>-11.8</v>
      </c>
      <c r="AI67" s="10">
        <v>15.3</v>
      </c>
      <c r="AJ67" s="10">
        <v>53.1</v>
      </c>
      <c r="AK67" s="10">
        <v>55.3</v>
      </c>
      <c r="AL67" s="10">
        <v>33.299999999999997</v>
      </c>
      <c r="AM67" s="10">
        <v>72.900000000000006</v>
      </c>
      <c r="AN67" s="10">
        <v>94.1</v>
      </c>
      <c r="AO67" s="10">
        <v>115.1</v>
      </c>
      <c r="AP67" s="10">
        <v>146.69999999999999</v>
      </c>
      <c r="AQ67" s="10">
        <v>88.6</v>
      </c>
      <c r="AR67" s="10">
        <v>138.69999999999999</v>
      </c>
      <c r="AS67" s="10">
        <v>92.5</v>
      </c>
      <c r="AT67" s="10">
        <v>91.7</v>
      </c>
      <c r="AU67" s="10">
        <v>114.4</v>
      </c>
      <c r="AV67" s="10">
        <v>284.89999999999998</v>
      </c>
      <c r="AW67" s="10">
        <v>150.6</v>
      </c>
      <c r="AX67" s="10">
        <v>191.5</v>
      </c>
      <c r="AY67" s="10">
        <v>185.3</v>
      </c>
      <c r="AZ67" s="10">
        <v>130.69999999999999</v>
      </c>
      <c r="BA67" s="10">
        <v>-51.7</v>
      </c>
    </row>
    <row r="68" spans="1:53" s="4" customFormat="1">
      <c r="A68" s="5">
        <v>57</v>
      </c>
      <c r="B68" s="4" t="s">
        <v>298</v>
      </c>
      <c r="C68" s="4" t="s">
        <v>846</v>
      </c>
      <c r="D68" s="9">
        <v>0.3</v>
      </c>
      <c r="E68" s="9">
        <v>0.3</v>
      </c>
      <c r="F68" s="9">
        <v>0.2</v>
      </c>
      <c r="G68" s="9">
        <v>0.3</v>
      </c>
      <c r="H68" s="9">
        <v>0.3</v>
      </c>
      <c r="I68" s="9">
        <v>0.4</v>
      </c>
      <c r="J68" s="9">
        <v>0.4</v>
      </c>
      <c r="K68" s="9">
        <v>0.5</v>
      </c>
      <c r="L68" s="9">
        <v>0.6</v>
      </c>
      <c r="M68" s="9">
        <v>0.4</v>
      </c>
      <c r="N68" s="9">
        <v>0.6</v>
      </c>
      <c r="O68" s="9">
        <v>0.7</v>
      </c>
      <c r="P68" s="9">
        <v>1.1000000000000001</v>
      </c>
      <c r="Q68" s="9">
        <v>0.4</v>
      </c>
      <c r="R68" s="9">
        <v>0.7</v>
      </c>
      <c r="S68" s="9">
        <v>1.7</v>
      </c>
      <c r="T68" s="9">
        <v>1.1000000000000001</v>
      </c>
      <c r="U68" s="9">
        <v>1.2</v>
      </c>
      <c r="V68" s="9">
        <v>1.9</v>
      </c>
      <c r="W68" s="9">
        <v>2.2999999999999998</v>
      </c>
      <c r="X68" s="9">
        <v>2.6</v>
      </c>
      <c r="Y68" s="9">
        <v>2.2000000000000002</v>
      </c>
      <c r="Z68" s="9">
        <v>2.7</v>
      </c>
      <c r="AA68" s="9">
        <v>2.7</v>
      </c>
      <c r="AB68" s="9">
        <v>-0.1</v>
      </c>
      <c r="AC68" s="9">
        <v>5.9</v>
      </c>
      <c r="AD68" s="9">
        <v>12.6</v>
      </c>
      <c r="AE68" s="9">
        <v>36.299999999999997</v>
      </c>
      <c r="AF68" s="9">
        <v>1.1000000000000001</v>
      </c>
      <c r="AG68" s="9">
        <v>20.399999999999999</v>
      </c>
      <c r="AH68" s="9">
        <v>15.8</v>
      </c>
      <c r="AI68" s="9">
        <v>32.1</v>
      </c>
      <c r="AJ68" s="9">
        <v>-9.6999999999999993</v>
      </c>
      <c r="AK68" s="9">
        <v>6</v>
      </c>
      <c r="AL68" s="9">
        <v>42.8</v>
      </c>
      <c r="AM68" s="9">
        <v>-5.9</v>
      </c>
      <c r="AN68" s="9">
        <v>11</v>
      </c>
      <c r="AO68" s="9">
        <v>-1.2</v>
      </c>
      <c r="AP68" s="9">
        <v>-12.1</v>
      </c>
      <c r="AQ68" s="9">
        <v>-34.700000000000003</v>
      </c>
      <c r="AR68" s="9">
        <v>-54.6</v>
      </c>
      <c r="AS68" s="9">
        <v>-13.2</v>
      </c>
      <c r="AT68" s="9">
        <v>14.6</v>
      </c>
      <c r="AU68" s="9">
        <v>-17.3</v>
      </c>
      <c r="AV68" s="9">
        <v>-36.799999999999997</v>
      </c>
      <c r="AW68" s="9">
        <v>-2.2999999999999998</v>
      </c>
      <c r="AX68" s="9">
        <v>-2.9</v>
      </c>
      <c r="AY68" s="9">
        <v>31.7</v>
      </c>
      <c r="AZ68" s="9">
        <v>42</v>
      </c>
      <c r="BA68" s="9">
        <v>7.7</v>
      </c>
    </row>
    <row r="69" spans="1:53" s="4" customFormat="1">
      <c r="A69" s="5">
        <v>58</v>
      </c>
      <c r="B69" s="4" t="s">
        <v>517</v>
      </c>
      <c r="C69" s="4" t="s">
        <v>847</v>
      </c>
      <c r="D69" s="9">
        <v>0.3</v>
      </c>
      <c r="E69" s="9">
        <v>1.4</v>
      </c>
      <c r="F69" s="9">
        <v>2.6</v>
      </c>
      <c r="G69" s="9">
        <v>2.4</v>
      </c>
      <c r="H69" s="9">
        <v>2</v>
      </c>
      <c r="I69" s="9">
        <v>2.6</v>
      </c>
      <c r="J69" s="9">
        <v>0.3</v>
      </c>
      <c r="K69" s="9">
        <v>3.6</v>
      </c>
      <c r="L69" s="9">
        <v>4.0999999999999996</v>
      </c>
      <c r="M69" s="9">
        <v>2.8</v>
      </c>
      <c r="N69" s="9">
        <v>3</v>
      </c>
      <c r="O69" s="9">
        <v>5.8</v>
      </c>
      <c r="P69" s="9">
        <v>16.3</v>
      </c>
      <c r="Q69" s="9">
        <v>9.1999999999999993</v>
      </c>
      <c r="R69" s="9">
        <v>-5.5</v>
      </c>
      <c r="S69" s="9">
        <v>9.9</v>
      </c>
      <c r="T69" s="9">
        <v>4.2</v>
      </c>
      <c r="U69" s="9">
        <v>15.4</v>
      </c>
      <c r="V69" s="9">
        <v>35.1</v>
      </c>
      <c r="W69" s="9">
        <v>12.5</v>
      </c>
      <c r="X69" s="9">
        <v>20.100000000000001</v>
      </c>
      <c r="Y69" s="9">
        <v>21.3</v>
      </c>
      <c r="Z69" s="9">
        <v>59.1</v>
      </c>
      <c r="AA69" s="9">
        <v>41.8</v>
      </c>
      <c r="AB69" s="9">
        <v>38.5</v>
      </c>
      <c r="AC69" s="9">
        <v>67.099999999999994</v>
      </c>
      <c r="AD69" s="9">
        <v>58.6</v>
      </c>
      <c r="AE69" s="9">
        <v>65.2</v>
      </c>
      <c r="AF69" s="9">
        <v>64.8</v>
      </c>
      <c r="AG69" s="9">
        <v>111.7</v>
      </c>
      <c r="AH69" s="9">
        <v>9.1</v>
      </c>
      <c r="AI69" s="9">
        <v>65.900000000000006</v>
      </c>
      <c r="AJ69" s="9">
        <v>49.9</v>
      </c>
      <c r="AK69" s="9">
        <v>83.2</v>
      </c>
      <c r="AL69" s="9">
        <v>82</v>
      </c>
      <c r="AM69" s="9">
        <v>69.2</v>
      </c>
      <c r="AN69" s="9">
        <v>103.7</v>
      </c>
      <c r="AO69" s="9">
        <v>214.4</v>
      </c>
      <c r="AP69" s="9">
        <v>137.4</v>
      </c>
      <c r="AQ69" s="9">
        <v>33.5</v>
      </c>
      <c r="AR69" s="9">
        <v>211.4</v>
      </c>
      <c r="AS69" s="9">
        <v>253.7</v>
      </c>
      <c r="AT69" s="9">
        <v>-4.9000000000000004</v>
      </c>
      <c r="AU69" s="9">
        <v>326.5</v>
      </c>
      <c r="AV69" s="9">
        <v>242.6</v>
      </c>
      <c r="AW69" s="9">
        <v>237.7</v>
      </c>
      <c r="AX69" s="9">
        <v>443.8</v>
      </c>
      <c r="AY69" s="9">
        <v>122.6</v>
      </c>
      <c r="AZ69" s="9">
        <v>-188.5</v>
      </c>
      <c r="BA69" s="9">
        <v>2.1</v>
      </c>
    </row>
    <row r="70" spans="1:53" s="4" customFormat="1">
      <c r="A70" s="5">
        <v>59</v>
      </c>
      <c r="B70" s="4" t="s">
        <v>314</v>
      </c>
      <c r="C70" s="4" t="s">
        <v>848</v>
      </c>
      <c r="D70" s="9">
        <v>39.200000000000003</v>
      </c>
      <c r="E70" s="9">
        <v>51.5</v>
      </c>
      <c r="F70" s="9">
        <v>62.2</v>
      </c>
      <c r="G70" s="9">
        <v>67.099999999999994</v>
      </c>
      <c r="H70" s="9">
        <v>75</v>
      </c>
      <c r="I70" s="9">
        <v>80.599999999999994</v>
      </c>
      <c r="J70" s="9">
        <v>71.7</v>
      </c>
      <c r="K70" s="9">
        <v>93.5</v>
      </c>
      <c r="L70" s="9">
        <v>111.7</v>
      </c>
      <c r="M70" s="9">
        <v>101.3</v>
      </c>
      <c r="N70" s="9">
        <v>123.6</v>
      </c>
      <c r="O70" s="9">
        <v>169.1</v>
      </c>
      <c r="P70" s="9">
        <v>228.6</v>
      </c>
      <c r="Q70" s="9">
        <v>233</v>
      </c>
      <c r="R70" s="9">
        <v>194</v>
      </c>
      <c r="S70" s="9">
        <v>206.4</v>
      </c>
      <c r="T70" s="9">
        <v>270.89999999999998</v>
      </c>
      <c r="U70" s="9">
        <v>343.4</v>
      </c>
      <c r="V70" s="9">
        <v>436.4</v>
      </c>
      <c r="W70" s="9">
        <v>450.6</v>
      </c>
      <c r="X70" s="9">
        <v>450.9</v>
      </c>
      <c r="Y70" s="9">
        <v>546.6</v>
      </c>
      <c r="Z70" s="9">
        <v>614.6</v>
      </c>
      <c r="AA70" s="9">
        <v>641.70000000000005</v>
      </c>
      <c r="AB70" s="9">
        <v>831.4</v>
      </c>
      <c r="AC70" s="9">
        <v>1078.5999999999999</v>
      </c>
      <c r="AD70" s="9">
        <v>1213.3</v>
      </c>
      <c r="AE70" s="9">
        <v>906.6</v>
      </c>
      <c r="AF70" s="9">
        <v>903.1</v>
      </c>
      <c r="AG70" s="9">
        <v>945.1</v>
      </c>
      <c r="AH70" s="9">
        <v>637.20000000000005</v>
      </c>
      <c r="AI70" s="9">
        <v>779.4</v>
      </c>
      <c r="AJ70" s="9">
        <v>909.1</v>
      </c>
      <c r="AK70" s="9">
        <v>1303.4000000000001</v>
      </c>
      <c r="AL70" s="9">
        <v>1182.5</v>
      </c>
      <c r="AM70" s="9">
        <v>1389.4</v>
      </c>
      <c r="AN70" s="9">
        <v>1503.4</v>
      </c>
      <c r="AO70" s="9">
        <v>1981.5</v>
      </c>
      <c r="AP70" s="9">
        <v>2579.9</v>
      </c>
      <c r="AQ70" s="9">
        <v>2379.9</v>
      </c>
      <c r="AR70" s="9">
        <v>2459.6</v>
      </c>
      <c r="AS70" s="9">
        <v>2974.5</v>
      </c>
      <c r="AT70" s="9">
        <v>2141.6</v>
      </c>
      <c r="AU70" s="9">
        <v>2503.6</v>
      </c>
      <c r="AV70" s="9">
        <v>2929.7</v>
      </c>
      <c r="AW70" s="9">
        <v>3049.7</v>
      </c>
      <c r="AX70" s="9">
        <v>3824.2</v>
      </c>
      <c r="AY70" s="9">
        <v>4658</v>
      </c>
      <c r="AZ70" s="9">
        <v>4733.3999999999996</v>
      </c>
      <c r="BA70" s="9">
        <v>-1823.2</v>
      </c>
    </row>
    <row r="71" spans="1:53" s="4" customFormat="1">
      <c r="A71" s="5">
        <v>60</v>
      </c>
      <c r="B71" s="4" t="s">
        <v>256</v>
      </c>
      <c r="C71" s="4" t="s">
        <v>849</v>
      </c>
      <c r="D71" s="9">
        <v>18</v>
      </c>
      <c r="E71" s="9">
        <v>28.9</v>
      </c>
      <c r="F71" s="9">
        <v>34.799999999999997</v>
      </c>
      <c r="G71" s="9">
        <v>33.9</v>
      </c>
      <c r="H71" s="9">
        <v>40.4</v>
      </c>
      <c r="I71" s="9">
        <v>41</v>
      </c>
      <c r="J71" s="9">
        <v>30.7</v>
      </c>
      <c r="K71" s="9">
        <v>58.7</v>
      </c>
      <c r="L71" s="9">
        <v>54.2</v>
      </c>
      <c r="M71" s="9">
        <v>19.5</v>
      </c>
      <c r="N71" s="9">
        <v>65.8</v>
      </c>
      <c r="O71" s="9">
        <v>97.9</v>
      </c>
      <c r="P71" s="9">
        <v>105.8</v>
      </c>
      <c r="Q71" s="9">
        <v>93.2</v>
      </c>
      <c r="R71" s="9">
        <v>85.4</v>
      </c>
      <c r="S71" s="9">
        <v>97.8</v>
      </c>
      <c r="T71" s="9">
        <v>125</v>
      </c>
      <c r="U71" s="9">
        <v>152.6</v>
      </c>
      <c r="V71" s="9">
        <v>171.4</v>
      </c>
      <c r="W71" s="9">
        <v>151.1</v>
      </c>
      <c r="X71" s="9">
        <v>127.9</v>
      </c>
      <c r="Y71" s="9">
        <v>98.5</v>
      </c>
      <c r="Z71" s="9">
        <v>205.2</v>
      </c>
      <c r="AA71" s="9">
        <v>237.8</v>
      </c>
      <c r="AB71" s="9">
        <v>301.5</v>
      </c>
      <c r="AC71" s="9">
        <v>278</v>
      </c>
      <c r="AD71" s="9">
        <v>295.7</v>
      </c>
      <c r="AE71" s="9">
        <v>165.7</v>
      </c>
      <c r="AF71" s="9">
        <v>220.5</v>
      </c>
      <c r="AG71" s="9">
        <v>120.8</v>
      </c>
      <c r="AH71" s="9">
        <v>74.7</v>
      </c>
      <c r="AI71" s="9">
        <v>28.9</v>
      </c>
      <c r="AJ71" s="9">
        <v>29.6</v>
      </c>
      <c r="AK71" s="9">
        <v>67.5</v>
      </c>
      <c r="AL71" s="9">
        <v>52.3</v>
      </c>
      <c r="AM71" s="9">
        <v>162.9</v>
      </c>
      <c r="AN71" s="9">
        <v>174</v>
      </c>
      <c r="AO71" s="9">
        <v>239.2</v>
      </c>
      <c r="AP71" s="9">
        <v>269.3</v>
      </c>
      <c r="AQ71" s="9">
        <v>337.1</v>
      </c>
      <c r="AR71" s="9">
        <v>245.8</v>
      </c>
      <c r="AS71" s="9">
        <v>474.3</v>
      </c>
      <c r="AT71" s="9">
        <v>386.2</v>
      </c>
      <c r="AU71" s="9">
        <v>426.7</v>
      </c>
      <c r="AV71" s="9">
        <v>637.1</v>
      </c>
      <c r="AW71" s="9">
        <v>591.70000000000005</v>
      </c>
      <c r="AX71" s="9">
        <v>576.79999999999995</v>
      </c>
      <c r="AY71" s="9">
        <v>492.4</v>
      </c>
      <c r="AZ71" s="9">
        <v>2188.1</v>
      </c>
      <c r="BA71" s="9">
        <v>223</v>
      </c>
    </row>
    <row r="72" spans="1:53" s="4" customFormat="1">
      <c r="A72" s="5">
        <v>61</v>
      </c>
      <c r="B72" s="4" t="s">
        <v>266</v>
      </c>
      <c r="C72" s="4" t="s">
        <v>850</v>
      </c>
      <c r="D72" s="9">
        <v>5.7</v>
      </c>
      <c r="E72" s="9">
        <v>2</v>
      </c>
      <c r="F72" s="9">
        <v>3.1</v>
      </c>
      <c r="G72" s="9">
        <v>4.5</v>
      </c>
      <c r="H72" s="9">
        <v>5.6</v>
      </c>
      <c r="I72" s="9">
        <v>4.5999999999999996</v>
      </c>
      <c r="J72" s="9">
        <v>10.8</v>
      </c>
      <c r="K72" s="9">
        <v>3.8</v>
      </c>
      <c r="L72" s="9">
        <v>7.3</v>
      </c>
      <c r="M72" s="9">
        <v>22.1</v>
      </c>
      <c r="N72" s="9">
        <v>12.6</v>
      </c>
      <c r="O72" s="9">
        <v>11.4</v>
      </c>
      <c r="P72" s="9">
        <v>16.7</v>
      </c>
      <c r="Q72" s="9">
        <v>32.299999999999997</v>
      </c>
      <c r="R72" s="9">
        <v>41.5</v>
      </c>
      <c r="S72" s="9">
        <v>18.8</v>
      </c>
      <c r="T72" s="9">
        <v>27.6</v>
      </c>
      <c r="U72" s="9">
        <v>48.1</v>
      </c>
      <c r="V72" s="9">
        <v>57.2</v>
      </c>
      <c r="W72" s="9">
        <v>77.7</v>
      </c>
      <c r="X72" s="9">
        <v>64.099999999999994</v>
      </c>
      <c r="Y72" s="9">
        <v>84.9</v>
      </c>
      <c r="Z72" s="9">
        <v>89.2</v>
      </c>
      <c r="AA72" s="9">
        <v>106.4</v>
      </c>
      <c r="AB72" s="9">
        <v>135.30000000000001</v>
      </c>
      <c r="AC72" s="9">
        <v>187.9</v>
      </c>
      <c r="AD72" s="9">
        <v>296</v>
      </c>
      <c r="AE72" s="9">
        <v>273.5</v>
      </c>
      <c r="AF72" s="9">
        <v>227.8</v>
      </c>
      <c r="AG72" s="9">
        <v>221.7</v>
      </c>
      <c r="AH72" s="9">
        <v>230.6</v>
      </c>
      <c r="AI72" s="9">
        <v>185.4</v>
      </c>
      <c r="AJ72" s="9">
        <v>238.2</v>
      </c>
      <c r="AK72" s="9">
        <v>280</v>
      </c>
      <c r="AL72" s="9">
        <v>448.1</v>
      </c>
      <c r="AM72" s="9">
        <v>428.2</v>
      </c>
      <c r="AN72" s="9">
        <v>465.5</v>
      </c>
      <c r="AO72" s="9">
        <v>510.3</v>
      </c>
      <c r="AP72" s="9">
        <v>879.4</v>
      </c>
      <c r="AQ72" s="9">
        <v>918.1</v>
      </c>
      <c r="AR72" s="9">
        <v>740.3</v>
      </c>
      <c r="AS72" s="9">
        <v>823.3</v>
      </c>
      <c r="AT72" s="9">
        <v>845.5</v>
      </c>
      <c r="AU72" s="9">
        <v>1010</v>
      </c>
      <c r="AV72" s="9">
        <v>805.7</v>
      </c>
      <c r="AW72" s="9">
        <v>1037.5999999999999</v>
      </c>
      <c r="AX72" s="9">
        <v>1331.1</v>
      </c>
      <c r="AY72" s="9">
        <v>1497.5</v>
      </c>
      <c r="AZ72" s="9">
        <v>369.8</v>
      </c>
      <c r="BA72" s="9">
        <v>-1098.5999999999999</v>
      </c>
    </row>
    <row r="73" spans="1:53" s="6" customFormat="1">
      <c r="A73" s="8">
        <v>62</v>
      </c>
      <c r="B73" s="6" t="s">
        <v>274</v>
      </c>
      <c r="C73" s="6" t="s">
        <v>851</v>
      </c>
      <c r="D73" s="10">
        <v>0.7</v>
      </c>
      <c r="E73" s="10">
        <v>0.7</v>
      </c>
      <c r="F73" s="10">
        <v>1.6</v>
      </c>
      <c r="G73" s="10">
        <v>1.6</v>
      </c>
      <c r="H73" s="10">
        <v>0.5</v>
      </c>
      <c r="I73" s="10">
        <v>2.2000000000000002</v>
      </c>
      <c r="J73" s="10">
        <v>5.5</v>
      </c>
      <c r="K73" s="10">
        <v>0.1</v>
      </c>
      <c r="L73" s="10">
        <v>3.8</v>
      </c>
      <c r="M73" s="10">
        <v>9.6999999999999993</v>
      </c>
      <c r="N73" s="10">
        <v>9.8000000000000007</v>
      </c>
      <c r="O73" s="10">
        <v>5.9</v>
      </c>
      <c r="P73" s="10">
        <v>8.4</v>
      </c>
      <c r="Q73" s="10">
        <v>19.899999999999999</v>
      </c>
      <c r="R73" s="10">
        <v>21.1</v>
      </c>
      <c r="S73" s="10">
        <v>9.4</v>
      </c>
      <c r="T73" s="10">
        <v>14.6</v>
      </c>
      <c r="U73" s="10">
        <v>23.1</v>
      </c>
      <c r="V73" s="10">
        <v>36.700000000000003</v>
      </c>
      <c r="W73" s="10">
        <v>47.3</v>
      </c>
      <c r="X73" s="10">
        <v>43.6</v>
      </c>
      <c r="Y73" s="10">
        <v>45.5</v>
      </c>
      <c r="Z73" s="10">
        <v>64.5</v>
      </c>
      <c r="AA73" s="10">
        <v>67.7</v>
      </c>
      <c r="AB73" s="10">
        <v>75</v>
      </c>
      <c r="AC73" s="10">
        <v>99.5</v>
      </c>
      <c r="AD73" s="10">
        <v>179.5</v>
      </c>
      <c r="AE73" s="10">
        <v>168</v>
      </c>
      <c r="AF73" s="10">
        <v>120.8</v>
      </c>
      <c r="AG73" s="10">
        <v>149.5</v>
      </c>
      <c r="AH73" s="10">
        <v>167.5</v>
      </c>
      <c r="AI73" s="10">
        <v>145.80000000000001</v>
      </c>
      <c r="AJ73" s="10">
        <v>156.30000000000001</v>
      </c>
      <c r="AK73" s="10">
        <v>165.3</v>
      </c>
      <c r="AL73" s="10">
        <v>292.2</v>
      </c>
      <c r="AM73" s="10">
        <v>204.3</v>
      </c>
      <c r="AN73" s="10">
        <v>231.4</v>
      </c>
      <c r="AO73" s="10">
        <v>213.7</v>
      </c>
      <c r="AP73" s="10">
        <v>471.6</v>
      </c>
      <c r="AQ73" s="10">
        <v>593.29999999999995</v>
      </c>
      <c r="AR73" s="10">
        <v>434.9</v>
      </c>
      <c r="AS73" s="10">
        <v>642.70000000000005</v>
      </c>
      <c r="AT73" s="10">
        <v>546.70000000000005</v>
      </c>
      <c r="AU73" s="10">
        <v>586.20000000000005</v>
      </c>
      <c r="AV73" s="10">
        <v>115.8</v>
      </c>
      <c r="AW73" s="10">
        <v>80.400000000000006</v>
      </c>
      <c r="AX73" s="10">
        <v>328.2</v>
      </c>
      <c r="AY73" s="10">
        <v>905.7</v>
      </c>
      <c r="AZ73" s="10">
        <v>768.7</v>
      </c>
      <c r="BA73" s="10">
        <v>-60.1</v>
      </c>
    </row>
    <row r="74" spans="1:53" s="6" customFormat="1">
      <c r="A74" s="8">
        <v>63</v>
      </c>
      <c r="B74" s="6" t="s">
        <v>679</v>
      </c>
      <c r="C74" s="6" t="s">
        <v>852</v>
      </c>
      <c r="D74" s="10">
        <v>3.2</v>
      </c>
      <c r="E74" s="10">
        <v>0.7</v>
      </c>
      <c r="F74" s="10">
        <v>0.3</v>
      </c>
      <c r="G74" s="10">
        <v>1.6</v>
      </c>
      <c r="H74" s="10">
        <v>3.1</v>
      </c>
      <c r="I74" s="10">
        <v>1.2</v>
      </c>
      <c r="J74" s="10">
        <v>1.6</v>
      </c>
      <c r="K74" s="10">
        <v>1</v>
      </c>
      <c r="L74" s="10">
        <v>0.6</v>
      </c>
      <c r="M74" s="10">
        <v>1</v>
      </c>
      <c r="N74" s="10">
        <v>2.5</v>
      </c>
      <c r="O74" s="10">
        <v>4.7</v>
      </c>
      <c r="P74" s="10">
        <v>7.4</v>
      </c>
      <c r="Q74" s="10">
        <v>5.4</v>
      </c>
      <c r="R74" s="10">
        <v>6.9</v>
      </c>
      <c r="S74" s="10">
        <v>8.1</v>
      </c>
      <c r="T74" s="10">
        <v>7</v>
      </c>
      <c r="U74" s="10">
        <v>12.3</v>
      </c>
      <c r="V74" s="10">
        <v>6.6</v>
      </c>
      <c r="W74" s="10">
        <v>3.6</v>
      </c>
      <c r="X74" s="10">
        <v>7.6</v>
      </c>
      <c r="Y74" s="10">
        <v>6.7</v>
      </c>
      <c r="Z74" s="10">
        <v>14.8</v>
      </c>
      <c r="AA74" s="10">
        <v>17.399999999999999</v>
      </c>
      <c r="AB74" s="10">
        <v>36.299999999999997</v>
      </c>
      <c r="AC74" s="10">
        <v>56.5</v>
      </c>
      <c r="AD74" s="10">
        <v>92.3</v>
      </c>
      <c r="AE74" s="10">
        <v>78.599999999999994</v>
      </c>
      <c r="AF74" s="10">
        <v>52.2</v>
      </c>
      <c r="AG74" s="10">
        <v>40.799999999999997</v>
      </c>
      <c r="AH74" s="10">
        <v>54.5</v>
      </c>
      <c r="AI74" s="10">
        <v>72</v>
      </c>
      <c r="AJ74" s="10">
        <v>83</v>
      </c>
      <c r="AK74" s="10">
        <v>120.2</v>
      </c>
      <c r="AL74" s="10">
        <v>115.5</v>
      </c>
      <c r="AM74" s="10">
        <v>181.2</v>
      </c>
      <c r="AN74" s="10">
        <v>141.9</v>
      </c>
      <c r="AO74" s="10">
        <v>130</v>
      </c>
      <c r="AP74" s="10">
        <v>246.8</v>
      </c>
      <c r="AQ74" s="10">
        <v>148.6</v>
      </c>
      <c r="AR74" s="10">
        <v>173.7</v>
      </c>
      <c r="AS74" s="10">
        <v>307.5</v>
      </c>
      <c r="AT74" s="10">
        <v>398.8</v>
      </c>
      <c r="AU74" s="10">
        <v>487.3</v>
      </c>
      <c r="AV74" s="10">
        <v>668.3</v>
      </c>
      <c r="AW74" s="10">
        <v>743</v>
      </c>
      <c r="AX74" s="10">
        <v>806.5</v>
      </c>
      <c r="AY74" s="10">
        <v>703.2</v>
      </c>
      <c r="AZ74" s="10">
        <v>-273.3</v>
      </c>
      <c r="BA74" s="10">
        <v>-590.29999999999995</v>
      </c>
    </row>
    <row r="75" spans="1:53" s="6" customFormat="1">
      <c r="A75" s="8">
        <v>64</v>
      </c>
      <c r="B75" s="6" t="s">
        <v>853</v>
      </c>
      <c r="C75" s="6" t="s">
        <v>854</v>
      </c>
      <c r="D75" s="10">
        <v>1.7</v>
      </c>
      <c r="E75" s="10">
        <v>0.5</v>
      </c>
      <c r="F75" s="10">
        <v>1.2</v>
      </c>
      <c r="G75" s="10">
        <v>1.3</v>
      </c>
      <c r="H75" s="10">
        <v>2</v>
      </c>
      <c r="I75" s="10">
        <v>1.2</v>
      </c>
      <c r="J75" s="10">
        <v>3.7</v>
      </c>
      <c r="K75" s="10">
        <v>2.7</v>
      </c>
      <c r="L75" s="10">
        <v>3</v>
      </c>
      <c r="M75" s="10">
        <v>11.4</v>
      </c>
      <c r="N75" s="10">
        <v>0.3</v>
      </c>
      <c r="O75" s="10">
        <v>0.8</v>
      </c>
      <c r="P75" s="10">
        <v>0.9</v>
      </c>
      <c r="Q75" s="10">
        <v>7</v>
      </c>
      <c r="R75" s="10">
        <v>13.4</v>
      </c>
      <c r="S75" s="10">
        <v>1.3</v>
      </c>
      <c r="T75" s="10">
        <v>6</v>
      </c>
      <c r="U75" s="10">
        <v>12.8</v>
      </c>
      <c r="V75" s="10">
        <v>13.9</v>
      </c>
      <c r="W75" s="10">
        <v>26.8</v>
      </c>
      <c r="X75" s="10">
        <v>12.9</v>
      </c>
      <c r="Y75" s="10">
        <v>32.700000000000003</v>
      </c>
      <c r="Z75" s="10">
        <v>9.9</v>
      </c>
      <c r="AA75" s="10">
        <v>21.3</v>
      </c>
      <c r="AB75" s="10">
        <v>24</v>
      </c>
      <c r="AC75" s="10">
        <v>32</v>
      </c>
      <c r="AD75" s="10">
        <v>24.2</v>
      </c>
      <c r="AE75" s="10">
        <v>26.9</v>
      </c>
      <c r="AF75" s="10">
        <v>54.8</v>
      </c>
      <c r="AG75" s="10">
        <v>31.3</v>
      </c>
      <c r="AH75" s="10">
        <v>8.6</v>
      </c>
      <c r="AI75" s="10">
        <v>-32.299999999999997</v>
      </c>
      <c r="AJ75" s="10">
        <v>-1.1000000000000001</v>
      </c>
      <c r="AK75" s="10">
        <v>-5.5</v>
      </c>
      <c r="AL75" s="10">
        <v>40.5</v>
      </c>
      <c r="AM75" s="10">
        <v>42.7</v>
      </c>
      <c r="AN75" s="10">
        <v>92.2</v>
      </c>
      <c r="AO75" s="10">
        <v>166.7</v>
      </c>
      <c r="AP75" s="10">
        <v>161</v>
      </c>
      <c r="AQ75" s="10">
        <v>176.2</v>
      </c>
      <c r="AR75" s="10">
        <v>131.69999999999999</v>
      </c>
      <c r="AS75" s="10">
        <v>-126.9</v>
      </c>
      <c r="AT75" s="10">
        <v>-99.9</v>
      </c>
      <c r="AU75" s="10">
        <v>-63.5</v>
      </c>
      <c r="AV75" s="10">
        <v>21.7</v>
      </c>
      <c r="AW75" s="10">
        <v>214.2</v>
      </c>
      <c r="AX75" s="10">
        <v>196.3</v>
      </c>
      <c r="AY75" s="10">
        <v>-111.4</v>
      </c>
      <c r="AZ75" s="10">
        <v>-125.6</v>
      </c>
      <c r="BA75" s="10">
        <v>-448.2</v>
      </c>
    </row>
    <row r="76" spans="1:53" s="4" customFormat="1">
      <c r="A76" s="5">
        <v>65</v>
      </c>
      <c r="B76" s="4" t="s">
        <v>280</v>
      </c>
      <c r="C76" s="4" t="s">
        <v>855</v>
      </c>
      <c r="D76" s="9">
        <v>-1</v>
      </c>
      <c r="E76" s="9">
        <v>1.6</v>
      </c>
      <c r="F76" s="9">
        <v>2.2000000000000002</v>
      </c>
      <c r="G76" s="9">
        <v>3.4</v>
      </c>
      <c r="H76" s="9">
        <v>1.5</v>
      </c>
      <c r="I76" s="9">
        <v>5.9</v>
      </c>
      <c r="J76" s="9">
        <v>1</v>
      </c>
      <c r="K76" s="9">
        <v>0</v>
      </c>
      <c r="L76" s="9">
        <v>7.5</v>
      </c>
      <c r="M76" s="9">
        <v>8.3000000000000007</v>
      </c>
      <c r="N76" s="9">
        <v>0.7</v>
      </c>
      <c r="O76" s="9">
        <v>4.5</v>
      </c>
      <c r="P76" s="9">
        <v>15.9</v>
      </c>
      <c r="Q76" s="9">
        <v>26.8</v>
      </c>
      <c r="R76" s="9">
        <v>7.3</v>
      </c>
      <c r="S76" s="9">
        <v>-11.4</v>
      </c>
      <c r="T76" s="9">
        <v>19.2</v>
      </c>
      <c r="U76" s="9">
        <v>15.1</v>
      </c>
      <c r="V76" s="9">
        <v>42.2</v>
      </c>
      <c r="W76" s="9">
        <v>30.8</v>
      </c>
      <c r="X76" s="9">
        <v>39.6</v>
      </c>
      <c r="Y76" s="9">
        <v>52.3</v>
      </c>
      <c r="Z76" s="9">
        <v>37</v>
      </c>
      <c r="AA76" s="9">
        <v>16</v>
      </c>
      <c r="AB76" s="9">
        <v>67.599999999999994</v>
      </c>
      <c r="AC76" s="9">
        <v>66.5</v>
      </c>
      <c r="AD76" s="9">
        <v>82.5</v>
      </c>
      <c r="AE76" s="9">
        <v>-3.1</v>
      </c>
      <c r="AF76" s="9">
        <v>45.9</v>
      </c>
      <c r="AG76" s="9">
        <v>96</v>
      </c>
      <c r="AH76" s="9">
        <v>-37</v>
      </c>
      <c r="AI76" s="9">
        <v>-12.3</v>
      </c>
      <c r="AJ76" s="9">
        <v>46.1</v>
      </c>
      <c r="AK76" s="9">
        <v>111.3</v>
      </c>
      <c r="AL76" s="9">
        <v>83.8</v>
      </c>
      <c r="AM76" s="9">
        <v>136.30000000000001</v>
      </c>
      <c r="AN76" s="9">
        <v>123</v>
      </c>
      <c r="AO76" s="9">
        <v>241</v>
      </c>
      <c r="AP76" s="9">
        <v>271.2</v>
      </c>
      <c r="AQ76" s="9">
        <v>262.7</v>
      </c>
      <c r="AR76" s="9">
        <v>280.2</v>
      </c>
      <c r="AS76" s="9">
        <v>136.6</v>
      </c>
      <c r="AT76" s="9">
        <v>110.5</v>
      </c>
      <c r="AU76" s="9">
        <v>362.7</v>
      </c>
      <c r="AV76" s="9">
        <v>347.1</v>
      </c>
      <c r="AW76" s="9">
        <v>424.3</v>
      </c>
      <c r="AX76" s="9">
        <v>520.5</v>
      </c>
      <c r="AY76" s="9">
        <v>601</v>
      </c>
      <c r="AZ76" s="9">
        <v>-78.400000000000006</v>
      </c>
      <c r="BA76" s="9">
        <v>-1132.4000000000001</v>
      </c>
    </row>
    <row r="77" spans="1:53" s="6" customFormat="1">
      <c r="A77" s="8">
        <v>66</v>
      </c>
      <c r="B77" s="6" t="s">
        <v>282</v>
      </c>
      <c r="C77" s="6" t="s">
        <v>856</v>
      </c>
      <c r="D77" s="10">
        <v>-1</v>
      </c>
      <c r="E77" s="10">
        <v>1.6</v>
      </c>
      <c r="F77" s="10">
        <v>2.2000000000000002</v>
      </c>
      <c r="G77" s="10">
        <v>3.4</v>
      </c>
      <c r="H77" s="10">
        <v>1.5</v>
      </c>
      <c r="I77" s="10">
        <v>5.9</v>
      </c>
      <c r="J77" s="10">
        <v>1</v>
      </c>
      <c r="K77" s="10">
        <v>0</v>
      </c>
      <c r="L77" s="10">
        <v>7.3</v>
      </c>
      <c r="M77" s="10">
        <v>8.1</v>
      </c>
      <c r="N77" s="10">
        <v>0.5</v>
      </c>
      <c r="O77" s="10">
        <v>4.4000000000000004</v>
      </c>
      <c r="P77" s="10">
        <v>15.4</v>
      </c>
      <c r="Q77" s="10">
        <v>26.5</v>
      </c>
      <c r="R77" s="10">
        <v>7.2</v>
      </c>
      <c r="S77" s="10">
        <v>-11.4</v>
      </c>
      <c r="T77" s="10">
        <v>18.7</v>
      </c>
      <c r="U77" s="10">
        <v>15.3</v>
      </c>
      <c r="V77" s="10">
        <v>42</v>
      </c>
      <c r="W77" s="10">
        <v>30.8</v>
      </c>
      <c r="X77" s="10">
        <v>39.6</v>
      </c>
      <c r="Y77" s="10">
        <v>52.3</v>
      </c>
      <c r="Z77" s="10">
        <v>36.9</v>
      </c>
      <c r="AA77" s="10">
        <v>16</v>
      </c>
      <c r="AB77" s="10">
        <v>67.2</v>
      </c>
      <c r="AC77" s="10">
        <v>66.400000000000006</v>
      </c>
      <c r="AD77" s="10">
        <v>82.2</v>
      </c>
      <c r="AE77" s="10">
        <v>-3.5</v>
      </c>
      <c r="AF77" s="10">
        <v>45.6</v>
      </c>
      <c r="AG77" s="10">
        <v>95.7</v>
      </c>
      <c r="AH77" s="10">
        <v>-37.6</v>
      </c>
      <c r="AI77" s="10">
        <v>-12.8</v>
      </c>
      <c r="AJ77" s="10">
        <v>45.6</v>
      </c>
      <c r="AK77" s="10">
        <v>107.7</v>
      </c>
      <c r="AL77" s="10">
        <v>74</v>
      </c>
      <c r="AM77" s="10">
        <v>131</v>
      </c>
      <c r="AN77" s="10">
        <v>115.2</v>
      </c>
      <c r="AO77" s="10">
        <v>226.1</v>
      </c>
      <c r="AP77" s="10">
        <v>246.4</v>
      </c>
      <c r="AQ77" s="10">
        <v>255.5</v>
      </c>
      <c r="AR77" s="10">
        <v>275.5</v>
      </c>
      <c r="AS77" s="10">
        <v>134.4</v>
      </c>
      <c r="AT77" s="10">
        <v>99.3</v>
      </c>
      <c r="AU77" s="10">
        <v>353.8</v>
      </c>
      <c r="AV77" s="10">
        <v>321.60000000000002</v>
      </c>
      <c r="AW77" s="10">
        <v>410.2</v>
      </c>
      <c r="AX77" s="10">
        <v>513.9</v>
      </c>
      <c r="AY77" s="10">
        <v>596.4</v>
      </c>
      <c r="AZ77" s="10">
        <v>-85.2</v>
      </c>
      <c r="BA77" s="10">
        <v>-1135.7</v>
      </c>
    </row>
    <row r="78" spans="1:53" s="6" customFormat="1">
      <c r="A78" s="8">
        <v>67</v>
      </c>
      <c r="B78" s="6" t="s">
        <v>284</v>
      </c>
      <c r="C78" s="6" t="s">
        <v>857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0.2</v>
      </c>
      <c r="M78" s="10">
        <v>0.2</v>
      </c>
      <c r="N78" s="10">
        <v>0.1</v>
      </c>
      <c r="O78" s="10">
        <v>0.1</v>
      </c>
      <c r="P78" s="10">
        <v>0.5</v>
      </c>
      <c r="Q78" s="10">
        <v>0.3</v>
      </c>
      <c r="R78" s="10">
        <v>0.1</v>
      </c>
      <c r="S78" s="10">
        <v>-0.1</v>
      </c>
      <c r="T78" s="10">
        <v>0.5</v>
      </c>
      <c r="U78" s="10">
        <v>-0.2</v>
      </c>
      <c r="V78" s="10">
        <v>0.2</v>
      </c>
      <c r="W78" s="10">
        <v>0</v>
      </c>
      <c r="X78" s="10">
        <v>0</v>
      </c>
      <c r="Y78" s="10">
        <v>0</v>
      </c>
      <c r="Z78" s="10">
        <v>0.1</v>
      </c>
      <c r="AA78" s="10">
        <v>0</v>
      </c>
      <c r="AB78" s="10">
        <v>0.4</v>
      </c>
      <c r="AC78" s="10">
        <v>0.1</v>
      </c>
      <c r="AD78" s="10">
        <v>0.3</v>
      </c>
      <c r="AE78" s="10">
        <v>0.3</v>
      </c>
      <c r="AF78" s="10">
        <v>0.3</v>
      </c>
      <c r="AG78" s="10">
        <v>0.3</v>
      </c>
      <c r="AH78" s="10">
        <v>0.6</v>
      </c>
      <c r="AI78" s="10">
        <v>0.5</v>
      </c>
      <c r="AJ78" s="10">
        <v>0.6</v>
      </c>
      <c r="AK78" s="10">
        <v>3.6</v>
      </c>
      <c r="AL78" s="10">
        <v>9.8000000000000007</v>
      </c>
      <c r="AM78" s="10">
        <v>5.3</v>
      </c>
      <c r="AN78" s="10">
        <v>7.9</v>
      </c>
      <c r="AO78" s="10">
        <v>14.9</v>
      </c>
      <c r="AP78" s="10">
        <v>24.8</v>
      </c>
      <c r="AQ78" s="10">
        <v>7.2</v>
      </c>
      <c r="AR78" s="10">
        <v>4.7</v>
      </c>
      <c r="AS78" s="10">
        <v>2.2000000000000002</v>
      </c>
      <c r="AT78" s="10">
        <v>11.2</v>
      </c>
      <c r="AU78" s="10">
        <v>8.9</v>
      </c>
      <c r="AV78" s="10">
        <v>25.5</v>
      </c>
      <c r="AW78" s="10">
        <v>14.1</v>
      </c>
      <c r="AX78" s="10">
        <v>6.6</v>
      </c>
      <c r="AY78" s="10">
        <v>4.7</v>
      </c>
      <c r="AZ78" s="10">
        <v>6.8</v>
      </c>
      <c r="BA78" s="10">
        <v>3.4</v>
      </c>
    </row>
    <row r="79" spans="1:53" s="4" customFormat="1">
      <c r="A79" s="5">
        <v>68</v>
      </c>
      <c r="B79" s="4" t="s">
        <v>286</v>
      </c>
      <c r="C79" s="4" t="s">
        <v>858</v>
      </c>
      <c r="D79" s="9">
        <v>2.4</v>
      </c>
      <c r="E79" s="9">
        <v>1</v>
      </c>
      <c r="F79" s="9">
        <v>1.7</v>
      </c>
      <c r="G79" s="9">
        <v>2.1</v>
      </c>
      <c r="H79" s="9">
        <v>1.3</v>
      </c>
      <c r="I79" s="9">
        <v>1.5</v>
      </c>
      <c r="J79" s="9">
        <v>3.2</v>
      </c>
      <c r="K79" s="9">
        <v>0.4</v>
      </c>
      <c r="L79" s="9">
        <v>3.5</v>
      </c>
      <c r="M79" s="9">
        <v>9.3000000000000007</v>
      </c>
      <c r="N79" s="9">
        <v>7.3</v>
      </c>
      <c r="O79" s="9">
        <v>9</v>
      </c>
      <c r="P79" s="9">
        <v>9.9</v>
      </c>
      <c r="Q79" s="9">
        <v>11.2</v>
      </c>
      <c r="R79" s="9">
        <v>13.8</v>
      </c>
      <c r="S79" s="9">
        <v>16.100000000000001</v>
      </c>
      <c r="T79" s="9">
        <v>10.7</v>
      </c>
      <c r="U79" s="9">
        <v>13.3</v>
      </c>
      <c r="V79" s="9">
        <v>23.3</v>
      </c>
      <c r="W79" s="9">
        <v>51.8</v>
      </c>
      <c r="X79" s="9">
        <v>57.5</v>
      </c>
      <c r="Y79" s="9">
        <v>125.8</v>
      </c>
      <c r="Z79" s="9">
        <v>77.599999999999994</v>
      </c>
      <c r="AA79" s="9">
        <v>12.7</v>
      </c>
      <c r="AB79" s="9">
        <v>118.6</v>
      </c>
      <c r="AC79" s="9">
        <v>154.5</v>
      </c>
      <c r="AD79" s="9">
        <v>255.2</v>
      </c>
      <c r="AE79" s="9">
        <v>136.19999999999999</v>
      </c>
      <c r="AF79" s="9">
        <v>67.099999999999994</v>
      </c>
      <c r="AG79" s="9">
        <v>144.6</v>
      </c>
      <c r="AH79" s="9">
        <v>108.3</v>
      </c>
      <c r="AI79" s="9">
        <v>239.8</v>
      </c>
      <c r="AJ79" s="9">
        <v>303.60000000000002</v>
      </c>
      <c r="AK79" s="9">
        <v>447.3</v>
      </c>
      <c r="AL79" s="9">
        <v>187.5</v>
      </c>
      <c r="AM79" s="9">
        <v>364.8</v>
      </c>
      <c r="AN79" s="9">
        <v>473.4</v>
      </c>
      <c r="AO79" s="9">
        <v>522.9</v>
      </c>
      <c r="AP79" s="9">
        <v>742.3</v>
      </c>
      <c r="AQ79" s="9">
        <v>657.3</v>
      </c>
      <c r="AR79" s="9">
        <v>765.5</v>
      </c>
      <c r="AS79" s="9">
        <v>774.1</v>
      </c>
      <c r="AT79" s="9">
        <v>347.9</v>
      </c>
      <c r="AU79" s="9">
        <v>288.39999999999998</v>
      </c>
      <c r="AV79" s="9">
        <v>619.4</v>
      </c>
      <c r="AW79" s="9">
        <v>697</v>
      </c>
      <c r="AX79" s="9">
        <v>963.5</v>
      </c>
      <c r="AY79" s="9">
        <v>1393.6</v>
      </c>
      <c r="AZ79" s="9">
        <v>1630.4</v>
      </c>
      <c r="BA79" s="9">
        <v>278.39999999999998</v>
      </c>
    </row>
    <row r="80" spans="1:53" s="6" customFormat="1">
      <c r="A80" s="8">
        <v>69</v>
      </c>
      <c r="B80" s="6" t="s">
        <v>511</v>
      </c>
      <c r="C80" s="6" t="s">
        <v>859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2.4</v>
      </c>
      <c r="S80" s="10">
        <v>1.3</v>
      </c>
      <c r="T80" s="10">
        <v>0</v>
      </c>
      <c r="U80" s="10">
        <v>0.2</v>
      </c>
      <c r="V80" s="10">
        <v>6.9</v>
      </c>
      <c r="W80" s="10">
        <v>34.4</v>
      </c>
      <c r="X80" s="10">
        <v>31.2</v>
      </c>
      <c r="Y80" s="10">
        <v>109.9</v>
      </c>
      <c r="Z80" s="10">
        <v>33.6</v>
      </c>
      <c r="AA80" s="10">
        <v>-40.5</v>
      </c>
      <c r="AB80" s="10">
        <v>52.7</v>
      </c>
      <c r="AC80" s="10">
        <v>10.199999999999999</v>
      </c>
      <c r="AD80" s="10">
        <v>48.2</v>
      </c>
      <c r="AE80" s="10">
        <v>23.2</v>
      </c>
      <c r="AF80" s="10">
        <v>21.2</v>
      </c>
      <c r="AG80" s="10">
        <v>89.7</v>
      </c>
      <c r="AH80" s="10">
        <v>68.599999999999994</v>
      </c>
      <c r="AI80" s="10">
        <v>41.6</v>
      </c>
      <c r="AJ80" s="10">
        <v>4.5</v>
      </c>
      <c r="AK80" s="10">
        <v>20.2</v>
      </c>
      <c r="AL80" s="10">
        <v>40.5</v>
      </c>
      <c r="AM80" s="10">
        <v>141.19999999999999</v>
      </c>
      <c r="AN80" s="10">
        <v>145.4</v>
      </c>
      <c r="AO80" s="10">
        <v>155.9</v>
      </c>
      <c r="AP80" s="10">
        <v>285.39999999999998</v>
      </c>
      <c r="AQ80" s="10">
        <v>251.7</v>
      </c>
      <c r="AR80" s="10">
        <v>232.5</v>
      </c>
      <c r="AS80" s="10">
        <v>428.5</v>
      </c>
      <c r="AT80" s="10">
        <v>-16.7</v>
      </c>
      <c r="AU80" s="10">
        <v>-207.5</v>
      </c>
      <c r="AV80" s="10">
        <v>-136.5</v>
      </c>
      <c r="AW80" s="10">
        <v>127</v>
      </c>
      <c r="AX80" s="10">
        <v>305.3</v>
      </c>
      <c r="AY80" s="10">
        <v>720.9</v>
      </c>
      <c r="AZ80" s="10">
        <v>724.2</v>
      </c>
      <c r="BA80" s="10">
        <v>-499</v>
      </c>
    </row>
    <row r="81" spans="1:53" s="6" customFormat="1">
      <c r="A81" s="8">
        <v>70</v>
      </c>
      <c r="B81" s="6" t="s">
        <v>860</v>
      </c>
      <c r="C81" s="6" t="s">
        <v>861</v>
      </c>
      <c r="D81" s="10">
        <v>1.1000000000000001</v>
      </c>
      <c r="E81" s="10">
        <v>-0.9</v>
      </c>
      <c r="F81" s="10">
        <v>0.3</v>
      </c>
      <c r="G81" s="10">
        <v>1</v>
      </c>
      <c r="H81" s="10">
        <v>0</v>
      </c>
      <c r="I81" s="10">
        <v>-0.7</v>
      </c>
      <c r="J81" s="10">
        <v>0.4</v>
      </c>
      <c r="K81" s="10">
        <v>-0.8</v>
      </c>
      <c r="L81" s="10">
        <v>1.1000000000000001</v>
      </c>
      <c r="M81" s="10">
        <v>1.6</v>
      </c>
      <c r="N81" s="10">
        <v>-0.3</v>
      </c>
      <c r="O81" s="10">
        <v>3.1</v>
      </c>
      <c r="P81" s="10">
        <v>2.7</v>
      </c>
      <c r="Q81" s="10">
        <v>5.6</v>
      </c>
      <c r="R81" s="10">
        <v>2.2000000000000002</v>
      </c>
      <c r="S81" s="10">
        <v>-1.1000000000000001</v>
      </c>
      <c r="T81" s="10">
        <v>1.9</v>
      </c>
      <c r="U81" s="10">
        <v>2.4</v>
      </c>
      <c r="V81" s="10">
        <v>4.4000000000000004</v>
      </c>
      <c r="W81" s="10">
        <v>3.2</v>
      </c>
      <c r="X81" s="10">
        <v>1.5</v>
      </c>
      <c r="Y81" s="10">
        <v>3.3</v>
      </c>
      <c r="Z81" s="10">
        <v>4.7</v>
      </c>
      <c r="AA81" s="10">
        <v>3.5</v>
      </c>
      <c r="AB81" s="10">
        <v>6.2</v>
      </c>
      <c r="AC81" s="10">
        <v>10.5</v>
      </c>
      <c r="AD81" s="10">
        <v>14.7</v>
      </c>
      <c r="AE81" s="10">
        <v>14.9</v>
      </c>
      <c r="AF81" s="10">
        <v>22.9</v>
      </c>
      <c r="AG81" s="10">
        <v>3.6</v>
      </c>
      <c r="AH81" s="10">
        <v>6.7</v>
      </c>
      <c r="AI81" s="10">
        <v>22.3</v>
      </c>
      <c r="AJ81" s="10">
        <v>40.200000000000003</v>
      </c>
      <c r="AK81" s="10">
        <v>51.1</v>
      </c>
      <c r="AL81" s="10">
        <v>9.9</v>
      </c>
      <c r="AM81" s="10">
        <v>-7.2</v>
      </c>
      <c r="AN81" s="10">
        <v>-21.2</v>
      </c>
      <c r="AO81" s="10">
        <v>-27.9</v>
      </c>
      <c r="AP81" s="10">
        <v>3.5</v>
      </c>
      <c r="AQ81" s="10">
        <v>1.7</v>
      </c>
      <c r="AR81" s="10">
        <v>17.100000000000001</v>
      </c>
      <c r="AS81" s="10">
        <v>39.9</v>
      </c>
      <c r="AT81" s="10">
        <v>71.599999999999994</v>
      </c>
      <c r="AU81" s="10">
        <v>66.2</v>
      </c>
      <c r="AV81" s="10">
        <v>118.5</v>
      </c>
      <c r="AW81" s="10">
        <v>78.5</v>
      </c>
      <c r="AX81" s="10">
        <v>59.7</v>
      </c>
      <c r="AY81" s="10">
        <v>178.9</v>
      </c>
      <c r="AZ81" s="10">
        <v>638.4</v>
      </c>
      <c r="BA81" s="10">
        <v>314.60000000000002</v>
      </c>
    </row>
    <row r="82" spans="1:53" s="6" customFormat="1">
      <c r="A82" s="8">
        <v>71</v>
      </c>
      <c r="B82" s="6" t="s">
        <v>290</v>
      </c>
      <c r="C82" s="6" t="s">
        <v>862</v>
      </c>
      <c r="D82" s="10">
        <v>1</v>
      </c>
      <c r="E82" s="10">
        <v>1.7</v>
      </c>
      <c r="F82" s="10">
        <v>1.3</v>
      </c>
      <c r="G82" s="10">
        <v>1</v>
      </c>
      <c r="H82" s="10">
        <v>1.2</v>
      </c>
      <c r="I82" s="10">
        <v>2.2000000000000002</v>
      </c>
      <c r="J82" s="10">
        <v>2.5</v>
      </c>
      <c r="K82" s="10">
        <v>1.1000000000000001</v>
      </c>
      <c r="L82" s="10">
        <v>2.5</v>
      </c>
      <c r="M82" s="10">
        <v>3.3</v>
      </c>
      <c r="N82" s="10">
        <v>1.6</v>
      </c>
      <c r="O82" s="10">
        <v>0.1</v>
      </c>
      <c r="P82" s="10">
        <v>-1.5</v>
      </c>
      <c r="Q82" s="10">
        <v>-1.1000000000000001</v>
      </c>
      <c r="R82" s="10">
        <v>0.1</v>
      </c>
      <c r="S82" s="10">
        <v>-0.4</v>
      </c>
      <c r="T82" s="10">
        <v>-2.5</v>
      </c>
      <c r="U82" s="10">
        <v>0.2</v>
      </c>
      <c r="V82" s="10">
        <v>-0.9</v>
      </c>
      <c r="W82" s="10">
        <v>-0.8</v>
      </c>
      <c r="X82" s="10">
        <v>1.2</v>
      </c>
      <c r="Y82" s="10">
        <v>2.4</v>
      </c>
      <c r="Z82" s="10">
        <v>8.5</v>
      </c>
      <c r="AA82" s="10">
        <v>24</v>
      </c>
      <c r="AB82" s="10">
        <v>23.1</v>
      </c>
      <c r="AC82" s="10">
        <v>86.5</v>
      </c>
      <c r="AD82" s="10">
        <v>153.30000000000001</v>
      </c>
      <c r="AE82" s="10">
        <v>60.2</v>
      </c>
      <c r="AF82" s="10">
        <v>-1.6</v>
      </c>
      <c r="AG82" s="10">
        <v>27.4</v>
      </c>
      <c r="AH82" s="10">
        <v>53.7</v>
      </c>
      <c r="AI82" s="10">
        <v>133.9</v>
      </c>
      <c r="AJ82" s="10">
        <v>190.5</v>
      </c>
      <c r="AK82" s="10">
        <v>292</v>
      </c>
      <c r="AL82" s="10">
        <v>100.6</v>
      </c>
      <c r="AM82" s="10">
        <v>147.4</v>
      </c>
      <c r="AN82" s="10">
        <v>237.6</v>
      </c>
      <c r="AO82" s="10">
        <v>265.10000000000002</v>
      </c>
      <c r="AP82" s="10">
        <v>279.5</v>
      </c>
      <c r="AQ82" s="10">
        <v>191.2</v>
      </c>
      <c r="AR82" s="10">
        <v>237.6</v>
      </c>
      <c r="AS82" s="10">
        <v>204.9</v>
      </c>
      <c r="AT82" s="10">
        <v>181.1</v>
      </c>
      <c r="AU82" s="10">
        <v>288.60000000000002</v>
      </c>
      <c r="AV82" s="10">
        <v>298.2</v>
      </c>
      <c r="AW82" s="10">
        <v>260.2</v>
      </c>
      <c r="AX82" s="10">
        <v>336.8</v>
      </c>
      <c r="AY82" s="10">
        <v>364.7</v>
      </c>
      <c r="AZ82" s="10">
        <v>31</v>
      </c>
      <c r="BA82" s="10">
        <v>490.5</v>
      </c>
    </row>
    <row r="83" spans="1:53" s="6" customFormat="1">
      <c r="A83" s="8">
        <v>72</v>
      </c>
      <c r="B83" s="6" t="s">
        <v>513</v>
      </c>
      <c r="C83" s="6" t="s">
        <v>863</v>
      </c>
      <c r="D83" s="10">
        <v>0.2</v>
      </c>
      <c r="E83" s="10">
        <v>0.1</v>
      </c>
      <c r="F83" s="10">
        <v>0</v>
      </c>
      <c r="G83" s="10">
        <v>0</v>
      </c>
      <c r="H83" s="10">
        <v>0</v>
      </c>
      <c r="I83" s="10">
        <v>0.1</v>
      </c>
      <c r="J83" s="10">
        <v>0.3</v>
      </c>
      <c r="K83" s="10">
        <v>0.1</v>
      </c>
      <c r="L83" s="10">
        <v>-0.2</v>
      </c>
      <c r="M83" s="10">
        <v>0.2</v>
      </c>
      <c r="N83" s="10">
        <v>0</v>
      </c>
      <c r="O83" s="10">
        <v>0.1</v>
      </c>
      <c r="P83" s="10">
        <v>0.2</v>
      </c>
      <c r="Q83" s="10">
        <v>0.5</v>
      </c>
      <c r="R83" s="10">
        <v>0.7</v>
      </c>
      <c r="S83" s="10">
        <v>0.4</v>
      </c>
      <c r="T83" s="10">
        <v>0.5</v>
      </c>
      <c r="U83" s="10">
        <v>0.7</v>
      </c>
      <c r="V83" s="10">
        <v>1.2</v>
      </c>
      <c r="W83" s="10">
        <v>1.6</v>
      </c>
      <c r="X83" s="10">
        <v>0.7</v>
      </c>
      <c r="Y83" s="10">
        <v>1.4</v>
      </c>
      <c r="Z83" s="10">
        <v>0.9</v>
      </c>
      <c r="AA83" s="10">
        <v>0.2</v>
      </c>
      <c r="AB83" s="10">
        <v>0.9</v>
      </c>
      <c r="AC83" s="10">
        <v>0.8</v>
      </c>
      <c r="AD83" s="10">
        <v>0.5</v>
      </c>
      <c r="AE83" s="10">
        <v>1.3</v>
      </c>
      <c r="AF83" s="10">
        <v>2</v>
      </c>
      <c r="AG83" s="10">
        <v>-0.6</v>
      </c>
      <c r="AH83" s="10">
        <v>-2.5</v>
      </c>
      <c r="AI83" s="10">
        <v>-0.7</v>
      </c>
      <c r="AJ83" s="10">
        <v>-0.2</v>
      </c>
      <c r="AK83" s="10">
        <v>1.6</v>
      </c>
      <c r="AL83" s="10">
        <v>1.8</v>
      </c>
      <c r="AM83" s="10">
        <v>2</v>
      </c>
      <c r="AN83" s="10">
        <v>1.5</v>
      </c>
      <c r="AO83" s="10">
        <v>1.8</v>
      </c>
      <c r="AP83" s="10">
        <v>4.0999999999999996</v>
      </c>
      <c r="AQ83" s="10">
        <v>6.1</v>
      </c>
      <c r="AR83" s="10">
        <v>2.2000000000000002</v>
      </c>
      <c r="AS83" s="10">
        <v>3.3</v>
      </c>
      <c r="AT83" s="10">
        <v>2</v>
      </c>
      <c r="AU83" s="10">
        <v>3.2</v>
      </c>
      <c r="AV83" s="10">
        <v>2.5</v>
      </c>
      <c r="AW83" s="10">
        <v>1.9</v>
      </c>
      <c r="AX83" s="10">
        <v>0.2</v>
      </c>
      <c r="AY83" s="10">
        <v>9.1</v>
      </c>
      <c r="AZ83" s="10">
        <v>-0.3</v>
      </c>
      <c r="BA83" s="10">
        <v>-3.9</v>
      </c>
    </row>
    <row r="84" spans="1:53" s="6" customFormat="1">
      <c r="A84" s="8">
        <v>73</v>
      </c>
      <c r="B84" s="6" t="s">
        <v>531</v>
      </c>
      <c r="C84" s="6" t="s">
        <v>864</v>
      </c>
      <c r="D84" s="10">
        <v>0.1</v>
      </c>
      <c r="E84" s="10">
        <v>0</v>
      </c>
      <c r="F84" s="10">
        <v>0</v>
      </c>
      <c r="G84" s="10">
        <v>0</v>
      </c>
      <c r="H84" s="10">
        <v>0</v>
      </c>
      <c r="I84" s="10">
        <v>-0.1</v>
      </c>
      <c r="J84" s="10">
        <v>0.1</v>
      </c>
      <c r="K84" s="10">
        <v>0</v>
      </c>
      <c r="L84" s="10">
        <v>0</v>
      </c>
      <c r="M84" s="10">
        <v>0.1</v>
      </c>
      <c r="N84" s="10">
        <v>0</v>
      </c>
      <c r="O84" s="10">
        <v>0.1</v>
      </c>
      <c r="P84" s="10">
        <v>0.1</v>
      </c>
      <c r="Q84" s="10">
        <v>0.1</v>
      </c>
      <c r="R84" s="10">
        <v>0</v>
      </c>
      <c r="S84" s="10">
        <v>0.4</v>
      </c>
      <c r="T84" s="10">
        <v>0.8</v>
      </c>
      <c r="U84" s="10">
        <v>0.6</v>
      </c>
      <c r="V84" s="10">
        <v>0.8</v>
      </c>
      <c r="W84" s="10">
        <v>2.4</v>
      </c>
      <c r="X84" s="10">
        <v>2.5</v>
      </c>
      <c r="Y84" s="10">
        <v>3.1</v>
      </c>
      <c r="Z84" s="10">
        <v>3.1</v>
      </c>
      <c r="AA84" s="10">
        <v>1.2</v>
      </c>
      <c r="AB84" s="10">
        <v>5</v>
      </c>
      <c r="AC84" s="10">
        <v>1.6</v>
      </c>
      <c r="AD84" s="10">
        <v>2.4</v>
      </c>
      <c r="AE84" s="10">
        <v>5.3</v>
      </c>
      <c r="AF84" s="10">
        <v>-12.9</v>
      </c>
      <c r="AG84" s="10">
        <v>4.5</v>
      </c>
      <c r="AH84" s="10">
        <v>-11.3</v>
      </c>
      <c r="AI84" s="10">
        <v>24.5</v>
      </c>
      <c r="AJ84" s="10">
        <v>13</v>
      </c>
      <c r="AK84" s="10">
        <v>31</v>
      </c>
      <c r="AL84" s="10">
        <v>0</v>
      </c>
      <c r="AM84" s="10">
        <v>3</v>
      </c>
      <c r="AN84" s="10">
        <v>14.7</v>
      </c>
      <c r="AO84" s="10">
        <v>6.1</v>
      </c>
      <c r="AP84" s="10">
        <v>34</v>
      </c>
      <c r="AQ84" s="10">
        <v>105.7</v>
      </c>
      <c r="AR84" s="10">
        <v>71.8</v>
      </c>
      <c r="AS84" s="10">
        <v>25.7</v>
      </c>
      <c r="AT84" s="10">
        <v>9.6</v>
      </c>
      <c r="AU84" s="10">
        <v>23.9</v>
      </c>
      <c r="AV84" s="10">
        <v>50.2</v>
      </c>
      <c r="AW84" s="10">
        <v>13.9</v>
      </c>
      <c r="AX84" s="10">
        <v>52</v>
      </c>
      <c r="AY84" s="10">
        <v>-16</v>
      </c>
      <c r="AZ84" s="10">
        <v>93.4</v>
      </c>
      <c r="BA84" s="10">
        <v>33.799999999999997</v>
      </c>
    </row>
    <row r="85" spans="1:53" s="6" customFormat="1">
      <c r="A85" s="8">
        <v>74</v>
      </c>
      <c r="B85" s="6" t="s">
        <v>294</v>
      </c>
      <c r="C85" s="6" t="s">
        <v>865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0.7</v>
      </c>
      <c r="R85" s="10">
        <v>0.8</v>
      </c>
      <c r="S85" s="10">
        <v>0.6</v>
      </c>
      <c r="T85" s="10">
        <v>0.4</v>
      </c>
      <c r="U85" s="10">
        <v>0.1</v>
      </c>
      <c r="V85" s="10">
        <v>0.4</v>
      </c>
      <c r="W85" s="10">
        <v>1</v>
      </c>
      <c r="X85" s="10">
        <v>0.6</v>
      </c>
      <c r="Y85" s="10">
        <v>0.1</v>
      </c>
      <c r="Z85" s="10">
        <v>0.5</v>
      </c>
      <c r="AA85" s="10">
        <v>0.3</v>
      </c>
      <c r="AB85" s="10">
        <v>0</v>
      </c>
      <c r="AC85" s="10">
        <v>0.1</v>
      </c>
      <c r="AD85" s="10">
        <v>1.2</v>
      </c>
      <c r="AE85" s="10">
        <v>-0.8</v>
      </c>
      <c r="AF85" s="10">
        <v>0.1</v>
      </c>
      <c r="AG85" s="10">
        <v>-1.7</v>
      </c>
      <c r="AH85" s="10">
        <v>-0.7</v>
      </c>
      <c r="AI85" s="10">
        <v>0.5</v>
      </c>
      <c r="AJ85" s="10">
        <v>0.1</v>
      </c>
      <c r="AK85" s="10">
        <v>0.9</v>
      </c>
      <c r="AL85" s="10">
        <v>-1.1000000000000001</v>
      </c>
      <c r="AM85" s="10">
        <v>-0.5</v>
      </c>
      <c r="AN85" s="10">
        <v>0.3</v>
      </c>
      <c r="AO85" s="10">
        <v>1.1000000000000001</v>
      </c>
      <c r="AP85" s="10">
        <v>-1.4</v>
      </c>
      <c r="AQ85" s="10">
        <v>1.2</v>
      </c>
      <c r="AR85" s="10">
        <v>-0.2</v>
      </c>
      <c r="AS85" s="10">
        <v>-3.3</v>
      </c>
      <c r="AT85" s="10">
        <v>0.6</v>
      </c>
      <c r="AU85" s="10">
        <v>-3.4</v>
      </c>
      <c r="AV85" s="10">
        <v>-4.2</v>
      </c>
      <c r="AW85" s="10">
        <v>-1.2</v>
      </c>
      <c r="AX85" s="10">
        <v>-6.8</v>
      </c>
      <c r="AY85" s="10">
        <v>2.4</v>
      </c>
      <c r="AZ85" s="10">
        <v>11.5</v>
      </c>
      <c r="BA85" s="10">
        <v>-3.6</v>
      </c>
    </row>
    <row r="86" spans="1:53" s="6" customFormat="1">
      <c r="A86" s="8">
        <v>75</v>
      </c>
      <c r="B86" s="6" t="s">
        <v>866</v>
      </c>
      <c r="C86" s="6" t="s">
        <v>867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4</v>
      </c>
      <c r="N86" s="10">
        <v>6</v>
      </c>
      <c r="O86" s="10">
        <v>5.6</v>
      </c>
      <c r="P86" s="10">
        <v>8.4</v>
      </c>
      <c r="Q86" s="10">
        <v>5.4</v>
      </c>
      <c r="R86" s="10">
        <v>7.7</v>
      </c>
      <c r="S86" s="10">
        <v>14.8</v>
      </c>
      <c r="T86" s="10">
        <v>9.6</v>
      </c>
      <c r="U86" s="10">
        <v>9.1</v>
      </c>
      <c r="V86" s="10">
        <v>10.5</v>
      </c>
      <c r="W86" s="10">
        <v>9.9</v>
      </c>
      <c r="X86" s="10">
        <v>19.8</v>
      </c>
      <c r="Y86" s="10">
        <v>5.6</v>
      </c>
      <c r="Z86" s="10">
        <v>26.2</v>
      </c>
      <c r="AA86" s="10">
        <v>23.8</v>
      </c>
      <c r="AB86" s="10">
        <v>30.6</v>
      </c>
      <c r="AC86" s="10">
        <v>44.7</v>
      </c>
      <c r="AD86" s="10">
        <v>34.799999999999997</v>
      </c>
      <c r="AE86" s="10">
        <v>31.9</v>
      </c>
      <c r="AF86" s="10">
        <v>35.4</v>
      </c>
      <c r="AG86" s="10">
        <v>21.6</v>
      </c>
      <c r="AH86" s="10">
        <v>-6.3</v>
      </c>
      <c r="AI86" s="10">
        <v>17.5</v>
      </c>
      <c r="AJ86" s="10">
        <v>55.1</v>
      </c>
      <c r="AK86" s="10">
        <v>50.1</v>
      </c>
      <c r="AL86" s="10">
        <v>35.5</v>
      </c>
      <c r="AM86" s="10">
        <v>78.7</v>
      </c>
      <c r="AN86" s="10">
        <v>94.7</v>
      </c>
      <c r="AO86" s="10">
        <v>120</v>
      </c>
      <c r="AP86" s="10">
        <v>136.69999999999999</v>
      </c>
      <c r="AQ86" s="10">
        <v>99.2</v>
      </c>
      <c r="AR86" s="10">
        <v>203.9</v>
      </c>
      <c r="AS86" s="10">
        <v>74.7</v>
      </c>
      <c r="AT86" s="10">
        <v>98.6</v>
      </c>
      <c r="AU86" s="10">
        <v>117</v>
      </c>
      <c r="AV86" s="10">
        <v>287.60000000000002</v>
      </c>
      <c r="AW86" s="10">
        <v>215.1</v>
      </c>
      <c r="AX86" s="10">
        <v>214.4</v>
      </c>
      <c r="AY86" s="10">
        <v>130.5</v>
      </c>
      <c r="AZ86" s="10">
        <v>129.69999999999999</v>
      </c>
      <c r="BA86" s="10">
        <v>-58.6</v>
      </c>
    </row>
    <row r="87" spans="1:53" s="6" customFormat="1">
      <c r="A87" s="8">
        <v>76</v>
      </c>
      <c r="B87" s="6" t="s">
        <v>842</v>
      </c>
      <c r="C87" s="6" t="s">
        <v>843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0.1</v>
      </c>
      <c r="Q87" s="10">
        <v>0.1</v>
      </c>
      <c r="R87" s="10">
        <v>0.1</v>
      </c>
      <c r="S87" s="10">
        <v>0</v>
      </c>
      <c r="T87" s="10">
        <v>0.1</v>
      </c>
      <c r="U87" s="10">
        <v>0</v>
      </c>
      <c r="V87" s="10">
        <v>0</v>
      </c>
      <c r="W87" s="10">
        <v>0.1</v>
      </c>
      <c r="X87" s="10">
        <v>0.1</v>
      </c>
      <c r="Y87" s="10">
        <v>0.1</v>
      </c>
      <c r="Z87" s="10">
        <v>0.1</v>
      </c>
      <c r="AA87" s="10">
        <v>0.1</v>
      </c>
      <c r="AB87" s="10">
        <v>0.2</v>
      </c>
      <c r="AC87" s="10">
        <v>0.2</v>
      </c>
      <c r="AD87" s="10">
        <v>0.1</v>
      </c>
      <c r="AE87" s="10">
        <v>0.2</v>
      </c>
      <c r="AF87" s="10">
        <v>0.1</v>
      </c>
      <c r="AG87" s="10">
        <v>0.1</v>
      </c>
      <c r="AH87" s="10">
        <v>0.2</v>
      </c>
      <c r="AI87" s="10">
        <v>0.2</v>
      </c>
      <c r="AJ87" s="10">
        <v>0.4</v>
      </c>
      <c r="AK87" s="10">
        <v>0.3</v>
      </c>
      <c r="AL87" s="10">
        <v>0.3</v>
      </c>
      <c r="AM87" s="10">
        <v>0.3</v>
      </c>
      <c r="AN87" s="10">
        <v>0.6</v>
      </c>
      <c r="AO87" s="10">
        <v>0.8</v>
      </c>
      <c r="AP87" s="10">
        <v>0.5</v>
      </c>
      <c r="AQ87" s="10">
        <v>0.5</v>
      </c>
      <c r="AR87" s="10">
        <v>0.6</v>
      </c>
      <c r="AS87" s="10">
        <v>0.4</v>
      </c>
      <c r="AT87" s="10">
        <v>1</v>
      </c>
      <c r="AU87" s="10">
        <v>0.5</v>
      </c>
      <c r="AV87" s="10">
        <v>3.1</v>
      </c>
      <c r="AW87" s="10">
        <v>1.6</v>
      </c>
      <c r="AX87" s="10">
        <v>1.8</v>
      </c>
      <c r="AY87" s="10">
        <v>3.1</v>
      </c>
      <c r="AZ87" s="10">
        <v>2.6</v>
      </c>
      <c r="BA87" s="10">
        <v>4.5999999999999996</v>
      </c>
    </row>
    <row r="88" spans="1:53" s="4" customFormat="1">
      <c r="A88" s="5">
        <v>77</v>
      </c>
      <c r="B88" s="4" t="s">
        <v>298</v>
      </c>
      <c r="C88" s="4" t="s">
        <v>868</v>
      </c>
      <c r="D88" s="9">
        <v>15.4</v>
      </c>
      <c r="E88" s="9">
        <v>16.7</v>
      </c>
      <c r="F88" s="9">
        <v>17.7</v>
      </c>
      <c r="G88" s="9">
        <v>19.5</v>
      </c>
      <c r="H88" s="9">
        <v>23.5</v>
      </c>
      <c r="I88" s="9">
        <v>25.4</v>
      </c>
      <c r="J88" s="9">
        <v>28.3</v>
      </c>
      <c r="K88" s="9">
        <v>29.5</v>
      </c>
      <c r="L88" s="9">
        <v>32.700000000000003</v>
      </c>
      <c r="M88" s="9">
        <v>36.4</v>
      </c>
      <c r="N88" s="9">
        <v>30.5</v>
      </c>
      <c r="O88" s="9">
        <v>35.200000000000003</v>
      </c>
      <c r="P88" s="9">
        <v>56.7</v>
      </c>
      <c r="Q88" s="9">
        <v>48.2</v>
      </c>
      <c r="R88" s="9">
        <v>51.1</v>
      </c>
      <c r="S88" s="9">
        <v>79.599999999999994</v>
      </c>
      <c r="T88" s="9">
        <v>72.8</v>
      </c>
      <c r="U88" s="9">
        <v>96</v>
      </c>
      <c r="V88" s="9">
        <v>111.4</v>
      </c>
      <c r="W88" s="9">
        <v>121.2</v>
      </c>
      <c r="X88" s="9">
        <v>142.9</v>
      </c>
      <c r="Y88" s="9">
        <v>142</v>
      </c>
      <c r="Z88" s="9">
        <v>190.9</v>
      </c>
      <c r="AA88" s="9">
        <v>187.2</v>
      </c>
      <c r="AB88" s="9">
        <v>186.7</v>
      </c>
      <c r="AC88" s="9">
        <v>285.2</v>
      </c>
      <c r="AD88" s="9">
        <v>265.5</v>
      </c>
      <c r="AE88" s="9">
        <v>273.8</v>
      </c>
      <c r="AF88" s="9">
        <v>280.5</v>
      </c>
      <c r="AG88" s="9">
        <v>278.2</v>
      </c>
      <c r="AH88" s="9">
        <v>256.3</v>
      </c>
      <c r="AI88" s="9">
        <v>286.8</v>
      </c>
      <c r="AJ88" s="9">
        <v>241.3</v>
      </c>
      <c r="AK88" s="9">
        <v>342.6</v>
      </c>
      <c r="AL88" s="9">
        <v>378</v>
      </c>
      <c r="AM88" s="9">
        <v>237.8</v>
      </c>
      <c r="AN88" s="9">
        <v>221.3</v>
      </c>
      <c r="AO88" s="9">
        <v>283.89999999999998</v>
      </c>
      <c r="AP88" s="9">
        <v>324.39999999999998</v>
      </c>
      <c r="AQ88" s="9">
        <v>190.9</v>
      </c>
      <c r="AR88" s="9">
        <v>282.10000000000002</v>
      </c>
      <c r="AS88" s="9">
        <v>410.7</v>
      </c>
      <c r="AT88" s="9">
        <v>399.6</v>
      </c>
      <c r="AU88" s="9">
        <v>405.2</v>
      </c>
      <c r="AV88" s="9">
        <v>411.3</v>
      </c>
      <c r="AW88" s="9">
        <v>350.7</v>
      </c>
      <c r="AX88" s="9">
        <v>344.7</v>
      </c>
      <c r="AY88" s="9">
        <v>294.3</v>
      </c>
      <c r="AZ88" s="9">
        <v>259.89999999999998</v>
      </c>
      <c r="BA88" s="9">
        <v>150.5</v>
      </c>
    </row>
    <row r="89" spans="1:53" s="4" customFormat="1">
      <c r="A89" s="5">
        <v>78</v>
      </c>
      <c r="B89" s="4" t="s">
        <v>533</v>
      </c>
      <c r="C89" s="4" t="s">
        <v>869</v>
      </c>
      <c r="D89" s="9">
        <v>-1.2</v>
      </c>
      <c r="E89" s="9">
        <v>1.3</v>
      </c>
      <c r="F89" s="9">
        <v>2.7</v>
      </c>
      <c r="G89" s="9">
        <v>3.9</v>
      </c>
      <c r="H89" s="9">
        <v>2.8</v>
      </c>
      <c r="I89" s="9">
        <v>2.2999999999999998</v>
      </c>
      <c r="J89" s="9">
        <v>-2.4</v>
      </c>
      <c r="K89" s="9">
        <v>1.1000000000000001</v>
      </c>
      <c r="L89" s="9">
        <v>6.5</v>
      </c>
      <c r="M89" s="9">
        <v>5.7</v>
      </c>
      <c r="N89" s="9">
        <v>6.7</v>
      </c>
      <c r="O89" s="9">
        <v>10.9</v>
      </c>
      <c r="P89" s="9">
        <v>23.5</v>
      </c>
      <c r="Q89" s="9">
        <v>21.2</v>
      </c>
      <c r="R89" s="9">
        <v>-5.0999999999999996</v>
      </c>
      <c r="S89" s="9">
        <v>5.5</v>
      </c>
      <c r="T89" s="9">
        <v>15.6</v>
      </c>
      <c r="U89" s="9">
        <v>18.2</v>
      </c>
      <c r="V89" s="9">
        <v>30.9</v>
      </c>
      <c r="W89" s="9">
        <v>18</v>
      </c>
      <c r="X89" s="9">
        <v>18.899999999999999</v>
      </c>
      <c r="Y89" s="9">
        <v>43.1</v>
      </c>
      <c r="Z89" s="9">
        <v>14.8</v>
      </c>
      <c r="AA89" s="9">
        <v>81.599999999999994</v>
      </c>
      <c r="AB89" s="9">
        <v>21.6</v>
      </c>
      <c r="AC89" s="9">
        <v>106.5</v>
      </c>
      <c r="AD89" s="9">
        <v>18.5</v>
      </c>
      <c r="AE89" s="9">
        <v>60.6</v>
      </c>
      <c r="AF89" s="9">
        <v>61.4</v>
      </c>
      <c r="AG89" s="9">
        <v>83.7</v>
      </c>
      <c r="AH89" s="9">
        <v>4.3</v>
      </c>
      <c r="AI89" s="9">
        <v>50.7</v>
      </c>
      <c r="AJ89" s="9">
        <v>50.3</v>
      </c>
      <c r="AK89" s="9">
        <v>54.7</v>
      </c>
      <c r="AL89" s="9">
        <v>32.799999999999997</v>
      </c>
      <c r="AM89" s="9">
        <v>59.4</v>
      </c>
      <c r="AN89" s="9">
        <v>46.2</v>
      </c>
      <c r="AO89" s="9">
        <v>184.2</v>
      </c>
      <c r="AP89" s="9">
        <v>93.3</v>
      </c>
      <c r="AQ89" s="9">
        <v>13.7</v>
      </c>
      <c r="AR89" s="9">
        <v>145.69999999999999</v>
      </c>
      <c r="AS89" s="9">
        <v>355.5</v>
      </c>
      <c r="AT89" s="9">
        <v>52</v>
      </c>
      <c r="AU89" s="9">
        <v>10.5</v>
      </c>
      <c r="AV89" s="9">
        <v>109</v>
      </c>
      <c r="AW89" s="9">
        <v>-51.6</v>
      </c>
      <c r="AX89" s="9">
        <v>87.7</v>
      </c>
      <c r="AY89" s="9">
        <v>379.1</v>
      </c>
      <c r="AZ89" s="9">
        <v>363.6</v>
      </c>
      <c r="BA89" s="9">
        <v>-244.2</v>
      </c>
    </row>
    <row r="90" spans="1:53" s="6" customFormat="1">
      <c r="A90" s="7"/>
      <c r="B90" s="6" t="s">
        <v>102</v>
      </c>
      <c r="C90" s="6" t="s">
        <v>31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</row>
    <row r="91" spans="1:53" s="6" customFormat="1">
      <c r="A91" s="8">
        <v>79</v>
      </c>
      <c r="B91" s="6" t="s">
        <v>870</v>
      </c>
      <c r="C91" s="6" t="s">
        <v>176</v>
      </c>
      <c r="D91" s="10">
        <v>3.4</v>
      </c>
      <c r="E91" s="10">
        <v>3.6</v>
      </c>
      <c r="F91" s="10">
        <v>3.3</v>
      </c>
      <c r="G91" s="10">
        <v>1.1000000000000001</v>
      </c>
      <c r="H91" s="10">
        <v>2.1</v>
      </c>
      <c r="I91" s="10">
        <v>3.1</v>
      </c>
      <c r="J91" s="10">
        <v>3.2</v>
      </c>
      <c r="K91" s="10">
        <v>3.8</v>
      </c>
      <c r="L91" s="10">
        <v>4.5999999999999996</v>
      </c>
      <c r="M91" s="10">
        <v>-1.7</v>
      </c>
      <c r="N91" s="10">
        <v>-1.7</v>
      </c>
      <c r="O91" s="10">
        <v>0.8</v>
      </c>
      <c r="P91" s="10">
        <v>0.5</v>
      </c>
      <c r="Q91" s="10">
        <v>2.9</v>
      </c>
      <c r="R91" s="10">
        <v>-3.2</v>
      </c>
      <c r="S91" s="10">
        <v>-4.7</v>
      </c>
      <c r="T91" s="10">
        <v>2.2000000000000002</v>
      </c>
      <c r="U91" s="10">
        <v>6.5</v>
      </c>
      <c r="V91" s="10">
        <v>12.5</v>
      </c>
      <c r="W91" s="10">
        <v>13.9</v>
      </c>
      <c r="X91" s="10">
        <v>7.9</v>
      </c>
      <c r="Y91" s="10">
        <v>-10.4</v>
      </c>
      <c r="Z91" s="10">
        <v>-5.7</v>
      </c>
      <c r="AA91" s="10">
        <v>1.1000000000000001</v>
      </c>
      <c r="AB91" s="10">
        <v>-13.7</v>
      </c>
      <c r="AC91" s="10">
        <v>0.7</v>
      </c>
      <c r="AD91" s="10">
        <v>11</v>
      </c>
      <c r="AE91" s="10">
        <v>6.6</v>
      </c>
      <c r="AF91" s="10">
        <v>5.0999999999999996</v>
      </c>
      <c r="AG91" s="10">
        <v>38.4</v>
      </c>
      <c r="AH91" s="10">
        <v>15.4</v>
      </c>
      <c r="AI91" s="10">
        <v>33.6</v>
      </c>
      <c r="AJ91" s="10">
        <v>1.3</v>
      </c>
      <c r="AK91" s="10">
        <v>20.6</v>
      </c>
      <c r="AL91" s="10">
        <v>-31.4</v>
      </c>
      <c r="AM91" s="10">
        <v>98.1</v>
      </c>
      <c r="AN91" s="10">
        <v>33.1</v>
      </c>
      <c r="AO91" s="10">
        <v>22</v>
      </c>
      <c r="AP91" s="10">
        <v>-2</v>
      </c>
      <c r="AQ91" s="10">
        <v>97.5</v>
      </c>
      <c r="AR91" s="10">
        <v>-7</v>
      </c>
      <c r="AS91" s="10">
        <v>45.6</v>
      </c>
      <c r="AT91" s="10">
        <v>59.6</v>
      </c>
      <c r="AU91" s="10">
        <v>254</v>
      </c>
      <c r="AV91" s="10">
        <v>31.4</v>
      </c>
      <c r="AW91" s="10">
        <v>229.4</v>
      </c>
      <c r="AX91" s="10">
        <v>286.2</v>
      </c>
      <c r="AY91" s="10">
        <v>86.8</v>
      </c>
      <c r="AZ91" s="10">
        <v>-240.4</v>
      </c>
      <c r="BA91" s="10">
        <v>83.9</v>
      </c>
    </row>
    <row r="92" spans="1:53" s="4" customFormat="1">
      <c r="A92" s="11"/>
      <c r="B92" s="4" t="s">
        <v>334</v>
      </c>
      <c r="C92" s="4" t="s">
        <v>31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 spans="1:53" s="4" customFormat="1">
      <c r="A93" s="5">
        <v>80</v>
      </c>
      <c r="B93" s="4" t="s">
        <v>335</v>
      </c>
      <c r="C93" s="4" t="s">
        <v>184</v>
      </c>
      <c r="D93" s="9">
        <v>0.7</v>
      </c>
      <c r="E93" s="9">
        <v>0.8</v>
      </c>
      <c r="F93" s="9">
        <v>0.1</v>
      </c>
      <c r="G93" s="9">
        <v>-1.8</v>
      </c>
      <c r="H93" s="9">
        <v>0.3</v>
      </c>
      <c r="I93" s="9">
        <v>0.4</v>
      </c>
      <c r="J93" s="9">
        <v>0</v>
      </c>
      <c r="K93" s="9">
        <v>1.3</v>
      </c>
      <c r="L93" s="9">
        <v>1.8</v>
      </c>
      <c r="M93" s="9">
        <v>-1</v>
      </c>
      <c r="N93" s="9">
        <v>1.1000000000000001</v>
      </c>
      <c r="O93" s="9">
        <v>-0.7</v>
      </c>
      <c r="P93" s="9">
        <v>2.4</v>
      </c>
      <c r="Q93" s="9">
        <v>9.4</v>
      </c>
      <c r="R93" s="9">
        <v>-0.7</v>
      </c>
      <c r="S93" s="9">
        <v>0</v>
      </c>
      <c r="T93" s="9">
        <v>4.9000000000000004</v>
      </c>
      <c r="U93" s="9">
        <v>4.3</v>
      </c>
      <c r="V93" s="9">
        <v>4.3</v>
      </c>
      <c r="W93" s="9">
        <v>11.6</v>
      </c>
      <c r="X93" s="9">
        <v>21.2</v>
      </c>
      <c r="Y93" s="9">
        <v>3.7</v>
      </c>
      <c r="Z93" s="9">
        <v>-4</v>
      </c>
      <c r="AA93" s="9">
        <v>23.4</v>
      </c>
      <c r="AB93" s="9">
        <v>63</v>
      </c>
      <c r="AC93" s="9">
        <v>46.1</v>
      </c>
      <c r="AD93" s="9">
        <v>34.4</v>
      </c>
      <c r="AE93" s="9">
        <v>13.5</v>
      </c>
      <c r="AF93" s="9">
        <v>38.799999999999997</v>
      </c>
      <c r="AG93" s="9">
        <v>55.1</v>
      </c>
      <c r="AH93" s="9">
        <v>-18.899999999999999</v>
      </c>
      <c r="AI93" s="9">
        <v>13.8</v>
      </c>
      <c r="AJ93" s="9">
        <v>-9.6</v>
      </c>
      <c r="AK93" s="9">
        <v>44.5</v>
      </c>
      <c r="AL93" s="9">
        <v>-15.8</v>
      </c>
      <c r="AM93" s="9">
        <v>107.5</v>
      </c>
      <c r="AN93" s="9">
        <v>25.8</v>
      </c>
      <c r="AO93" s="9">
        <v>34.6</v>
      </c>
      <c r="AP93" s="9">
        <v>44</v>
      </c>
      <c r="AQ93" s="9">
        <v>49.8</v>
      </c>
      <c r="AR93" s="9">
        <v>329.9</v>
      </c>
      <c r="AS93" s="9">
        <v>11.2</v>
      </c>
      <c r="AT93" s="9">
        <v>-6.2</v>
      </c>
      <c r="AU93" s="9">
        <v>30.6</v>
      </c>
      <c r="AV93" s="9">
        <v>-37.6</v>
      </c>
      <c r="AW93" s="9">
        <v>174.9</v>
      </c>
      <c r="AX93" s="9">
        <v>51.7</v>
      </c>
      <c r="AY93" s="9">
        <v>-88</v>
      </c>
      <c r="AZ93" s="9">
        <v>-428.5</v>
      </c>
      <c r="BA93" s="9">
        <v>567.20000000000005</v>
      </c>
    </row>
    <row r="94" spans="1:53" s="6" customFormat="1">
      <c r="A94" s="8">
        <v>81</v>
      </c>
      <c r="B94" s="6" t="s">
        <v>338</v>
      </c>
      <c r="C94" s="6" t="s">
        <v>871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0.1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0.2</v>
      </c>
      <c r="AH94" s="10">
        <v>0</v>
      </c>
      <c r="AI94" s="10">
        <v>0</v>
      </c>
      <c r="AJ94" s="10">
        <v>0.3</v>
      </c>
      <c r="AK94" s="10">
        <v>0.1</v>
      </c>
      <c r="AL94" s="10">
        <v>0.2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3.8</v>
      </c>
      <c r="AT94" s="10">
        <v>0</v>
      </c>
      <c r="AU94" s="10">
        <v>0</v>
      </c>
      <c r="AV94" s="10">
        <v>1.7</v>
      </c>
      <c r="AW94" s="10">
        <v>1.7</v>
      </c>
      <c r="AX94" s="10">
        <v>0</v>
      </c>
      <c r="AY94" s="10">
        <v>0</v>
      </c>
      <c r="AZ94" s="10">
        <v>0.6</v>
      </c>
      <c r="BA94" s="10">
        <v>0</v>
      </c>
    </row>
    <row r="95" spans="1:53" s="6" customFormat="1">
      <c r="A95" s="8">
        <v>82</v>
      </c>
      <c r="B95" s="6" t="s">
        <v>340</v>
      </c>
      <c r="C95" s="6" t="s">
        <v>872</v>
      </c>
      <c r="D95" s="10">
        <v>0.2</v>
      </c>
      <c r="E95" s="10">
        <v>0.2</v>
      </c>
      <c r="F95" s="10">
        <v>0.1</v>
      </c>
      <c r="G95" s="10">
        <v>-0.3</v>
      </c>
      <c r="H95" s="10">
        <v>0.2</v>
      </c>
      <c r="I95" s="10">
        <v>0.1</v>
      </c>
      <c r="J95" s="10">
        <v>0.3</v>
      </c>
      <c r="K95" s="10">
        <v>0.7</v>
      </c>
      <c r="L95" s="10">
        <v>0.2</v>
      </c>
      <c r="M95" s="10">
        <v>3.7</v>
      </c>
      <c r="N95" s="10">
        <v>6</v>
      </c>
      <c r="O95" s="10">
        <v>2.5</v>
      </c>
      <c r="P95" s="10">
        <v>7.3</v>
      </c>
      <c r="Q95" s="10">
        <v>11</v>
      </c>
      <c r="R95" s="10">
        <v>5.3</v>
      </c>
      <c r="S95" s="10">
        <v>7.5</v>
      </c>
      <c r="T95" s="10">
        <v>7.2</v>
      </c>
      <c r="U95" s="10">
        <v>6.4</v>
      </c>
      <c r="V95" s="10">
        <v>1.2</v>
      </c>
      <c r="W95" s="10">
        <v>1.6</v>
      </c>
      <c r="X95" s="10">
        <v>8.1</v>
      </c>
      <c r="Y95" s="10">
        <v>-1.3</v>
      </c>
      <c r="Z95" s="10">
        <v>-18.5</v>
      </c>
      <c r="AA95" s="10">
        <v>11.8</v>
      </c>
      <c r="AB95" s="10">
        <v>54.1</v>
      </c>
      <c r="AC95" s="10">
        <v>23</v>
      </c>
      <c r="AD95" s="10">
        <v>4.4000000000000004</v>
      </c>
      <c r="AE95" s="10">
        <v>-20.7</v>
      </c>
      <c r="AF95" s="10">
        <v>11.1</v>
      </c>
      <c r="AG95" s="10">
        <v>-15</v>
      </c>
      <c r="AH95" s="10">
        <v>-53.8</v>
      </c>
      <c r="AI95" s="10">
        <v>-9.1999999999999993</v>
      </c>
      <c r="AJ95" s="10">
        <v>4.2</v>
      </c>
      <c r="AK95" s="10">
        <v>28.3</v>
      </c>
      <c r="AL95" s="10">
        <v>-1.1000000000000001</v>
      </c>
      <c r="AM95" s="10">
        <v>22.3</v>
      </c>
      <c r="AN95" s="10">
        <v>-8.8000000000000007</v>
      </c>
      <c r="AO95" s="10">
        <v>24.8</v>
      </c>
      <c r="AP95" s="10">
        <v>12</v>
      </c>
      <c r="AQ95" s="10">
        <v>-51.3</v>
      </c>
      <c r="AR95" s="10">
        <v>318.5</v>
      </c>
      <c r="AS95" s="10">
        <v>5.3</v>
      </c>
      <c r="AT95" s="10">
        <v>14.5</v>
      </c>
      <c r="AU95" s="10">
        <v>-111.7</v>
      </c>
      <c r="AV95" s="10">
        <v>21.1</v>
      </c>
      <c r="AW95" s="10">
        <v>35.9</v>
      </c>
      <c r="AX95" s="10">
        <v>-129.6</v>
      </c>
      <c r="AY95" s="10">
        <v>-177.3</v>
      </c>
      <c r="AZ95" s="10">
        <v>-204.1</v>
      </c>
      <c r="BA95" s="10">
        <v>713</v>
      </c>
    </row>
    <row r="96" spans="1:53" s="6" customFormat="1">
      <c r="A96" s="8">
        <v>83</v>
      </c>
      <c r="B96" s="6" t="s">
        <v>873</v>
      </c>
      <c r="C96" s="6" t="s">
        <v>874</v>
      </c>
      <c r="D96" s="10">
        <v>-0.5</v>
      </c>
      <c r="E96" s="10">
        <v>-0.6</v>
      </c>
      <c r="F96" s="10">
        <v>0</v>
      </c>
      <c r="G96" s="10">
        <v>1.5</v>
      </c>
      <c r="H96" s="10">
        <v>-0.1</v>
      </c>
      <c r="I96" s="10">
        <v>-0.3</v>
      </c>
      <c r="J96" s="10">
        <v>0.2</v>
      </c>
      <c r="K96" s="10">
        <v>-0.7</v>
      </c>
      <c r="L96" s="10">
        <v>-1.6</v>
      </c>
      <c r="M96" s="10">
        <v>4.5999999999999996</v>
      </c>
      <c r="N96" s="10">
        <v>4.9000000000000004</v>
      </c>
      <c r="O96" s="10">
        <v>3.2</v>
      </c>
      <c r="P96" s="10">
        <v>4.9000000000000004</v>
      </c>
      <c r="Q96" s="10">
        <v>1.6</v>
      </c>
      <c r="R96" s="10">
        <v>6</v>
      </c>
      <c r="S96" s="10">
        <v>7.5</v>
      </c>
      <c r="T96" s="10">
        <v>2.2999999999999998</v>
      </c>
      <c r="U96" s="10">
        <v>2.1</v>
      </c>
      <c r="V96" s="10">
        <v>-3</v>
      </c>
      <c r="W96" s="10">
        <v>-9.9</v>
      </c>
      <c r="X96" s="10">
        <v>-13.1</v>
      </c>
      <c r="Y96" s="10">
        <v>-5</v>
      </c>
      <c r="Z96" s="10">
        <v>-14.5</v>
      </c>
      <c r="AA96" s="10">
        <v>-11.6</v>
      </c>
      <c r="AB96" s="10">
        <v>-8.9</v>
      </c>
      <c r="AC96" s="10">
        <v>-23.2</v>
      </c>
      <c r="AD96" s="10">
        <v>-30</v>
      </c>
      <c r="AE96" s="10">
        <v>-34.299999999999997</v>
      </c>
      <c r="AF96" s="10">
        <v>-27.7</v>
      </c>
      <c r="AG96" s="10">
        <v>-70</v>
      </c>
      <c r="AH96" s="10">
        <v>-34.799999999999997</v>
      </c>
      <c r="AI96" s="10">
        <v>-23</v>
      </c>
      <c r="AJ96" s="10">
        <v>14.1</v>
      </c>
      <c r="AK96" s="10">
        <v>-16.100000000000001</v>
      </c>
      <c r="AL96" s="10">
        <v>14.9</v>
      </c>
      <c r="AM96" s="10">
        <v>-85.2</v>
      </c>
      <c r="AN96" s="10">
        <v>-34.6</v>
      </c>
      <c r="AO96" s="10">
        <v>-9.8000000000000007</v>
      </c>
      <c r="AP96" s="10">
        <v>-32</v>
      </c>
      <c r="AQ96" s="10">
        <v>-101.1</v>
      </c>
      <c r="AR96" s="10">
        <v>-11.3</v>
      </c>
      <c r="AS96" s="10">
        <v>-2.1</v>
      </c>
      <c r="AT96" s="10">
        <v>20.7</v>
      </c>
      <c r="AU96" s="10">
        <v>-142.30000000000001</v>
      </c>
      <c r="AV96" s="10">
        <v>60.3</v>
      </c>
      <c r="AW96" s="10">
        <v>-137.30000000000001</v>
      </c>
      <c r="AX96" s="10">
        <v>-181.3</v>
      </c>
      <c r="AY96" s="10">
        <v>-89.3</v>
      </c>
      <c r="AZ96" s="10">
        <v>225</v>
      </c>
      <c r="BA96" s="10">
        <v>145.9</v>
      </c>
    </row>
    <row r="97" spans="1:53" s="4" customFormat="1">
      <c r="A97" s="11"/>
      <c r="B97" s="4" t="s">
        <v>344</v>
      </c>
      <c r="C97" s="4" t="s">
        <v>31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s="4" customFormat="1">
      <c r="A98" s="5">
        <v>84</v>
      </c>
      <c r="B98" s="4" t="s">
        <v>345</v>
      </c>
      <c r="C98" s="4" t="s">
        <v>875</v>
      </c>
      <c r="D98" s="9">
        <v>-0.3</v>
      </c>
      <c r="E98" s="9">
        <v>0</v>
      </c>
      <c r="F98" s="9">
        <v>0.1</v>
      </c>
      <c r="G98" s="9">
        <v>0.1</v>
      </c>
      <c r="H98" s="9">
        <v>0.5</v>
      </c>
      <c r="I98" s="9">
        <v>0.3</v>
      </c>
      <c r="J98" s="9">
        <v>0.7</v>
      </c>
      <c r="K98" s="9">
        <v>0.7</v>
      </c>
      <c r="L98" s="9">
        <v>1.8</v>
      </c>
      <c r="M98" s="9">
        <v>1.8</v>
      </c>
      <c r="N98" s="9">
        <v>2</v>
      </c>
      <c r="O98" s="9">
        <v>2.6</v>
      </c>
      <c r="P98" s="9">
        <v>2.6</v>
      </c>
      <c r="Q98" s="9">
        <v>3.7</v>
      </c>
      <c r="R98" s="9">
        <v>9.1</v>
      </c>
      <c r="S98" s="9">
        <v>3.5</v>
      </c>
      <c r="T98" s="9">
        <v>4.4000000000000004</v>
      </c>
      <c r="U98" s="9">
        <v>6.7</v>
      </c>
      <c r="V98" s="9">
        <v>9.3000000000000007</v>
      </c>
      <c r="W98" s="9">
        <v>13.5</v>
      </c>
      <c r="X98" s="9">
        <v>15.5</v>
      </c>
      <c r="Y98" s="9">
        <v>13.3</v>
      </c>
      <c r="Z98" s="9">
        <v>8.5</v>
      </c>
      <c r="AA98" s="9">
        <v>5.7</v>
      </c>
      <c r="AB98" s="9">
        <v>9.4</v>
      </c>
      <c r="AC98" s="9">
        <v>9.6</v>
      </c>
      <c r="AD98" s="9">
        <v>13.6</v>
      </c>
      <c r="AE98" s="9">
        <v>11.2</v>
      </c>
      <c r="AF98" s="9">
        <v>13.3</v>
      </c>
      <c r="AG98" s="9">
        <v>13.6</v>
      </c>
      <c r="AH98" s="9">
        <v>11.2</v>
      </c>
      <c r="AI98" s="9">
        <v>1.4</v>
      </c>
      <c r="AJ98" s="9">
        <v>6.7</v>
      </c>
      <c r="AK98" s="9">
        <v>13.2</v>
      </c>
      <c r="AL98" s="9">
        <v>17.899999999999999</v>
      </c>
      <c r="AM98" s="9">
        <v>8.4</v>
      </c>
      <c r="AN98" s="9">
        <v>-0.6</v>
      </c>
      <c r="AO98" s="9">
        <v>7.1</v>
      </c>
      <c r="AP98" s="9">
        <v>12.4</v>
      </c>
      <c r="AQ98" s="9">
        <v>20.5</v>
      </c>
      <c r="AR98" s="9">
        <v>21.2</v>
      </c>
      <c r="AS98" s="9">
        <v>12.2</v>
      </c>
      <c r="AT98" s="9">
        <v>17.7</v>
      </c>
      <c r="AU98" s="9">
        <v>24.7</v>
      </c>
      <c r="AV98" s="9">
        <v>74.5</v>
      </c>
      <c r="AW98" s="9">
        <v>84.2</v>
      </c>
      <c r="AX98" s="9">
        <v>75</v>
      </c>
      <c r="AY98" s="9">
        <v>41</v>
      </c>
      <c r="AZ98" s="9">
        <v>71.900000000000006</v>
      </c>
      <c r="BA98" s="9">
        <v>-50.4</v>
      </c>
    </row>
    <row r="99" spans="1:53" s="6" customFormat="1">
      <c r="A99" s="8">
        <v>85</v>
      </c>
      <c r="B99" s="6" t="s">
        <v>876</v>
      </c>
      <c r="C99" s="6" t="s">
        <v>877</v>
      </c>
      <c r="D99" s="10">
        <v>-0.2</v>
      </c>
      <c r="E99" s="10">
        <v>0.2</v>
      </c>
      <c r="F99" s="10">
        <v>0.2</v>
      </c>
      <c r="G99" s="10">
        <v>0.2</v>
      </c>
      <c r="H99" s="10">
        <v>0.6</v>
      </c>
      <c r="I99" s="10">
        <v>0.5</v>
      </c>
      <c r="J99" s="10">
        <v>0.7</v>
      </c>
      <c r="K99" s="10">
        <v>0.7</v>
      </c>
      <c r="L99" s="10">
        <v>1.5</v>
      </c>
      <c r="M99" s="10">
        <v>1.5</v>
      </c>
      <c r="N99" s="10">
        <v>1.8</v>
      </c>
      <c r="O99" s="10">
        <v>2.8</v>
      </c>
      <c r="P99" s="10">
        <v>2.2999999999999998</v>
      </c>
      <c r="Q99" s="10">
        <v>3.3</v>
      </c>
      <c r="R99" s="10">
        <v>6.3</v>
      </c>
      <c r="S99" s="10">
        <v>1.9</v>
      </c>
      <c r="T99" s="10">
        <v>3</v>
      </c>
      <c r="U99" s="10">
        <v>5.5</v>
      </c>
      <c r="V99" s="10">
        <v>7</v>
      </c>
      <c r="W99" s="10">
        <v>10.1</v>
      </c>
      <c r="X99" s="10">
        <v>10.6</v>
      </c>
      <c r="Y99" s="10">
        <v>8.8000000000000007</v>
      </c>
      <c r="Z99" s="10">
        <v>6.4</v>
      </c>
      <c r="AA99" s="10">
        <v>4.7</v>
      </c>
      <c r="AB99" s="10">
        <v>6.9</v>
      </c>
      <c r="AC99" s="10">
        <v>5.7</v>
      </c>
      <c r="AD99" s="10">
        <v>8.6999999999999993</v>
      </c>
      <c r="AE99" s="10">
        <v>8.9</v>
      </c>
      <c r="AF99" s="10">
        <v>9.5</v>
      </c>
      <c r="AG99" s="10">
        <v>10.4</v>
      </c>
      <c r="AH99" s="10">
        <v>8.1</v>
      </c>
      <c r="AI99" s="10">
        <v>1.1000000000000001</v>
      </c>
      <c r="AJ99" s="10">
        <v>8.3000000000000007</v>
      </c>
      <c r="AK99" s="10">
        <v>13.8</v>
      </c>
      <c r="AL99" s="10">
        <v>18.399999999999999</v>
      </c>
      <c r="AM99" s="10">
        <v>10.4</v>
      </c>
      <c r="AN99" s="10">
        <v>11.9</v>
      </c>
      <c r="AO99" s="10">
        <v>20.9</v>
      </c>
      <c r="AP99" s="10">
        <v>24.7</v>
      </c>
      <c r="AQ99" s="10">
        <v>23.3</v>
      </c>
      <c r="AR99" s="10">
        <v>21.1</v>
      </c>
      <c r="AS99" s="10">
        <v>20.9</v>
      </c>
      <c r="AT99" s="10">
        <v>19.600000000000001</v>
      </c>
      <c r="AU99" s="10">
        <v>17.5</v>
      </c>
      <c r="AV99" s="10">
        <v>66.400000000000006</v>
      </c>
      <c r="AW99" s="10">
        <v>79.8</v>
      </c>
      <c r="AX99" s="10">
        <v>67.3</v>
      </c>
      <c r="AY99" s="10">
        <v>40</v>
      </c>
      <c r="AZ99" s="10">
        <v>63.7</v>
      </c>
      <c r="BA99" s="10">
        <v>-45.8</v>
      </c>
    </row>
    <row r="100" spans="1:53" s="6" customFormat="1">
      <c r="A100" s="8">
        <v>86</v>
      </c>
      <c r="B100" s="6" t="s">
        <v>351</v>
      </c>
      <c r="C100" s="6" t="s">
        <v>878</v>
      </c>
      <c r="D100" s="10">
        <v>-0.1</v>
      </c>
      <c r="E100" s="10">
        <v>-0.1</v>
      </c>
      <c r="F100" s="10">
        <v>-0.1</v>
      </c>
      <c r="G100" s="10">
        <v>-0.1</v>
      </c>
      <c r="H100" s="10">
        <v>-0.1</v>
      </c>
      <c r="I100" s="10">
        <v>-0.2</v>
      </c>
      <c r="J100" s="10">
        <v>-0.1</v>
      </c>
      <c r="K100" s="10">
        <v>0</v>
      </c>
      <c r="L100" s="10">
        <v>0.3</v>
      </c>
      <c r="M100" s="10">
        <v>0.3</v>
      </c>
      <c r="N100" s="10">
        <v>0.1</v>
      </c>
      <c r="O100" s="10">
        <v>-0.2</v>
      </c>
      <c r="P100" s="10">
        <v>0.3</v>
      </c>
      <c r="Q100" s="10">
        <v>0.4</v>
      </c>
      <c r="R100" s="10">
        <v>2.8</v>
      </c>
      <c r="S100" s="10">
        <v>1.6</v>
      </c>
      <c r="T100" s="10">
        <v>1.3</v>
      </c>
      <c r="U100" s="10">
        <v>1.2</v>
      </c>
      <c r="V100" s="10">
        <v>2.2999999999999998</v>
      </c>
      <c r="W100" s="10">
        <v>3.4</v>
      </c>
      <c r="X100" s="10">
        <v>4.8</v>
      </c>
      <c r="Y100" s="10">
        <v>4.5999999999999996</v>
      </c>
      <c r="Z100" s="10">
        <v>2.1</v>
      </c>
      <c r="AA100" s="10">
        <v>0.9</v>
      </c>
      <c r="AB100" s="10">
        <v>2.6</v>
      </c>
      <c r="AC100" s="10">
        <v>3.9</v>
      </c>
      <c r="AD100" s="10">
        <v>4.9000000000000004</v>
      </c>
      <c r="AE100" s="10">
        <v>2.4</v>
      </c>
      <c r="AF100" s="10">
        <v>3.9</v>
      </c>
      <c r="AG100" s="10">
        <v>3.1</v>
      </c>
      <c r="AH100" s="10">
        <v>3</v>
      </c>
      <c r="AI100" s="10">
        <v>0.3</v>
      </c>
      <c r="AJ100" s="10">
        <v>-1.6</v>
      </c>
      <c r="AK100" s="10">
        <v>-0.6</v>
      </c>
      <c r="AL100" s="10">
        <v>-0.5</v>
      </c>
      <c r="AM100" s="10">
        <v>-2</v>
      </c>
      <c r="AN100" s="10">
        <v>-12.5</v>
      </c>
      <c r="AO100" s="10">
        <v>-13.8</v>
      </c>
      <c r="AP100" s="10">
        <v>-12.4</v>
      </c>
      <c r="AQ100" s="10">
        <v>-2.8</v>
      </c>
      <c r="AR100" s="10">
        <v>0.2</v>
      </c>
      <c r="AS100" s="10">
        <v>-8.6999999999999993</v>
      </c>
      <c r="AT100" s="10">
        <v>-1.9</v>
      </c>
      <c r="AU100" s="10">
        <v>7.2</v>
      </c>
      <c r="AV100" s="10">
        <v>8</v>
      </c>
      <c r="AW100" s="10">
        <v>4.4000000000000004</v>
      </c>
      <c r="AX100" s="10">
        <v>7.7</v>
      </c>
      <c r="AY100" s="10">
        <v>1</v>
      </c>
      <c r="AZ100" s="10">
        <v>8.1999999999999993</v>
      </c>
      <c r="BA100" s="10">
        <v>-4.5999999999999996</v>
      </c>
    </row>
    <row r="101" spans="1:53" s="4" customFormat="1">
      <c r="A101" s="5">
        <v>87</v>
      </c>
      <c r="B101" s="4" t="s">
        <v>353</v>
      </c>
      <c r="C101" s="4" t="s">
        <v>879</v>
      </c>
      <c r="D101" s="9">
        <v>-1.9</v>
      </c>
      <c r="E101" s="9">
        <v>9.3000000000000007</v>
      </c>
      <c r="F101" s="9">
        <v>-10.9</v>
      </c>
      <c r="G101" s="9">
        <v>6.1</v>
      </c>
      <c r="H101" s="9">
        <v>4.5999999999999996</v>
      </c>
      <c r="I101" s="9">
        <v>4.5</v>
      </c>
      <c r="J101" s="9">
        <v>-16.5</v>
      </c>
      <c r="K101" s="9">
        <v>13.4</v>
      </c>
      <c r="L101" s="9">
        <v>4.8</v>
      </c>
      <c r="M101" s="9">
        <v>-26.1</v>
      </c>
      <c r="N101" s="9">
        <v>-2.1</v>
      </c>
      <c r="O101" s="9">
        <v>26.9</v>
      </c>
      <c r="P101" s="9">
        <v>21.5</v>
      </c>
      <c r="Q101" s="9">
        <v>-46.5</v>
      </c>
      <c r="R101" s="9">
        <v>-54.9</v>
      </c>
      <c r="S101" s="9">
        <v>49</v>
      </c>
      <c r="T101" s="9">
        <v>26.8</v>
      </c>
      <c r="U101" s="9">
        <v>-19.7</v>
      </c>
      <c r="V101" s="9">
        <v>22.7</v>
      </c>
      <c r="W101" s="9">
        <v>25</v>
      </c>
      <c r="X101" s="9">
        <v>64.099999999999994</v>
      </c>
      <c r="Y101" s="9">
        <v>-36.700000000000003</v>
      </c>
      <c r="Z101" s="9">
        <v>67.8</v>
      </c>
      <c r="AA101" s="9">
        <v>98.8</v>
      </c>
      <c r="AB101" s="9">
        <v>11.1</v>
      </c>
      <c r="AC101" s="9">
        <v>183.2</v>
      </c>
      <c r="AD101" s="9">
        <v>70.3</v>
      </c>
      <c r="AE101" s="9">
        <v>2.1</v>
      </c>
      <c r="AF101" s="9">
        <v>34.6</v>
      </c>
      <c r="AG101" s="9">
        <v>307.2</v>
      </c>
      <c r="AH101" s="9">
        <v>-77.7</v>
      </c>
      <c r="AI101" s="9">
        <v>342</v>
      </c>
      <c r="AJ101" s="9">
        <v>146</v>
      </c>
      <c r="AK101" s="9">
        <v>272.3</v>
      </c>
      <c r="AL101" s="9">
        <v>-28</v>
      </c>
      <c r="AM101" s="9">
        <v>912.4</v>
      </c>
      <c r="AN101" s="9">
        <v>786.3</v>
      </c>
      <c r="AO101" s="9">
        <v>1196.7</v>
      </c>
      <c r="AP101" s="9">
        <v>1016.1</v>
      </c>
      <c r="AQ101" s="9">
        <v>1615.1</v>
      </c>
      <c r="AR101" s="9">
        <v>-741.8</v>
      </c>
      <c r="AS101" s="9">
        <v>-1268.9000000000001</v>
      </c>
      <c r="AT101" s="9">
        <v>-1598</v>
      </c>
      <c r="AU101" s="9">
        <v>2139.9</v>
      </c>
      <c r="AV101" s="9">
        <v>1196.8</v>
      </c>
      <c r="AW101" s="9">
        <v>1000.7</v>
      </c>
      <c r="AX101" s="9">
        <v>1924.8</v>
      </c>
      <c r="AY101" s="9">
        <v>929.3</v>
      </c>
      <c r="AZ101" s="9">
        <v>-6147.3</v>
      </c>
      <c r="BA101" s="9">
        <v>2686</v>
      </c>
    </row>
    <row r="102" spans="1:53" s="6" customFormat="1">
      <c r="A102" s="8">
        <v>88</v>
      </c>
      <c r="B102" s="6" t="s">
        <v>288</v>
      </c>
      <c r="C102" s="6" t="s">
        <v>880</v>
      </c>
      <c r="D102" s="10">
        <v>-1.9</v>
      </c>
      <c r="E102" s="10">
        <v>9.3000000000000007</v>
      </c>
      <c r="F102" s="10">
        <v>-10.9</v>
      </c>
      <c r="G102" s="10">
        <v>6</v>
      </c>
      <c r="H102" s="10">
        <v>4.5999999999999996</v>
      </c>
      <c r="I102" s="10">
        <v>4.4000000000000004</v>
      </c>
      <c r="J102" s="10">
        <v>-16.5</v>
      </c>
      <c r="K102" s="10">
        <v>13.3</v>
      </c>
      <c r="L102" s="10">
        <v>4.7</v>
      </c>
      <c r="M102" s="10">
        <v>-25.9</v>
      </c>
      <c r="N102" s="10">
        <v>-1.9</v>
      </c>
      <c r="O102" s="10">
        <v>26.6</v>
      </c>
      <c r="P102" s="10">
        <v>21.4</v>
      </c>
      <c r="Q102" s="10">
        <v>-46</v>
      </c>
      <c r="R102" s="10">
        <v>-54.1</v>
      </c>
      <c r="S102" s="10">
        <v>48.6</v>
      </c>
      <c r="T102" s="10">
        <v>26.5</v>
      </c>
      <c r="U102" s="10">
        <v>-19.5</v>
      </c>
      <c r="V102" s="10">
        <v>22.2</v>
      </c>
      <c r="W102" s="10">
        <v>24.5</v>
      </c>
      <c r="X102" s="10">
        <v>63.3</v>
      </c>
      <c r="Y102" s="10">
        <v>-36.4</v>
      </c>
      <c r="Z102" s="10">
        <v>68.3</v>
      </c>
      <c r="AA102" s="10">
        <v>98.9</v>
      </c>
      <c r="AB102" s="10">
        <v>12.2</v>
      </c>
      <c r="AC102" s="10">
        <v>175.4</v>
      </c>
      <c r="AD102" s="10">
        <v>65.3</v>
      </c>
      <c r="AE102" s="10">
        <v>-12.2</v>
      </c>
      <c r="AF102" s="10">
        <v>26.6</v>
      </c>
      <c r="AG102" s="10">
        <v>286</v>
      </c>
      <c r="AH102" s="10">
        <v>-80.8</v>
      </c>
      <c r="AI102" s="10">
        <v>347.3</v>
      </c>
      <c r="AJ102" s="10">
        <v>131.19999999999999</v>
      </c>
      <c r="AK102" s="10">
        <v>255.2</v>
      </c>
      <c r="AL102" s="10">
        <v>-18.100000000000001</v>
      </c>
      <c r="AM102" s="10">
        <v>819.9</v>
      </c>
      <c r="AN102" s="10">
        <v>708.3</v>
      </c>
      <c r="AO102" s="10">
        <v>1056.2</v>
      </c>
      <c r="AP102" s="10">
        <v>918.8</v>
      </c>
      <c r="AQ102" s="10">
        <v>1386.3</v>
      </c>
      <c r="AR102" s="10">
        <v>-684.6</v>
      </c>
      <c r="AS102" s="10">
        <v>-1032</v>
      </c>
      <c r="AT102" s="10">
        <v>-1463.9</v>
      </c>
      <c r="AU102" s="10">
        <v>1857.3</v>
      </c>
      <c r="AV102" s="10">
        <v>1040.2</v>
      </c>
      <c r="AW102" s="10">
        <v>709.2</v>
      </c>
      <c r="AX102" s="10">
        <v>1609.6</v>
      </c>
      <c r="AY102" s="10">
        <v>717.2</v>
      </c>
      <c r="AZ102" s="10">
        <v>-5199.5</v>
      </c>
      <c r="BA102" s="10">
        <v>2184.9</v>
      </c>
    </row>
    <row r="103" spans="1:53" s="6" customFormat="1">
      <c r="A103" s="8">
        <v>89</v>
      </c>
      <c r="B103" s="6" t="s">
        <v>290</v>
      </c>
      <c r="C103" s="6" t="s">
        <v>881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-0.1</v>
      </c>
      <c r="K103" s="10">
        <v>0.1</v>
      </c>
      <c r="L103" s="10">
        <v>0</v>
      </c>
      <c r="M103" s="10">
        <v>-0.2</v>
      </c>
      <c r="N103" s="10">
        <v>-0.1</v>
      </c>
      <c r="O103" s="10">
        <v>0.2</v>
      </c>
      <c r="P103" s="10">
        <v>0.1</v>
      </c>
      <c r="Q103" s="10">
        <v>-0.5</v>
      </c>
      <c r="R103" s="10">
        <v>-0.8</v>
      </c>
      <c r="S103" s="10">
        <v>0.5</v>
      </c>
      <c r="T103" s="10">
        <v>0.3</v>
      </c>
      <c r="U103" s="10">
        <v>-0.1</v>
      </c>
      <c r="V103" s="10">
        <v>0.5</v>
      </c>
      <c r="W103" s="10">
        <v>0.5</v>
      </c>
      <c r="X103" s="10">
        <v>0.8</v>
      </c>
      <c r="Y103" s="10">
        <v>-0.4</v>
      </c>
      <c r="Z103" s="10">
        <v>-0.8</v>
      </c>
      <c r="AA103" s="10">
        <v>0.8</v>
      </c>
      <c r="AB103" s="10">
        <v>-0.3</v>
      </c>
      <c r="AC103" s="10">
        <v>7.3</v>
      </c>
      <c r="AD103" s="10">
        <v>0.6</v>
      </c>
      <c r="AE103" s="10">
        <v>6.9</v>
      </c>
      <c r="AF103" s="10">
        <v>5.0999999999999996</v>
      </c>
      <c r="AG103" s="10">
        <v>12.4</v>
      </c>
      <c r="AH103" s="10">
        <v>-0.7</v>
      </c>
      <c r="AI103" s="10">
        <v>-8</v>
      </c>
      <c r="AJ103" s="10">
        <v>8.6999999999999993</v>
      </c>
      <c r="AK103" s="10">
        <v>14.7</v>
      </c>
      <c r="AL103" s="10">
        <v>7.1</v>
      </c>
      <c r="AM103" s="10">
        <v>95.2</v>
      </c>
      <c r="AN103" s="10">
        <v>76.7</v>
      </c>
      <c r="AO103" s="10">
        <v>149.5</v>
      </c>
      <c r="AP103" s="10">
        <v>90.8</v>
      </c>
      <c r="AQ103" s="10">
        <v>244.4</v>
      </c>
      <c r="AR103" s="10">
        <v>-52.3</v>
      </c>
      <c r="AS103" s="10">
        <v>-241.7</v>
      </c>
      <c r="AT103" s="10">
        <v>-162.6</v>
      </c>
      <c r="AU103" s="10">
        <v>252.6</v>
      </c>
      <c r="AV103" s="10">
        <v>106</v>
      </c>
      <c r="AW103" s="10">
        <v>260.8</v>
      </c>
      <c r="AX103" s="10">
        <v>279.5</v>
      </c>
      <c r="AY103" s="10">
        <v>166.3</v>
      </c>
      <c r="AZ103" s="10">
        <v>-949.4</v>
      </c>
      <c r="BA103" s="10">
        <v>466.9</v>
      </c>
    </row>
    <row r="104" spans="1:53" s="6" customFormat="1">
      <c r="A104" s="8">
        <v>90</v>
      </c>
      <c r="B104" s="6" t="s">
        <v>664</v>
      </c>
      <c r="C104" s="6" t="s">
        <v>882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0.3</v>
      </c>
      <c r="AA104" s="10">
        <v>-1</v>
      </c>
      <c r="AB104" s="10">
        <v>-0.9</v>
      </c>
      <c r="AC104" s="10">
        <v>0.5</v>
      </c>
      <c r="AD104" s="10">
        <v>4.4000000000000004</v>
      </c>
      <c r="AE104" s="10">
        <v>7.4</v>
      </c>
      <c r="AF104" s="10">
        <v>2.8</v>
      </c>
      <c r="AG104" s="10">
        <v>8.8000000000000007</v>
      </c>
      <c r="AH104" s="10">
        <v>3.8</v>
      </c>
      <c r="AI104" s="10">
        <v>2.8</v>
      </c>
      <c r="AJ104" s="10">
        <v>6.1</v>
      </c>
      <c r="AK104" s="10">
        <v>2.4</v>
      </c>
      <c r="AL104" s="10">
        <v>-17.100000000000001</v>
      </c>
      <c r="AM104" s="10">
        <v>-2.6</v>
      </c>
      <c r="AN104" s="10">
        <v>1.4</v>
      </c>
      <c r="AO104" s="10">
        <v>-8.9</v>
      </c>
      <c r="AP104" s="10">
        <v>6.6</v>
      </c>
      <c r="AQ104" s="10">
        <v>-15.6</v>
      </c>
      <c r="AR104" s="10">
        <v>-4.8</v>
      </c>
      <c r="AS104" s="10">
        <v>4.8</v>
      </c>
      <c r="AT104" s="10">
        <v>28.4</v>
      </c>
      <c r="AU104" s="10">
        <v>30</v>
      </c>
      <c r="AV104" s="10">
        <v>50.6</v>
      </c>
      <c r="AW104" s="10">
        <v>30.7</v>
      </c>
      <c r="AX104" s="10">
        <v>35.700000000000003</v>
      </c>
      <c r="AY104" s="10">
        <v>45.8</v>
      </c>
      <c r="AZ104" s="10">
        <v>1.5</v>
      </c>
      <c r="BA104" s="10">
        <v>34.200000000000003</v>
      </c>
    </row>
    <row r="105" spans="1:53" s="4" customFormat="1">
      <c r="A105" s="5">
        <v>91</v>
      </c>
      <c r="B105" s="4" t="s">
        <v>433</v>
      </c>
      <c r="C105" s="4" t="s">
        <v>883</v>
      </c>
      <c r="D105" s="9">
        <v>0.5</v>
      </c>
      <c r="E105" s="9">
        <v>34.1</v>
      </c>
      <c r="F105" s="9">
        <v>-13.1</v>
      </c>
      <c r="G105" s="9">
        <v>15.1</v>
      </c>
      <c r="H105" s="9">
        <v>10.7</v>
      </c>
      <c r="I105" s="9">
        <v>13.6</v>
      </c>
      <c r="J105" s="9">
        <v>-11.9</v>
      </c>
      <c r="K105" s="9">
        <v>20.399999999999999</v>
      </c>
      <c r="L105" s="9">
        <v>30.9</v>
      </c>
      <c r="M105" s="9">
        <v>-41.5</v>
      </c>
      <c r="N105" s="9">
        <v>-5.9</v>
      </c>
      <c r="O105" s="9">
        <v>42.2</v>
      </c>
      <c r="P105" s="9">
        <v>31.4</v>
      </c>
      <c r="Q105" s="9">
        <v>-82.8</v>
      </c>
      <c r="R105" s="9">
        <v>-95.3</v>
      </c>
      <c r="S105" s="9">
        <v>54.2</v>
      </c>
      <c r="T105" s="9">
        <v>41.9</v>
      </c>
      <c r="U105" s="9">
        <v>-23.6</v>
      </c>
      <c r="V105" s="9">
        <v>23.9</v>
      </c>
      <c r="W105" s="9">
        <v>35.4</v>
      </c>
      <c r="X105" s="9">
        <v>74.2</v>
      </c>
      <c r="Y105" s="9">
        <v>-12</v>
      </c>
      <c r="Z105" s="9">
        <v>81.5</v>
      </c>
      <c r="AA105" s="9">
        <v>133</v>
      </c>
      <c r="AB105" s="9">
        <v>13.8</v>
      </c>
      <c r="AC105" s="9">
        <v>263.60000000000002</v>
      </c>
      <c r="AD105" s="9">
        <v>114.8</v>
      </c>
      <c r="AE105" s="9">
        <v>-79.8</v>
      </c>
      <c r="AF105" s="9">
        <v>74.599999999999994</v>
      </c>
      <c r="AG105" s="9">
        <v>376.2</v>
      </c>
      <c r="AH105" s="9">
        <v>-196.1</v>
      </c>
      <c r="AI105" s="9">
        <v>500.9</v>
      </c>
      <c r="AJ105" s="9">
        <v>256.60000000000002</v>
      </c>
      <c r="AK105" s="9">
        <v>390.8</v>
      </c>
      <c r="AL105" s="9">
        <v>-62.9</v>
      </c>
      <c r="AM105" s="9">
        <v>1284.5999999999999</v>
      </c>
      <c r="AN105" s="9">
        <v>1427.2</v>
      </c>
      <c r="AO105" s="9">
        <v>1987.6</v>
      </c>
      <c r="AP105" s="9">
        <v>1138.5</v>
      </c>
      <c r="AQ105" s="9">
        <v>1570.5</v>
      </c>
      <c r="AR105" s="9">
        <v>-442.3</v>
      </c>
      <c r="AS105" s="9">
        <v>-1395.1</v>
      </c>
      <c r="AT105" s="9">
        <v>-1911.3</v>
      </c>
      <c r="AU105" s="9">
        <v>2774.8</v>
      </c>
      <c r="AV105" s="9">
        <v>1510.2</v>
      </c>
      <c r="AW105" s="9">
        <v>1204.0999999999999</v>
      </c>
      <c r="AX105" s="9">
        <v>2499.5</v>
      </c>
      <c r="AY105" s="9">
        <v>-172.8</v>
      </c>
      <c r="AZ105" s="9">
        <v>-8042.7</v>
      </c>
      <c r="BA105" s="9">
        <v>3595.7</v>
      </c>
    </row>
    <row r="106" spans="1:53" s="6" customFormat="1">
      <c r="A106" s="8">
        <v>92</v>
      </c>
      <c r="B106" s="6" t="s">
        <v>860</v>
      </c>
      <c r="C106" s="6" t="s">
        <v>884</v>
      </c>
      <c r="D106" s="10">
        <v>2.2000000000000002</v>
      </c>
      <c r="E106" s="10">
        <v>28.3</v>
      </c>
      <c r="F106" s="10">
        <v>-4</v>
      </c>
      <c r="G106" s="10">
        <v>11.7</v>
      </c>
      <c r="H106" s="10">
        <v>8.5</v>
      </c>
      <c r="I106" s="10">
        <v>10.7</v>
      </c>
      <c r="J106" s="10">
        <v>1.8</v>
      </c>
      <c r="K106" s="10">
        <v>10.199999999999999</v>
      </c>
      <c r="L106" s="10">
        <v>27.8</v>
      </c>
      <c r="M106" s="10">
        <v>-19.5</v>
      </c>
      <c r="N106" s="10">
        <v>-5.8</v>
      </c>
      <c r="O106" s="10">
        <v>17.899999999999999</v>
      </c>
      <c r="P106" s="10">
        <v>14</v>
      </c>
      <c r="Q106" s="10">
        <v>-46.7</v>
      </c>
      <c r="R106" s="10">
        <v>-55.2</v>
      </c>
      <c r="S106" s="10">
        <v>10.199999999999999</v>
      </c>
      <c r="T106" s="10">
        <v>20.6</v>
      </c>
      <c r="U106" s="10">
        <v>-6.4</v>
      </c>
      <c r="V106" s="10">
        <v>4.4000000000000004</v>
      </c>
      <c r="W106" s="10">
        <v>12.4</v>
      </c>
      <c r="X106" s="10">
        <v>10.3</v>
      </c>
      <c r="Y106" s="10">
        <v>7.1</v>
      </c>
      <c r="Z106" s="10">
        <v>14</v>
      </c>
      <c r="AA106" s="10">
        <v>37.4</v>
      </c>
      <c r="AB106" s="10">
        <v>4.0999999999999996</v>
      </c>
      <c r="AC106" s="10">
        <v>88.8</v>
      </c>
      <c r="AD106" s="10">
        <v>45.1</v>
      </c>
      <c r="AE106" s="10">
        <v>-54.9</v>
      </c>
      <c r="AF106" s="10">
        <v>37</v>
      </c>
      <c r="AG106" s="10">
        <v>84.5</v>
      </c>
      <c r="AH106" s="10">
        <v>-105.8</v>
      </c>
      <c r="AI106" s="10">
        <v>170.2</v>
      </c>
      <c r="AJ106" s="10">
        <v>136</v>
      </c>
      <c r="AK106" s="10">
        <v>113</v>
      </c>
      <c r="AL106" s="10">
        <v>-26.6</v>
      </c>
      <c r="AM106" s="10">
        <v>397.3</v>
      </c>
      <c r="AN106" s="10">
        <v>675</v>
      </c>
      <c r="AO106" s="10">
        <v>829.7</v>
      </c>
      <c r="AP106" s="10">
        <v>173.8</v>
      </c>
      <c r="AQ106" s="10">
        <v>1.9</v>
      </c>
      <c r="AR106" s="10">
        <v>340.2</v>
      </c>
      <c r="AS106" s="10">
        <v>-170.2</v>
      </c>
      <c r="AT106" s="10">
        <v>-367</v>
      </c>
      <c r="AU106" s="10">
        <v>795.8</v>
      </c>
      <c r="AV106" s="10">
        <v>458.7</v>
      </c>
      <c r="AW106" s="10">
        <v>262.3</v>
      </c>
      <c r="AX106" s="10">
        <v>716.4</v>
      </c>
      <c r="AY106" s="10">
        <v>-984.7</v>
      </c>
      <c r="AZ106" s="10">
        <v>-2365.1</v>
      </c>
      <c r="BA106" s="10">
        <v>443.1</v>
      </c>
    </row>
    <row r="107" spans="1:53" s="6" customFormat="1">
      <c r="A107" s="8">
        <v>93</v>
      </c>
      <c r="B107" s="6" t="s">
        <v>290</v>
      </c>
      <c r="C107" s="6" t="s">
        <v>885</v>
      </c>
      <c r="D107" s="10">
        <v>0.2</v>
      </c>
      <c r="E107" s="10">
        <v>4.2</v>
      </c>
      <c r="F107" s="10">
        <v>-2.9</v>
      </c>
      <c r="G107" s="10">
        <v>3</v>
      </c>
      <c r="H107" s="10">
        <v>2.7</v>
      </c>
      <c r="I107" s="10">
        <v>4</v>
      </c>
      <c r="J107" s="10">
        <v>-2.9</v>
      </c>
      <c r="K107" s="10">
        <v>8.4</v>
      </c>
      <c r="L107" s="10">
        <v>4.4000000000000004</v>
      </c>
      <c r="M107" s="10">
        <v>-7</v>
      </c>
      <c r="N107" s="10">
        <v>-2.4</v>
      </c>
      <c r="O107" s="10">
        <v>8.5</v>
      </c>
      <c r="P107" s="10">
        <v>4.9000000000000004</v>
      </c>
      <c r="Q107" s="10">
        <v>-11.2</v>
      </c>
      <c r="R107" s="10">
        <v>-11.5</v>
      </c>
      <c r="S107" s="10">
        <v>8.1999999999999993</v>
      </c>
      <c r="T107" s="10">
        <v>6</v>
      </c>
      <c r="U107" s="10">
        <v>-1.2</v>
      </c>
      <c r="V107" s="10">
        <v>1.4</v>
      </c>
      <c r="W107" s="10">
        <v>6.6</v>
      </c>
      <c r="X107" s="10">
        <v>8.8000000000000007</v>
      </c>
      <c r="Y107" s="10">
        <v>-4.4000000000000004</v>
      </c>
      <c r="Z107" s="10">
        <v>8.5</v>
      </c>
      <c r="AA107" s="10">
        <v>11.3</v>
      </c>
      <c r="AB107" s="10">
        <v>0.4</v>
      </c>
      <c r="AC107" s="10">
        <v>23.8</v>
      </c>
      <c r="AD107" s="10">
        <v>27.3</v>
      </c>
      <c r="AE107" s="10">
        <v>-6.5</v>
      </c>
      <c r="AF107" s="10">
        <v>21.9</v>
      </c>
      <c r="AG107" s="10">
        <v>61.6</v>
      </c>
      <c r="AH107" s="10">
        <v>-34.9</v>
      </c>
      <c r="AI107" s="10">
        <v>27.2</v>
      </c>
      <c r="AJ107" s="10">
        <v>32.6</v>
      </c>
      <c r="AK107" s="10">
        <v>90.8</v>
      </c>
      <c r="AL107" s="10">
        <v>1.3</v>
      </c>
      <c r="AM107" s="10">
        <v>228</v>
      </c>
      <c r="AN107" s="10">
        <v>252</v>
      </c>
      <c r="AO107" s="10">
        <v>381.9</v>
      </c>
      <c r="AP107" s="10">
        <v>344.2</v>
      </c>
      <c r="AQ107" s="10">
        <v>734.1</v>
      </c>
      <c r="AR107" s="10">
        <v>-343</v>
      </c>
      <c r="AS107" s="10">
        <v>-502.6</v>
      </c>
      <c r="AT107" s="10">
        <v>-678.1</v>
      </c>
      <c r="AU107" s="10">
        <v>727.2</v>
      </c>
      <c r="AV107" s="10">
        <v>483.8</v>
      </c>
      <c r="AW107" s="10">
        <v>352.4</v>
      </c>
      <c r="AX107" s="10">
        <v>682.6</v>
      </c>
      <c r="AY107" s="10">
        <v>396</v>
      </c>
      <c r="AZ107" s="10">
        <v>-2424.6999999999998</v>
      </c>
      <c r="BA107" s="10">
        <v>1035.8</v>
      </c>
    </row>
    <row r="108" spans="1:53" s="6" customFormat="1">
      <c r="A108" s="8">
        <v>94</v>
      </c>
      <c r="B108" s="6" t="s">
        <v>531</v>
      </c>
      <c r="C108" s="6" t="s">
        <v>886</v>
      </c>
      <c r="D108" s="10">
        <v>0</v>
      </c>
      <c r="E108" s="10">
        <v>0.2</v>
      </c>
      <c r="F108" s="10">
        <v>-0.1</v>
      </c>
      <c r="G108" s="10">
        <v>0.1</v>
      </c>
      <c r="H108" s="10">
        <v>0.1</v>
      </c>
      <c r="I108" s="10">
        <v>0</v>
      </c>
      <c r="J108" s="10">
        <v>-0.2</v>
      </c>
      <c r="K108" s="10">
        <v>0.1</v>
      </c>
      <c r="L108" s="10">
        <v>0.1</v>
      </c>
      <c r="M108" s="10">
        <v>-0.2</v>
      </c>
      <c r="N108" s="10">
        <v>0</v>
      </c>
      <c r="O108" s="10">
        <v>0.2</v>
      </c>
      <c r="P108" s="10">
        <v>0.3</v>
      </c>
      <c r="Q108" s="10">
        <v>0.2</v>
      </c>
      <c r="R108" s="10">
        <v>-0.1</v>
      </c>
      <c r="S108" s="10">
        <v>0</v>
      </c>
      <c r="T108" s="10">
        <v>0</v>
      </c>
      <c r="U108" s="10">
        <v>0</v>
      </c>
      <c r="V108" s="10">
        <v>-0.1</v>
      </c>
      <c r="W108" s="10">
        <v>0</v>
      </c>
      <c r="X108" s="10">
        <v>1.9</v>
      </c>
      <c r="Y108" s="10">
        <v>-0.4</v>
      </c>
      <c r="Z108" s="10">
        <v>0.1</v>
      </c>
      <c r="AA108" s="10">
        <v>0.5</v>
      </c>
      <c r="AB108" s="10">
        <v>0.3</v>
      </c>
      <c r="AC108" s="10">
        <v>1.9</v>
      </c>
      <c r="AD108" s="10">
        <v>-8.3000000000000007</v>
      </c>
      <c r="AE108" s="10">
        <v>-13.2</v>
      </c>
      <c r="AF108" s="10">
        <v>-0.8</v>
      </c>
      <c r="AG108" s="10">
        <v>-1</v>
      </c>
      <c r="AH108" s="10">
        <v>-5</v>
      </c>
      <c r="AI108" s="10">
        <v>5.4</v>
      </c>
      <c r="AJ108" s="10">
        <v>-18.899999999999999</v>
      </c>
      <c r="AK108" s="10">
        <v>-0.4</v>
      </c>
      <c r="AL108" s="10">
        <v>-27.8</v>
      </c>
      <c r="AM108" s="10">
        <v>7.9</v>
      </c>
      <c r="AN108" s="10">
        <v>-3.8</v>
      </c>
      <c r="AO108" s="10">
        <v>20.9</v>
      </c>
      <c r="AP108" s="10">
        <v>1.1000000000000001</v>
      </c>
      <c r="AQ108" s="10">
        <v>-18.899999999999999</v>
      </c>
      <c r="AR108" s="10">
        <v>-19.7</v>
      </c>
      <c r="AS108" s="10">
        <v>-14.5</v>
      </c>
      <c r="AT108" s="10">
        <v>-15.1</v>
      </c>
      <c r="AU108" s="10">
        <v>8.4</v>
      </c>
      <c r="AV108" s="10">
        <v>4</v>
      </c>
      <c r="AW108" s="10">
        <v>9.4</v>
      </c>
      <c r="AX108" s="10">
        <v>22.5</v>
      </c>
      <c r="AY108" s="10">
        <v>-19.100000000000001</v>
      </c>
      <c r="AZ108" s="10">
        <v>-144.30000000000001</v>
      </c>
      <c r="BA108" s="10">
        <v>40.5</v>
      </c>
    </row>
    <row r="109" spans="1:53" s="6" customFormat="1">
      <c r="A109" s="8">
        <v>95</v>
      </c>
      <c r="B109" s="6" t="s">
        <v>294</v>
      </c>
      <c r="C109" s="6" t="s">
        <v>887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0.2</v>
      </c>
      <c r="R109" s="10">
        <v>0</v>
      </c>
      <c r="S109" s="10">
        <v>-0.2</v>
      </c>
      <c r="T109" s="10">
        <v>-0.6</v>
      </c>
      <c r="U109" s="10">
        <v>-0.4</v>
      </c>
      <c r="V109" s="10">
        <v>-0.1</v>
      </c>
      <c r="W109" s="10">
        <v>-0.3</v>
      </c>
      <c r="X109" s="10">
        <v>-1.3</v>
      </c>
      <c r="Y109" s="10">
        <v>0</v>
      </c>
      <c r="Z109" s="10">
        <v>0.1</v>
      </c>
      <c r="AA109" s="10">
        <v>0.2</v>
      </c>
      <c r="AB109" s="10">
        <v>0</v>
      </c>
      <c r="AC109" s="10">
        <v>0.7</v>
      </c>
      <c r="AD109" s="10">
        <v>0.5</v>
      </c>
      <c r="AE109" s="10">
        <v>0.5</v>
      </c>
      <c r="AF109" s="10">
        <v>0.3</v>
      </c>
      <c r="AG109" s="10">
        <v>0.8</v>
      </c>
      <c r="AH109" s="10">
        <v>-0.1</v>
      </c>
      <c r="AI109" s="10">
        <v>0.3</v>
      </c>
      <c r="AJ109" s="10">
        <v>0.3</v>
      </c>
      <c r="AK109" s="10">
        <v>0.2</v>
      </c>
      <c r="AL109" s="10">
        <v>0</v>
      </c>
      <c r="AM109" s="10">
        <v>0.8</v>
      </c>
      <c r="AN109" s="10">
        <v>0.8</v>
      </c>
      <c r="AO109" s="10">
        <v>1.9</v>
      </c>
      <c r="AP109" s="10">
        <v>1.5</v>
      </c>
      <c r="AQ109" s="10">
        <v>0.7</v>
      </c>
      <c r="AR109" s="10">
        <v>0.3</v>
      </c>
      <c r="AS109" s="10">
        <v>-2.2000000000000002</v>
      </c>
      <c r="AT109" s="10">
        <v>-1.9</v>
      </c>
      <c r="AU109" s="10">
        <v>11.4</v>
      </c>
      <c r="AV109" s="10">
        <v>2.4</v>
      </c>
      <c r="AW109" s="10">
        <v>1.7</v>
      </c>
      <c r="AX109" s="10">
        <v>4.9000000000000004</v>
      </c>
      <c r="AY109" s="10">
        <v>-0.6</v>
      </c>
      <c r="AZ109" s="10">
        <v>-13.6</v>
      </c>
      <c r="BA109" s="10">
        <v>6.3</v>
      </c>
    </row>
    <row r="110" spans="1:53" s="6" customFormat="1">
      <c r="A110" s="8">
        <v>96</v>
      </c>
      <c r="B110" s="6" t="s">
        <v>888</v>
      </c>
      <c r="C110" s="6" t="s">
        <v>889</v>
      </c>
      <c r="D110" s="10">
        <v>-1.9</v>
      </c>
      <c r="E110" s="10">
        <v>1.4</v>
      </c>
      <c r="F110" s="10">
        <v>-6.1</v>
      </c>
      <c r="G110" s="10">
        <v>0.3</v>
      </c>
      <c r="H110" s="10">
        <v>-0.6</v>
      </c>
      <c r="I110" s="10">
        <v>-1.2</v>
      </c>
      <c r="J110" s="10">
        <v>-10.6</v>
      </c>
      <c r="K110" s="10">
        <v>1.7</v>
      </c>
      <c r="L110" s="10">
        <v>-1.3</v>
      </c>
      <c r="M110" s="10">
        <v>-14.8</v>
      </c>
      <c r="N110" s="10">
        <v>2.2000000000000002</v>
      </c>
      <c r="O110" s="10">
        <v>15.7</v>
      </c>
      <c r="P110" s="10">
        <v>12.2</v>
      </c>
      <c r="Q110" s="10">
        <v>-25.4</v>
      </c>
      <c r="R110" s="10">
        <v>-28.4</v>
      </c>
      <c r="S110" s="10">
        <v>36</v>
      </c>
      <c r="T110" s="10">
        <v>15.9</v>
      </c>
      <c r="U110" s="10">
        <v>-15.6</v>
      </c>
      <c r="V110" s="10">
        <v>18.3</v>
      </c>
      <c r="W110" s="10">
        <v>16.7</v>
      </c>
      <c r="X110" s="10">
        <v>50.9</v>
      </c>
      <c r="Y110" s="10">
        <v>-24.3</v>
      </c>
      <c r="Z110" s="10">
        <v>56.3</v>
      </c>
      <c r="AA110" s="10">
        <v>83.7</v>
      </c>
      <c r="AB110" s="10">
        <v>9</v>
      </c>
      <c r="AC110" s="10">
        <v>147.5</v>
      </c>
      <c r="AD110" s="10">
        <v>50.2</v>
      </c>
      <c r="AE110" s="10">
        <v>10.199999999999999</v>
      </c>
      <c r="AF110" s="10">
        <v>16.2</v>
      </c>
      <c r="AG110" s="10">
        <v>230.2</v>
      </c>
      <c r="AH110" s="10">
        <v>-50.4</v>
      </c>
      <c r="AI110" s="10">
        <v>297.8</v>
      </c>
      <c r="AJ110" s="10">
        <v>106.7</v>
      </c>
      <c r="AK110" s="10">
        <v>187.1</v>
      </c>
      <c r="AL110" s="10">
        <v>-9.8000000000000007</v>
      </c>
      <c r="AM110" s="10">
        <v>650.6</v>
      </c>
      <c r="AN110" s="10">
        <v>503.2</v>
      </c>
      <c r="AO110" s="10">
        <v>753.3</v>
      </c>
      <c r="AP110" s="10">
        <v>617.9</v>
      </c>
      <c r="AQ110" s="10">
        <v>852.6</v>
      </c>
      <c r="AR110" s="10">
        <v>-355.8</v>
      </c>
      <c r="AS110" s="10">
        <v>-697.4</v>
      </c>
      <c r="AT110" s="10">
        <v>-849.3</v>
      </c>
      <c r="AU110" s="10">
        <v>1232.3</v>
      </c>
      <c r="AV110" s="10">
        <v>561.29999999999995</v>
      </c>
      <c r="AW110" s="10">
        <v>549.20000000000005</v>
      </c>
      <c r="AX110" s="10">
        <v>1039.9000000000001</v>
      </c>
      <c r="AY110" s="10">
        <v>439.4</v>
      </c>
      <c r="AZ110" s="10">
        <v>-3094.9</v>
      </c>
      <c r="BA110" s="10">
        <v>1394.4</v>
      </c>
    </row>
    <row r="111" spans="1:53" s="6" customFormat="1">
      <c r="A111" s="8">
        <v>97</v>
      </c>
      <c r="B111" s="6" t="s">
        <v>866</v>
      </c>
      <c r="C111" s="6" t="s">
        <v>890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3.5</v>
      </c>
      <c r="Y111" s="10">
        <v>10</v>
      </c>
      <c r="Z111" s="10">
        <v>2.6</v>
      </c>
      <c r="AA111" s="10">
        <v>0</v>
      </c>
      <c r="AB111" s="10">
        <v>0</v>
      </c>
      <c r="AC111" s="10">
        <v>0.9</v>
      </c>
      <c r="AD111" s="10">
        <v>0</v>
      </c>
      <c r="AE111" s="10">
        <v>-16</v>
      </c>
      <c r="AF111" s="10">
        <v>0</v>
      </c>
      <c r="AG111" s="10">
        <v>0</v>
      </c>
      <c r="AH111" s="10">
        <v>0</v>
      </c>
      <c r="AI111" s="10">
        <v>0.1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-64.3</v>
      </c>
      <c r="AS111" s="10">
        <v>-8.1</v>
      </c>
      <c r="AT111" s="10">
        <v>0</v>
      </c>
      <c r="AU111" s="10">
        <v>-0.1</v>
      </c>
      <c r="AV111" s="10">
        <v>0</v>
      </c>
      <c r="AW111" s="10">
        <v>29</v>
      </c>
      <c r="AX111" s="10">
        <v>33.200000000000003</v>
      </c>
      <c r="AY111" s="10">
        <v>-3.7</v>
      </c>
      <c r="AZ111" s="10">
        <v>0</v>
      </c>
      <c r="BA111" s="10">
        <v>675.6</v>
      </c>
    </row>
    <row r="112" spans="1:53" s="4" customFormat="1">
      <c r="A112" s="5">
        <v>98</v>
      </c>
      <c r="B112" s="4" t="s">
        <v>367</v>
      </c>
      <c r="C112" s="4" t="s">
        <v>192</v>
      </c>
      <c r="D112" s="9">
        <v>-2.6</v>
      </c>
      <c r="E112" s="9">
        <v>-24.7</v>
      </c>
      <c r="F112" s="9">
        <v>2.2999999999999998</v>
      </c>
      <c r="G112" s="9">
        <v>-8.9</v>
      </c>
      <c r="H112" s="9">
        <v>-5.6</v>
      </c>
      <c r="I112" s="9">
        <v>-8.8000000000000007</v>
      </c>
      <c r="J112" s="9">
        <v>-4</v>
      </c>
      <c r="K112" s="9">
        <v>-6.3</v>
      </c>
      <c r="L112" s="9">
        <v>-24.4</v>
      </c>
      <c r="M112" s="9">
        <v>17.2</v>
      </c>
      <c r="N112" s="9">
        <v>5.8</v>
      </c>
      <c r="O112" s="9">
        <v>-12.8</v>
      </c>
      <c r="P112" s="9">
        <v>-7.2</v>
      </c>
      <c r="Q112" s="9">
        <v>40.1</v>
      </c>
      <c r="R112" s="9">
        <v>49.5</v>
      </c>
      <c r="S112" s="9">
        <v>-1.7</v>
      </c>
      <c r="T112" s="9">
        <v>-10.8</v>
      </c>
      <c r="U112" s="9">
        <v>10.5</v>
      </c>
      <c r="V112" s="9">
        <v>8.1</v>
      </c>
      <c r="W112" s="9">
        <v>3.1</v>
      </c>
      <c r="X112" s="9">
        <v>5.4</v>
      </c>
      <c r="Y112" s="9">
        <v>-11.4</v>
      </c>
      <c r="Z112" s="9">
        <v>-5.2</v>
      </c>
      <c r="AA112" s="9">
        <v>-28.6</v>
      </c>
      <c r="AB112" s="9">
        <v>6.7</v>
      </c>
      <c r="AC112" s="9">
        <v>-70.8</v>
      </c>
      <c r="AD112" s="9">
        <v>-30.9</v>
      </c>
      <c r="AE112" s="9">
        <v>93.1</v>
      </c>
      <c r="AF112" s="9">
        <v>-26.7</v>
      </c>
      <c r="AG112" s="9">
        <v>-55.4</v>
      </c>
      <c r="AH112" s="9">
        <v>129.5</v>
      </c>
      <c r="AI112" s="9">
        <v>-157.5</v>
      </c>
      <c r="AJ112" s="9">
        <v>-103.9</v>
      </c>
      <c r="AK112" s="9">
        <v>-105.3</v>
      </c>
      <c r="AL112" s="9">
        <v>52.8</v>
      </c>
      <c r="AM112" s="9">
        <v>-363.8</v>
      </c>
      <c r="AN112" s="9">
        <v>-641.5</v>
      </c>
      <c r="AO112" s="9">
        <v>-783.9</v>
      </c>
      <c r="AP112" s="9">
        <v>-110</v>
      </c>
      <c r="AQ112" s="9">
        <v>65.099999999999994</v>
      </c>
      <c r="AR112" s="9">
        <v>-278.2</v>
      </c>
      <c r="AS112" s="9">
        <v>138.4</v>
      </c>
      <c r="AT112" s="9">
        <v>331</v>
      </c>
      <c r="AU112" s="9">
        <v>-610.20000000000005</v>
      </c>
      <c r="AV112" s="9">
        <v>-239</v>
      </c>
      <c r="AW112" s="9">
        <v>-119.2</v>
      </c>
      <c r="AX112" s="9">
        <v>-499.7</v>
      </c>
      <c r="AY112" s="9">
        <v>1143.0999999999999</v>
      </c>
      <c r="AZ112" s="9">
        <v>1967.2</v>
      </c>
      <c r="BA112" s="9">
        <v>-960.1</v>
      </c>
    </row>
    <row r="113" spans="1:53" s="4" customFormat="1">
      <c r="A113" s="11"/>
      <c r="B113" s="4" t="s">
        <v>368</v>
      </c>
      <c r="C113" s="4" t="s">
        <v>31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:53" s="4" customFormat="1">
      <c r="A114" s="5">
        <v>99</v>
      </c>
      <c r="B114" s="4" t="s">
        <v>891</v>
      </c>
      <c r="C114" s="4" t="s">
        <v>200</v>
      </c>
      <c r="D114" s="9">
        <v>1.7</v>
      </c>
      <c r="E114" s="9">
        <v>-20.2</v>
      </c>
      <c r="F114" s="9">
        <v>6.6</v>
      </c>
      <c r="G114" s="9">
        <v>-7.3</v>
      </c>
      <c r="H114" s="9">
        <v>-2</v>
      </c>
      <c r="I114" s="9">
        <v>-3.9</v>
      </c>
      <c r="J114" s="9">
        <v>1.1000000000000001</v>
      </c>
      <c r="K114" s="9">
        <v>-0.1</v>
      </c>
      <c r="L114" s="9">
        <v>-17.2</v>
      </c>
      <c r="M114" s="9">
        <v>21.7</v>
      </c>
      <c r="N114" s="9">
        <v>12.6</v>
      </c>
      <c r="O114" s="9">
        <v>-6.4</v>
      </c>
      <c r="P114" s="9">
        <v>3.6</v>
      </c>
      <c r="Q114" s="9">
        <v>58.5</v>
      </c>
      <c r="R114" s="9">
        <v>57.5</v>
      </c>
      <c r="S114" s="9">
        <v>6.9</v>
      </c>
      <c r="T114" s="9">
        <v>4.5</v>
      </c>
      <c r="U114" s="9">
        <v>29.4</v>
      </c>
      <c r="V114" s="9">
        <v>30.7</v>
      </c>
      <c r="W114" s="9">
        <v>31.2</v>
      </c>
      <c r="X114" s="9">
        <v>37</v>
      </c>
      <c r="Y114" s="9">
        <v>-4.4000000000000004</v>
      </c>
      <c r="Z114" s="9">
        <v>-10.1</v>
      </c>
      <c r="AA114" s="9">
        <v>3.2</v>
      </c>
      <c r="AB114" s="9">
        <v>70.8</v>
      </c>
      <c r="AC114" s="9">
        <v>-19.600000000000001</v>
      </c>
      <c r="AD114" s="9">
        <v>11.7</v>
      </c>
      <c r="AE114" s="9">
        <v>113.7</v>
      </c>
      <c r="AF114" s="9">
        <v>26.4</v>
      </c>
      <c r="AG114" s="9">
        <v>8.8000000000000007</v>
      </c>
      <c r="AH114" s="9">
        <v>124</v>
      </c>
      <c r="AI114" s="9">
        <v>-111.9</v>
      </c>
      <c r="AJ114" s="9">
        <v>-79.3</v>
      </c>
      <c r="AK114" s="9">
        <v>-32.6</v>
      </c>
      <c r="AL114" s="9">
        <v>47.6</v>
      </c>
      <c r="AM114" s="9">
        <v>-218.3</v>
      </c>
      <c r="AN114" s="9">
        <v>-583.79999999999995</v>
      </c>
      <c r="AO114" s="9">
        <v>-701.7</v>
      </c>
      <c r="AP114" s="9">
        <v>-50.3</v>
      </c>
      <c r="AQ114" s="9">
        <v>165.5</v>
      </c>
      <c r="AR114" s="9">
        <v>79.400000000000006</v>
      </c>
      <c r="AS114" s="9">
        <v>226.4</v>
      </c>
      <c r="AT114" s="9">
        <v>434.1</v>
      </c>
      <c r="AU114" s="9">
        <v>-445.6</v>
      </c>
      <c r="AV114" s="9">
        <v>-150.30000000000001</v>
      </c>
      <c r="AW114" s="9">
        <v>175.7</v>
      </c>
      <c r="AX114" s="9">
        <v>-313.2</v>
      </c>
      <c r="AY114" s="9">
        <v>1099.4000000000001</v>
      </c>
      <c r="AZ114" s="9">
        <v>1559.2</v>
      </c>
      <c r="BA114" s="9">
        <v>-165.1</v>
      </c>
    </row>
    <row r="115" spans="1:53" s="4" customFormat="1">
      <c r="A115" s="11"/>
      <c r="B115" s="4" t="s">
        <v>370</v>
      </c>
      <c r="C115" s="4" t="s">
        <v>31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:53" s="4" customFormat="1">
      <c r="A116" s="5">
        <v>100</v>
      </c>
      <c r="B116" s="4" t="s">
        <v>371</v>
      </c>
      <c r="C116" s="4" t="s">
        <v>892</v>
      </c>
      <c r="D116" s="9">
        <v>704.2</v>
      </c>
      <c r="E116" s="9">
        <v>769.5</v>
      </c>
      <c r="F116" s="9">
        <v>825.2</v>
      </c>
      <c r="G116" s="9">
        <v>900</v>
      </c>
      <c r="H116" s="9">
        <v>983.7</v>
      </c>
      <c r="I116" s="9">
        <v>1074.0999999999999</v>
      </c>
      <c r="J116" s="9">
        <v>1134.9000000000001</v>
      </c>
      <c r="K116" s="9">
        <v>1248.5999999999999</v>
      </c>
      <c r="L116" s="9">
        <v>1373.8</v>
      </c>
      <c r="M116" s="9">
        <v>1451.7</v>
      </c>
      <c r="N116" s="9">
        <v>1576.2</v>
      </c>
      <c r="O116" s="9">
        <v>1779.1</v>
      </c>
      <c r="P116" s="9">
        <v>2036.2</v>
      </c>
      <c r="Q116" s="9">
        <v>2235.8000000000002</v>
      </c>
      <c r="R116" s="9">
        <v>2386.8000000000002</v>
      </c>
      <c r="S116" s="9">
        <v>2652.7</v>
      </c>
      <c r="T116" s="9">
        <v>2962.6</v>
      </c>
      <c r="U116" s="9">
        <v>3307.1</v>
      </c>
      <c r="V116" s="9">
        <v>3797.6</v>
      </c>
      <c r="W116" s="9">
        <v>4310.3999999999996</v>
      </c>
      <c r="X116" s="9">
        <v>4871</v>
      </c>
      <c r="Y116" s="9">
        <v>5415.1</v>
      </c>
      <c r="Z116" s="9">
        <v>6047.7</v>
      </c>
      <c r="AA116" s="9">
        <v>6818.3</v>
      </c>
      <c r="AB116" s="9">
        <v>7722.8</v>
      </c>
      <c r="AC116" s="9">
        <v>9160</v>
      </c>
      <c r="AD116" s="9">
        <v>10502.9</v>
      </c>
      <c r="AE116" s="9">
        <v>11500.9</v>
      </c>
      <c r="AF116" s="9">
        <v>12524.5</v>
      </c>
      <c r="AG116" s="9">
        <v>13850.6</v>
      </c>
      <c r="AH116" s="9">
        <v>14442.5</v>
      </c>
      <c r="AI116" s="9">
        <v>15631.3</v>
      </c>
      <c r="AJ116" s="9">
        <v>16781.400000000001</v>
      </c>
      <c r="AK116" s="9">
        <v>18457.599999999999</v>
      </c>
      <c r="AL116" s="9">
        <v>19688.3</v>
      </c>
      <c r="AM116" s="9">
        <v>22158.799999999999</v>
      </c>
      <c r="AN116" s="9">
        <v>24513.7</v>
      </c>
      <c r="AO116" s="9">
        <v>27771.200000000001</v>
      </c>
      <c r="AP116" s="9">
        <v>31457.1</v>
      </c>
      <c r="AQ116" s="9">
        <v>35655.699999999997</v>
      </c>
      <c r="AR116" s="9">
        <v>37664</v>
      </c>
      <c r="AS116" s="9">
        <v>39473</v>
      </c>
      <c r="AT116" s="9">
        <v>40119.5</v>
      </c>
      <c r="AU116" s="9">
        <v>44922.2</v>
      </c>
      <c r="AV116" s="9">
        <v>49145.599999999999</v>
      </c>
      <c r="AW116" s="9">
        <v>53377.599999999999</v>
      </c>
      <c r="AX116" s="9">
        <v>59496.6</v>
      </c>
      <c r="AY116" s="9">
        <v>65264.1</v>
      </c>
      <c r="AZ116" s="9">
        <v>63874</v>
      </c>
      <c r="BA116" s="9">
        <v>65388.2</v>
      </c>
    </row>
    <row r="117" spans="1:53" s="4" customFormat="1">
      <c r="A117" s="5">
        <v>101</v>
      </c>
      <c r="B117" s="4" t="s">
        <v>893</v>
      </c>
      <c r="C117" s="4" t="s">
        <v>894</v>
      </c>
      <c r="D117" s="9">
        <v>16.3</v>
      </c>
      <c r="E117" s="9">
        <v>17.2</v>
      </c>
      <c r="F117" s="9">
        <v>18.399999999999999</v>
      </c>
      <c r="G117" s="9">
        <v>19.5</v>
      </c>
      <c r="H117" s="9">
        <v>21.5</v>
      </c>
      <c r="I117" s="9">
        <v>23.7</v>
      </c>
      <c r="J117" s="9">
        <v>26.2</v>
      </c>
      <c r="K117" s="9">
        <v>28.8</v>
      </c>
      <c r="L117" s="9">
        <v>33.299999999999997</v>
      </c>
      <c r="M117" s="9">
        <v>37.9</v>
      </c>
      <c r="N117" s="9">
        <v>42.7</v>
      </c>
      <c r="O117" s="9">
        <v>48.8</v>
      </c>
      <c r="P117" s="9">
        <v>54.8</v>
      </c>
      <c r="Q117" s="9">
        <v>63.5</v>
      </c>
      <c r="R117" s="9">
        <v>79.099999999999994</v>
      </c>
      <c r="S117" s="9">
        <v>88.9</v>
      </c>
      <c r="T117" s="9">
        <v>99.6</v>
      </c>
      <c r="U117" s="9">
        <v>112.8</v>
      </c>
      <c r="V117" s="9">
        <v>131.69999999999999</v>
      </c>
      <c r="W117" s="9">
        <v>158.5</v>
      </c>
      <c r="X117" s="9">
        <v>190.5</v>
      </c>
      <c r="Y117" s="9">
        <v>223.4</v>
      </c>
      <c r="Z117" s="9">
        <v>252.4</v>
      </c>
      <c r="AA117" s="9">
        <v>278.7</v>
      </c>
      <c r="AB117" s="9">
        <v>314.60000000000002</v>
      </c>
      <c r="AC117" s="9">
        <v>355.5</v>
      </c>
      <c r="AD117" s="9">
        <v>401.5</v>
      </c>
      <c r="AE117" s="9">
        <v>447.5</v>
      </c>
      <c r="AF117" s="9">
        <v>497.7</v>
      </c>
      <c r="AG117" s="9">
        <v>551.79999999999995</v>
      </c>
      <c r="AH117" s="9">
        <v>595.9</v>
      </c>
      <c r="AI117" s="9">
        <v>618.5</v>
      </c>
      <c r="AJ117" s="9">
        <v>643.79999999999995</v>
      </c>
      <c r="AK117" s="9">
        <v>680.6</v>
      </c>
      <c r="AL117" s="9">
        <v>725.4</v>
      </c>
      <c r="AM117" s="9">
        <v>758.9</v>
      </c>
      <c r="AN117" s="9">
        <v>791.7</v>
      </c>
      <c r="AO117" s="9">
        <v>834.2</v>
      </c>
      <c r="AP117" s="9">
        <v>896.1</v>
      </c>
      <c r="AQ117" s="9">
        <v>970.6</v>
      </c>
      <c r="AR117" s="9">
        <v>1037.5999999999999</v>
      </c>
      <c r="AS117" s="9">
        <v>1079</v>
      </c>
      <c r="AT117" s="9">
        <v>1125.2</v>
      </c>
      <c r="AU117" s="9">
        <v>1171.5999999999999</v>
      </c>
      <c r="AV117" s="9">
        <v>1278.2</v>
      </c>
      <c r="AW117" s="9">
        <v>1387.8</v>
      </c>
      <c r="AX117" s="9">
        <v>1491.9</v>
      </c>
      <c r="AY117" s="9">
        <v>1579.7</v>
      </c>
      <c r="AZ117" s="9">
        <v>1686.9</v>
      </c>
      <c r="BA117" s="9">
        <v>1634.7</v>
      </c>
    </row>
    <row r="118" spans="1:53" s="6" customFormat="1">
      <c r="A118" s="8">
        <v>102</v>
      </c>
      <c r="B118" s="6" t="s">
        <v>876</v>
      </c>
      <c r="C118" s="6" t="s">
        <v>895</v>
      </c>
      <c r="D118" s="10">
        <v>12.1</v>
      </c>
      <c r="E118" s="10">
        <v>13</v>
      </c>
      <c r="F118" s="10">
        <v>13.9</v>
      </c>
      <c r="G118" s="10">
        <v>14.9</v>
      </c>
      <c r="H118" s="10">
        <v>16.3</v>
      </c>
      <c r="I118" s="10">
        <v>17.7</v>
      </c>
      <c r="J118" s="10">
        <v>19.3</v>
      </c>
      <c r="K118" s="10">
        <v>20.8</v>
      </c>
      <c r="L118" s="10">
        <v>23.7</v>
      </c>
      <c r="M118" s="10">
        <v>26.5</v>
      </c>
      <c r="N118" s="10">
        <v>29.6</v>
      </c>
      <c r="O118" s="10">
        <v>33.9</v>
      </c>
      <c r="P118" s="10">
        <v>37.700000000000003</v>
      </c>
      <c r="Q118" s="10">
        <v>43</v>
      </c>
      <c r="R118" s="10">
        <v>52.1</v>
      </c>
      <c r="S118" s="10">
        <v>56.7</v>
      </c>
      <c r="T118" s="10">
        <v>62.1</v>
      </c>
      <c r="U118" s="10">
        <v>70.2</v>
      </c>
      <c r="V118" s="10">
        <v>80.599999999999994</v>
      </c>
      <c r="W118" s="10">
        <v>96.2</v>
      </c>
      <c r="X118" s="10">
        <v>114.3</v>
      </c>
      <c r="Y118" s="10">
        <v>133.6</v>
      </c>
      <c r="Z118" s="10">
        <v>151.6</v>
      </c>
      <c r="AA118" s="10">
        <v>166.3</v>
      </c>
      <c r="AB118" s="10">
        <v>186.9</v>
      </c>
      <c r="AC118" s="10">
        <v>211.2</v>
      </c>
      <c r="AD118" s="10">
        <v>237.8</v>
      </c>
      <c r="AE118" s="10">
        <v>263.3</v>
      </c>
      <c r="AF118" s="10">
        <v>289.2</v>
      </c>
      <c r="AG118" s="10">
        <v>318.2</v>
      </c>
      <c r="AH118" s="10">
        <v>344.2</v>
      </c>
      <c r="AI118" s="10">
        <v>357.4</v>
      </c>
      <c r="AJ118" s="10">
        <v>376.5</v>
      </c>
      <c r="AK118" s="10">
        <v>399.1</v>
      </c>
      <c r="AL118" s="10">
        <v>427.3</v>
      </c>
      <c r="AM118" s="10">
        <v>446.9</v>
      </c>
      <c r="AN118" s="10">
        <v>471.1</v>
      </c>
      <c r="AO118" s="10">
        <v>507.3</v>
      </c>
      <c r="AP118" s="10">
        <v>546.5</v>
      </c>
      <c r="AQ118" s="10">
        <v>584.1</v>
      </c>
      <c r="AR118" s="10">
        <v>619.9</v>
      </c>
      <c r="AS118" s="10">
        <v>654.5</v>
      </c>
      <c r="AT118" s="10">
        <v>682.1</v>
      </c>
      <c r="AU118" s="10">
        <v>707.1</v>
      </c>
      <c r="AV118" s="10">
        <v>783</v>
      </c>
      <c r="AW118" s="10">
        <v>875.3</v>
      </c>
      <c r="AX118" s="10">
        <v>957.2</v>
      </c>
      <c r="AY118" s="10">
        <v>1019.2</v>
      </c>
      <c r="AZ118" s="10">
        <v>1105.3</v>
      </c>
      <c r="BA118" s="10">
        <v>1067.2</v>
      </c>
    </row>
    <row r="119" spans="1:53" s="6" customFormat="1">
      <c r="A119" s="8">
        <v>103</v>
      </c>
      <c r="B119" s="6" t="s">
        <v>351</v>
      </c>
      <c r="C119" s="6" t="s">
        <v>896</v>
      </c>
      <c r="D119" s="10">
        <v>4.2</v>
      </c>
      <c r="E119" s="10">
        <v>4.3</v>
      </c>
      <c r="F119" s="10">
        <v>4.5</v>
      </c>
      <c r="G119" s="10">
        <v>4.5999999999999996</v>
      </c>
      <c r="H119" s="10">
        <v>5.2</v>
      </c>
      <c r="I119" s="10">
        <v>6</v>
      </c>
      <c r="J119" s="10">
        <v>6.9</v>
      </c>
      <c r="K119" s="10">
        <v>8</v>
      </c>
      <c r="L119" s="10">
        <v>9.6</v>
      </c>
      <c r="M119" s="10">
        <v>11.5</v>
      </c>
      <c r="N119" s="10">
        <v>13.2</v>
      </c>
      <c r="O119" s="10">
        <v>14.9</v>
      </c>
      <c r="P119" s="10">
        <v>17.100000000000001</v>
      </c>
      <c r="Q119" s="10">
        <v>20.5</v>
      </c>
      <c r="R119" s="10">
        <v>26.9</v>
      </c>
      <c r="S119" s="10">
        <v>32.1</v>
      </c>
      <c r="T119" s="10">
        <v>37.5</v>
      </c>
      <c r="U119" s="10">
        <v>42.6</v>
      </c>
      <c r="V119" s="10">
        <v>51</v>
      </c>
      <c r="W119" s="10">
        <v>62.3</v>
      </c>
      <c r="X119" s="10">
        <v>76.2</v>
      </c>
      <c r="Y119" s="10">
        <v>89.8</v>
      </c>
      <c r="Z119" s="10">
        <v>100.8</v>
      </c>
      <c r="AA119" s="10">
        <v>112.3</v>
      </c>
      <c r="AB119" s="10">
        <v>127.7</v>
      </c>
      <c r="AC119" s="10">
        <v>144.30000000000001</v>
      </c>
      <c r="AD119" s="10">
        <v>163.69999999999999</v>
      </c>
      <c r="AE119" s="10">
        <v>184.2</v>
      </c>
      <c r="AF119" s="10">
        <v>208.5</v>
      </c>
      <c r="AG119" s="10">
        <v>233.6</v>
      </c>
      <c r="AH119" s="10">
        <v>251.7</v>
      </c>
      <c r="AI119" s="10">
        <v>261.10000000000002</v>
      </c>
      <c r="AJ119" s="10">
        <v>267.2</v>
      </c>
      <c r="AK119" s="10">
        <v>281.39999999999998</v>
      </c>
      <c r="AL119" s="10">
        <v>298.10000000000002</v>
      </c>
      <c r="AM119" s="10">
        <v>312</v>
      </c>
      <c r="AN119" s="10">
        <v>320.60000000000002</v>
      </c>
      <c r="AO119" s="10">
        <v>326.89999999999998</v>
      </c>
      <c r="AP119" s="10">
        <v>349.6</v>
      </c>
      <c r="AQ119" s="10">
        <v>386.4</v>
      </c>
      <c r="AR119" s="10">
        <v>417.7</v>
      </c>
      <c r="AS119" s="10">
        <v>424.5</v>
      </c>
      <c r="AT119" s="10">
        <v>443.1</v>
      </c>
      <c r="AU119" s="10">
        <v>464.5</v>
      </c>
      <c r="AV119" s="10">
        <v>495.2</v>
      </c>
      <c r="AW119" s="10">
        <v>512.5</v>
      </c>
      <c r="AX119" s="10">
        <v>534.70000000000005</v>
      </c>
      <c r="AY119" s="10">
        <v>560.5</v>
      </c>
      <c r="AZ119" s="10">
        <v>581.6</v>
      </c>
      <c r="BA119" s="10">
        <v>567.5</v>
      </c>
    </row>
    <row r="120" spans="1:53" s="4" customFormat="1">
      <c r="A120" s="5">
        <v>104</v>
      </c>
      <c r="B120" s="4" t="s">
        <v>353</v>
      </c>
      <c r="C120" s="4" t="s">
        <v>897</v>
      </c>
      <c r="D120" s="9">
        <v>687.9</v>
      </c>
      <c r="E120" s="9">
        <v>752.3</v>
      </c>
      <c r="F120" s="9">
        <v>806.7</v>
      </c>
      <c r="G120" s="9">
        <v>880.5</v>
      </c>
      <c r="H120" s="9">
        <v>962.1</v>
      </c>
      <c r="I120" s="9">
        <v>1050.5</v>
      </c>
      <c r="J120" s="9">
        <v>1108.7</v>
      </c>
      <c r="K120" s="9">
        <v>1219.7</v>
      </c>
      <c r="L120" s="9">
        <v>1340.5</v>
      </c>
      <c r="M120" s="9">
        <v>1413.7</v>
      </c>
      <c r="N120" s="9">
        <v>1533.5</v>
      </c>
      <c r="O120" s="9">
        <v>1730.2</v>
      </c>
      <c r="P120" s="9">
        <v>1981.5</v>
      </c>
      <c r="Q120" s="9">
        <v>2172.3000000000002</v>
      </c>
      <c r="R120" s="9">
        <v>2307.6999999999998</v>
      </c>
      <c r="S120" s="9">
        <v>2563.9</v>
      </c>
      <c r="T120" s="9">
        <v>2863</v>
      </c>
      <c r="U120" s="9">
        <v>3194.3</v>
      </c>
      <c r="V120" s="9">
        <v>3665.9</v>
      </c>
      <c r="W120" s="9">
        <v>4151.8999999999996</v>
      </c>
      <c r="X120" s="9">
        <v>4680.6000000000004</v>
      </c>
      <c r="Y120" s="9">
        <v>5191.7</v>
      </c>
      <c r="Z120" s="9">
        <v>5795.3</v>
      </c>
      <c r="AA120" s="9">
        <v>6539.7</v>
      </c>
      <c r="AB120" s="9">
        <v>7408.2</v>
      </c>
      <c r="AC120" s="9">
        <v>8804.4</v>
      </c>
      <c r="AD120" s="9">
        <v>10101.4</v>
      </c>
      <c r="AE120" s="9">
        <v>11053.4</v>
      </c>
      <c r="AF120" s="9">
        <v>12026.8</v>
      </c>
      <c r="AG120" s="9">
        <v>13298.8</v>
      </c>
      <c r="AH120" s="9">
        <v>13846.6</v>
      </c>
      <c r="AI120" s="9">
        <v>15012.9</v>
      </c>
      <c r="AJ120" s="9">
        <v>16137.6</v>
      </c>
      <c r="AK120" s="9">
        <v>17777</v>
      </c>
      <c r="AL120" s="9">
        <v>18962.8</v>
      </c>
      <c r="AM120" s="9">
        <v>21399.9</v>
      </c>
      <c r="AN120" s="9">
        <v>23722</v>
      </c>
      <c r="AO120" s="9">
        <v>26937</v>
      </c>
      <c r="AP120" s="9">
        <v>30561</v>
      </c>
      <c r="AQ120" s="9">
        <v>34685.1</v>
      </c>
      <c r="AR120" s="9">
        <v>36626.400000000001</v>
      </c>
      <c r="AS120" s="9">
        <v>38394</v>
      </c>
      <c r="AT120" s="9">
        <v>38994.199999999997</v>
      </c>
      <c r="AU120" s="9">
        <v>43750.5</v>
      </c>
      <c r="AV120" s="9">
        <v>47867.4</v>
      </c>
      <c r="AW120" s="9">
        <v>51989.7</v>
      </c>
      <c r="AX120" s="9">
        <v>58004.7</v>
      </c>
      <c r="AY120" s="9">
        <v>63684.4</v>
      </c>
      <c r="AZ120" s="9">
        <v>62187.1</v>
      </c>
      <c r="BA120" s="9">
        <v>63753.5</v>
      </c>
    </row>
    <row r="121" spans="1:53" s="4" customFormat="1">
      <c r="A121" s="5">
        <v>105</v>
      </c>
      <c r="B121" s="4" t="s">
        <v>898</v>
      </c>
      <c r="C121" s="4" t="s">
        <v>899</v>
      </c>
      <c r="D121" s="9">
        <v>17.8</v>
      </c>
      <c r="E121" s="9">
        <v>16.899999999999999</v>
      </c>
      <c r="F121" s="9">
        <v>16</v>
      </c>
      <c r="G121" s="9">
        <v>15.5</v>
      </c>
      <c r="H121" s="9">
        <v>15.4</v>
      </c>
      <c r="I121" s="9">
        <v>13.7</v>
      </c>
      <c r="J121" s="9">
        <v>13.2</v>
      </c>
      <c r="K121" s="9">
        <v>12</v>
      </c>
      <c r="L121" s="9">
        <v>10.4</v>
      </c>
      <c r="M121" s="9">
        <v>10.4</v>
      </c>
      <c r="N121" s="9">
        <v>10.7</v>
      </c>
      <c r="O121" s="9">
        <v>10.1</v>
      </c>
      <c r="P121" s="9">
        <v>10.4</v>
      </c>
      <c r="Q121" s="9">
        <v>11.6</v>
      </c>
      <c r="R121" s="9">
        <v>11.7</v>
      </c>
      <c r="S121" s="9">
        <v>11.6</v>
      </c>
      <c r="T121" s="9">
        <v>11.6</v>
      </c>
      <c r="U121" s="9">
        <v>11.7</v>
      </c>
      <c r="V121" s="9">
        <v>11.7</v>
      </c>
      <c r="W121" s="9">
        <v>11.2</v>
      </c>
      <c r="X121" s="9">
        <v>11.2</v>
      </c>
      <c r="Y121" s="9">
        <v>11.2</v>
      </c>
      <c r="Z121" s="9">
        <v>11.1</v>
      </c>
      <c r="AA121" s="9">
        <v>11.1</v>
      </c>
      <c r="AB121" s="9">
        <v>11.1</v>
      </c>
      <c r="AC121" s="9">
        <v>11.1</v>
      </c>
      <c r="AD121" s="9">
        <v>11.1</v>
      </c>
      <c r="AE121" s="9">
        <v>11.1</v>
      </c>
      <c r="AF121" s="9">
        <v>11.1</v>
      </c>
      <c r="AG121" s="9">
        <v>11.1</v>
      </c>
      <c r="AH121" s="9">
        <v>11.1</v>
      </c>
      <c r="AI121" s="9">
        <v>11.1</v>
      </c>
      <c r="AJ121" s="9">
        <v>11.1</v>
      </c>
      <c r="AK121" s="9">
        <v>11.1</v>
      </c>
      <c r="AL121" s="9">
        <v>11.1</v>
      </c>
      <c r="AM121" s="9">
        <v>11.1</v>
      </c>
      <c r="AN121" s="9">
        <v>11</v>
      </c>
      <c r="AO121" s="9">
        <v>11</v>
      </c>
      <c r="AP121" s="9">
        <v>11</v>
      </c>
      <c r="AQ121" s="9">
        <v>11</v>
      </c>
      <c r="AR121" s="9">
        <v>11</v>
      </c>
      <c r="AS121" s="9">
        <v>11</v>
      </c>
      <c r="AT121" s="9">
        <v>11</v>
      </c>
      <c r="AU121" s="9">
        <v>11</v>
      </c>
      <c r="AV121" s="9">
        <v>11</v>
      </c>
      <c r="AW121" s="9">
        <v>11</v>
      </c>
      <c r="AX121" s="9">
        <v>11</v>
      </c>
      <c r="AY121" s="9">
        <v>11</v>
      </c>
      <c r="AZ121" s="9">
        <v>11</v>
      </c>
      <c r="BA121" s="9">
        <v>11</v>
      </c>
    </row>
    <row r="122" spans="1:53" s="4" customFormat="1">
      <c r="A122" s="5">
        <v>106</v>
      </c>
      <c r="B122" s="4" t="s">
        <v>378</v>
      </c>
      <c r="C122" s="4" t="s">
        <v>900</v>
      </c>
      <c r="D122" s="9">
        <v>40.1</v>
      </c>
      <c r="E122" s="9">
        <v>43.4</v>
      </c>
      <c r="F122" s="9">
        <v>46.4</v>
      </c>
      <c r="G122" s="9">
        <v>45.8</v>
      </c>
      <c r="H122" s="9">
        <v>47.7</v>
      </c>
      <c r="I122" s="9">
        <v>49.3</v>
      </c>
      <c r="J122" s="9">
        <v>52.5</v>
      </c>
      <c r="K122" s="9">
        <v>57.1</v>
      </c>
      <c r="L122" s="9">
        <v>61.9</v>
      </c>
      <c r="M122" s="9">
        <v>61.7</v>
      </c>
      <c r="N122" s="9">
        <v>66.5</v>
      </c>
      <c r="O122" s="9">
        <v>74.900000000000006</v>
      </c>
      <c r="P122" s="9">
        <v>79</v>
      </c>
      <c r="Q122" s="9">
        <v>84.2</v>
      </c>
      <c r="R122" s="9">
        <v>90.4</v>
      </c>
      <c r="S122" s="9">
        <v>103.7</v>
      </c>
      <c r="T122" s="9">
        <v>104.3</v>
      </c>
      <c r="U122" s="9">
        <v>115.8</v>
      </c>
      <c r="V122" s="9">
        <v>139</v>
      </c>
      <c r="W122" s="9">
        <v>165.3</v>
      </c>
      <c r="X122" s="9">
        <v>189</v>
      </c>
      <c r="Y122" s="9">
        <v>227.1</v>
      </c>
      <c r="Z122" s="9">
        <v>271.39999999999998</v>
      </c>
      <c r="AA122" s="9">
        <v>262</v>
      </c>
      <c r="AB122" s="9">
        <v>275.5</v>
      </c>
      <c r="AC122" s="9">
        <v>311.2</v>
      </c>
      <c r="AD122" s="9">
        <v>369.2</v>
      </c>
      <c r="AE122" s="9">
        <v>338.6</v>
      </c>
      <c r="AF122" s="9">
        <v>366.7</v>
      </c>
      <c r="AG122" s="9">
        <v>426.8</v>
      </c>
      <c r="AH122" s="9">
        <v>427.2</v>
      </c>
      <c r="AI122" s="9">
        <v>426.3</v>
      </c>
      <c r="AJ122" s="9">
        <v>402.2</v>
      </c>
      <c r="AK122" s="9">
        <v>390.7</v>
      </c>
      <c r="AL122" s="9">
        <v>381.1</v>
      </c>
      <c r="AM122" s="9">
        <v>427.5</v>
      </c>
      <c r="AN122" s="9">
        <v>481</v>
      </c>
      <c r="AO122" s="9">
        <v>547.6</v>
      </c>
      <c r="AP122" s="9">
        <v>618.4</v>
      </c>
      <c r="AQ122" s="9">
        <v>668.5</v>
      </c>
      <c r="AR122" s="9">
        <v>685.8</v>
      </c>
      <c r="AS122" s="9">
        <v>877.9</v>
      </c>
      <c r="AT122" s="9">
        <v>874.7</v>
      </c>
      <c r="AU122" s="9">
        <v>840.8</v>
      </c>
      <c r="AV122" s="9">
        <v>871.8</v>
      </c>
      <c r="AW122" s="9">
        <v>859.4</v>
      </c>
      <c r="AX122" s="9">
        <v>923</v>
      </c>
      <c r="AY122" s="9">
        <v>1096.9000000000001</v>
      </c>
      <c r="AZ122" s="9">
        <v>2143.8000000000002</v>
      </c>
      <c r="BA122" s="9">
        <v>2398.9</v>
      </c>
    </row>
    <row r="123" spans="1:53" s="4" customFormat="1">
      <c r="A123" s="5">
        <v>107</v>
      </c>
      <c r="B123" s="4" t="s">
        <v>388</v>
      </c>
      <c r="C123" s="4" t="s">
        <v>901</v>
      </c>
      <c r="D123" s="9">
        <v>258.60000000000002</v>
      </c>
      <c r="E123" s="9">
        <v>278.3</v>
      </c>
      <c r="F123" s="9">
        <v>296.7</v>
      </c>
      <c r="G123" s="9">
        <v>309.2</v>
      </c>
      <c r="H123" s="9">
        <v>326.3</v>
      </c>
      <c r="I123" s="9">
        <v>340.9</v>
      </c>
      <c r="J123" s="9">
        <v>356.9</v>
      </c>
      <c r="K123" s="9">
        <v>395.2</v>
      </c>
      <c r="L123" s="9">
        <v>425.2</v>
      </c>
      <c r="M123" s="9">
        <v>431.1</v>
      </c>
      <c r="N123" s="9">
        <v>481.9</v>
      </c>
      <c r="O123" s="9">
        <v>532</v>
      </c>
      <c r="P123" s="9">
        <v>581.20000000000005</v>
      </c>
      <c r="Q123" s="9">
        <v>618.6</v>
      </c>
      <c r="R123" s="9">
        <v>661.6</v>
      </c>
      <c r="S123" s="9">
        <v>777.4</v>
      </c>
      <c r="T123" s="9">
        <v>888.9</v>
      </c>
      <c r="U123" s="9">
        <v>976.2</v>
      </c>
      <c r="V123" s="9">
        <v>1071.0999999999999</v>
      </c>
      <c r="W123" s="9">
        <v>1186.8</v>
      </c>
      <c r="X123" s="9">
        <v>1357.4</v>
      </c>
      <c r="Y123" s="9">
        <v>1565.7</v>
      </c>
      <c r="Z123" s="9">
        <v>1822.7</v>
      </c>
      <c r="AA123" s="9">
        <v>2073.3000000000002</v>
      </c>
      <c r="AB123" s="9">
        <v>2386</v>
      </c>
      <c r="AC123" s="9">
        <v>2812.6</v>
      </c>
      <c r="AD123" s="9">
        <v>3362.6</v>
      </c>
      <c r="AE123" s="9">
        <v>3758.3</v>
      </c>
      <c r="AF123" s="9">
        <v>4064.6</v>
      </c>
      <c r="AG123" s="9">
        <v>4393.8</v>
      </c>
      <c r="AH123" s="9">
        <v>4780.8999999999996</v>
      </c>
      <c r="AI123" s="9">
        <v>5246.5</v>
      </c>
      <c r="AJ123" s="9">
        <v>5799.3</v>
      </c>
      <c r="AK123" s="9">
        <v>6443.2</v>
      </c>
      <c r="AL123" s="9">
        <v>6740.9</v>
      </c>
      <c r="AM123" s="9">
        <v>7281.7</v>
      </c>
      <c r="AN123" s="9">
        <v>7662.4</v>
      </c>
      <c r="AO123" s="9">
        <v>8357.4</v>
      </c>
      <c r="AP123" s="9">
        <v>9275.4</v>
      </c>
      <c r="AQ123" s="9">
        <v>10205.9</v>
      </c>
      <c r="AR123" s="9">
        <v>10723.9</v>
      </c>
      <c r="AS123" s="9">
        <v>11768.4</v>
      </c>
      <c r="AT123" s="9">
        <v>12655</v>
      </c>
      <c r="AU123" s="9">
        <v>13529.5</v>
      </c>
      <c r="AV123" s="9">
        <v>14016.2</v>
      </c>
      <c r="AW123" s="9">
        <v>14610.9</v>
      </c>
      <c r="AX123" s="9">
        <v>15668.2</v>
      </c>
      <c r="AY123" s="9">
        <v>16797.8</v>
      </c>
      <c r="AZ123" s="9">
        <v>18249.3</v>
      </c>
      <c r="BA123" s="9">
        <v>19199.099999999999</v>
      </c>
    </row>
    <row r="124" spans="1:53" s="6" customFormat="1">
      <c r="A124" s="8">
        <v>108</v>
      </c>
      <c r="B124" s="6" t="s">
        <v>902</v>
      </c>
      <c r="C124" s="6" t="s">
        <v>903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0.4</v>
      </c>
      <c r="O124" s="10">
        <v>0.4</v>
      </c>
      <c r="P124" s="10">
        <v>0.4</v>
      </c>
      <c r="Q124" s="10">
        <v>0.4</v>
      </c>
      <c r="R124" s="10">
        <v>0.4</v>
      </c>
      <c r="S124" s="10">
        <v>0.5</v>
      </c>
      <c r="T124" s="10">
        <v>1.2</v>
      </c>
      <c r="U124" s="10">
        <v>1.3</v>
      </c>
      <c r="V124" s="10">
        <v>1.3</v>
      </c>
      <c r="W124" s="10">
        <v>1.8</v>
      </c>
      <c r="X124" s="10">
        <v>2.5</v>
      </c>
      <c r="Y124" s="10">
        <v>3.3</v>
      </c>
      <c r="Z124" s="10">
        <v>4.5999999999999996</v>
      </c>
      <c r="AA124" s="10">
        <v>4.5999999999999996</v>
      </c>
      <c r="AB124" s="10">
        <v>4.5999999999999996</v>
      </c>
      <c r="AC124" s="10">
        <v>4.7</v>
      </c>
      <c r="AD124" s="10">
        <v>5</v>
      </c>
      <c r="AE124" s="10">
        <v>5</v>
      </c>
      <c r="AF124" s="10">
        <v>5</v>
      </c>
      <c r="AG124" s="10">
        <v>8.5</v>
      </c>
      <c r="AH124" s="10">
        <v>10</v>
      </c>
      <c r="AI124" s="10">
        <v>10</v>
      </c>
      <c r="AJ124" s="10">
        <v>8</v>
      </c>
      <c r="AK124" s="10">
        <v>8</v>
      </c>
      <c r="AL124" s="10">
        <v>8</v>
      </c>
      <c r="AM124" s="10">
        <v>10.199999999999999</v>
      </c>
      <c r="AN124" s="10">
        <v>9.6999999999999993</v>
      </c>
      <c r="AO124" s="10">
        <v>9.1999999999999993</v>
      </c>
      <c r="AP124" s="10">
        <v>9.1999999999999993</v>
      </c>
      <c r="AQ124" s="10">
        <v>6.2</v>
      </c>
      <c r="AR124" s="10">
        <v>2.2000000000000002</v>
      </c>
      <c r="AS124" s="10">
        <v>2.2000000000000002</v>
      </c>
      <c r="AT124" s="10">
        <v>2.2000000000000002</v>
      </c>
      <c r="AU124" s="10">
        <v>2.2000000000000002</v>
      </c>
      <c r="AV124" s="10">
        <v>2.2000000000000002</v>
      </c>
      <c r="AW124" s="10">
        <v>2.2000000000000002</v>
      </c>
      <c r="AX124" s="10">
        <v>2.2000000000000002</v>
      </c>
      <c r="AY124" s="10">
        <v>2.2000000000000002</v>
      </c>
      <c r="AZ124" s="10">
        <v>2.2000000000000002</v>
      </c>
      <c r="BA124" s="10">
        <v>5.2</v>
      </c>
    </row>
    <row r="125" spans="1:53" s="6" customFormat="1">
      <c r="A125" s="8">
        <v>109</v>
      </c>
      <c r="B125" s="6" t="s">
        <v>390</v>
      </c>
      <c r="C125" s="6" t="s">
        <v>904</v>
      </c>
      <c r="D125" s="10">
        <v>1.9</v>
      </c>
      <c r="E125" s="10">
        <v>2.8</v>
      </c>
      <c r="F125" s="10">
        <v>3</v>
      </c>
      <c r="G125" s="10">
        <v>3.1</v>
      </c>
      <c r="H125" s="10">
        <v>3.4</v>
      </c>
      <c r="I125" s="10">
        <v>3.3</v>
      </c>
      <c r="J125" s="10">
        <v>3.9</v>
      </c>
      <c r="K125" s="10">
        <v>5.0999999999999996</v>
      </c>
      <c r="L125" s="10">
        <v>5.6</v>
      </c>
      <c r="M125" s="10">
        <v>8.1</v>
      </c>
      <c r="N125" s="10">
        <v>9.9</v>
      </c>
      <c r="O125" s="10">
        <v>10.9</v>
      </c>
      <c r="P125" s="10">
        <v>14</v>
      </c>
      <c r="Q125" s="10">
        <v>16.7</v>
      </c>
      <c r="R125" s="10">
        <v>24</v>
      </c>
      <c r="S125" s="10">
        <v>33.200000000000003</v>
      </c>
      <c r="T125" s="10">
        <v>41.8</v>
      </c>
      <c r="U125" s="10">
        <v>42.9</v>
      </c>
      <c r="V125" s="10">
        <v>45.2</v>
      </c>
      <c r="W125" s="10">
        <v>71</v>
      </c>
      <c r="X125" s="10">
        <v>93.1</v>
      </c>
      <c r="Y125" s="10">
        <v>156.80000000000001</v>
      </c>
      <c r="Z125" s="10">
        <v>163.80000000000001</v>
      </c>
      <c r="AA125" s="10">
        <v>190.7</v>
      </c>
      <c r="AB125" s="10">
        <v>222</v>
      </c>
      <c r="AC125" s="10">
        <v>283.39999999999998</v>
      </c>
      <c r="AD125" s="10">
        <v>310.60000000000002</v>
      </c>
      <c r="AE125" s="10">
        <v>358.4</v>
      </c>
      <c r="AF125" s="10">
        <v>393.6</v>
      </c>
      <c r="AG125" s="10">
        <v>462.8</v>
      </c>
      <c r="AH125" s="10">
        <v>487.7</v>
      </c>
      <c r="AI125" s="10">
        <v>472.4</v>
      </c>
      <c r="AJ125" s="10">
        <v>482.3</v>
      </c>
      <c r="AK125" s="10">
        <v>458.9</v>
      </c>
      <c r="AL125" s="10">
        <v>487.8</v>
      </c>
      <c r="AM125" s="10">
        <v>525.70000000000005</v>
      </c>
      <c r="AN125" s="10">
        <v>578.1</v>
      </c>
      <c r="AO125" s="10">
        <v>714.4</v>
      </c>
      <c r="AP125" s="10">
        <v>854.8</v>
      </c>
      <c r="AQ125" s="10">
        <v>1060.5999999999999</v>
      </c>
      <c r="AR125" s="10">
        <v>1225.0999999999999</v>
      </c>
      <c r="AS125" s="10">
        <v>1080.3</v>
      </c>
      <c r="AT125" s="10">
        <v>950</v>
      </c>
      <c r="AU125" s="10">
        <v>785.6</v>
      </c>
      <c r="AV125" s="10">
        <v>818.9</v>
      </c>
      <c r="AW125" s="10">
        <v>1010.4</v>
      </c>
      <c r="AX125" s="10">
        <v>1229.0999999999999</v>
      </c>
      <c r="AY125" s="10">
        <v>1142.7</v>
      </c>
      <c r="AZ125" s="10">
        <v>1175.5</v>
      </c>
      <c r="BA125" s="10">
        <v>780.2</v>
      </c>
    </row>
    <row r="126" spans="1:53" s="6" customFormat="1">
      <c r="A126" s="8">
        <v>110</v>
      </c>
      <c r="B126" s="6" t="s">
        <v>394</v>
      </c>
      <c r="C126" s="6" t="s">
        <v>905</v>
      </c>
      <c r="D126" s="10">
        <v>121.7</v>
      </c>
      <c r="E126" s="10">
        <v>129.6</v>
      </c>
      <c r="F126" s="10">
        <v>133.19999999999999</v>
      </c>
      <c r="G126" s="10">
        <v>133.30000000000001</v>
      </c>
      <c r="H126" s="10">
        <v>137.1</v>
      </c>
      <c r="I126" s="10">
        <v>137.1</v>
      </c>
      <c r="J126" s="10">
        <v>137.9</v>
      </c>
      <c r="K126" s="10">
        <v>147.5</v>
      </c>
      <c r="L126" s="10">
        <v>154.1</v>
      </c>
      <c r="M126" s="10">
        <v>144.30000000000001</v>
      </c>
      <c r="N126" s="10">
        <v>157.19999999999999</v>
      </c>
      <c r="O126" s="10">
        <v>162.9</v>
      </c>
      <c r="P126" s="10">
        <v>165.4</v>
      </c>
      <c r="Q126" s="10">
        <v>164.2</v>
      </c>
      <c r="R126" s="10">
        <v>163.9</v>
      </c>
      <c r="S126" s="10">
        <v>214.3</v>
      </c>
      <c r="T126" s="10">
        <v>260.10000000000002</v>
      </c>
      <c r="U126" s="10">
        <v>267.39999999999998</v>
      </c>
      <c r="V126" s="10">
        <v>269.7</v>
      </c>
      <c r="W126" s="10">
        <v>278.5</v>
      </c>
      <c r="X126" s="10">
        <v>319.10000000000002</v>
      </c>
      <c r="Y126" s="10">
        <v>381.4</v>
      </c>
      <c r="Z126" s="10">
        <v>491.8</v>
      </c>
      <c r="AA126" s="10">
        <v>583.79999999999995</v>
      </c>
      <c r="AB126" s="10">
        <v>674.8</v>
      </c>
      <c r="AC126" s="10">
        <v>772.4</v>
      </c>
      <c r="AD126" s="10">
        <v>895.1</v>
      </c>
      <c r="AE126" s="10">
        <v>940.9</v>
      </c>
      <c r="AF126" s="10">
        <v>932.4</v>
      </c>
      <c r="AG126" s="10">
        <v>975.9</v>
      </c>
      <c r="AH126" s="10">
        <v>1062.7</v>
      </c>
      <c r="AI126" s="10">
        <v>1254.8</v>
      </c>
      <c r="AJ126" s="10">
        <v>1422.1</v>
      </c>
      <c r="AK126" s="10">
        <v>1531.9</v>
      </c>
      <c r="AL126" s="10">
        <v>1522.9</v>
      </c>
      <c r="AM126" s="10">
        <v>1593</v>
      </c>
      <c r="AN126" s="10">
        <v>1493.2</v>
      </c>
      <c r="AO126" s="10">
        <v>1528.8</v>
      </c>
      <c r="AP126" s="10">
        <v>1482</v>
      </c>
      <c r="AQ126" s="10">
        <v>1423</v>
      </c>
      <c r="AR126" s="10">
        <v>1389</v>
      </c>
      <c r="AS126" s="10">
        <v>1435.3</v>
      </c>
      <c r="AT126" s="10">
        <v>1631.7</v>
      </c>
      <c r="AU126" s="10">
        <v>1643.9</v>
      </c>
      <c r="AV126" s="10">
        <v>1591.2</v>
      </c>
      <c r="AW126" s="10">
        <v>1639.6</v>
      </c>
      <c r="AX126" s="10">
        <v>1722.7</v>
      </c>
      <c r="AY126" s="10">
        <v>1835.4</v>
      </c>
      <c r="AZ126" s="10">
        <v>2271.3000000000002</v>
      </c>
      <c r="BA126" s="10">
        <v>2716</v>
      </c>
    </row>
    <row r="127" spans="1:53" s="6" customFormat="1">
      <c r="A127" s="8">
        <v>111</v>
      </c>
      <c r="B127" s="6" t="s">
        <v>396</v>
      </c>
      <c r="C127" s="6" t="s">
        <v>906</v>
      </c>
      <c r="D127" s="10">
        <v>5.5</v>
      </c>
      <c r="E127" s="10">
        <v>6.4</v>
      </c>
      <c r="F127" s="10">
        <v>8.1999999999999993</v>
      </c>
      <c r="G127" s="10">
        <v>8.6999999999999993</v>
      </c>
      <c r="H127" s="10">
        <v>9.6</v>
      </c>
      <c r="I127" s="10">
        <v>10.5</v>
      </c>
      <c r="J127" s="10">
        <v>12</v>
      </c>
      <c r="K127" s="10">
        <v>15.2</v>
      </c>
      <c r="L127" s="10">
        <v>18</v>
      </c>
      <c r="M127" s="10">
        <v>19.600000000000001</v>
      </c>
      <c r="N127" s="10">
        <v>26.4</v>
      </c>
      <c r="O127" s="10">
        <v>35</v>
      </c>
      <c r="P127" s="10">
        <v>46.4</v>
      </c>
      <c r="Q127" s="10">
        <v>59.7</v>
      </c>
      <c r="R127" s="10">
        <v>70.7</v>
      </c>
      <c r="S127" s="10">
        <v>83.4</v>
      </c>
      <c r="T127" s="10">
        <v>93.3</v>
      </c>
      <c r="U127" s="10">
        <v>110.1</v>
      </c>
      <c r="V127" s="10">
        <v>130.6</v>
      </c>
      <c r="W127" s="10">
        <v>155.69999999999999</v>
      </c>
      <c r="X127" s="10">
        <v>189.3</v>
      </c>
      <c r="Y127" s="10">
        <v>224.1</v>
      </c>
      <c r="Z127" s="10">
        <v>289.39999999999998</v>
      </c>
      <c r="AA127" s="10">
        <v>355</v>
      </c>
      <c r="AB127" s="10">
        <v>409.9</v>
      </c>
      <c r="AC127" s="10">
        <v>478.9</v>
      </c>
      <c r="AD127" s="10">
        <v>653.9</v>
      </c>
      <c r="AE127" s="10">
        <v>805.8</v>
      </c>
      <c r="AF127" s="10">
        <v>891.7</v>
      </c>
      <c r="AG127" s="10">
        <v>973.3</v>
      </c>
      <c r="AH127" s="10">
        <v>1124.9000000000001</v>
      </c>
      <c r="AI127" s="10">
        <v>1236.0999999999999</v>
      </c>
      <c r="AJ127" s="10">
        <v>1365.2</v>
      </c>
      <c r="AK127" s="10">
        <v>1551.9</v>
      </c>
      <c r="AL127" s="10">
        <v>1699.3</v>
      </c>
      <c r="AM127" s="10">
        <v>1891.5</v>
      </c>
      <c r="AN127" s="10">
        <v>2023.9</v>
      </c>
      <c r="AO127" s="10">
        <v>2178.9</v>
      </c>
      <c r="AP127" s="10">
        <v>2530.9</v>
      </c>
      <c r="AQ127" s="10">
        <v>2931.1</v>
      </c>
      <c r="AR127" s="10">
        <v>3149.6</v>
      </c>
      <c r="AS127" s="10">
        <v>3773.1</v>
      </c>
      <c r="AT127" s="10">
        <v>4312.3999999999996</v>
      </c>
      <c r="AU127" s="10">
        <v>4567.6000000000004</v>
      </c>
      <c r="AV127" s="10">
        <v>4422.2</v>
      </c>
      <c r="AW127" s="10">
        <v>4236.3999999999996</v>
      </c>
      <c r="AX127" s="10">
        <v>4368.8</v>
      </c>
      <c r="AY127" s="10">
        <v>4674.6000000000004</v>
      </c>
      <c r="AZ127" s="10">
        <v>5532.4</v>
      </c>
      <c r="BA127" s="10">
        <v>6189.7</v>
      </c>
    </row>
    <row r="128" spans="1:53" s="6" customFormat="1">
      <c r="A128" s="8">
        <v>112</v>
      </c>
      <c r="B128" s="6" t="s">
        <v>398</v>
      </c>
      <c r="C128" s="6" t="s">
        <v>907</v>
      </c>
      <c r="D128" s="10">
        <v>34.799999999999997</v>
      </c>
      <c r="E128" s="10">
        <v>38.700000000000003</v>
      </c>
      <c r="F128" s="10">
        <v>44.4</v>
      </c>
      <c r="G128" s="10">
        <v>48.8</v>
      </c>
      <c r="H128" s="10">
        <v>52.4</v>
      </c>
      <c r="I128" s="10">
        <v>57.1</v>
      </c>
      <c r="J128" s="10">
        <v>59.7</v>
      </c>
      <c r="K128" s="10">
        <v>70.2</v>
      </c>
      <c r="L128" s="10">
        <v>79.7</v>
      </c>
      <c r="M128" s="10">
        <v>81.2</v>
      </c>
      <c r="N128" s="10">
        <v>93.8</v>
      </c>
      <c r="O128" s="10">
        <v>110.4</v>
      </c>
      <c r="P128" s="10">
        <v>122.1</v>
      </c>
      <c r="Q128" s="10">
        <v>131.5</v>
      </c>
      <c r="R128" s="10">
        <v>138.6</v>
      </c>
      <c r="S128" s="10">
        <v>146.30000000000001</v>
      </c>
      <c r="T128" s="10">
        <v>159.4</v>
      </c>
      <c r="U128" s="10">
        <v>182.4</v>
      </c>
      <c r="V128" s="10">
        <v>208.7</v>
      </c>
      <c r="W128" s="10">
        <v>229</v>
      </c>
      <c r="X128" s="10">
        <v>252.6</v>
      </c>
      <c r="Y128" s="10">
        <v>265</v>
      </c>
      <c r="Z128" s="10">
        <v>286.7</v>
      </c>
      <c r="AA128" s="10">
        <v>301.39999999999998</v>
      </c>
      <c r="AB128" s="10">
        <v>327.7</v>
      </c>
      <c r="AC128" s="10">
        <v>428</v>
      </c>
      <c r="AD128" s="10">
        <v>472.7</v>
      </c>
      <c r="AE128" s="10">
        <v>464.2</v>
      </c>
      <c r="AF128" s="10">
        <v>465.1</v>
      </c>
      <c r="AG128" s="10">
        <v>471.3</v>
      </c>
      <c r="AH128" s="10">
        <v>492.5</v>
      </c>
      <c r="AI128" s="10">
        <v>511.4</v>
      </c>
      <c r="AJ128" s="10">
        <v>564.29999999999995</v>
      </c>
      <c r="AK128" s="10">
        <v>652.4</v>
      </c>
      <c r="AL128" s="10">
        <v>661.7</v>
      </c>
      <c r="AM128" s="10">
        <v>686.7</v>
      </c>
      <c r="AN128" s="10">
        <v>725.5</v>
      </c>
      <c r="AO128" s="10">
        <v>780.6</v>
      </c>
      <c r="AP128" s="10">
        <v>865.4</v>
      </c>
      <c r="AQ128" s="10">
        <v>890</v>
      </c>
      <c r="AR128" s="10">
        <v>903.4</v>
      </c>
      <c r="AS128" s="10">
        <v>977.9</v>
      </c>
      <c r="AT128" s="10">
        <v>1033.4000000000001</v>
      </c>
      <c r="AU128" s="10">
        <v>1134.7</v>
      </c>
      <c r="AV128" s="10">
        <v>1221.8</v>
      </c>
      <c r="AW128" s="10">
        <v>1334.4</v>
      </c>
      <c r="AX128" s="10">
        <v>1457.5</v>
      </c>
      <c r="AY128" s="10">
        <v>1637.6</v>
      </c>
      <c r="AZ128" s="10">
        <v>1689.2</v>
      </c>
      <c r="BA128" s="10">
        <v>1704.5</v>
      </c>
    </row>
    <row r="129" spans="1:53" s="6" customFormat="1">
      <c r="A129" s="8">
        <v>113</v>
      </c>
      <c r="B129" s="6" t="s">
        <v>400</v>
      </c>
      <c r="C129" s="6" t="s">
        <v>908</v>
      </c>
      <c r="D129" s="10">
        <v>80.5</v>
      </c>
      <c r="E129" s="10">
        <v>85.8</v>
      </c>
      <c r="F129" s="10">
        <v>91.8</v>
      </c>
      <c r="G129" s="10">
        <v>98.1</v>
      </c>
      <c r="H129" s="10">
        <v>105.4</v>
      </c>
      <c r="I129" s="10">
        <v>113.1</v>
      </c>
      <c r="J129" s="10">
        <v>122.4</v>
      </c>
      <c r="K129" s="10">
        <v>134.9</v>
      </c>
      <c r="L129" s="10">
        <v>144.19999999999999</v>
      </c>
      <c r="M129" s="10">
        <v>152.69999999999999</v>
      </c>
      <c r="N129" s="10">
        <v>166.6</v>
      </c>
      <c r="O129" s="10">
        <v>182.1</v>
      </c>
      <c r="P129" s="10">
        <v>199.5</v>
      </c>
      <c r="Q129" s="10">
        <v>210.7</v>
      </c>
      <c r="R129" s="10">
        <v>225.8</v>
      </c>
      <c r="S129" s="10">
        <v>257.60000000000002</v>
      </c>
      <c r="T129" s="10">
        <v>286.3</v>
      </c>
      <c r="U129" s="10">
        <v>318.89999999999998</v>
      </c>
      <c r="V129" s="10">
        <v>355.3</v>
      </c>
      <c r="W129" s="10">
        <v>382.5</v>
      </c>
      <c r="X129" s="10">
        <v>423.6</v>
      </c>
      <c r="Y129" s="10">
        <v>447.9</v>
      </c>
      <c r="Z129" s="10">
        <v>487.1</v>
      </c>
      <c r="AA129" s="10">
        <v>524.1</v>
      </c>
      <c r="AB129" s="10">
        <v>614.70000000000005</v>
      </c>
      <c r="AC129" s="10">
        <v>673</v>
      </c>
      <c r="AD129" s="10">
        <v>823.7</v>
      </c>
      <c r="AE129" s="10">
        <v>952.1</v>
      </c>
      <c r="AF129" s="10">
        <v>1112</v>
      </c>
      <c r="AG129" s="10">
        <v>1202.7</v>
      </c>
      <c r="AH129" s="10">
        <v>1270.5</v>
      </c>
      <c r="AI129" s="10">
        <v>1390.7</v>
      </c>
      <c r="AJ129" s="10">
        <v>1546.5</v>
      </c>
      <c r="AK129" s="10">
        <v>1792.3</v>
      </c>
      <c r="AL129" s="10">
        <v>1875.6</v>
      </c>
      <c r="AM129" s="10">
        <v>2068.1999999999998</v>
      </c>
      <c r="AN129" s="10">
        <v>2270.6</v>
      </c>
      <c r="AO129" s="10">
        <v>2543.8000000000002</v>
      </c>
      <c r="AP129" s="10">
        <v>2890.1</v>
      </c>
      <c r="AQ129" s="10">
        <v>3210.9</v>
      </c>
      <c r="AR129" s="10">
        <v>3349.7</v>
      </c>
      <c r="AS129" s="10">
        <v>3733.8</v>
      </c>
      <c r="AT129" s="10">
        <v>3934.9</v>
      </c>
      <c r="AU129" s="10">
        <v>4580.6000000000004</v>
      </c>
      <c r="AV129" s="10">
        <v>5104</v>
      </c>
      <c r="AW129" s="10">
        <v>5504.9</v>
      </c>
      <c r="AX129" s="10">
        <v>5969.1</v>
      </c>
      <c r="AY129" s="10">
        <v>6553.4</v>
      </c>
      <c r="AZ129" s="10">
        <v>6563.3</v>
      </c>
      <c r="BA129" s="10">
        <v>6726.2</v>
      </c>
    </row>
    <row r="130" spans="1:53" s="6" customFormat="1">
      <c r="A130" s="8">
        <v>114</v>
      </c>
      <c r="B130" s="6" t="s">
        <v>909</v>
      </c>
      <c r="C130" s="6" t="s">
        <v>910</v>
      </c>
      <c r="D130" s="10">
        <v>14.1</v>
      </c>
      <c r="E130" s="10">
        <v>15</v>
      </c>
      <c r="F130" s="10">
        <v>16</v>
      </c>
      <c r="G130" s="10">
        <v>17.2</v>
      </c>
      <c r="H130" s="10">
        <v>18.399999999999999</v>
      </c>
      <c r="I130" s="10">
        <v>19.7</v>
      </c>
      <c r="J130" s="10">
        <v>21</v>
      </c>
      <c r="K130" s="10">
        <v>22.3</v>
      </c>
      <c r="L130" s="10">
        <v>23.6</v>
      </c>
      <c r="M130" s="10">
        <v>25.1</v>
      </c>
      <c r="N130" s="10">
        <v>27.5</v>
      </c>
      <c r="O130" s="10">
        <v>30.4</v>
      </c>
      <c r="P130" s="10">
        <v>33.4</v>
      </c>
      <c r="Q130" s="10">
        <v>35.5</v>
      </c>
      <c r="R130" s="10">
        <v>38.200000000000003</v>
      </c>
      <c r="S130" s="10">
        <v>42.1</v>
      </c>
      <c r="T130" s="10">
        <v>46.7</v>
      </c>
      <c r="U130" s="10">
        <v>53.2</v>
      </c>
      <c r="V130" s="10">
        <v>60.3</v>
      </c>
      <c r="W130" s="10">
        <v>68.3</v>
      </c>
      <c r="X130" s="10">
        <v>77.2</v>
      </c>
      <c r="Y130" s="10">
        <v>87.2</v>
      </c>
      <c r="Z130" s="10">
        <v>99.2</v>
      </c>
      <c r="AA130" s="10">
        <v>113.8</v>
      </c>
      <c r="AB130" s="10">
        <v>132.30000000000001</v>
      </c>
      <c r="AC130" s="10">
        <v>172.1</v>
      </c>
      <c r="AD130" s="10">
        <v>201.7</v>
      </c>
      <c r="AE130" s="10">
        <v>232</v>
      </c>
      <c r="AF130" s="10">
        <v>264.7</v>
      </c>
      <c r="AG130" s="10">
        <v>299.3</v>
      </c>
      <c r="AH130" s="10">
        <v>332.6</v>
      </c>
      <c r="AI130" s="10">
        <v>371</v>
      </c>
      <c r="AJ130" s="10">
        <v>410.8</v>
      </c>
      <c r="AK130" s="10">
        <v>447.9</v>
      </c>
      <c r="AL130" s="10">
        <v>485.5</v>
      </c>
      <c r="AM130" s="10">
        <v>506.3</v>
      </c>
      <c r="AN130" s="10">
        <v>561.4</v>
      </c>
      <c r="AO130" s="10">
        <v>601.70000000000005</v>
      </c>
      <c r="AP130" s="10">
        <v>642.9</v>
      </c>
      <c r="AQ130" s="10">
        <v>684</v>
      </c>
      <c r="AR130" s="10">
        <v>704.9</v>
      </c>
      <c r="AS130" s="10">
        <v>765.8</v>
      </c>
      <c r="AT130" s="10">
        <v>790.3</v>
      </c>
      <c r="AU130" s="10">
        <v>815</v>
      </c>
      <c r="AV130" s="10">
        <v>855.9</v>
      </c>
      <c r="AW130" s="10">
        <v>882.9</v>
      </c>
      <c r="AX130" s="10">
        <v>918.7</v>
      </c>
      <c r="AY130" s="10">
        <v>952</v>
      </c>
      <c r="AZ130" s="10">
        <v>1015.3</v>
      </c>
      <c r="BA130" s="10">
        <v>1077.2</v>
      </c>
    </row>
    <row r="131" spans="1:53" s="4" customFormat="1">
      <c r="A131" s="5">
        <v>115</v>
      </c>
      <c r="B131" s="4" t="s">
        <v>402</v>
      </c>
      <c r="C131" s="4" t="s">
        <v>911</v>
      </c>
      <c r="D131" s="9">
        <v>303.8</v>
      </c>
      <c r="E131" s="9">
        <v>329.3</v>
      </c>
      <c r="F131" s="9">
        <v>364.1</v>
      </c>
      <c r="G131" s="9">
        <v>409.9</v>
      </c>
      <c r="H131" s="9">
        <v>456.8</v>
      </c>
      <c r="I131" s="9">
        <v>512.5</v>
      </c>
      <c r="J131" s="9">
        <v>555.9</v>
      </c>
      <c r="K131" s="9">
        <v>592.6</v>
      </c>
      <c r="L131" s="9">
        <v>651.1</v>
      </c>
      <c r="M131" s="9">
        <v>715.5</v>
      </c>
      <c r="N131" s="9">
        <v>760.7</v>
      </c>
      <c r="O131" s="9">
        <v>840.5</v>
      </c>
      <c r="P131" s="9">
        <v>969.9</v>
      </c>
      <c r="Q131" s="9">
        <v>1131.7</v>
      </c>
      <c r="R131" s="9">
        <v>1259.0999999999999</v>
      </c>
      <c r="S131" s="9">
        <v>1293.7</v>
      </c>
      <c r="T131" s="9">
        <v>1428.5</v>
      </c>
      <c r="U131" s="9">
        <v>1641.8</v>
      </c>
      <c r="V131" s="9">
        <v>1910.2</v>
      </c>
      <c r="W131" s="9">
        <v>2185.8000000000002</v>
      </c>
      <c r="X131" s="9">
        <v>2377.8000000000002</v>
      </c>
      <c r="Y131" s="9">
        <v>2598.9</v>
      </c>
      <c r="Z131" s="9">
        <v>2725.4</v>
      </c>
      <c r="AA131" s="9">
        <v>3003.4</v>
      </c>
      <c r="AB131" s="9">
        <v>3433.9</v>
      </c>
      <c r="AC131" s="9">
        <v>3875.7</v>
      </c>
      <c r="AD131" s="9">
        <v>4342.7</v>
      </c>
      <c r="AE131" s="9">
        <v>4706.3</v>
      </c>
      <c r="AF131" s="9">
        <v>5141.3</v>
      </c>
      <c r="AG131" s="9">
        <v>5587.2</v>
      </c>
      <c r="AH131" s="9">
        <v>5814.7</v>
      </c>
      <c r="AI131" s="9">
        <v>5890.6</v>
      </c>
      <c r="AJ131" s="9">
        <v>6060.3</v>
      </c>
      <c r="AK131" s="9">
        <v>6303.3</v>
      </c>
      <c r="AL131" s="9">
        <v>6751.7</v>
      </c>
      <c r="AM131" s="9">
        <v>7352.8</v>
      </c>
      <c r="AN131" s="9">
        <v>7908.2</v>
      </c>
      <c r="AO131" s="9">
        <v>8554.6</v>
      </c>
      <c r="AP131" s="9">
        <v>9518.7999999999993</v>
      </c>
      <c r="AQ131" s="9">
        <v>10645.3</v>
      </c>
      <c r="AR131" s="9">
        <v>11648.9</v>
      </c>
      <c r="AS131" s="9">
        <v>12452.1</v>
      </c>
      <c r="AT131" s="9">
        <v>13387.3</v>
      </c>
      <c r="AU131" s="9">
        <v>14549.5</v>
      </c>
      <c r="AV131" s="9">
        <v>16163.7</v>
      </c>
      <c r="AW131" s="9">
        <v>18114.099999999999</v>
      </c>
      <c r="AX131" s="9">
        <v>20112.8</v>
      </c>
      <c r="AY131" s="9">
        <v>22465.3</v>
      </c>
      <c r="AZ131" s="9">
        <v>24125</v>
      </c>
      <c r="BA131" s="9">
        <v>21283.3</v>
      </c>
    </row>
    <row r="132" spans="1:53" s="6" customFormat="1">
      <c r="A132" s="8">
        <v>116</v>
      </c>
      <c r="B132" s="6" t="s">
        <v>404</v>
      </c>
      <c r="C132" s="6" t="s">
        <v>912</v>
      </c>
      <c r="D132" s="10">
        <v>136.4</v>
      </c>
      <c r="E132" s="10">
        <v>145.30000000000001</v>
      </c>
      <c r="F132" s="10">
        <v>159.1</v>
      </c>
      <c r="G132" s="10">
        <v>179.5</v>
      </c>
      <c r="H132" s="10">
        <v>200.4</v>
      </c>
      <c r="I132" s="10">
        <v>229.3</v>
      </c>
      <c r="J132" s="10">
        <v>251.8</v>
      </c>
      <c r="K132" s="10">
        <v>268.10000000000002</v>
      </c>
      <c r="L132" s="10">
        <v>301.39999999999998</v>
      </c>
      <c r="M132" s="10">
        <v>339.3</v>
      </c>
      <c r="N132" s="10">
        <v>357.5</v>
      </c>
      <c r="O132" s="10">
        <v>387.9</v>
      </c>
      <c r="P132" s="10">
        <v>448</v>
      </c>
      <c r="Q132" s="10">
        <v>533.6</v>
      </c>
      <c r="R132" s="10">
        <v>609.29999999999995</v>
      </c>
      <c r="S132" s="10">
        <v>603.5</v>
      </c>
      <c r="T132" s="10">
        <v>659</v>
      </c>
      <c r="U132" s="10">
        <v>755.5</v>
      </c>
      <c r="V132" s="10">
        <v>890.7</v>
      </c>
      <c r="W132" s="10">
        <v>1028.4000000000001</v>
      </c>
      <c r="X132" s="10">
        <v>1122.3</v>
      </c>
      <c r="Y132" s="10">
        <v>1265.0999999999999</v>
      </c>
      <c r="Z132" s="10">
        <v>1333.8</v>
      </c>
      <c r="AA132" s="10">
        <v>1438.2</v>
      </c>
      <c r="AB132" s="10">
        <v>1651.5</v>
      </c>
      <c r="AC132" s="10">
        <v>1851.9</v>
      </c>
      <c r="AD132" s="10">
        <v>2034.9</v>
      </c>
      <c r="AE132" s="10">
        <v>2103.1</v>
      </c>
      <c r="AF132" s="10">
        <v>2252.4</v>
      </c>
      <c r="AG132" s="10">
        <v>2433.6999999999998</v>
      </c>
      <c r="AH132" s="10">
        <v>2451.4</v>
      </c>
      <c r="AI132" s="10">
        <v>2398</v>
      </c>
      <c r="AJ132" s="10">
        <v>2439.1</v>
      </c>
      <c r="AK132" s="10">
        <v>2525.5</v>
      </c>
      <c r="AL132" s="10">
        <v>2794.9</v>
      </c>
      <c r="AM132" s="10">
        <v>3192.1</v>
      </c>
      <c r="AN132" s="10">
        <v>3464.1</v>
      </c>
      <c r="AO132" s="10">
        <v>3814.7</v>
      </c>
      <c r="AP132" s="10">
        <v>4289</v>
      </c>
      <c r="AQ132" s="10">
        <v>4826.1000000000004</v>
      </c>
      <c r="AR132" s="10">
        <v>5272.6</v>
      </c>
      <c r="AS132" s="10">
        <v>5377.9</v>
      </c>
      <c r="AT132" s="10">
        <v>5417.7</v>
      </c>
      <c r="AU132" s="10">
        <v>5576.7</v>
      </c>
      <c r="AV132" s="10">
        <v>5968.3</v>
      </c>
      <c r="AW132" s="10">
        <v>6513.1</v>
      </c>
      <c r="AX132" s="10">
        <v>7112.1</v>
      </c>
      <c r="AY132" s="10">
        <v>8397.9</v>
      </c>
      <c r="AZ132" s="10">
        <v>9969.2999999999993</v>
      </c>
      <c r="BA132" s="10">
        <v>7419.3</v>
      </c>
    </row>
    <row r="133" spans="1:53" s="6" customFormat="1">
      <c r="A133" s="8">
        <v>117</v>
      </c>
      <c r="B133" s="6" t="s">
        <v>406</v>
      </c>
      <c r="C133" s="6" t="s">
        <v>913</v>
      </c>
      <c r="D133" s="10">
        <v>167.4</v>
      </c>
      <c r="E133" s="10">
        <v>184</v>
      </c>
      <c r="F133" s="10">
        <v>205</v>
      </c>
      <c r="G133" s="10">
        <v>230.4</v>
      </c>
      <c r="H133" s="10">
        <v>256.5</v>
      </c>
      <c r="I133" s="10">
        <v>283.2</v>
      </c>
      <c r="J133" s="10">
        <v>304</v>
      </c>
      <c r="K133" s="10">
        <v>324.5</v>
      </c>
      <c r="L133" s="10">
        <v>349.7</v>
      </c>
      <c r="M133" s="10">
        <v>376.3</v>
      </c>
      <c r="N133" s="10">
        <v>403.2</v>
      </c>
      <c r="O133" s="10">
        <v>452.6</v>
      </c>
      <c r="P133" s="10">
        <v>521.79999999999995</v>
      </c>
      <c r="Q133" s="10">
        <v>598.1</v>
      </c>
      <c r="R133" s="10">
        <v>649.9</v>
      </c>
      <c r="S133" s="10">
        <v>690.2</v>
      </c>
      <c r="T133" s="10">
        <v>769.5</v>
      </c>
      <c r="U133" s="10">
        <v>886.4</v>
      </c>
      <c r="V133" s="10">
        <v>1019.5</v>
      </c>
      <c r="W133" s="10">
        <v>1157.5</v>
      </c>
      <c r="X133" s="10">
        <v>1255.5</v>
      </c>
      <c r="Y133" s="10">
        <v>1333.8</v>
      </c>
      <c r="Z133" s="10">
        <v>1391.5</v>
      </c>
      <c r="AA133" s="10">
        <v>1565.2</v>
      </c>
      <c r="AB133" s="10">
        <v>1782.4</v>
      </c>
      <c r="AC133" s="10">
        <v>2023.9</v>
      </c>
      <c r="AD133" s="10">
        <v>2307.8000000000002</v>
      </c>
      <c r="AE133" s="10">
        <v>2603.1999999999998</v>
      </c>
      <c r="AF133" s="10">
        <v>2888.9</v>
      </c>
      <c r="AG133" s="10">
        <v>3153.4</v>
      </c>
      <c r="AH133" s="10">
        <v>3363.3</v>
      </c>
      <c r="AI133" s="10">
        <v>3492.5</v>
      </c>
      <c r="AJ133" s="10">
        <v>3621.2</v>
      </c>
      <c r="AK133" s="10">
        <v>3777.8</v>
      </c>
      <c r="AL133" s="10">
        <v>3956.8</v>
      </c>
      <c r="AM133" s="10">
        <v>4160.7</v>
      </c>
      <c r="AN133" s="10">
        <v>4444.1000000000004</v>
      </c>
      <c r="AO133" s="10">
        <v>4739.8999999999996</v>
      </c>
      <c r="AP133" s="10">
        <v>5229.7</v>
      </c>
      <c r="AQ133" s="10">
        <v>5819.2</v>
      </c>
      <c r="AR133" s="10">
        <v>6376.3</v>
      </c>
      <c r="AS133" s="10">
        <v>7074.2</v>
      </c>
      <c r="AT133" s="10">
        <v>7969.5</v>
      </c>
      <c r="AU133" s="10">
        <v>8972.7999999999993</v>
      </c>
      <c r="AV133" s="10">
        <v>10195.4</v>
      </c>
      <c r="AW133" s="10">
        <v>11601.1</v>
      </c>
      <c r="AX133" s="10">
        <v>13000.7</v>
      </c>
      <c r="AY133" s="10">
        <v>14067.4</v>
      </c>
      <c r="AZ133" s="10">
        <v>14155.7</v>
      </c>
      <c r="BA133" s="10">
        <v>13864.1</v>
      </c>
    </row>
    <row r="134" spans="1:53" s="4" customFormat="1">
      <c r="A134" s="5">
        <v>118</v>
      </c>
      <c r="B134" s="4" t="s">
        <v>355</v>
      </c>
      <c r="C134" s="4" t="s">
        <v>914</v>
      </c>
      <c r="D134" s="9">
        <v>53.8</v>
      </c>
      <c r="E134" s="9">
        <v>69</v>
      </c>
      <c r="F134" s="9">
        <v>65.5</v>
      </c>
      <c r="G134" s="9">
        <v>79.599999999999994</v>
      </c>
      <c r="H134" s="9">
        <v>93.3</v>
      </c>
      <c r="I134" s="9">
        <v>108.6</v>
      </c>
      <c r="J134" s="9">
        <v>104.3</v>
      </c>
      <c r="K134" s="9">
        <v>132.69999999999999</v>
      </c>
      <c r="L134" s="9">
        <v>157</v>
      </c>
      <c r="M134" s="9">
        <v>157.19999999999999</v>
      </c>
      <c r="N134" s="9">
        <v>171.5</v>
      </c>
      <c r="O134" s="9">
        <v>224.3</v>
      </c>
      <c r="P134" s="9">
        <v>276.2</v>
      </c>
      <c r="Q134" s="9">
        <v>251.4</v>
      </c>
      <c r="R134" s="9">
        <v>213.7</v>
      </c>
      <c r="S134" s="9">
        <v>286.7</v>
      </c>
      <c r="T134" s="9">
        <v>332.5</v>
      </c>
      <c r="U134" s="9">
        <v>334.7</v>
      </c>
      <c r="V134" s="9">
        <v>382.7</v>
      </c>
      <c r="W134" s="9">
        <v>440.4</v>
      </c>
      <c r="X134" s="9">
        <v>556.1</v>
      </c>
      <c r="Y134" s="9">
        <v>572.79999999999995</v>
      </c>
      <c r="Z134" s="9">
        <v>713.1</v>
      </c>
      <c r="AA134" s="9">
        <v>893.1</v>
      </c>
      <c r="AB134" s="9">
        <v>947.1</v>
      </c>
      <c r="AC134" s="9">
        <v>1239.7</v>
      </c>
      <c r="AD134" s="9">
        <v>1395.3</v>
      </c>
      <c r="AE134" s="9">
        <v>1493.9</v>
      </c>
      <c r="AF134" s="9">
        <v>1602.1</v>
      </c>
      <c r="AG134" s="9">
        <v>1951.5</v>
      </c>
      <c r="AH134" s="9">
        <v>1912.9</v>
      </c>
      <c r="AI134" s="9">
        <v>2429.5</v>
      </c>
      <c r="AJ134" s="9">
        <v>2788.9</v>
      </c>
      <c r="AK134" s="9">
        <v>3452.5</v>
      </c>
      <c r="AL134" s="9">
        <v>3723.9</v>
      </c>
      <c r="AM134" s="9">
        <v>4871.8999999999996</v>
      </c>
      <c r="AN134" s="9">
        <v>6066.3</v>
      </c>
      <c r="AO134" s="9">
        <v>7634.4</v>
      </c>
      <c r="AP134" s="9">
        <v>9152.2999999999993</v>
      </c>
      <c r="AQ134" s="9">
        <v>11138.5</v>
      </c>
      <c r="AR134" s="9">
        <v>11200.3</v>
      </c>
      <c r="AS134" s="9">
        <v>10714</v>
      </c>
      <c r="AT134" s="9">
        <v>9490.9</v>
      </c>
      <c r="AU134" s="9">
        <v>11960.5</v>
      </c>
      <c r="AV134" s="9">
        <v>13816.7</v>
      </c>
      <c r="AW134" s="9">
        <v>15306.5</v>
      </c>
      <c r="AX134" s="9">
        <v>17768.5</v>
      </c>
      <c r="AY134" s="9">
        <v>19621.400000000001</v>
      </c>
      <c r="AZ134" s="9">
        <v>13990.6</v>
      </c>
      <c r="BA134" s="9">
        <v>17279.900000000001</v>
      </c>
    </row>
    <row r="135" spans="1:53" s="6" customFormat="1">
      <c r="A135" s="8">
        <v>119</v>
      </c>
      <c r="B135" s="6" t="s">
        <v>357</v>
      </c>
      <c r="C135" s="6" t="s">
        <v>915</v>
      </c>
      <c r="D135" s="10">
        <v>51.2</v>
      </c>
      <c r="E135" s="10">
        <v>66.099999999999994</v>
      </c>
      <c r="F135" s="10">
        <v>62.3</v>
      </c>
      <c r="G135" s="10">
        <v>76.099999999999994</v>
      </c>
      <c r="H135" s="10">
        <v>89.3</v>
      </c>
      <c r="I135" s="10">
        <v>104.2</v>
      </c>
      <c r="J135" s="10">
        <v>99.5</v>
      </c>
      <c r="K135" s="10">
        <v>127.5</v>
      </c>
      <c r="L135" s="10">
        <v>151.19999999999999</v>
      </c>
      <c r="M135" s="10">
        <v>146.5</v>
      </c>
      <c r="N135" s="10">
        <v>153.80000000000001</v>
      </c>
      <c r="O135" s="10">
        <v>200.3</v>
      </c>
      <c r="P135" s="10">
        <v>242.8</v>
      </c>
      <c r="Q135" s="10">
        <v>211</v>
      </c>
      <c r="R135" s="10">
        <v>163.5</v>
      </c>
      <c r="S135" s="10">
        <v>221.4</v>
      </c>
      <c r="T135" s="10">
        <v>255.6</v>
      </c>
      <c r="U135" s="10">
        <v>246.5</v>
      </c>
      <c r="V135" s="10">
        <v>281.60000000000002</v>
      </c>
      <c r="W135" s="10">
        <v>323.89999999999998</v>
      </c>
      <c r="X135" s="10">
        <v>409.9</v>
      </c>
      <c r="Y135" s="10">
        <v>402.2</v>
      </c>
      <c r="Z135" s="10">
        <v>507.8</v>
      </c>
      <c r="AA135" s="10">
        <v>657.8</v>
      </c>
      <c r="AB135" s="10">
        <v>673.4</v>
      </c>
      <c r="AC135" s="10">
        <v>904.1</v>
      </c>
      <c r="AD135" s="10">
        <v>1004.8</v>
      </c>
      <c r="AE135" s="10">
        <v>1058</v>
      </c>
      <c r="AF135" s="10">
        <v>1103.4000000000001</v>
      </c>
      <c r="AG135" s="10">
        <v>1386.5</v>
      </c>
      <c r="AH135" s="10">
        <v>1322.6</v>
      </c>
      <c r="AI135" s="10">
        <v>1791.1</v>
      </c>
      <c r="AJ135" s="10">
        <v>2011.2</v>
      </c>
      <c r="AK135" s="10">
        <v>2509.6</v>
      </c>
      <c r="AL135" s="10">
        <v>2659.9</v>
      </c>
      <c r="AM135" s="10">
        <v>3536.2</v>
      </c>
      <c r="AN135" s="10">
        <v>4404.7</v>
      </c>
      <c r="AO135" s="10">
        <v>5561.9</v>
      </c>
      <c r="AP135" s="10">
        <v>6636.4</v>
      </c>
      <c r="AQ135" s="10">
        <v>8098.9</v>
      </c>
      <c r="AR135" s="10">
        <v>7851.5</v>
      </c>
      <c r="AS135" s="10">
        <v>7270.2</v>
      </c>
      <c r="AT135" s="10">
        <v>5976.3</v>
      </c>
      <c r="AU135" s="10">
        <v>8091.7</v>
      </c>
      <c r="AV135" s="10">
        <v>9461.6</v>
      </c>
      <c r="AW135" s="10">
        <v>10407.299999999999</v>
      </c>
      <c r="AX135" s="10">
        <v>12141.5</v>
      </c>
      <c r="AY135" s="10">
        <v>13025.2</v>
      </c>
      <c r="AZ135" s="10">
        <v>7817.6</v>
      </c>
      <c r="BA135" s="10">
        <v>10054.6</v>
      </c>
    </row>
    <row r="136" spans="1:53" s="6" customFormat="1">
      <c r="A136" s="8">
        <v>120</v>
      </c>
      <c r="B136" s="6" t="s">
        <v>359</v>
      </c>
      <c r="C136" s="6" t="s">
        <v>916</v>
      </c>
      <c r="D136" s="10">
        <v>0</v>
      </c>
      <c r="E136" s="10">
        <v>0</v>
      </c>
      <c r="F136" s="10">
        <v>0.2</v>
      </c>
      <c r="G136" s="10">
        <v>0.2</v>
      </c>
      <c r="H136" s="10">
        <v>0.4</v>
      </c>
      <c r="I136" s="10">
        <v>0.5</v>
      </c>
      <c r="J136" s="10">
        <v>0.6</v>
      </c>
      <c r="K136" s="10">
        <v>0.7</v>
      </c>
      <c r="L136" s="10">
        <v>0.9</v>
      </c>
      <c r="M136" s="10">
        <v>1.3</v>
      </c>
      <c r="N136" s="10">
        <v>1.7</v>
      </c>
      <c r="O136" s="10">
        <v>1.8</v>
      </c>
      <c r="P136" s="10">
        <v>1.8</v>
      </c>
      <c r="Q136" s="10">
        <v>2.2000000000000002</v>
      </c>
      <c r="R136" s="10">
        <v>2.5</v>
      </c>
      <c r="S136" s="10">
        <v>3.4</v>
      </c>
      <c r="T136" s="10">
        <v>4.0999999999999996</v>
      </c>
      <c r="U136" s="10">
        <v>4.3</v>
      </c>
      <c r="V136" s="10">
        <v>4.4000000000000004</v>
      </c>
      <c r="W136" s="10">
        <v>5.9</v>
      </c>
      <c r="X136" s="10">
        <v>8.1999999999999993</v>
      </c>
      <c r="Y136" s="10">
        <v>5.6</v>
      </c>
      <c r="Z136" s="10">
        <v>8.6999999999999993</v>
      </c>
      <c r="AA136" s="10">
        <v>9.6</v>
      </c>
      <c r="AB136" s="10">
        <v>10.9</v>
      </c>
      <c r="AC136" s="10">
        <v>21.3</v>
      </c>
      <c r="AD136" s="10">
        <v>32.1</v>
      </c>
      <c r="AE136" s="10">
        <v>42.8</v>
      </c>
      <c r="AF136" s="10">
        <v>50.7</v>
      </c>
      <c r="AG136" s="10">
        <v>63.3</v>
      </c>
      <c r="AH136" s="10">
        <v>82.3</v>
      </c>
      <c r="AI136" s="10">
        <v>94.4</v>
      </c>
      <c r="AJ136" s="10">
        <v>139.69999999999999</v>
      </c>
      <c r="AK136" s="10">
        <v>197.2</v>
      </c>
      <c r="AL136" s="10">
        <v>280</v>
      </c>
      <c r="AM136" s="10">
        <v>459.2</v>
      </c>
      <c r="AN136" s="10">
        <v>594.6</v>
      </c>
      <c r="AO136" s="10">
        <v>823</v>
      </c>
      <c r="AP136" s="10">
        <v>994</v>
      </c>
      <c r="AQ136" s="10">
        <v>1313.7</v>
      </c>
      <c r="AR136" s="10">
        <v>1427.2</v>
      </c>
      <c r="AS136" s="10">
        <v>1263.5</v>
      </c>
      <c r="AT136" s="10">
        <v>1201.9000000000001</v>
      </c>
      <c r="AU136" s="10">
        <v>1452</v>
      </c>
      <c r="AV136" s="10">
        <v>1655.1</v>
      </c>
      <c r="AW136" s="10">
        <v>1968.1</v>
      </c>
      <c r="AX136" s="10">
        <v>2350.1999999999998</v>
      </c>
      <c r="AY136" s="10">
        <v>2633.8</v>
      </c>
      <c r="AZ136" s="10">
        <v>1694.1</v>
      </c>
      <c r="BA136" s="10">
        <v>2237.4</v>
      </c>
    </row>
    <row r="137" spans="1:53" s="6" customFormat="1">
      <c r="A137" s="8">
        <v>121</v>
      </c>
      <c r="B137" s="6" t="s">
        <v>411</v>
      </c>
      <c r="C137" s="6" t="s">
        <v>917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0.3</v>
      </c>
      <c r="U137" s="10">
        <v>0.5</v>
      </c>
      <c r="V137" s="10">
        <v>1.3</v>
      </c>
      <c r="W137" s="10">
        <v>2.8</v>
      </c>
      <c r="X137" s="10">
        <v>5.0999999999999996</v>
      </c>
      <c r="Y137" s="10">
        <v>13.3</v>
      </c>
      <c r="Z137" s="10">
        <v>14.2</v>
      </c>
      <c r="AA137" s="10">
        <v>18.399999999999999</v>
      </c>
      <c r="AB137" s="10">
        <v>23.2</v>
      </c>
      <c r="AC137" s="10">
        <v>31.6</v>
      </c>
      <c r="AD137" s="10">
        <v>37.299999999999997</v>
      </c>
      <c r="AE137" s="10">
        <v>38.9</v>
      </c>
      <c r="AF137" s="10">
        <v>46.4</v>
      </c>
      <c r="AG137" s="10">
        <v>57.1</v>
      </c>
      <c r="AH137" s="10">
        <v>76.400000000000006</v>
      </c>
      <c r="AI137" s="10">
        <v>93.8</v>
      </c>
      <c r="AJ137" s="10">
        <v>123.8</v>
      </c>
      <c r="AK137" s="10">
        <v>146.1</v>
      </c>
      <c r="AL137" s="10">
        <v>164.6</v>
      </c>
      <c r="AM137" s="10">
        <v>176.1</v>
      </c>
      <c r="AN137" s="10">
        <v>254</v>
      </c>
      <c r="AO137" s="10">
        <v>307.3</v>
      </c>
      <c r="AP137" s="10">
        <v>408.3</v>
      </c>
      <c r="AQ137" s="10">
        <v>508.7</v>
      </c>
      <c r="AR137" s="10">
        <v>546.5</v>
      </c>
      <c r="AS137" s="10">
        <v>694.2</v>
      </c>
      <c r="AT137" s="10">
        <v>680.2</v>
      </c>
      <c r="AU137" s="10">
        <v>612.79999999999995</v>
      </c>
      <c r="AV137" s="10">
        <v>511.2</v>
      </c>
      <c r="AW137" s="10">
        <v>545.79999999999995</v>
      </c>
      <c r="AX137" s="10">
        <v>603.70000000000005</v>
      </c>
      <c r="AY137" s="10">
        <v>939.8</v>
      </c>
      <c r="AZ137" s="10">
        <v>1247.3</v>
      </c>
      <c r="BA137" s="10">
        <v>1078.7</v>
      </c>
    </row>
    <row r="138" spans="1:53" s="6" customFormat="1">
      <c r="A138" s="8">
        <v>122</v>
      </c>
      <c r="B138" s="6" t="s">
        <v>580</v>
      </c>
      <c r="C138" s="6" t="s">
        <v>918</v>
      </c>
      <c r="D138" s="10">
        <v>1</v>
      </c>
      <c r="E138" s="10">
        <v>1.1000000000000001</v>
      </c>
      <c r="F138" s="10">
        <v>1.1000000000000001</v>
      </c>
      <c r="G138" s="10">
        <v>1.2</v>
      </c>
      <c r="H138" s="10">
        <v>1.2</v>
      </c>
      <c r="I138" s="10">
        <v>1.3</v>
      </c>
      <c r="J138" s="10">
        <v>1.4</v>
      </c>
      <c r="K138" s="10">
        <v>1.4</v>
      </c>
      <c r="L138" s="10">
        <v>1.4</v>
      </c>
      <c r="M138" s="10">
        <v>1.5</v>
      </c>
      <c r="N138" s="10">
        <v>1.6</v>
      </c>
      <c r="O138" s="10">
        <v>1.6</v>
      </c>
      <c r="P138" s="10">
        <v>1.8</v>
      </c>
      <c r="Q138" s="10">
        <v>2.1</v>
      </c>
      <c r="R138" s="10">
        <v>2.6</v>
      </c>
      <c r="S138" s="10">
        <v>2.7</v>
      </c>
      <c r="T138" s="10">
        <v>2.9</v>
      </c>
      <c r="U138" s="10">
        <v>3.3</v>
      </c>
      <c r="V138" s="10">
        <v>4.0999999999999996</v>
      </c>
      <c r="W138" s="10">
        <v>5.0999999999999996</v>
      </c>
      <c r="X138" s="10">
        <v>5.2</v>
      </c>
      <c r="Y138" s="10">
        <v>5.8</v>
      </c>
      <c r="Z138" s="10">
        <v>6.3</v>
      </c>
      <c r="AA138" s="10">
        <v>6.4</v>
      </c>
      <c r="AB138" s="10">
        <v>7.2</v>
      </c>
      <c r="AC138" s="10">
        <v>8.3000000000000007</v>
      </c>
      <c r="AD138" s="10">
        <v>9.5</v>
      </c>
      <c r="AE138" s="10">
        <v>11.3</v>
      </c>
      <c r="AF138" s="10">
        <v>13.2</v>
      </c>
      <c r="AG138" s="10">
        <v>13.4</v>
      </c>
      <c r="AH138" s="10">
        <v>11.1</v>
      </c>
      <c r="AI138" s="10">
        <v>10.199999999999999</v>
      </c>
      <c r="AJ138" s="10">
        <v>10.1</v>
      </c>
      <c r="AK138" s="10">
        <v>11.5</v>
      </c>
      <c r="AL138" s="10">
        <v>13.1</v>
      </c>
      <c r="AM138" s="10">
        <v>15.1</v>
      </c>
      <c r="AN138" s="10">
        <v>16.5</v>
      </c>
      <c r="AO138" s="10">
        <v>18.3</v>
      </c>
      <c r="AP138" s="10">
        <v>22.3</v>
      </c>
      <c r="AQ138" s="10">
        <v>28.4</v>
      </c>
      <c r="AR138" s="10">
        <v>30.5</v>
      </c>
      <c r="AS138" s="10">
        <v>33.299999999999997</v>
      </c>
      <c r="AT138" s="10">
        <v>35.200000000000003</v>
      </c>
      <c r="AU138" s="10">
        <v>37.700000000000003</v>
      </c>
      <c r="AV138" s="10">
        <v>40.1</v>
      </c>
      <c r="AW138" s="10">
        <v>42</v>
      </c>
      <c r="AX138" s="10">
        <v>42</v>
      </c>
      <c r="AY138" s="10">
        <v>50.3</v>
      </c>
      <c r="AZ138" s="10">
        <v>49.6</v>
      </c>
      <c r="BA138" s="10">
        <v>45</v>
      </c>
    </row>
    <row r="139" spans="1:53" s="6" customFormat="1">
      <c r="A139" s="8">
        <v>123</v>
      </c>
      <c r="B139" s="6" t="s">
        <v>743</v>
      </c>
      <c r="C139" s="6" t="s">
        <v>919</v>
      </c>
      <c r="D139" s="10">
        <v>1.2</v>
      </c>
      <c r="E139" s="10">
        <v>1.3</v>
      </c>
      <c r="F139" s="10">
        <v>1.5</v>
      </c>
      <c r="G139" s="10">
        <v>1.7</v>
      </c>
      <c r="H139" s="10">
        <v>1.8</v>
      </c>
      <c r="I139" s="10">
        <v>2.1</v>
      </c>
      <c r="J139" s="10">
        <v>2.2999999999999998</v>
      </c>
      <c r="K139" s="10">
        <v>2.6</v>
      </c>
      <c r="L139" s="10">
        <v>2.9</v>
      </c>
      <c r="M139" s="10">
        <v>3.3</v>
      </c>
      <c r="N139" s="10">
        <v>3.7</v>
      </c>
      <c r="O139" s="10">
        <v>4.3</v>
      </c>
      <c r="P139" s="10">
        <v>5</v>
      </c>
      <c r="Q139" s="10">
        <v>5.9</v>
      </c>
      <c r="R139" s="10">
        <v>7.1</v>
      </c>
      <c r="S139" s="10">
        <v>8.5</v>
      </c>
      <c r="T139" s="10">
        <v>10.3</v>
      </c>
      <c r="U139" s="10">
        <v>12.6</v>
      </c>
      <c r="V139" s="10">
        <v>14.6</v>
      </c>
      <c r="W139" s="10">
        <v>17</v>
      </c>
      <c r="X139" s="10">
        <v>20</v>
      </c>
      <c r="Y139" s="10">
        <v>23.5</v>
      </c>
      <c r="Z139" s="10">
        <v>26</v>
      </c>
      <c r="AA139" s="10">
        <v>27.9</v>
      </c>
      <c r="AB139" s="10">
        <v>29.7</v>
      </c>
      <c r="AC139" s="10">
        <v>30.7</v>
      </c>
      <c r="AD139" s="10">
        <v>35.200000000000003</v>
      </c>
      <c r="AE139" s="10">
        <v>44.1</v>
      </c>
      <c r="AF139" s="10">
        <v>51.2</v>
      </c>
      <c r="AG139" s="10">
        <v>72.8</v>
      </c>
      <c r="AH139" s="10">
        <v>73.599999999999994</v>
      </c>
      <c r="AI139" s="10">
        <v>77.400000000000006</v>
      </c>
      <c r="AJ139" s="10">
        <v>88</v>
      </c>
      <c r="AK139" s="10">
        <v>116.4</v>
      </c>
      <c r="AL139" s="10">
        <v>101</v>
      </c>
      <c r="AM139" s="10">
        <v>106.8</v>
      </c>
      <c r="AN139" s="10">
        <v>123.3</v>
      </c>
      <c r="AO139" s="10">
        <v>134.9</v>
      </c>
      <c r="AP139" s="10">
        <v>155</v>
      </c>
      <c r="AQ139" s="10">
        <v>163.6</v>
      </c>
      <c r="AR139" s="10">
        <v>180</v>
      </c>
      <c r="AS139" s="10">
        <v>203.4</v>
      </c>
      <c r="AT139" s="10">
        <v>255.1</v>
      </c>
      <c r="AU139" s="10">
        <v>309.39999999999998</v>
      </c>
      <c r="AV139" s="10">
        <v>403.8</v>
      </c>
      <c r="AW139" s="10">
        <v>446</v>
      </c>
      <c r="AX139" s="10">
        <v>507.4</v>
      </c>
      <c r="AY139" s="10">
        <v>660.2</v>
      </c>
      <c r="AZ139" s="10">
        <v>736.6</v>
      </c>
      <c r="BA139" s="10">
        <v>789.6</v>
      </c>
    </row>
    <row r="140" spans="1:53" s="6" customFormat="1">
      <c r="A140" s="8">
        <v>124</v>
      </c>
      <c r="B140" s="6" t="s">
        <v>920</v>
      </c>
      <c r="C140" s="6" t="s">
        <v>921</v>
      </c>
      <c r="D140" s="10">
        <v>0.4</v>
      </c>
      <c r="E140" s="10">
        <v>0.4</v>
      </c>
      <c r="F140" s="10">
        <v>0.5</v>
      </c>
      <c r="G140" s="10">
        <v>0.5</v>
      </c>
      <c r="H140" s="10">
        <v>0.5</v>
      </c>
      <c r="I140" s="10">
        <v>0.6</v>
      </c>
      <c r="J140" s="10">
        <v>0.6</v>
      </c>
      <c r="K140" s="10">
        <v>0.6</v>
      </c>
      <c r="L140" s="10">
        <v>0.6</v>
      </c>
      <c r="M140" s="10">
        <v>0.7</v>
      </c>
      <c r="N140" s="10">
        <v>0.7</v>
      </c>
      <c r="O140" s="10">
        <v>0.7</v>
      </c>
      <c r="P140" s="10">
        <v>0.8</v>
      </c>
      <c r="Q140" s="10">
        <v>0.8</v>
      </c>
      <c r="R140" s="10">
        <v>0.9</v>
      </c>
      <c r="S140" s="10">
        <v>0.9</v>
      </c>
      <c r="T140" s="10">
        <v>1</v>
      </c>
      <c r="U140" s="10">
        <v>1</v>
      </c>
      <c r="V140" s="10">
        <v>1.1000000000000001</v>
      </c>
      <c r="W140" s="10">
        <v>1.1000000000000001</v>
      </c>
      <c r="X140" s="10">
        <v>1.2</v>
      </c>
      <c r="Y140" s="10">
        <v>1.3</v>
      </c>
      <c r="Z140" s="10">
        <v>1.4</v>
      </c>
      <c r="AA140" s="10">
        <v>1.5</v>
      </c>
      <c r="AB140" s="10">
        <v>1.6</v>
      </c>
      <c r="AC140" s="10">
        <v>1.8</v>
      </c>
      <c r="AD140" s="10">
        <v>1.9</v>
      </c>
      <c r="AE140" s="10">
        <v>2</v>
      </c>
      <c r="AF140" s="10">
        <v>2.1</v>
      </c>
      <c r="AG140" s="10">
        <v>2.2000000000000002</v>
      </c>
      <c r="AH140" s="10">
        <v>2.4</v>
      </c>
      <c r="AI140" s="10">
        <v>2.7</v>
      </c>
      <c r="AJ140" s="10">
        <v>3.1</v>
      </c>
      <c r="AK140" s="10">
        <v>3.4</v>
      </c>
      <c r="AL140" s="10">
        <v>3.7</v>
      </c>
      <c r="AM140" s="10">
        <v>4</v>
      </c>
      <c r="AN140" s="10">
        <v>4.5999999999999996</v>
      </c>
      <c r="AO140" s="10">
        <v>5.4</v>
      </c>
      <c r="AP140" s="10">
        <v>6</v>
      </c>
      <c r="AQ140" s="10">
        <v>6.4</v>
      </c>
      <c r="AR140" s="10">
        <v>7</v>
      </c>
      <c r="AS140" s="10">
        <v>7.4</v>
      </c>
      <c r="AT140" s="10">
        <v>8.4</v>
      </c>
      <c r="AU140" s="10">
        <v>8.8000000000000007</v>
      </c>
      <c r="AV140" s="10">
        <v>11.9</v>
      </c>
      <c r="AW140" s="10">
        <v>13.5</v>
      </c>
      <c r="AX140" s="10">
        <v>15.3</v>
      </c>
      <c r="AY140" s="10">
        <v>18.5</v>
      </c>
      <c r="AZ140" s="10">
        <v>21.1</v>
      </c>
      <c r="BA140" s="10">
        <v>25.6</v>
      </c>
    </row>
    <row r="141" spans="1:53" s="6" customFormat="1">
      <c r="A141" s="8">
        <v>125</v>
      </c>
      <c r="B141" s="6" t="s">
        <v>922</v>
      </c>
      <c r="C141" s="6" t="s">
        <v>923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4</v>
      </c>
      <c r="N141" s="10">
        <v>10</v>
      </c>
      <c r="O141" s="10">
        <v>15.6</v>
      </c>
      <c r="P141" s="10">
        <v>24</v>
      </c>
      <c r="Q141" s="10">
        <v>29.3</v>
      </c>
      <c r="R141" s="10">
        <v>37</v>
      </c>
      <c r="S141" s="10">
        <v>49.8</v>
      </c>
      <c r="T141" s="10">
        <v>58.4</v>
      </c>
      <c r="U141" s="10">
        <v>66.400000000000006</v>
      </c>
      <c r="V141" s="10">
        <v>75.7</v>
      </c>
      <c r="W141" s="10">
        <v>84.5</v>
      </c>
      <c r="X141" s="10">
        <v>106.7</v>
      </c>
      <c r="Y141" s="10">
        <v>121.1</v>
      </c>
      <c r="Z141" s="10">
        <v>148.80000000000001</v>
      </c>
      <c r="AA141" s="10">
        <v>171.6</v>
      </c>
      <c r="AB141" s="10">
        <v>201.1</v>
      </c>
      <c r="AC141" s="10">
        <v>241.9</v>
      </c>
      <c r="AD141" s="10">
        <v>274.60000000000002</v>
      </c>
      <c r="AE141" s="10">
        <v>296.7</v>
      </c>
      <c r="AF141" s="10">
        <v>335.1</v>
      </c>
      <c r="AG141" s="10">
        <v>356.2</v>
      </c>
      <c r="AH141" s="10">
        <v>344.5</v>
      </c>
      <c r="AI141" s="10">
        <v>359.9</v>
      </c>
      <c r="AJ141" s="10">
        <v>413</v>
      </c>
      <c r="AK141" s="10">
        <v>468.3</v>
      </c>
      <c r="AL141" s="10">
        <v>501.6</v>
      </c>
      <c r="AM141" s="10">
        <v>574.4</v>
      </c>
      <c r="AN141" s="10">
        <v>668.5</v>
      </c>
      <c r="AO141" s="10">
        <v>783.6</v>
      </c>
      <c r="AP141" s="10">
        <v>930.3</v>
      </c>
      <c r="AQ141" s="10">
        <v>1018.9</v>
      </c>
      <c r="AR141" s="10">
        <v>1157.5999999999999</v>
      </c>
      <c r="AS141" s="10">
        <v>1242</v>
      </c>
      <c r="AT141" s="10">
        <v>1333.7</v>
      </c>
      <c r="AU141" s="10">
        <v>1448.1</v>
      </c>
      <c r="AV141" s="10">
        <v>1733.1</v>
      </c>
      <c r="AW141" s="10">
        <v>1883.7</v>
      </c>
      <c r="AX141" s="10">
        <v>2108.3000000000002</v>
      </c>
      <c r="AY141" s="10">
        <v>2293.6999999999998</v>
      </c>
      <c r="AZ141" s="10">
        <v>2424.4</v>
      </c>
      <c r="BA141" s="10">
        <v>3048.9</v>
      </c>
    </row>
    <row r="142" spans="1:53" s="4" customFormat="1">
      <c r="A142" s="5">
        <v>126</v>
      </c>
      <c r="B142" s="4" t="s">
        <v>365</v>
      </c>
      <c r="C142" s="4" t="s">
        <v>924</v>
      </c>
      <c r="D142" s="9">
        <v>3</v>
      </c>
      <c r="E142" s="9">
        <v>3.3</v>
      </c>
      <c r="F142" s="9">
        <v>3.4</v>
      </c>
      <c r="G142" s="9">
        <v>3.7</v>
      </c>
      <c r="H142" s="9">
        <v>4.0999999999999996</v>
      </c>
      <c r="I142" s="9">
        <v>4.5</v>
      </c>
      <c r="J142" s="9">
        <v>4.9000000000000004</v>
      </c>
      <c r="K142" s="9">
        <v>5.4</v>
      </c>
      <c r="L142" s="9">
        <v>6</v>
      </c>
      <c r="M142" s="9">
        <v>6.4</v>
      </c>
      <c r="N142" s="9">
        <v>7</v>
      </c>
      <c r="O142" s="9">
        <v>7.6</v>
      </c>
      <c r="P142" s="9">
        <v>8.6999999999999993</v>
      </c>
      <c r="Q142" s="9">
        <v>9.1</v>
      </c>
      <c r="R142" s="9">
        <v>9.8000000000000007</v>
      </c>
      <c r="S142" s="9">
        <v>11.4</v>
      </c>
      <c r="T142" s="9">
        <v>12.5</v>
      </c>
      <c r="U142" s="9">
        <v>13.7</v>
      </c>
      <c r="V142" s="9">
        <v>15.6</v>
      </c>
      <c r="W142" s="9">
        <v>17.899999999999999</v>
      </c>
      <c r="X142" s="9">
        <v>20.5</v>
      </c>
      <c r="Y142" s="9">
        <v>22.7</v>
      </c>
      <c r="Z142" s="9">
        <v>25.4</v>
      </c>
      <c r="AA142" s="9">
        <v>28.1</v>
      </c>
      <c r="AB142" s="9">
        <v>28</v>
      </c>
      <c r="AC142" s="9">
        <v>165.7</v>
      </c>
      <c r="AD142" s="9">
        <v>179.5</v>
      </c>
      <c r="AE142" s="9">
        <v>221.6</v>
      </c>
      <c r="AF142" s="9">
        <v>221.5</v>
      </c>
      <c r="AG142" s="9">
        <v>247.4</v>
      </c>
      <c r="AH142" s="9">
        <v>263.60000000000002</v>
      </c>
      <c r="AI142" s="9">
        <v>304.7</v>
      </c>
      <c r="AJ142" s="9">
        <v>317.7</v>
      </c>
      <c r="AK142" s="9">
        <v>350.8</v>
      </c>
      <c r="AL142" s="9">
        <v>393</v>
      </c>
      <c r="AM142" s="9">
        <v>423.4</v>
      </c>
      <c r="AN142" s="9">
        <v>448.4</v>
      </c>
      <c r="AO142" s="9">
        <v>467.9</v>
      </c>
      <c r="AP142" s="9">
        <v>472</v>
      </c>
      <c r="AQ142" s="9">
        <v>457.5</v>
      </c>
      <c r="AR142" s="9">
        <v>400.7</v>
      </c>
      <c r="AS142" s="9">
        <v>343.3</v>
      </c>
      <c r="AT142" s="9">
        <v>319.5</v>
      </c>
      <c r="AU142" s="9">
        <v>387.7</v>
      </c>
      <c r="AV142" s="9">
        <v>397.6</v>
      </c>
      <c r="AW142" s="9">
        <v>405.5</v>
      </c>
      <c r="AX142" s="9">
        <v>453.6</v>
      </c>
      <c r="AY142" s="9">
        <v>502.4</v>
      </c>
      <c r="AZ142" s="9">
        <v>392.5</v>
      </c>
      <c r="BA142" s="9">
        <v>485.4</v>
      </c>
    </row>
    <row r="143" spans="1:53" s="4" customFormat="1">
      <c r="A143" s="5">
        <v>127</v>
      </c>
      <c r="B143" s="4" t="s">
        <v>584</v>
      </c>
      <c r="C143" s="4" t="s">
        <v>925</v>
      </c>
      <c r="D143" s="9">
        <v>10.9</v>
      </c>
      <c r="E143" s="9">
        <v>12.2</v>
      </c>
      <c r="F143" s="9">
        <v>14.7</v>
      </c>
      <c r="G143" s="9">
        <v>16.600000000000001</v>
      </c>
      <c r="H143" s="9">
        <v>18.600000000000001</v>
      </c>
      <c r="I143" s="9">
        <v>20.9</v>
      </c>
      <c r="J143" s="9">
        <v>21.1</v>
      </c>
      <c r="K143" s="9">
        <v>24.8</v>
      </c>
      <c r="L143" s="9">
        <v>29</v>
      </c>
      <c r="M143" s="9">
        <v>31.5</v>
      </c>
      <c r="N143" s="9">
        <v>35.1</v>
      </c>
      <c r="O143" s="9">
        <v>40.799999999999997</v>
      </c>
      <c r="P143" s="9">
        <v>56.2</v>
      </c>
      <c r="Q143" s="9">
        <v>65.8</v>
      </c>
      <c r="R143" s="9">
        <v>61.5</v>
      </c>
      <c r="S143" s="9">
        <v>79.400000000000006</v>
      </c>
      <c r="T143" s="9">
        <v>84.7</v>
      </c>
      <c r="U143" s="9">
        <v>100.3</v>
      </c>
      <c r="V143" s="9">
        <v>135.80000000000001</v>
      </c>
      <c r="W143" s="9">
        <v>144.6</v>
      </c>
      <c r="X143" s="9">
        <v>168.6</v>
      </c>
      <c r="Y143" s="9">
        <v>193.4</v>
      </c>
      <c r="Z143" s="9">
        <v>226.2</v>
      </c>
      <c r="AA143" s="9">
        <v>268.60000000000002</v>
      </c>
      <c r="AB143" s="9">
        <v>326.5</v>
      </c>
      <c r="AC143" s="9">
        <v>388.5</v>
      </c>
      <c r="AD143" s="9">
        <v>441</v>
      </c>
      <c r="AE143" s="9">
        <v>523.6</v>
      </c>
      <c r="AF143" s="9">
        <v>619.5</v>
      </c>
      <c r="AG143" s="9">
        <v>681.1</v>
      </c>
      <c r="AH143" s="9">
        <v>636.29999999999995</v>
      </c>
      <c r="AI143" s="9">
        <v>704.4</v>
      </c>
      <c r="AJ143" s="9">
        <v>758.2</v>
      </c>
      <c r="AK143" s="9">
        <v>825.5</v>
      </c>
      <c r="AL143" s="9">
        <v>961.3</v>
      </c>
      <c r="AM143" s="9">
        <v>1031.4000000000001</v>
      </c>
      <c r="AN143" s="9">
        <v>1144.7</v>
      </c>
      <c r="AO143" s="9">
        <v>1364</v>
      </c>
      <c r="AP143" s="9">
        <v>1513.2</v>
      </c>
      <c r="AQ143" s="9">
        <v>1558.2</v>
      </c>
      <c r="AR143" s="9">
        <v>1955.8</v>
      </c>
      <c r="AS143" s="9">
        <v>2227.4</v>
      </c>
      <c r="AT143" s="9">
        <v>2255.8000000000002</v>
      </c>
      <c r="AU143" s="9">
        <v>2471.4</v>
      </c>
      <c r="AV143" s="9">
        <v>2590.4</v>
      </c>
      <c r="AW143" s="9">
        <v>2682.3</v>
      </c>
      <c r="AX143" s="9">
        <v>3067.7</v>
      </c>
      <c r="AY143" s="9">
        <v>3189.5</v>
      </c>
      <c r="AZ143" s="9">
        <v>3274.8</v>
      </c>
      <c r="BA143" s="9">
        <v>3095.9</v>
      </c>
    </row>
    <row r="144" spans="1:53" s="4" customFormat="1">
      <c r="A144" s="5">
        <v>128</v>
      </c>
      <c r="B144" s="4" t="s">
        <v>431</v>
      </c>
      <c r="C144" s="4" t="s">
        <v>926</v>
      </c>
      <c r="D144" s="9">
        <v>704.2</v>
      </c>
      <c r="E144" s="9">
        <v>769.5</v>
      </c>
      <c r="F144" s="9">
        <v>825.2</v>
      </c>
      <c r="G144" s="9">
        <v>900</v>
      </c>
      <c r="H144" s="9">
        <v>983.7</v>
      </c>
      <c r="I144" s="9">
        <v>1074.0999999999999</v>
      </c>
      <c r="J144" s="9">
        <v>1134.9000000000001</v>
      </c>
      <c r="K144" s="9">
        <v>1248.5999999999999</v>
      </c>
      <c r="L144" s="9">
        <v>1373.8</v>
      </c>
      <c r="M144" s="9">
        <v>1451.7</v>
      </c>
      <c r="N144" s="9">
        <v>1576.2</v>
      </c>
      <c r="O144" s="9">
        <v>1779.1</v>
      </c>
      <c r="P144" s="9">
        <v>2036.2</v>
      </c>
      <c r="Q144" s="9">
        <v>2235.8000000000002</v>
      </c>
      <c r="R144" s="9">
        <v>2386.8000000000002</v>
      </c>
      <c r="S144" s="9">
        <v>2652.7</v>
      </c>
      <c r="T144" s="9">
        <v>2962.6</v>
      </c>
      <c r="U144" s="9">
        <v>3307.1</v>
      </c>
      <c r="V144" s="9">
        <v>3797.6</v>
      </c>
      <c r="W144" s="9">
        <v>4310.3999999999996</v>
      </c>
      <c r="X144" s="9">
        <v>4871</v>
      </c>
      <c r="Y144" s="9">
        <v>5415.1</v>
      </c>
      <c r="Z144" s="9">
        <v>6047.7</v>
      </c>
      <c r="AA144" s="9">
        <v>6818.3</v>
      </c>
      <c r="AB144" s="9">
        <v>7722.8</v>
      </c>
      <c r="AC144" s="9">
        <v>9160</v>
      </c>
      <c r="AD144" s="9">
        <v>10502.9</v>
      </c>
      <c r="AE144" s="9">
        <v>11500.9</v>
      </c>
      <c r="AF144" s="9">
        <v>12524.5</v>
      </c>
      <c r="AG144" s="9">
        <v>13850.6</v>
      </c>
      <c r="AH144" s="9">
        <v>14442.5</v>
      </c>
      <c r="AI144" s="9">
        <v>15631.3</v>
      </c>
      <c r="AJ144" s="9">
        <v>16781.400000000001</v>
      </c>
      <c r="AK144" s="9">
        <v>18457.599999999999</v>
      </c>
      <c r="AL144" s="9">
        <v>19688.3</v>
      </c>
      <c r="AM144" s="9">
        <v>22158.799999999999</v>
      </c>
      <c r="AN144" s="9">
        <v>24513.7</v>
      </c>
      <c r="AO144" s="9">
        <v>27771.200000000001</v>
      </c>
      <c r="AP144" s="9">
        <v>31457.1</v>
      </c>
      <c r="AQ144" s="9">
        <v>35655.699999999997</v>
      </c>
      <c r="AR144" s="9">
        <v>37664</v>
      </c>
      <c r="AS144" s="9">
        <v>39473</v>
      </c>
      <c r="AT144" s="9">
        <v>40119.5</v>
      </c>
      <c r="AU144" s="9">
        <v>44922.2</v>
      </c>
      <c r="AV144" s="9">
        <v>49145.599999999999</v>
      </c>
      <c r="AW144" s="9">
        <v>53377.599999999999</v>
      </c>
      <c r="AX144" s="9">
        <v>59496.6</v>
      </c>
      <c r="AY144" s="9">
        <v>65264.1</v>
      </c>
      <c r="AZ144" s="9">
        <v>63874</v>
      </c>
      <c r="BA144" s="9">
        <v>65388.2</v>
      </c>
    </row>
    <row r="145" spans="1:53" s="4" customFormat="1">
      <c r="A145" s="5">
        <v>129</v>
      </c>
      <c r="B145" s="4" t="s">
        <v>433</v>
      </c>
      <c r="C145" s="4" t="s">
        <v>927</v>
      </c>
      <c r="D145" s="9">
        <v>682.6</v>
      </c>
      <c r="E145" s="9">
        <v>768.1</v>
      </c>
      <c r="F145" s="9">
        <v>817.2</v>
      </c>
      <c r="G145" s="9">
        <v>899.3</v>
      </c>
      <c r="H145" s="9">
        <v>985</v>
      </c>
      <c r="I145" s="9">
        <v>1079.4000000000001</v>
      </c>
      <c r="J145" s="9">
        <v>1139</v>
      </c>
      <c r="K145" s="9">
        <v>1252.7</v>
      </c>
      <c r="L145" s="9">
        <v>1395.2</v>
      </c>
      <c r="M145" s="9">
        <v>1451.3</v>
      </c>
      <c r="N145" s="9">
        <v>1563.3</v>
      </c>
      <c r="O145" s="9">
        <v>1772.5</v>
      </c>
      <c r="P145" s="9">
        <v>2026.1</v>
      </c>
      <c r="Q145" s="9">
        <v>2167.1</v>
      </c>
      <c r="R145" s="9">
        <v>2260.6</v>
      </c>
      <c r="S145" s="9">
        <v>2519.6999999999998</v>
      </c>
      <c r="T145" s="9">
        <v>2825.1</v>
      </c>
      <c r="U145" s="9">
        <v>3140.2</v>
      </c>
      <c r="V145" s="9">
        <v>3600.1</v>
      </c>
      <c r="W145" s="9">
        <v>4081.6</v>
      </c>
      <c r="X145" s="9">
        <v>4605.3</v>
      </c>
      <c r="Y145" s="9">
        <v>5153.8999999999996</v>
      </c>
      <c r="Z145" s="9">
        <v>5796.5</v>
      </c>
      <c r="AA145" s="9">
        <v>6563.9</v>
      </c>
      <c r="AB145" s="9">
        <v>7397.6</v>
      </c>
      <c r="AC145" s="9">
        <v>8854.4</v>
      </c>
      <c r="AD145" s="9">
        <v>10185.6</v>
      </c>
      <c r="AE145" s="9">
        <v>11069.9</v>
      </c>
      <c r="AF145" s="9">
        <v>12067.2</v>
      </c>
      <c r="AG145" s="9">
        <v>13384.5</v>
      </c>
      <c r="AH145" s="9">
        <v>13852.4</v>
      </c>
      <c r="AI145" s="9">
        <v>15153</v>
      </c>
      <c r="AJ145" s="9">
        <v>16382.4</v>
      </c>
      <c r="AK145" s="9">
        <v>18091.2</v>
      </c>
      <c r="AL145" s="9">
        <v>19274.2</v>
      </c>
      <c r="AM145" s="9">
        <v>21963</v>
      </c>
      <c r="AN145" s="9">
        <v>24901.7</v>
      </c>
      <c r="AO145" s="9">
        <v>28860.799999999999</v>
      </c>
      <c r="AP145" s="9">
        <v>32597.1</v>
      </c>
      <c r="AQ145" s="9">
        <v>36630.199999999997</v>
      </c>
      <c r="AR145" s="9">
        <v>38559.199999999997</v>
      </c>
      <c r="AS145" s="9">
        <v>40141.800000000003</v>
      </c>
      <c r="AT145" s="9">
        <v>40354.1</v>
      </c>
      <c r="AU145" s="9">
        <v>45602.3</v>
      </c>
      <c r="AV145" s="9">
        <v>49976.1</v>
      </c>
      <c r="AW145" s="9">
        <v>54032.4</v>
      </c>
      <c r="AX145" s="9">
        <v>60464.5</v>
      </c>
      <c r="AY145" s="9">
        <v>65132.6</v>
      </c>
      <c r="AZ145" s="9">
        <v>62183.3</v>
      </c>
      <c r="BA145" s="9">
        <v>63862.5</v>
      </c>
    </row>
    <row r="146" spans="1:53" s="4" customFormat="1">
      <c r="A146" s="5">
        <v>130</v>
      </c>
      <c r="B146" s="4" t="s">
        <v>378</v>
      </c>
      <c r="C146" s="4" t="s">
        <v>928</v>
      </c>
      <c r="D146" s="9">
        <v>360.7</v>
      </c>
      <c r="E146" s="9">
        <v>389.7</v>
      </c>
      <c r="F146" s="9">
        <v>424.4</v>
      </c>
      <c r="G146" s="9">
        <v>458.3</v>
      </c>
      <c r="H146" s="9">
        <v>498.7</v>
      </c>
      <c r="I146" s="9">
        <v>540.1</v>
      </c>
      <c r="J146" s="9">
        <v>570.79999999999995</v>
      </c>
      <c r="K146" s="9">
        <v>629.4</v>
      </c>
      <c r="L146" s="9">
        <v>683.6</v>
      </c>
      <c r="M146" s="9">
        <v>698.4</v>
      </c>
      <c r="N146" s="9">
        <v>764.2</v>
      </c>
      <c r="O146" s="9">
        <v>862.1</v>
      </c>
      <c r="P146" s="9">
        <v>969.5</v>
      </c>
      <c r="Q146" s="9">
        <v>1063.9000000000001</v>
      </c>
      <c r="R146" s="9">
        <v>1150.0999999999999</v>
      </c>
      <c r="S146" s="9">
        <v>1247.9000000000001</v>
      </c>
      <c r="T146" s="9">
        <v>1372.9</v>
      </c>
      <c r="U146" s="9">
        <v>1525.5</v>
      </c>
      <c r="V146" s="9">
        <v>1696.9</v>
      </c>
      <c r="W146" s="9">
        <v>1846.5</v>
      </c>
      <c r="X146" s="9">
        <v>1978.9</v>
      </c>
      <c r="Y146" s="9">
        <v>2072.6999999999998</v>
      </c>
      <c r="Z146" s="9">
        <v>2267.6999999999998</v>
      </c>
      <c r="AA146" s="9">
        <v>2505.5</v>
      </c>
      <c r="AB146" s="9">
        <v>2807</v>
      </c>
      <c r="AC146" s="9">
        <v>3084.9</v>
      </c>
      <c r="AD146" s="9">
        <v>3376.4</v>
      </c>
      <c r="AE146" s="9">
        <v>3524.6</v>
      </c>
      <c r="AF146" s="9">
        <v>3761.6</v>
      </c>
      <c r="AG146" s="9">
        <v>3882.1</v>
      </c>
      <c r="AH146" s="9">
        <v>3956.8</v>
      </c>
      <c r="AI146" s="9">
        <v>3989.1</v>
      </c>
      <c r="AJ146" s="9">
        <v>4011.6</v>
      </c>
      <c r="AK146" s="9">
        <v>4079.1</v>
      </c>
      <c r="AL146" s="9">
        <v>4131.3999999999996</v>
      </c>
      <c r="AM146" s="9">
        <v>4294.2</v>
      </c>
      <c r="AN146" s="9">
        <v>4467.1000000000004</v>
      </c>
      <c r="AO146" s="9">
        <v>4706.3</v>
      </c>
      <c r="AP146" s="9">
        <v>4975.6000000000004</v>
      </c>
      <c r="AQ146" s="9">
        <v>5312.6</v>
      </c>
      <c r="AR146" s="9">
        <v>5558.5</v>
      </c>
      <c r="AS146" s="9">
        <v>6064.2</v>
      </c>
      <c r="AT146" s="9">
        <v>6450.4</v>
      </c>
      <c r="AU146" s="9">
        <v>6877.1</v>
      </c>
      <c r="AV146" s="9">
        <v>7539.7</v>
      </c>
      <c r="AW146" s="9">
        <v>8131.3</v>
      </c>
      <c r="AX146" s="9">
        <v>8708.1</v>
      </c>
      <c r="AY146" s="9">
        <v>9200.5</v>
      </c>
      <c r="AZ146" s="9">
        <v>11388.6</v>
      </c>
      <c r="BA146" s="9">
        <v>11611.6</v>
      </c>
    </row>
    <row r="147" spans="1:53" s="4" customFormat="1">
      <c r="A147" s="5">
        <v>131</v>
      </c>
      <c r="B147" s="4" t="s">
        <v>388</v>
      </c>
      <c r="C147" s="4" t="s">
        <v>929</v>
      </c>
      <c r="D147" s="9">
        <v>23.6</v>
      </c>
      <c r="E147" s="9">
        <v>25.6</v>
      </c>
      <c r="F147" s="9">
        <v>28.7</v>
      </c>
      <c r="G147" s="9">
        <v>33.200000000000003</v>
      </c>
      <c r="H147" s="9">
        <v>38.799999999999997</v>
      </c>
      <c r="I147" s="9">
        <v>43.4</v>
      </c>
      <c r="J147" s="9">
        <v>54.2</v>
      </c>
      <c r="K147" s="9">
        <v>58</v>
      </c>
      <c r="L147" s="9">
        <v>65.400000000000006</v>
      </c>
      <c r="M147" s="9">
        <v>87.5</v>
      </c>
      <c r="N147" s="9">
        <v>100.2</v>
      </c>
      <c r="O147" s="9">
        <v>111.6</v>
      </c>
      <c r="P147" s="9">
        <v>128.30000000000001</v>
      </c>
      <c r="Q147" s="9">
        <v>160.6</v>
      </c>
      <c r="R147" s="9">
        <v>201</v>
      </c>
      <c r="S147" s="9">
        <v>219.8</v>
      </c>
      <c r="T147" s="9">
        <v>247.4</v>
      </c>
      <c r="U147" s="9">
        <v>295.39999999999998</v>
      </c>
      <c r="V147" s="9">
        <v>352.6</v>
      </c>
      <c r="W147" s="9">
        <v>431.6</v>
      </c>
      <c r="X147" s="9">
        <v>495.7</v>
      </c>
      <c r="Y147" s="9">
        <v>579.79999999999995</v>
      </c>
      <c r="Z147" s="9">
        <v>671.7</v>
      </c>
      <c r="AA147" s="9">
        <v>778.4</v>
      </c>
      <c r="AB147" s="9">
        <v>922.3</v>
      </c>
      <c r="AC147" s="9">
        <v>1111.2</v>
      </c>
      <c r="AD147" s="9">
        <v>1414.6</v>
      </c>
      <c r="AE147" s="9">
        <v>1699.5</v>
      </c>
      <c r="AF147" s="9">
        <v>1927.3</v>
      </c>
      <c r="AG147" s="9">
        <v>2177.4</v>
      </c>
      <c r="AH147" s="9">
        <v>2411.1999999999998</v>
      </c>
      <c r="AI147" s="9">
        <v>2596.6</v>
      </c>
      <c r="AJ147" s="9">
        <v>2850.4</v>
      </c>
      <c r="AK147" s="9">
        <v>3135.8</v>
      </c>
      <c r="AL147" s="9">
        <v>3592</v>
      </c>
      <c r="AM147" s="9">
        <v>4023.1</v>
      </c>
      <c r="AN147" s="9">
        <v>4488.6000000000004</v>
      </c>
      <c r="AO147" s="9">
        <v>4978.8</v>
      </c>
      <c r="AP147" s="9">
        <v>5858.3</v>
      </c>
      <c r="AQ147" s="9">
        <v>6776.4</v>
      </c>
      <c r="AR147" s="9">
        <v>7517.8</v>
      </c>
      <c r="AS147" s="9">
        <v>8467.2999999999993</v>
      </c>
      <c r="AT147" s="9">
        <v>9312.7999999999993</v>
      </c>
      <c r="AU147" s="9">
        <v>10158.1</v>
      </c>
      <c r="AV147" s="9">
        <v>10978.7</v>
      </c>
      <c r="AW147" s="9">
        <v>11961.8</v>
      </c>
      <c r="AX147" s="9">
        <v>13291.7</v>
      </c>
      <c r="AY147" s="9">
        <v>14916.5</v>
      </c>
      <c r="AZ147" s="9">
        <v>15285.9</v>
      </c>
      <c r="BA147" s="9">
        <v>14562.1</v>
      </c>
    </row>
    <row r="148" spans="1:53" s="6" customFormat="1">
      <c r="A148" s="8">
        <v>132</v>
      </c>
      <c r="B148" s="6" t="s">
        <v>396</v>
      </c>
      <c r="C148" s="6" t="s">
        <v>930</v>
      </c>
      <c r="D148" s="10">
        <v>8.1</v>
      </c>
      <c r="E148" s="10">
        <v>8.8000000000000007</v>
      </c>
      <c r="F148" s="10">
        <v>10.4</v>
      </c>
      <c r="G148" s="10">
        <v>12</v>
      </c>
      <c r="H148" s="10">
        <v>12.6</v>
      </c>
      <c r="I148" s="10">
        <v>14.7</v>
      </c>
      <c r="J148" s="10">
        <v>20.2</v>
      </c>
      <c r="K148" s="10">
        <v>20.3</v>
      </c>
      <c r="L148" s="10">
        <v>24.1</v>
      </c>
      <c r="M148" s="10">
        <v>33.799999999999997</v>
      </c>
      <c r="N148" s="10">
        <v>43.6</v>
      </c>
      <c r="O148" s="10">
        <v>49.5</v>
      </c>
      <c r="P148" s="10">
        <v>57.9</v>
      </c>
      <c r="Q148" s="10">
        <v>77.900000000000006</v>
      </c>
      <c r="R148" s="10">
        <v>97.9</v>
      </c>
      <c r="S148" s="10">
        <v>107.3</v>
      </c>
      <c r="T148" s="10">
        <v>121.9</v>
      </c>
      <c r="U148" s="10">
        <v>145</v>
      </c>
      <c r="V148" s="10">
        <v>181.7</v>
      </c>
      <c r="W148" s="10">
        <v>230.3</v>
      </c>
      <c r="X148" s="10">
        <v>273.89999999999998</v>
      </c>
      <c r="Y148" s="10">
        <v>319.39999999999998</v>
      </c>
      <c r="Z148" s="10">
        <v>383.9</v>
      </c>
      <c r="AA148" s="10">
        <v>451.6</v>
      </c>
      <c r="AB148" s="10">
        <v>526.20000000000005</v>
      </c>
      <c r="AC148" s="10">
        <v>625.70000000000005</v>
      </c>
      <c r="AD148" s="10">
        <v>804.6</v>
      </c>
      <c r="AE148" s="10">
        <v>972.6</v>
      </c>
      <c r="AF148" s="10">
        <v>1093.4000000000001</v>
      </c>
      <c r="AG148" s="10">
        <v>1242.9000000000001</v>
      </c>
      <c r="AH148" s="10">
        <v>1413.6</v>
      </c>
      <c r="AI148" s="10">
        <v>1559.4</v>
      </c>
      <c r="AJ148" s="10">
        <v>1715.7</v>
      </c>
      <c r="AK148" s="10">
        <v>1880.9</v>
      </c>
      <c r="AL148" s="10">
        <v>2173.4</v>
      </c>
      <c r="AM148" s="10">
        <v>2377.6999999999998</v>
      </c>
      <c r="AN148" s="10">
        <v>2609.1999999999998</v>
      </c>
      <c r="AO148" s="10">
        <v>2822.8</v>
      </c>
      <c r="AP148" s="10">
        <v>3294.4</v>
      </c>
      <c r="AQ148" s="10">
        <v>3887.7</v>
      </c>
      <c r="AR148" s="10">
        <v>4319.7</v>
      </c>
      <c r="AS148" s="10">
        <v>4962.3</v>
      </c>
      <c r="AT148" s="10">
        <v>5509</v>
      </c>
      <c r="AU148" s="10">
        <v>5944.5</v>
      </c>
      <c r="AV148" s="10">
        <v>6060.3</v>
      </c>
      <c r="AW148" s="10">
        <v>6140.7</v>
      </c>
      <c r="AX148" s="10">
        <v>6468.9</v>
      </c>
      <c r="AY148" s="10">
        <v>7374.6</v>
      </c>
      <c r="AZ148" s="10">
        <v>8143.4</v>
      </c>
      <c r="BA148" s="10">
        <v>8083.3</v>
      </c>
    </row>
    <row r="149" spans="1:53" s="6" customFormat="1">
      <c r="A149" s="8">
        <v>133</v>
      </c>
      <c r="B149" s="6" t="s">
        <v>759</v>
      </c>
      <c r="C149" s="6" t="s">
        <v>931</v>
      </c>
      <c r="D149" s="10">
        <v>9.8000000000000007</v>
      </c>
      <c r="E149" s="10">
        <v>10.5</v>
      </c>
      <c r="F149" s="10">
        <v>10.8</v>
      </c>
      <c r="G149" s="10">
        <v>12.4</v>
      </c>
      <c r="H149" s="10">
        <v>15.5</v>
      </c>
      <c r="I149" s="10">
        <v>16.7</v>
      </c>
      <c r="J149" s="10">
        <v>18.3</v>
      </c>
      <c r="K149" s="10">
        <v>19.3</v>
      </c>
      <c r="L149" s="10">
        <v>19.899999999999999</v>
      </c>
      <c r="M149" s="10">
        <v>20.9</v>
      </c>
      <c r="N149" s="10">
        <v>23.5</v>
      </c>
      <c r="O149" s="10">
        <v>28.2</v>
      </c>
      <c r="P149" s="10">
        <v>35.6</v>
      </c>
      <c r="Q149" s="10">
        <v>41</v>
      </c>
      <c r="R149" s="10">
        <v>47.9</v>
      </c>
      <c r="S149" s="10">
        <v>56.1</v>
      </c>
      <c r="T149" s="10">
        <v>63</v>
      </c>
      <c r="U149" s="10">
        <v>75.3</v>
      </c>
      <c r="V149" s="10">
        <v>81.900000000000006</v>
      </c>
      <c r="W149" s="10">
        <v>85.4</v>
      </c>
      <c r="X149" s="10">
        <v>93</v>
      </c>
      <c r="Y149" s="10">
        <v>98.9</v>
      </c>
      <c r="Z149" s="10">
        <v>113.7</v>
      </c>
      <c r="AA149" s="10">
        <v>131.30000000000001</v>
      </c>
      <c r="AB149" s="10">
        <v>176.6</v>
      </c>
      <c r="AC149" s="10">
        <v>233.1</v>
      </c>
      <c r="AD149" s="10">
        <v>325.39999999999998</v>
      </c>
      <c r="AE149" s="10">
        <v>404</v>
      </c>
      <c r="AF149" s="10">
        <v>456.1</v>
      </c>
      <c r="AG149" s="10">
        <v>525.5</v>
      </c>
      <c r="AH149" s="10">
        <v>580</v>
      </c>
      <c r="AI149" s="10">
        <v>651.9</v>
      </c>
      <c r="AJ149" s="10">
        <v>741.2</v>
      </c>
      <c r="AK149" s="10">
        <v>861.4</v>
      </c>
      <c r="AL149" s="10">
        <v>976.9</v>
      </c>
      <c r="AM149" s="10">
        <v>1158.5</v>
      </c>
      <c r="AN149" s="10">
        <v>1300.4000000000001</v>
      </c>
      <c r="AO149" s="10">
        <v>1410.3</v>
      </c>
      <c r="AP149" s="10">
        <v>1657.1</v>
      </c>
      <c r="AQ149" s="10">
        <v>1805.7</v>
      </c>
      <c r="AR149" s="10">
        <v>1983.4</v>
      </c>
      <c r="AS149" s="10">
        <v>2407.1</v>
      </c>
      <c r="AT149" s="10">
        <v>2805.9</v>
      </c>
      <c r="AU149" s="10">
        <v>3279.2</v>
      </c>
      <c r="AV149" s="10">
        <v>3962.4</v>
      </c>
      <c r="AW149" s="10">
        <v>4650.8999999999996</v>
      </c>
      <c r="AX149" s="10">
        <v>5459.6</v>
      </c>
      <c r="AY149" s="10">
        <v>6290.1</v>
      </c>
      <c r="AZ149" s="10">
        <v>6016.7</v>
      </c>
      <c r="BA149" s="10">
        <v>5801.1</v>
      </c>
    </row>
    <row r="150" spans="1:53" s="6" customFormat="1">
      <c r="A150" s="8">
        <v>134</v>
      </c>
      <c r="B150" s="6" t="s">
        <v>932</v>
      </c>
      <c r="C150" s="6" t="s">
        <v>933</v>
      </c>
      <c r="D150" s="10">
        <v>5.8</v>
      </c>
      <c r="E150" s="10">
        <v>6.3</v>
      </c>
      <c r="F150" s="10">
        <v>7.5</v>
      </c>
      <c r="G150" s="10">
        <v>8.6999999999999993</v>
      </c>
      <c r="H150" s="10">
        <v>10.7</v>
      </c>
      <c r="I150" s="10">
        <v>11.9</v>
      </c>
      <c r="J150" s="10">
        <v>15.7</v>
      </c>
      <c r="K150" s="10">
        <v>18.399999999999999</v>
      </c>
      <c r="L150" s="10">
        <v>21.4</v>
      </c>
      <c r="M150" s="10">
        <v>32.799999999999997</v>
      </c>
      <c r="N150" s="10">
        <v>33.1</v>
      </c>
      <c r="O150" s="10">
        <v>33.799999999999997</v>
      </c>
      <c r="P150" s="10">
        <v>34.700000000000003</v>
      </c>
      <c r="Q150" s="10">
        <v>41.7</v>
      </c>
      <c r="R150" s="10">
        <v>55.1</v>
      </c>
      <c r="S150" s="10">
        <v>56.4</v>
      </c>
      <c r="T150" s="10">
        <v>62.5</v>
      </c>
      <c r="U150" s="10">
        <v>75.099999999999994</v>
      </c>
      <c r="V150" s="10">
        <v>89.1</v>
      </c>
      <c r="W150" s="10">
        <v>115.9</v>
      </c>
      <c r="X150" s="10">
        <v>128.80000000000001</v>
      </c>
      <c r="Y150" s="10">
        <v>161.5</v>
      </c>
      <c r="Z150" s="10">
        <v>174.2</v>
      </c>
      <c r="AA150" s="10">
        <v>195.5</v>
      </c>
      <c r="AB150" s="10">
        <v>219.5</v>
      </c>
      <c r="AC150" s="10">
        <v>252.4</v>
      </c>
      <c r="AD150" s="10">
        <v>284.60000000000002</v>
      </c>
      <c r="AE150" s="10">
        <v>322.89999999999998</v>
      </c>
      <c r="AF150" s="10">
        <v>377.7</v>
      </c>
      <c r="AG150" s="10">
        <v>409.1</v>
      </c>
      <c r="AH150" s="10">
        <v>417.7</v>
      </c>
      <c r="AI150" s="10">
        <v>385.3</v>
      </c>
      <c r="AJ150" s="10">
        <v>393.5</v>
      </c>
      <c r="AK150" s="10">
        <v>393.4</v>
      </c>
      <c r="AL150" s="10">
        <v>441.6</v>
      </c>
      <c r="AM150" s="10">
        <v>486.9</v>
      </c>
      <c r="AN150" s="10">
        <v>579.1</v>
      </c>
      <c r="AO150" s="10">
        <v>745.7</v>
      </c>
      <c r="AP150" s="10">
        <v>906.7</v>
      </c>
      <c r="AQ150" s="10">
        <v>1082.9000000000001</v>
      </c>
      <c r="AR150" s="10">
        <v>1214.7</v>
      </c>
      <c r="AS150" s="10">
        <v>1097.8</v>
      </c>
      <c r="AT150" s="10">
        <v>997.9</v>
      </c>
      <c r="AU150" s="10">
        <v>934.4</v>
      </c>
      <c r="AV150" s="10">
        <v>956</v>
      </c>
      <c r="AW150" s="10">
        <v>1170.2</v>
      </c>
      <c r="AX150" s="10">
        <v>1363.2</v>
      </c>
      <c r="AY150" s="10">
        <v>1251.8</v>
      </c>
      <c r="AZ150" s="10">
        <v>1125.8</v>
      </c>
      <c r="BA150" s="10">
        <v>677.6</v>
      </c>
    </row>
    <row r="151" spans="1:53" s="4" customFormat="1">
      <c r="A151" s="5">
        <v>135</v>
      </c>
      <c r="B151" s="4" t="s">
        <v>402</v>
      </c>
      <c r="C151" s="4" t="s">
        <v>934</v>
      </c>
      <c r="D151" s="9">
        <v>14.1</v>
      </c>
      <c r="E151" s="9">
        <v>15.7</v>
      </c>
      <c r="F151" s="9">
        <v>17.899999999999999</v>
      </c>
      <c r="G151" s="9">
        <v>21.3</v>
      </c>
      <c r="H151" s="9">
        <v>23.2</v>
      </c>
      <c r="I151" s="9">
        <v>29.1</v>
      </c>
      <c r="J151" s="9">
        <v>30.1</v>
      </c>
      <c r="K151" s="9">
        <v>30.1</v>
      </c>
      <c r="L151" s="9">
        <v>37.6</v>
      </c>
      <c r="M151" s="9">
        <v>46.1</v>
      </c>
      <c r="N151" s="9">
        <v>46.7</v>
      </c>
      <c r="O151" s="9">
        <v>51.3</v>
      </c>
      <c r="P151" s="9">
        <v>67.099999999999994</v>
      </c>
      <c r="Q151" s="9">
        <v>94</v>
      </c>
      <c r="R151" s="9">
        <v>101.3</v>
      </c>
      <c r="S151" s="9">
        <v>89.8</v>
      </c>
      <c r="T151" s="9">
        <v>109</v>
      </c>
      <c r="U151" s="9">
        <v>124.6</v>
      </c>
      <c r="V151" s="9">
        <v>166.7</v>
      </c>
      <c r="W151" s="9">
        <v>198</v>
      </c>
      <c r="X151" s="9">
        <v>237.5</v>
      </c>
      <c r="Y151" s="9">
        <v>289.8</v>
      </c>
      <c r="Z151" s="9">
        <v>326.89999999999998</v>
      </c>
      <c r="AA151" s="9">
        <v>342.9</v>
      </c>
      <c r="AB151" s="9">
        <v>413.8</v>
      </c>
      <c r="AC151" s="9">
        <v>480.3</v>
      </c>
      <c r="AD151" s="9">
        <v>562.70000000000005</v>
      </c>
      <c r="AE151" s="9">
        <v>565.9</v>
      </c>
      <c r="AF151" s="9">
        <v>614.1</v>
      </c>
      <c r="AG151" s="9">
        <v>710.1</v>
      </c>
      <c r="AH151" s="9">
        <v>673.1</v>
      </c>
      <c r="AI151" s="9">
        <v>660.8</v>
      </c>
      <c r="AJ151" s="9">
        <v>732.2</v>
      </c>
      <c r="AK151" s="9">
        <v>843.5</v>
      </c>
      <c r="AL151" s="9">
        <v>927.3</v>
      </c>
      <c r="AM151" s="9">
        <v>1063.5999999999999</v>
      </c>
      <c r="AN151" s="9">
        <v>1187.7</v>
      </c>
      <c r="AO151" s="9">
        <v>1428.6</v>
      </c>
      <c r="AP151" s="9">
        <v>1699.8</v>
      </c>
      <c r="AQ151" s="9">
        <v>1960.2</v>
      </c>
      <c r="AR151" s="9">
        <v>2240.5</v>
      </c>
      <c r="AS151" s="9">
        <v>2344.1</v>
      </c>
      <c r="AT151" s="9">
        <v>2454.6</v>
      </c>
      <c r="AU151" s="9">
        <v>2817.3</v>
      </c>
      <c r="AV151" s="9">
        <v>3164.4</v>
      </c>
      <c r="AW151" s="9">
        <v>3588.7</v>
      </c>
      <c r="AX151" s="9">
        <v>4109.2</v>
      </c>
      <c r="AY151" s="9">
        <v>4710.3</v>
      </c>
      <c r="AZ151" s="9">
        <v>4631.8999999999996</v>
      </c>
      <c r="BA151" s="9">
        <v>3498.2</v>
      </c>
    </row>
    <row r="152" spans="1:53" s="6" customFormat="1">
      <c r="A152" s="8">
        <v>136</v>
      </c>
      <c r="B152" s="6" t="s">
        <v>404</v>
      </c>
      <c r="C152" s="6" t="s">
        <v>935</v>
      </c>
      <c r="D152" s="10">
        <v>14.1</v>
      </c>
      <c r="E152" s="10">
        <v>15.7</v>
      </c>
      <c r="F152" s="10">
        <v>17.899999999999999</v>
      </c>
      <c r="G152" s="10">
        <v>21.3</v>
      </c>
      <c r="H152" s="10">
        <v>23.2</v>
      </c>
      <c r="I152" s="10">
        <v>29.1</v>
      </c>
      <c r="J152" s="10">
        <v>30.1</v>
      </c>
      <c r="K152" s="10">
        <v>30.1</v>
      </c>
      <c r="L152" s="10">
        <v>37.4</v>
      </c>
      <c r="M152" s="10">
        <v>45.7</v>
      </c>
      <c r="N152" s="10">
        <v>46.2</v>
      </c>
      <c r="O152" s="10">
        <v>50.6</v>
      </c>
      <c r="P152" s="10">
        <v>66</v>
      </c>
      <c r="Q152" s="10">
        <v>92.5</v>
      </c>
      <c r="R152" s="10">
        <v>99.7</v>
      </c>
      <c r="S152" s="10">
        <v>88.3</v>
      </c>
      <c r="T152" s="10">
        <v>107</v>
      </c>
      <c r="U152" s="10">
        <v>122.8</v>
      </c>
      <c r="V152" s="10">
        <v>164.8</v>
      </c>
      <c r="W152" s="10">
        <v>196</v>
      </c>
      <c r="X152" s="10">
        <v>235.6</v>
      </c>
      <c r="Y152" s="10">
        <v>287.89999999999998</v>
      </c>
      <c r="Z152" s="10">
        <v>324.89999999999998</v>
      </c>
      <c r="AA152" s="10">
        <v>340.8</v>
      </c>
      <c r="AB152" s="10">
        <v>411.3</v>
      </c>
      <c r="AC152" s="10">
        <v>477.7</v>
      </c>
      <c r="AD152" s="10">
        <v>559.9</v>
      </c>
      <c r="AE152" s="10">
        <v>562.79999999999995</v>
      </c>
      <c r="AF152" s="10">
        <v>610.70000000000005</v>
      </c>
      <c r="AG152" s="10">
        <v>706.4</v>
      </c>
      <c r="AH152" s="10">
        <v>668.8</v>
      </c>
      <c r="AI152" s="10">
        <v>656</v>
      </c>
      <c r="AJ152" s="10">
        <v>726.8</v>
      </c>
      <c r="AK152" s="10">
        <v>834.5</v>
      </c>
      <c r="AL152" s="10">
        <v>908.6</v>
      </c>
      <c r="AM152" s="10">
        <v>1039.5</v>
      </c>
      <c r="AN152" s="10">
        <v>1155.8</v>
      </c>
      <c r="AO152" s="10">
        <v>1381.8</v>
      </c>
      <c r="AP152" s="10">
        <v>1628.2</v>
      </c>
      <c r="AQ152" s="10">
        <v>1881.4</v>
      </c>
      <c r="AR152" s="10">
        <v>2156.9</v>
      </c>
      <c r="AS152" s="10">
        <v>2258.3000000000002</v>
      </c>
      <c r="AT152" s="10">
        <v>2357.6</v>
      </c>
      <c r="AU152" s="10">
        <v>2711.4</v>
      </c>
      <c r="AV152" s="10">
        <v>3033</v>
      </c>
      <c r="AW152" s="10">
        <v>3443.2</v>
      </c>
      <c r="AX152" s="10">
        <v>3957.2</v>
      </c>
      <c r="AY152" s="10">
        <v>4553.5</v>
      </c>
      <c r="AZ152" s="10">
        <v>4468.3999999999996</v>
      </c>
      <c r="BA152" s="10">
        <v>3331.3</v>
      </c>
    </row>
    <row r="153" spans="1:53" s="6" customFormat="1">
      <c r="A153" s="8">
        <v>137</v>
      </c>
      <c r="B153" s="6" t="s">
        <v>406</v>
      </c>
      <c r="C153" s="6" t="s">
        <v>936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0.2</v>
      </c>
      <c r="M153" s="10">
        <v>0.4</v>
      </c>
      <c r="N153" s="10">
        <v>0.5</v>
      </c>
      <c r="O153" s="10">
        <v>0.7</v>
      </c>
      <c r="P153" s="10">
        <v>1.2</v>
      </c>
      <c r="Q153" s="10">
        <v>1.5</v>
      </c>
      <c r="R153" s="10">
        <v>1.6</v>
      </c>
      <c r="S153" s="10">
        <v>1.5</v>
      </c>
      <c r="T153" s="10">
        <v>2</v>
      </c>
      <c r="U153" s="10">
        <v>1.8</v>
      </c>
      <c r="V153" s="10">
        <v>2</v>
      </c>
      <c r="W153" s="10">
        <v>2</v>
      </c>
      <c r="X153" s="10">
        <v>1.9</v>
      </c>
      <c r="Y153" s="10">
        <v>1.9</v>
      </c>
      <c r="Z153" s="10">
        <v>2</v>
      </c>
      <c r="AA153" s="10">
        <v>2.1</v>
      </c>
      <c r="AB153" s="10">
        <v>2.5</v>
      </c>
      <c r="AC153" s="10">
        <v>2.5</v>
      </c>
      <c r="AD153" s="10">
        <v>2.8</v>
      </c>
      <c r="AE153" s="10">
        <v>3.1</v>
      </c>
      <c r="AF153" s="10">
        <v>3.4</v>
      </c>
      <c r="AG153" s="10">
        <v>3.7</v>
      </c>
      <c r="AH153" s="10">
        <v>4.3</v>
      </c>
      <c r="AI153" s="10">
        <v>4.8</v>
      </c>
      <c r="AJ153" s="10">
        <v>5.4</v>
      </c>
      <c r="AK153" s="10">
        <v>8.9</v>
      </c>
      <c r="AL153" s="10">
        <v>18.7</v>
      </c>
      <c r="AM153" s="10">
        <v>24.1</v>
      </c>
      <c r="AN153" s="10">
        <v>31.9</v>
      </c>
      <c r="AO153" s="10">
        <v>46.8</v>
      </c>
      <c r="AP153" s="10">
        <v>71.599999999999994</v>
      </c>
      <c r="AQ153" s="10">
        <v>78.8</v>
      </c>
      <c r="AR153" s="10">
        <v>83.6</v>
      </c>
      <c r="AS153" s="10">
        <v>85.8</v>
      </c>
      <c r="AT153" s="10">
        <v>97</v>
      </c>
      <c r="AU153" s="10">
        <v>105.9</v>
      </c>
      <c r="AV153" s="10">
        <v>131.4</v>
      </c>
      <c r="AW153" s="10">
        <v>145.5</v>
      </c>
      <c r="AX153" s="10">
        <v>152.1</v>
      </c>
      <c r="AY153" s="10">
        <v>156.69999999999999</v>
      </c>
      <c r="AZ153" s="10">
        <v>163.5</v>
      </c>
      <c r="BA153" s="10">
        <v>166.9</v>
      </c>
    </row>
    <row r="154" spans="1:53" s="4" customFormat="1">
      <c r="A154" s="5">
        <v>138</v>
      </c>
      <c r="B154" s="4" t="s">
        <v>355</v>
      </c>
      <c r="C154" s="4" t="s">
        <v>937</v>
      </c>
      <c r="D154" s="9">
        <v>71.900000000000006</v>
      </c>
      <c r="E154" s="9">
        <v>105.5</v>
      </c>
      <c r="F154" s="9">
        <v>100.1</v>
      </c>
      <c r="G154" s="9">
        <v>117</v>
      </c>
      <c r="H154" s="9">
        <v>129.5</v>
      </c>
      <c r="I154" s="9">
        <v>145.80000000000001</v>
      </c>
      <c r="J154" s="9">
        <v>147.69999999999999</v>
      </c>
      <c r="K154" s="9">
        <v>166.8</v>
      </c>
      <c r="L154" s="9">
        <v>202.5</v>
      </c>
      <c r="M154" s="9">
        <v>185.1</v>
      </c>
      <c r="N154" s="9">
        <v>184.2</v>
      </c>
      <c r="O154" s="9">
        <v>219.9</v>
      </c>
      <c r="P154" s="9">
        <v>248.9</v>
      </c>
      <c r="Q154" s="9">
        <v>202.8</v>
      </c>
      <c r="R154" s="9">
        <v>149.80000000000001</v>
      </c>
      <c r="S154" s="9">
        <v>184.1</v>
      </c>
      <c r="T154" s="9">
        <v>220.8</v>
      </c>
      <c r="U154" s="9">
        <v>226.1</v>
      </c>
      <c r="V154" s="9">
        <v>255.1</v>
      </c>
      <c r="W154" s="9">
        <v>325.5</v>
      </c>
      <c r="X154" s="9">
        <v>406.2</v>
      </c>
      <c r="Y154" s="9">
        <v>544.4</v>
      </c>
      <c r="Z154" s="9">
        <v>647.20000000000005</v>
      </c>
      <c r="AA154" s="9">
        <v>709.2</v>
      </c>
      <c r="AB154" s="9">
        <v>832.6</v>
      </c>
      <c r="AC154" s="9">
        <v>1103.2</v>
      </c>
      <c r="AD154" s="9">
        <v>1423</v>
      </c>
      <c r="AE154" s="9">
        <v>1469.2</v>
      </c>
      <c r="AF154" s="9">
        <v>1594.6</v>
      </c>
      <c r="AG154" s="9">
        <v>1885.3</v>
      </c>
      <c r="AH154" s="9">
        <v>1847.8</v>
      </c>
      <c r="AI154" s="9">
        <v>2290.8000000000002</v>
      </c>
      <c r="AJ154" s="9">
        <v>2744.3</v>
      </c>
      <c r="AK154" s="9">
        <v>3395.2</v>
      </c>
      <c r="AL154" s="9">
        <v>3529.6</v>
      </c>
      <c r="AM154" s="9">
        <v>4528.3999999999996</v>
      </c>
      <c r="AN154" s="9">
        <v>5925.9</v>
      </c>
      <c r="AO154" s="9">
        <v>7683.1</v>
      </c>
      <c r="AP154" s="9">
        <v>8946</v>
      </c>
      <c r="AQ154" s="9">
        <v>10321.200000000001</v>
      </c>
      <c r="AR154" s="9">
        <v>11000.1</v>
      </c>
      <c r="AS154" s="9">
        <v>11076.5</v>
      </c>
      <c r="AT154" s="9">
        <v>10362.4</v>
      </c>
      <c r="AU154" s="9">
        <v>12193.4</v>
      </c>
      <c r="AV154" s="9">
        <v>13761.6</v>
      </c>
      <c r="AW154" s="9">
        <v>15113.5</v>
      </c>
      <c r="AX154" s="9">
        <v>17536.599999999999</v>
      </c>
      <c r="AY154" s="9">
        <v>18318</v>
      </c>
      <c r="AZ154" s="9">
        <v>15000.7</v>
      </c>
      <c r="BA154" s="9">
        <v>17480.400000000001</v>
      </c>
    </row>
    <row r="155" spans="1:53" s="6" customFormat="1">
      <c r="A155" s="8">
        <v>139</v>
      </c>
      <c r="B155" s="6" t="s">
        <v>411</v>
      </c>
      <c r="C155" s="6" t="s">
        <v>938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2.4</v>
      </c>
      <c r="S155" s="10">
        <v>3.7</v>
      </c>
      <c r="T155" s="10">
        <v>3.7</v>
      </c>
      <c r="U155" s="10">
        <v>3.9</v>
      </c>
      <c r="V155" s="10">
        <v>10.8</v>
      </c>
      <c r="W155" s="10">
        <v>45.2</v>
      </c>
      <c r="X155" s="10">
        <v>76.400000000000006</v>
      </c>
      <c r="Y155" s="10">
        <v>186.3</v>
      </c>
      <c r="Z155" s="10">
        <v>219.9</v>
      </c>
      <c r="AA155" s="10">
        <v>179.5</v>
      </c>
      <c r="AB155" s="10">
        <v>232.2</v>
      </c>
      <c r="AC155" s="10">
        <v>242.4</v>
      </c>
      <c r="AD155" s="10">
        <v>290.60000000000002</v>
      </c>
      <c r="AE155" s="10">
        <v>313.8</v>
      </c>
      <c r="AF155" s="10">
        <v>335</v>
      </c>
      <c r="AG155" s="10">
        <v>424.7</v>
      </c>
      <c r="AH155" s="10">
        <v>493.3</v>
      </c>
      <c r="AI155" s="10">
        <v>535</v>
      </c>
      <c r="AJ155" s="10">
        <v>539.5</v>
      </c>
      <c r="AK155" s="10">
        <v>559.6</v>
      </c>
      <c r="AL155" s="10">
        <v>600.1</v>
      </c>
      <c r="AM155" s="10">
        <v>741.3</v>
      </c>
      <c r="AN155" s="10">
        <v>886.7</v>
      </c>
      <c r="AO155" s="10">
        <v>1042.5</v>
      </c>
      <c r="AP155" s="10">
        <v>1327.9</v>
      </c>
      <c r="AQ155" s="10">
        <v>1579.6</v>
      </c>
      <c r="AR155" s="10">
        <v>1812.1</v>
      </c>
      <c r="AS155" s="10">
        <v>2240.6</v>
      </c>
      <c r="AT155" s="10">
        <v>2223.9</v>
      </c>
      <c r="AU155" s="10">
        <v>2016.4</v>
      </c>
      <c r="AV155" s="10">
        <v>1879.8</v>
      </c>
      <c r="AW155" s="10">
        <v>2006.9</v>
      </c>
      <c r="AX155" s="10">
        <v>2312.1</v>
      </c>
      <c r="AY155" s="10">
        <v>3033.1</v>
      </c>
      <c r="AZ155" s="10">
        <v>3757.3</v>
      </c>
      <c r="BA155" s="10">
        <v>3258.3</v>
      </c>
    </row>
    <row r="156" spans="1:53" s="6" customFormat="1">
      <c r="A156" s="8">
        <v>140</v>
      </c>
      <c r="B156" s="6" t="s">
        <v>939</v>
      </c>
      <c r="C156" s="6" t="s">
        <v>940</v>
      </c>
      <c r="D156" s="10">
        <v>51.1</v>
      </c>
      <c r="E156" s="10">
        <v>78.5</v>
      </c>
      <c r="F156" s="10">
        <v>74.8</v>
      </c>
      <c r="G156" s="10">
        <v>87.6</v>
      </c>
      <c r="H156" s="10">
        <v>96</v>
      </c>
      <c r="I156" s="10">
        <v>106.1</v>
      </c>
      <c r="J156" s="10">
        <v>108.2</v>
      </c>
      <c r="K156" s="10">
        <v>117.6</v>
      </c>
      <c r="L156" s="10">
        <v>146.5</v>
      </c>
      <c r="M156" s="10">
        <v>128.6</v>
      </c>
      <c r="N156" s="10">
        <v>122.5</v>
      </c>
      <c r="O156" s="10">
        <v>143.5</v>
      </c>
      <c r="P156" s="10">
        <v>160.1</v>
      </c>
      <c r="Q156" s="10">
        <v>118.9</v>
      </c>
      <c r="R156" s="10">
        <v>65.900000000000006</v>
      </c>
      <c r="S156" s="10">
        <v>75</v>
      </c>
      <c r="T156" s="10">
        <v>97.5</v>
      </c>
      <c r="U156" s="10">
        <v>93.4</v>
      </c>
      <c r="V156" s="10">
        <v>102.2</v>
      </c>
      <c r="W156" s="10">
        <v>117.8</v>
      </c>
      <c r="X156" s="10">
        <v>129.69999999999999</v>
      </c>
      <c r="Y156" s="10">
        <v>140.1</v>
      </c>
      <c r="Z156" s="10">
        <v>158.80000000000001</v>
      </c>
      <c r="AA156" s="10">
        <v>199.6</v>
      </c>
      <c r="AB156" s="10">
        <v>209.9</v>
      </c>
      <c r="AC156" s="10">
        <v>309.10000000000002</v>
      </c>
      <c r="AD156" s="10">
        <v>369</v>
      </c>
      <c r="AE156" s="10">
        <v>328.9</v>
      </c>
      <c r="AF156" s="10">
        <v>388.9</v>
      </c>
      <c r="AG156" s="10">
        <v>477</v>
      </c>
      <c r="AH156" s="10">
        <v>377.9</v>
      </c>
      <c r="AI156" s="10">
        <v>570.29999999999995</v>
      </c>
      <c r="AJ156" s="10">
        <v>746.5</v>
      </c>
      <c r="AK156" s="10">
        <v>910.7</v>
      </c>
      <c r="AL156" s="10">
        <v>893.9</v>
      </c>
      <c r="AM156" s="10">
        <v>1284</v>
      </c>
      <c r="AN156" s="10">
        <v>1937.7</v>
      </c>
      <c r="AO156" s="10">
        <v>2739.5</v>
      </c>
      <c r="AP156" s="10">
        <v>2916.8</v>
      </c>
      <c r="AQ156" s="10">
        <v>2920.4</v>
      </c>
      <c r="AR156" s="10">
        <v>3277.7</v>
      </c>
      <c r="AS156" s="10">
        <v>3147.3</v>
      </c>
      <c r="AT156" s="10">
        <v>2852</v>
      </c>
      <c r="AU156" s="10">
        <v>3713.9</v>
      </c>
      <c r="AV156" s="10">
        <v>4291.1000000000004</v>
      </c>
      <c r="AW156" s="10">
        <v>4631.8999999999996</v>
      </c>
      <c r="AX156" s="10">
        <v>5408</v>
      </c>
      <c r="AY156" s="10">
        <v>4602.2</v>
      </c>
      <c r="AZ156" s="10">
        <v>2875.4</v>
      </c>
      <c r="BA156" s="10">
        <v>3633.2</v>
      </c>
    </row>
    <row r="157" spans="1:53" s="6" customFormat="1">
      <c r="A157" s="8">
        <v>141</v>
      </c>
      <c r="B157" s="6" t="s">
        <v>359</v>
      </c>
      <c r="C157" s="6" t="s">
        <v>941</v>
      </c>
      <c r="D157" s="10">
        <v>17</v>
      </c>
      <c r="E157" s="10">
        <v>22.9</v>
      </c>
      <c r="F157" s="10">
        <v>21.3</v>
      </c>
      <c r="G157" s="10">
        <v>25.2</v>
      </c>
      <c r="H157" s="10">
        <v>29.1</v>
      </c>
      <c r="I157" s="10">
        <v>35.200000000000003</v>
      </c>
      <c r="J157" s="10">
        <v>34.799999999999997</v>
      </c>
      <c r="K157" s="10">
        <v>44.3</v>
      </c>
      <c r="L157" s="10">
        <v>51.2</v>
      </c>
      <c r="M157" s="10">
        <v>47.6</v>
      </c>
      <c r="N157" s="10">
        <v>46.8</v>
      </c>
      <c r="O157" s="10">
        <v>55.4</v>
      </c>
      <c r="P157" s="10">
        <v>58.9</v>
      </c>
      <c r="Q157" s="10">
        <v>46.6</v>
      </c>
      <c r="R157" s="10">
        <v>35.200000000000003</v>
      </c>
      <c r="S157" s="10">
        <v>43</v>
      </c>
      <c r="T157" s="10">
        <v>46.5</v>
      </c>
      <c r="U157" s="10">
        <v>45.5</v>
      </c>
      <c r="V157" s="10">
        <v>46.1</v>
      </c>
      <c r="W157" s="10">
        <v>51.8</v>
      </c>
      <c r="X157" s="10">
        <v>61.8</v>
      </c>
      <c r="Y157" s="10">
        <v>59.8</v>
      </c>
      <c r="Z157" s="10">
        <v>76.900000000000006</v>
      </c>
      <c r="AA157" s="10">
        <v>112.1</v>
      </c>
      <c r="AB157" s="10">
        <v>135.6</v>
      </c>
      <c r="AC157" s="10">
        <v>245.9</v>
      </c>
      <c r="AD157" s="10">
        <v>426.5</v>
      </c>
      <c r="AE157" s="10">
        <v>480.2</v>
      </c>
      <c r="AF157" s="10">
        <v>500.5</v>
      </c>
      <c r="AG157" s="10">
        <v>589.6</v>
      </c>
      <c r="AH157" s="10">
        <v>608.4</v>
      </c>
      <c r="AI157" s="10">
        <v>769.5</v>
      </c>
      <c r="AJ157" s="10">
        <v>992.5</v>
      </c>
      <c r="AK157" s="10">
        <v>1375.4</v>
      </c>
      <c r="AL157" s="10">
        <v>1477.3</v>
      </c>
      <c r="AM157" s="10">
        <v>1852.8</v>
      </c>
      <c r="AN157" s="10">
        <v>2342.4</v>
      </c>
      <c r="AO157" s="10">
        <v>2989.4</v>
      </c>
      <c r="AP157" s="10">
        <v>3613.1</v>
      </c>
      <c r="AQ157" s="10">
        <v>4538.5</v>
      </c>
      <c r="AR157" s="10">
        <v>4433.1000000000004</v>
      </c>
      <c r="AS157" s="10">
        <v>4135.3999999999996</v>
      </c>
      <c r="AT157" s="10">
        <v>3638.4</v>
      </c>
      <c r="AU157" s="10">
        <v>4654.2</v>
      </c>
      <c r="AV157" s="10">
        <v>5436.3</v>
      </c>
      <c r="AW157" s="10">
        <v>6048.9</v>
      </c>
      <c r="AX157" s="10">
        <v>7068.3</v>
      </c>
      <c r="AY157" s="10">
        <v>7829</v>
      </c>
      <c r="AZ157" s="10">
        <v>5435.3</v>
      </c>
      <c r="BA157" s="10">
        <v>6961.6</v>
      </c>
    </row>
    <row r="158" spans="1:53" s="6" customFormat="1">
      <c r="A158" s="8">
        <v>142</v>
      </c>
      <c r="B158" s="6" t="s">
        <v>580</v>
      </c>
      <c r="C158" s="6" t="s">
        <v>942</v>
      </c>
      <c r="D158" s="10">
        <v>1.7</v>
      </c>
      <c r="E158" s="10">
        <v>1.8</v>
      </c>
      <c r="F158" s="10">
        <v>1.9</v>
      </c>
      <c r="G158" s="10">
        <v>1.9</v>
      </c>
      <c r="H158" s="10">
        <v>1.9</v>
      </c>
      <c r="I158" s="10">
        <v>2</v>
      </c>
      <c r="J158" s="10">
        <v>2.2999999999999998</v>
      </c>
      <c r="K158" s="10">
        <v>2.4</v>
      </c>
      <c r="L158" s="10">
        <v>2.2000000000000002</v>
      </c>
      <c r="M158" s="10">
        <v>2.4</v>
      </c>
      <c r="N158" s="10">
        <v>2.4</v>
      </c>
      <c r="O158" s="10">
        <v>2.5</v>
      </c>
      <c r="P158" s="10">
        <v>2.7</v>
      </c>
      <c r="Q158" s="10">
        <v>3.3</v>
      </c>
      <c r="R158" s="10">
        <v>4</v>
      </c>
      <c r="S158" s="10">
        <v>4.4000000000000004</v>
      </c>
      <c r="T158" s="10">
        <v>4.9000000000000004</v>
      </c>
      <c r="U158" s="10">
        <v>5.6</v>
      </c>
      <c r="V158" s="10">
        <v>6.8</v>
      </c>
      <c r="W158" s="10">
        <v>8.3000000000000007</v>
      </c>
      <c r="X158" s="10">
        <v>9</v>
      </c>
      <c r="Y158" s="10">
        <v>10.4</v>
      </c>
      <c r="Z158" s="10">
        <v>11.2</v>
      </c>
      <c r="AA158" s="10">
        <v>11.5</v>
      </c>
      <c r="AB158" s="10">
        <v>12.3</v>
      </c>
      <c r="AC158" s="10">
        <v>13.1</v>
      </c>
      <c r="AD158" s="10">
        <v>13.7</v>
      </c>
      <c r="AE158" s="10">
        <v>15</v>
      </c>
      <c r="AF158" s="10">
        <v>16.899999999999999</v>
      </c>
      <c r="AG158" s="10">
        <v>16.3</v>
      </c>
      <c r="AH158" s="10">
        <v>13.7</v>
      </c>
      <c r="AI158" s="10">
        <v>13</v>
      </c>
      <c r="AJ158" s="10">
        <v>12.8</v>
      </c>
      <c r="AK158" s="10">
        <v>14.4</v>
      </c>
      <c r="AL158" s="10">
        <v>16.3</v>
      </c>
      <c r="AM158" s="10">
        <v>18.3</v>
      </c>
      <c r="AN158" s="10">
        <v>19.7</v>
      </c>
      <c r="AO158" s="10">
        <v>21.5</v>
      </c>
      <c r="AP158" s="10">
        <v>25.5</v>
      </c>
      <c r="AQ158" s="10">
        <v>31.6</v>
      </c>
      <c r="AR158" s="10">
        <v>33.799999999999997</v>
      </c>
      <c r="AS158" s="10">
        <v>37.1</v>
      </c>
      <c r="AT158" s="10">
        <v>39.1</v>
      </c>
      <c r="AU158" s="10">
        <v>42.3</v>
      </c>
      <c r="AV158" s="10">
        <v>44.8</v>
      </c>
      <c r="AW158" s="10">
        <v>46.7</v>
      </c>
      <c r="AX158" s="10">
        <v>46.9</v>
      </c>
      <c r="AY158" s="10">
        <v>56</v>
      </c>
      <c r="AZ158" s="10">
        <v>55.7</v>
      </c>
      <c r="BA158" s="10">
        <v>51.8</v>
      </c>
    </row>
    <row r="159" spans="1:53" s="6" customFormat="1">
      <c r="A159" s="8">
        <v>143</v>
      </c>
      <c r="B159" s="6" t="s">
        <v>769</v>
      </c>
      <c r="C159" s="6" t="s">
        <v>943</v>
      </c>
      <c r="D159" s="10">
        <v>1.6</v>
      </c>
      <c r="E159" s="10">
        <v>1.8</v>
      </c>
      <c r="F159" s="10">
        <v>1.7</v>
      </c>
      <c r="G159" s="10">
        <v>1.8</v>
      </c>
      <c r="H159" s="10">
        <v>1.9</v>
      </c>
      <c r="I159" s="10">
        <v>1.9</v>
      </c>
      <c r="J159" s="10">
        <v>1.8</v>
      </c>
      <c r="K159" s="10">
        <v>1.9</v>
      </c>
      <c r="L159" s="10">
        <v>2</v>
      </c>
      <c r="M159" s="10">
        <v>1.8</v>
      </c>
      <c r="N159" s="10">
        <v>1.9</v>
      </c>
      <c r="O159" s="10">
        <v>2.1</v>
      </c>
      <c r="P159" s="10">
        <v>2.5</v>
      </c>
      <c r="Q159" s="10">
        <v>2.8</v>
      </c>
      <c r="R159" s="10">
        <v>2.7</v>
      </c>
      <c r="S159" s="10">
        <v>3.2</v>
      </c>
      <c r="T159" s="10">
        <v>3.9</v>
      </c>
      <c r="U159" s="10">
        <v>4.5</v>
      </c>
      <c r="V159" s="10">
        <v>5.2</v>
      </c>
      <c r="W159" s="10">
        <v>7.6</v>
      </c>
      <c r="X159" s="10">
        <v>12</v>
      </c>
      <c r="Y159" s="10">
        <v>14.7</v>
      </c>
      <c r="Z159" s="10">
        <v>17.899999999999999</v>
      </c>
      <c r="AA159" s="10">
        <v>19.600000000000001</v>
      </c>
      <c r="AB159" s="10">
        <v>24.9</v>
      </c>
      <c r="AC159" s="10">
        <v>28.4</v>
      </c>
      <c r="AD159" s="10">
        <v>22.5</v>
      </c>
      <c r="AE159" s="10">
        <v>14.7</v>
      </c>
      <c r="AF159" s="10">
        <v>1</v>
      </c>
      <c r="AG159" s="10">
        <v>4.5</v>
      </c>
      <c r="AH159" s="10">
        <v>-11.8</v>
      </c>
      <c r="AI159" s="10">
        <v>18.2</v>
      </c>
      <c r="AJ159" s="10">
        <v>12.3</v>
      </c>
      <c r="AK159" s="10">
        <v>42.8</v>
      </c>
      <c r="AL159" s="10">
        <v>15.1</v>
      </c>
      <c r="AM159" s="10">
        <v>26</v>
      </c>
      <c r="AN159" s="10">
        <v>36.799999999999997</v>
      </c>
      <c r="AO159" s="10">
        <v>63.8</v>
      </c>
      <c r="AP159" s="10">
        <v>98.9</v>
      </c>
      <c r="AQ159" s="10">
        <v>185.7</v>
      </c>
      <c r="AR159" s="10">
        <v>237.8</v>
      </c>
      <c r="AS159" s="10">
        <v>249</v>
      </c>
      <c r="AT159" s="10">
        <v>243.5</v>
      </c>
      <c r="AU159" s="10">
        <v>275.7</v>
      </c>
      <c r="AV159" s="10">
        <v>329.9</v>
      </c>
      <c r="AW159" s="10">
        <v>353.2</v>
      </c>
      <c r="AX159" s="10">
        <v>427.8</v>
      </c>
      <c r="AY159" s="10">
        <v>392.6</v>
      </c>
      <c r="AZ159" s="10">
        <v>341.7</v>
      </c>
      <c r="BA159" s="10">
        <v>415.9</v>
      </c>
    </row>
    <row r="160" spans="1:53" s="6" customFormat="1">
      <c r="A160" s="8">
        <v>144</v>
      </c>
      <c r="B160" s="6" t="s">
        <v>361</v>
      </c>
      <c r="C160" s="6" t="s">
        <v>944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1.7</v>
      </c>
      <c r="S160" s="10">
        <v>2.1</v>
      </c>
      <c r="T160" s="10">
        <v>1.9</v>
      </c>
      <c r="U160" s="10">
        <v>1.7</v>
      </c>
      <c r="V160" s="10">
        <v>2</v>
      </c>
      <c r="W160" s="10">
        <v>2.7</v>
      </c>
      <c r="X160" s="10">
        <v>1.9</v>
      </c>
      <c r="Y160" s="10">
        <v>1.9</v>
      </c>
      <c r="Z160" s="10">
        <v>2.5</v>
      </c>
      <c r="AA160" s="10">
        <v>3.1</v>
      </c>
      <c r="AB160" s="10">
        <v>3.1</v>
      </c>
      <c r="AC160" s="10">
        <v>3.9</v>
      </c>
      <c r="AD160" s="10">
        <v>5.5</v>
      </c>
      <c r="AE160" s="10">
        <v>5.3</v>
      </c>
      <c r="AF160" s="10">
        <v>5.6</v>
      </c>
      <c r="AG160" s="10">
        <v>4.7</v>
      </c>
      <c r="AH160" s="10">
        <v>4</v>
      </c>
      <c r="AI160" s="10">
        <v>4.7</v>
      </c>
      <c r="AJ160" s="10">
        <v>5.0999999999999996</v>
      </c>
      <c r="AK160" s="10">
        <v>6.2</v>
      </c>
      <c r="AL160" s="10">
        <v>5.0999999999999996</v>
      </c>
      <c r="AM160" s="10">
        <v>5.4</v>
      </c>
      <c r="AN160" s="10">
        <v>6.5</v>
      </c>
      <c r="AO160" s="10">
        <v>9.5</v>
      </c>
      <c r="AP160" s="10">
        <v>9.6</v>
      </c>
      <c r="AQ160" s="10">
        <v>11.5</v>
      </c>
      <c r="AR160" s="10">
        <v>11.7</v>
      </c>
      <c r="AS160" s="10">
        <v>6.2</v>
      </c>
      <c r="AT160" s="10">
        <v>5</v>
      </c>
      <c r="AU160" s="10">
        <v>13</v>
      </c>
      <c r="AV160" s="10">
        <v>11.2</v>
      </c>
      <c r="AW160" s="10">
        <v>11.7</v>
      </c>
      <c r="AX160" s="10">
        <v>9.8000000000000007</v>
      </c>
      <c r="AY160" s="10">
        <v>11.6</v>
      </c>
      <c r="AZ160" s="10">
        <v>9.5</v>
      </c>
      <c r="BA160" s="10">
        <v>12.1</v>
      </c>
    </row>
    <row r="161" spans="1:53" s="6" customFormat="1">
      <c r="A161" s="8">
        <v>145</v>
      </c>
      <c r="B161" s="6" t="s">
        <v>945</v>
      </c>
      <c r="C161" s="6" t="s">
        <v>946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4</v>
      </c>
      <c r="N161" s="10">
        <v>10</v>
      </c>
      <c r="O161" s="10">
        <v>15.6</v>
      </c>
      <c r="P161" s="10">
        <v>24</v>
      </c>
      <c r="Q161" s="10">
        <v>29.3</v>
      </c>
      <c r="R161" s="10">
        <v>37</v>
      </c>
      <c r="S161" s="10">
        <v>51.8</v>
      </c>
      <c r="T161" s="10">
        <v>61.4</v>
      </c>
      <c r="U161" s="10">
        <v>70.400000000000006</v>
      </c>
      <c r="V161" s="10">
        <v>81</v>
      </c>
      <c r="W161" s="10">
        <v>90.9</v>
      </c>
      <c r="X161" s="10">
        <v>114.2</v>
      </c>
      <c r="Y161" s="10">
        <v>129.80000000000001</v>
      </c>
      <c r="Z161" s="10">
        <v>158.5</v>
      </c>
      <c r="AA161" s="10">
        <v>182.4</v>
      </c>
      <c r="AB161" s="10">
        <v>213</v>
      </c>
      <c r="AC161" s="10">
        <v>258.5</v>
      </c>
      <c r="AD161" s="10">
        <v>293.3</v>
      </c>
      <c r="AE161" s="10">
        <v>309.2</v>
      </c>
      <c r="AF161" s="10">
        <v>344.6</v>
      </c>
      <c r="AG161" s="10">
        <v>366.2</v>
      </c>
      <c r="AH161" s="10">
        <v>359.9</v>
      </c>
      <c r="AI161" s="10">
        <v>377.5</v>
      </c>
      <c r="AJ161" s="10">
        <v>432.6</v>
      </c>
      <c r="AK161" s="10">
        <v>482.7</v>
      </c>
      <c r="AL161" s="10">
        <v>518.20000000000005</v>
      </c>
      <c r="AM161" s="10">
        <v>596.9</v>
      </c>
      <c r="AN161" s="10">
        <v>691.5</v>
      </c>
      <c r="AO161" s="10">
        <v>811.5</v>
      </c>
      <c r="AP161" s="10">
        <v>948.2</v>
      </c>
      <c r="AQ161" s="10">
        <v>1047.4000000000001</v>
      </c>
      <c r="AR161" s="10">
        <v>1187</v>
      </c>
      <c r="AS161" s="10">
        <v>1253.5999999999999</v>
      </c>
      <c r="AT161" s="10">
        <v>1352.3</v>
      </c>
      <c r="AU161" s="10">
        <v>1469.1</v>
      </c>
      <c r="AV161" s="10">
        <v>1756.7</v>
      </c>
      <c r="AW161" s="10">
        <v>2000.7</v>
      </c>
      <c r="AX161" s="10">
        <v>2248.4</v>
      </c>
      <c r="AY161" s="10">
        <v>2375.1999999999998</v>
      </c>
      <c r="AZ161" s="10">
        <v>2504.9</v>
      </c>
      <c r="BA161" s="10">
        <v>3121.8</v>
      </c>
    </row>
    <row r="162" spans="1:53" s="6" customFormat="1">
      <c r="A162" s="8">
        <v>146</v>
      </c>
      <c r="B162" s="6" t="s">
        <v>920</v>
      </c>
      <c r="C162" s="6" t="s">
        <v>921</v>
      </c>
      <c r="D162" s="10">
        <v>0.4</v>
      </c>
      <c r="E162" s="10">
        <v>0.4</v>
      </c>
      <c r="F162" s="10">
        <v>0.5</v>
      </c>
      <c r="G162" s="10">
        <v>0.5</v>
      </c>
      <c r="H162" s="10">
        <v>0.5</v>
      </c>
      <c r="I162" s="10">
        <v>0.6</v>
      </c>
      <c r="J162" s="10">
        <v>0.6</v>
      </c>
      <c r="K162" s="10">
        <v>0.6</v>
      </c>
      <c r="L162" s="10">
        <v>0.6</v>
      </c>
      <c r="M162" s="10">
        <v>0.7</v>
      </c>
      <c r="N162" s="10">
        <v>0.7</v>
      </c>
      <c r="O162" s="10">
        <v>0.7</v>
      </c>
      <c r="P162" s="10">
        <v>0.8</v>
      </c>
      <c r="Q162" s="10">
        <v>0.8</v>
      </c>
      <c r="R162" s="10">
        <v>0.9</v>
      </c>
      <c r="S162" s="10">
        <v>0.9</v>
      </c>
      <c r="T162" s="10">
        <v>1</v>
      </c>
      <c r="U162" s="10">
        <v>1</v>
      </c>
      <c r="V162" s="10">
        <v>1.1000000000000001</v>
      </c>
      <c r="W162" s="10">
        <v>1.1000000000000001</v>
      </c>
      <c r="X162" s="10">
        <v>1.2</v>
      </c>
      <c r="Y162" s="10">
        <v>1.3</v>
      </c>
      <c r="Z162" s="10">
        <v>1.4</v>
      </c>
      <c r="AA162" s="10">
        <v>1.5</v>
      </c>
      <c r="AB162" s="10">
        <v>1.6</v>
      </c>
      <c r="AC162" s="10">
        <v>1.8</v>
      </c>
      <c r="AD162" s="10">
        <v>1.9</v>
      </c>
      <c r="AE162" s="10">
        <v>2</v>
      </c>
      <c r="AF162" s="10">
        <v>2.1</v>
      </c>
      <c r="AG162" s="10">
        <v>2.2000000000000002</v>
      </c>
      <c r="AH162" s="10">
        <v>2.4</v>
      </c>
      <c r="AI162" s="10">
        <v>2.7</v>
      </c>
      <c r="AJ162" s="10">
        <v>3.1</v>
      </c>
      <c r="AK162" s="10">
        <v>3.4</v>
      </c>
      <c r="AL162" s="10">
        <v>3.7</v>
      </c>
      <c r="AM162" s="10">
        <v>4</v>
      </c>
      <c r="AN162" s="10">
        <v>4.5999999999999996</v>
      </c>
      <c r="AO162" s="10">
        <v>5.4</v>
      </c>
      <c r="AP162" s="10">
        <v>6</v>
      </c>
      <c r="AQ162" s="10">
        <v>6.4</v>
      </c>
      <c r="AR162" s="10">
        <v>7</v>
      </c>
      <c r="AS162" s="10">
        <v>7.4</v>
      </c>
      <c r="AT162" s="10">
        <v>8.4</v>
      </c>
      <c r="AU162" s="10">
        <v>8.8000000000000007</v>
      </c>
      <c r="AV162" s="10">
        <v>11.9</v>
      </c>
      <c r="AW162" s="10">
        <v>13.5</v>
      </c>
      <c r="AX162" s="10">
        <v>15.3</v>
      </c>
      <c r="AY162" s="10">
        <v>18.5</v>
      </c>
      <c r="AZ162" s="10">
        <v>21.1</v>
      </c>
      <c r="BA162" s="10">
        <v>25.6</v>
      </c>
    </row>
    <row r="163" spans="1:53" s="4" customFormat="1">
      <c r="A163" s="5">
        <v>147</v>
      </c>
      <c r="B163" s="4" t="s">
        <v>365</v>
      </c>
      <c r="C163" s="4" t="s">
        <v>947</v>
      </c>
      <c r="D163" s="9">
        <v>195.4</v>
      </c>
      <c r="E163" s="9">
        <v>213.6</v>
      </c>
      <c r="F163" s="9">
        <v>225.1</v>
      </c>
      <c r="G163" s="9">
        <v>244.9</v>
      </c>
      <c r="H163" s="9">
        <v>267.8</v>
      </c>
      <c r="I163" s="9">
        <v>292</v>
      </c>
      <c r="J163" s="9">
        <v>309.7</v>
      </c>
      <c r="K163" s="9">
        <v>340.9</v>
      </c>
      <c r="L163" s="9">
        <v>372.2</v>
      </c>
      <c r="M163" s="9">
        <v>393.8</v>
      </c>
      <c r="N163" s="9">
        <v>426.6</v>
      </c>
      <c r="O163" s="9">
        <v>477.5</v>
      </c>
      <c r="P163" s="9">
        <v>546.4</v>
      </c>
      <c r="Q163" s="9">
        <v>569.20000000000005</v>
      </c>
      <c r="R163" s="9">
        <v>591.79999999999995</v>
      </c>
      <c r="S163" s="9">
        <v>707.4</v>
      </c>
      <c r="T163" s="9">
        <v>796.2</v>
      </c>
      <c r="U163" s="9">
        <v>876.6</v>
      </c>
      <c r="V163" s="9">
        <v>1006.3</v>
      </c>
      <c r="W163" s="9">
        <v>1144.2</v>
      </c>
      <c r="X163" s="9">
        <v>1338.1</v>
      </c>
      <c r="Y163" s="9">
        <v>1455.7</v>
      </c>
      <c r="Z163" s="9">
        <v>1703</v>
      </c>
      <c r="AA163" s="9">
        <v>1973.8</v>
      </c>
      <c r="AB163" s="9">
        <v>2169.5</v>
      </c>
      <c r="AC163" s="9">
        <v>2734</v>
      </c>
      <c r="AD163" s="9">
        <v>3050.8</v>
      </c>
      <c r="AE163" s="9">
        <v>3340.7</v>
      </c>
      <c r="AF163" s="9">
        <v>3636.2</v>
      </c>
      <c r="AG163" s="9">
        <v>4150.1000000000004</v>
      </c>
      <c r="AH163" s="9">
        <v>4356.3999999999996</v>
      </c>
      <c r="AI163" s="9">
        <v>4950</v>
      </c>
      <c r="AJ163" s="9">
        <v>5320.6</v>
      </c>
      <c r="AK163" s="9">
        <v>5877.4</v>
      </c>
      <c r="AL163" s="9">
        <v>6245.1</v>
      </c>
      <c r="AM163" s="9">
        <v>7169.9</v>
      </c>
      <c r="AN163" s="9">
        <v>7908.4</v>
      </c>
      <c r="AO163" s="9">
        <v>8961.2000000000007</v>
      </c>
      <c r="AP163" s="9">
        <v>9925.1</v>
      </c>
      <c r="AQ163" s="9">
        <v>11004</v>
      </c>
      <c r="AR163" s="9">
        <v>10913.2</v>
      </c>
      <c r="AS163" s="9">
        <v>10566</v>
      </c>
      <c r="AT163" s="9">
        <v>10058.700000000001</v>
      </c>
      <c r="AU163" s="9">
        <v>11807.1</v>
      </c>
      <c r="AV163" s="9">
        <v>12840.5</v>
      </c>
      <c r="AW163" s="9">
        <v>13754.8</v>
      </c>
      <c r="AX163" s="9">
        <v>15205.9</v>
      </c>
      <c r="AY163" s="9">
        <v>15960.3</v>
      </c>
      <c r="AZ163" s="9">
        <v>12884.5</v>
      </c>
      <c r="BA163" s="9">
        <v>14550.4</v>
      </c>
    </row>
    <row r="164" spans="1:53" s="4" customFormat="1">
      <c r="A164" s="5">
        <v>148</v>
      </c>
      <c r="B164" s="4" t="s">
        <v>599</v>
      </c>
      <c r="C164" s="4" t="s">
        <v>948</v>
      </c>
      <c r="D164" s="9">
        <v>16.899999999999999</v>
      </c>
      <c r="E164" s="9">
        <v>18.100000000000001</v>
      </c>
      <c r="F164" s="9">
        <v>20.9</v>
      </c>
      <c r="G164" s="9">
        <v>24.7</v>
      </c>
      <c r="H164" s="9">
        <v>27</v>
      </c>
      <c r="I164" s="9">
        <v>29.1</v>
      </c>
      <c r="J164" s="9">
        <v>26.6</v>
      </c>
      <c r="K164" s="9">
        <v>27.5</v>
      </c>
      <c r="L164" s="9">
        <v>33.799999999999997</v>
      </c>
      <c r="M164" s="9">
        <v>40.299999999999997</v>
      </c>
      <c r="N164" s="9">
        <v>41.3</v>
      </c>
      <c r="O164" s="9">
        <v>50.2</v>
      </c>
      <c r="P164" s="9">
        <v>65.8</v>
      </c>
      <c r="Q164" s="9">
        <v>76.7</v>
      </c>
      <c r="R164" s="9">
        <v>66.7</v>
      </c>
      <c r="S164" s="9">
        <v>70.7</v>
      </c>
      <c r="T164" s="9">
        <v>78.900000000000006</v>
      </c>
      <c r="U164" s="9">
        <v>92.1</v>
      </c>
      <c r="V164" s="9">
        <v>122.5</v>
      </c>
      <c r="W164" s="9">
        <v>135.9</v>
      </c>
      <c r="X164" s="9">
        <v>148.9</v>
      </c>
      <c r="Y164" s="9">
        <v>211.4</v>
      </c>
      <c r="Z164" s="9">
        <v>180</v>
      </c>
      <c r="AA164" s="9">
        <v>254.1</v>
      </c>
      <c r="AB164" s="9">
        <v>252.3</v>
      </c>
      <c r="AC164" s="9">
        <v>340.9</v>
      </c>
      <c r="AD164" s="9">
        <v>358.1</v>
      </c>
      <c r="AE164" s="9">
        <v>470</v>
      </c>
      <c r="AF164" s="9">
        <v>533.4</v>
      </c>
      <c r="AG164" s="9">
        <v>579.4</v>
      </c>
      <c r="AH164" s="9">
        <v>607</v>
      </c>
      <c r="AI164" s="9">
        <v>665.8</v>
      </c>
      <c r="AJ164" s="9">
        <v>723.3</v>
      </c>
      <c r="AK164" s="9">
        <v>760.2</v>
      </c>
      <c r="AL164" s="9">
        <v>848.8</v>
      </c>
      <c r="AM164" s="9">
        <v>883.8</v>
      </c>
      <c r="AN164" s="9">
        <v>924.1</v>
      </c>
      <c r="AO164" s="9">
        <v>1102.7</v>
      </c>
      <c r="AP164" s="9">
        <v>1192.4000000000001</v>
      </c>
      <c r="AQ164" s="9">
        <v>1255.8</v>
      </c>
      <c r="AR164" s="9">
        <v>1329.2</v>
      </c>
      <c r="AS164" s="9">
        <v>1623.7</v>
      </c>
      <c r="AT164" s="9">
        <v>1715.2</v>
      </c>
      <c r="AU164" s="9">
        <v>1749.4</v>
      </c>
      <c r="AV164" s="9">
        <v>1691.2</v>
      </c>
      <c r="AW164" s="9">
        <v>1482.2</v>
      </c>
      <c r="AX164" s="9">
        <v>1612.9</v>
      </c>
      <c r="AY164" s="9">
        <v>2027.1</v>
      </c>
      <c r="AZ164" s="9">
        <v>2991.7</v>
      </c>
      <c r="BA164" s="9">
        <v>2160</v>
      </c>
    </row>
    <row r="165" spans="1:53" s="4" customFormat="1">
      <c r="A165" s="5">
        <v>149</v>
      </c>
      <c r="B165" s="4" t="s">
        <v>452</v>
      </c>
      <c r="C165" s="4" t="s">
        <v>949</v>
      </c>
      <c r="D165" s="9">
        <v>21.6</v>
      </c>
      <c r="E165" s="9">
        <v>1.4</v>
      </c>
      <c r="F165" s="9">
        <v>8</v>
      </c>
      <c r="G165" s="9">
        <v>0.7</v>
      </c>
      <c r="H165" s="9">
        <v>-1.3</v>
      </c>
      <c r="I165" s="9">
        <v>-5.2</v>
      </c>
      <c r="J165" s="9">
        <v>-4.0999999999999996</v>
      </c>
      <c r="K165" s="9">
        <v>-4.2</v>
      </c>
      <c r="L165" s="9">
        <v>-21.3</v>
      </c>
      <c r="M165" s="9">
        <v>0.4</v>
      </c>
      <c r="N165" s="9">
        <v>13</v>
      </c>
      <c r="O165" s="9">
        <v>6.6</v>
      </c>
      <c r="P165" s="9">
        <v>10.199999999999999</v>
      </c>
      <c r="Q165" s="9">
        <v>68.7</v>
      </c>
      <c r="R165" s="9">
        <v>126.1</v>
      </c>
      <c r="S165" s="9">
        <v>133</v>
      </c>
      <c r="T165" s="9">
        <v>137.5</v>
      </c>
      <c r="U165" s="9">
        <v>166.9</v>
      </c>
      <c r="V165" s="9">
        <v>197.5</v>
      </c>
      <c r="W165" s="9">
        <v>228.7</v>
      </c>
      <c r="X165" s="9">
        <v>265.7</v>
      </c>
      <c r="Y165" s="9">
        <v>261.3</v>
      </c>
      <c r="Z165" s="9">
        <v>251.2</v>
      </c>
      <c r="AA165" s="9">
        <v>254.4</v>
      </c>
      <c r="AB165" s="9">
        <v>325.2</v>
      </c>
      <c r="AC165" s="9">
        <v>305.60000000000002</v>
      </c>
      <c r="AD165" s="9">
        <v>317.3</v>
      </c>
      <c r="AE165" s="9">
        <v>431</v>
      </c>
      <c r="AF165" s="9">
        <v>457.3</v>
      </c>
      <c r="AG165" s="9">
        <v>466.1</v>
      </c>
      <c r="AH165" s="9">
        <v>590.20000000000005</v>
      </c>
      <c r="AI165" s="9">
        <v>478.3</v>
      </c>
      <c r="AJ165" s="9">
        <v>399</v>
      </c>
      <c r="AK165" s="9">
        <v>366.4</v>
      </c>
      <c r="AL165" s="9">
        <v>414.1</v>
      </c>
      <c r="AM165" s="9">
        <v>195.8</v>
      </c>
      <c r="AN165" s="9">
        <v>-388</v>
      </c>
      <c r="AO165" s="9">
        <v>-1089.7</v>
      </c>
      <c r="AP165" s="9">
        <v>-1140</v>
      </c>
      <c r="AQ165" s="9">
        <v>-974.5</v>
      </c>
      <c r="AR165" s="9">
        <v>-895.2</v>
      </c>
      <c r="AS165" s="9">
        <v>-668.7</v>
      </c>
      <c r="AT165" s="9">
        <v>-234.6</v>
      </c>
      <c r="AU165" s="9">
        <v>-680.2</v>
      </c>
      <c r="AV165" s="9">
        <v>-830.4</v>
      </c>
      <c r="AW165" s="9">
        <v>-654.79999999999995</v>
      </c>
      <c r="AX165" s="9">
        <v>-967.9</v>
      </c>
      <c r="AY165" s="9">
        <v>131.5</v>
      </c>
      <c r="AZ165" s="9">
        <v>1690.7</v>
      </c>
      <c r="BA165" s="9">
        <v>1525.6</v>
      </c>
    </row>
    <row r="166" spans="1:53"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spans="1:53">
      <c r="A167" t="s">
        <v>950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spans="1:53">
      <c r="A168" t="s">
        <v>951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  <row r="169" spans="1:53">
      <c r="A169" t="s">
        <v>610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</row>
    <row r="170" spans="1:53">
      <c r="A170" t="s">
        <v>611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</row>
    <row r="171" spans="1:53">
      <c r="A171" t="s">
        <v>454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</row>
    <row r="172" spans="1:53">
      <c r="A172" t="s">
        <v>455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</row>
    <row r="173" spans="1:53">
      <c r="A173" t="s">
        <v>456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</row>
    <row r="174" spans="1:53">
      <c r="A174" t="s">
        <v>457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</row>
    <row r="175" spans="1:53">
      <c r="A175" t="s">
        <v>458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</row>
    <row r="176" spans="1:53">
      <c r="A176" t="s">
        <v>459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</row>
    <row r="177" spans="1:53">
      <c r="A177" t="s">
        <v>460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</row>
    <row r="178" spans="1:53">
      <c r="A178" t="s">
        <v>785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</row>
    <row r="179" spans="1:53">
      <c r="A179" t="s">
        <v>463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</row>
    <row r="180" spans="1:53">
      <c r="A180" t="s">
        <v>464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</row>
    <row r="181" spans="1:53">
      <c r="A181" t="s">
        <v>465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</row>
    <row r="182" spans="1:53">
      <c r="A182" t="s">
        <v>952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</row>
    <row r="183" spans="1:53">
      <c r="A183" t="s">
        <v>953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9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A2" sqref="D2:BA5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956</v>
      </c>
    </row>
    <row r="2" spans="1:53">
      <c r="A2" t="s">
        <v>1201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>
      <c r="A3" t="s">
        <v>23</v>
      </c>
    </row>
    <row r="4" spans="1:53">
      <c r="A4" t="s">
        <v>24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>
      <c r="A5" t="s">
        <v>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53">
      <c r="A6" t="s">
        <v>957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28</v>
      </c>
      <c r="C10" s="4" t="s">
        <v>121</v>
      </c>
      <c r="D10" s="9">
        <v>36.4</v>
      </c>
      <c r="E10" s="9">
        <v>37.799999999999997</v>
      </c>
      <c r="F10" s="9">
        <v>40.1</v>
      </c>
      <c r="G10" s="9">
        <v>42.6</v>
      </c>
      <c r="H10" s="9">
        <v>45.1</v>
      </c>
      <c r="I10" s="9">
        <v>47.1</v>
      </c>
      <c r="J10" s="9">
        <v>52.1</v>
      </c>
      <c r="K10" s="9">
        <v>56.7</v>
      </c>
      <c r="L10" s="9">
        <v>62.5</v>
      </c>
      <c r="M10" s="9">
        <v>66.7</v>
      </c>
      <c r="N10" s="9">
        <v>71.099999999999994</v>
      </c>
      <c r="O10" s="9">
        <v>75.400000000000006</v>
      </c>
      <c r="P10" s="9">
        <v>80.5</v>
      </c>
      <c r="Q10" s="9">
        <v>83</v>
      </c>
      <c r="R10" s="9">
        <v>90.4</v>
      </c>
      <c r="S10" s="9">
        <v>98.2</v>
      </c>
      <c r="T10" s="9">
        <v>107.4</v>
      </c>
      <c r="U10" s="9">
        <v>116.1</v>
      </c>
      <c r="V10" s="9">
        <v>125.5</v>
      </c>
      <c r="W10" s="9">
        <v>135.30000000000001</v>
      </c>
      <c r="X10" s="9">
        <v>150.4</v>
      </c>
      <c r="Y10" s="9">
        <v>170.7</v>
      </c>
      <c r="Z10" s="9">
        <v>185.7</v>
      </c>
      <c r="AA10" s="9">
        <v>197.5</v>
      </c>
      <c r="AB10" s="9">
        <v>219.9</v>
      </c>
      <c r="AC10" s="9">
        <v>235.9</v>
      </c>
      <c r="AD10" s="9">
        <v>244.7</v>
      </c>
      <c r="AE10" s="9">
        <v>256.7</v>
      </c>
      <c r="AF10" s="9">
        <v>272.2</v>
      </c>
      <c r="AG10" s="9">
        <v>286.10000000000002</v>
      </c>
      <c r="AH10" s="9">
        <v>299.10000000000002</v>
      </c>
      <c r="AI10" s="9">
        <v>321</v>
      </c>
      <c r="AJ10" s="9">
        <v>333.2</v>
      </c>
      <c r="AK10" s="9">
        <v>334.9</v>
      </c>
      <c r="AL10" s="9">
        <v>337.6</v>
      </c>
      <c r="AM10" s="9">
        <v>337.8</v>
      </c>
      <c r="AN10" s="9">
        <v>342.6</v>
      </c>
      <c r="AO10" s="9">
        <v>348</v>
      </c>
      <c r="AP10" s="9">
        <v>352.8</v>
      </c>
      <c r="AQ10" s="9">
        <v>362.5</v>
      </c>
      <c r="AR10" s="9">
        <v>379.6</v>
      </c>
      <c r="AS10" s="9">
        <v>386.8</v>
      </c>
      <c r="AT10" s="9">
        <v>418.4</v>
      </c>
      <c r="AU10" s="9">
        <v>449.2</v>
      </c>
      <c r="AV10" s="9">
        <v>480.5</v>
      </c>
      <c r="AW10" s="9">
        <v>504.1</v>
      </c>
      <c r="AX10" s="9">
        <v>528.9</v>
      </c>
      <c r="AY10" s="9">
        <v>555.29999999999995</v>
      </c>
      <c r="AZ10" s="9">
        <v>584.6</v>
      </c>
      <c r="BA10" s="9">
        <v>616.70000000000005</v>
      </c>
    </row>
    <row r="11" spans="1:53" s="4" customFormat="1">
      <c r="A11" s="5">
        <v>2</v>
      </c>
      <c r="B11" s="4" t="s">
        <v>32</v>
      </c>
      <c r="C11" s="4" t="s">
        <v>154</v>
      </c>
      <c r="D11" s="9">
        <v>10.6</v>
      </c>
      <c r="E11" s="9">
        <v>10.9</v>
      </c>
      <c r="F11" s="9">
        <v>11.5</v>
      </c>
      <c r="G11" s="9">
        <v>12.1</v>
      </c>
      <c r="H11" s="9">
        <v>12.3</v>
      </c>
      <c r="I11" s="9">
        <v>12.6</v>
      </c>
      <c r="J11" s="9">
        <v>13.1</v>
      </c>
      <c r="K11" s="9">
        <v>13.9</v>
      </c>
      <c r="L11" s="9">
        <v>14.7</v>
      </c>
      <c r="M11" s="9">
        <v>15.4</v>
      </c>
      <c r="N11" s="9">
        <v>16.100000000000001</v>
      </c>
      <c r="O11" s="9">
        <v>16.5</v>
      </c>
      <c r="P11" s="9">
        <v>16.600000000000001</v>
      </c>
      <c r="Q11" s="9">
        <v>17</v>
      </c>
      <c r="R11" s="9">
        <v>18.2</v>
      </c>
      <c r="S11" s="9">
        <v>19.7</v>
      </c>
      <c r="T11" s="9">
        <v>21.4</v>
      </c>
      <c r="U11" s="9">
        <v>23</v>
      </c>
      <c r="V11" s="9">
        <v>25</v>
      </c>
      <c r="W11" s="9">
        <v>27</v>
      </c>
      <c r="X11" s="9">
        <v>30</v>
      </c>
      <c r="Y11" s="9">
        <v>33.799999999999997</v>
      </c>
      <c r="Z11" s="9">
        <v>37.6</v>
      </c>
      <c r="AA11" s="9">
        <v>40.700000000000003</v>
      </c>
      <c r="AB11" s="9">
        <v>44.5</v>
      </c>
      <c r="AC11" s="9">
        <v>48</v>
      </c>
      <c r="AD11" s="9">
        <v>51.6</v>
      </c>
      <c r="AE11" s="9">
        <v>55.2</v>
      </c>
      <c r="AF11" s="9">
        <v>59.1</v>
      </c>
      <c r="AG11" s="9">
        <v>63.3</v>
      </c>
      <c r="AH11" s="9">
        <v>67.7</v>
      </c>
      <c r="AI11" s="9">
        <v>72</v>
      </c>
      <c r="AJ11" s="9">
        <v>74.599999999999994</v>
      </c>
      <c r="AK11" s="9">
        <v>77.8</v>
      </c>
      <c r="AL11" s="9">
        <v>80.099999999999994</v>
      </c>
      <c r="AM11" s="9">
        <v>81.7</v>
      </c>
      <c r="AN11" s="9">
        <v>81.900000000000006</v>
      </c>
      <c r="AO11" s="9">
        <v>82.5</v>
      </c>
      <c r="AP11" s="9">
        <v>82.8</v>
      </c>
      <c r="AQ11" s="9">
        <v>85</v>
      </c>
      <c r="AR11" s="9">
        <v>87.8</v>
      </c>
      <c r="AS11" s="9">
        <v>88.6</v>
      </c>
      <c r="AT11" s="9">
        <v>89.2</v>
      </c>
      <c r="AU11" s="9">
        <v>90.8</v>
      </c>
      <c r="AV11" s="9">
        <v>94.8</v>
      </c>
      <c r="AW11" s="9">
        <v>100.4</v>
      </c>
      <c r="AX11" s="9">
        <v>106.6</v>
      </c>
      <c r="AY11" s="9">
        <v>112.6</v>
      </c>
      <c r="AZ11" s="9">
        <v>119.8</v>
      </c>
      <c r="BA11" s="9">
        <v>124.3</v>
      </c>
    </row>
    <row r="12" spans="1:53" s="4" customFormat="1">
      <c r="A12" s="5">
        <v>3</v>
      </c>
      <c r="B12" s="4" t="s">
        <v>34</v>
      </c>
      <c r="C12" s="4" t="s">
        <v>958</v>
      </c>
      <c r="D12" s="9">
        <v>25.8</v>
      </c>
      <c r="E12" s="9">
        <v>26.9</v>
      </c>
      <c r="F12" s="9">
        <v>28.7</v>
      </c>
      <c r="G12" s="9">
        <v>30.5</v>
      </c>
      <c r="H12" s="9">
        <v>32.799999999999997</v>
      </c>
      <c r="I12" s="9">
        <v>34.5</v>
      </c>
      <c r="J12" s="9">
        <v>39</v>
      </c>
      <c r="K12" s="9">
        <v>42.9</v>
      </c>
      <c r="L12" s="9">
        <v>47.8</v>
      </c>
      <c r="M12" s="9">
        <v>51.3</v>
      </c>
      <c r="N12" s="9">
        <v>55</v>
      </c>
      <c r="O12" s="9">
        <v>59</v>
      </c>
      <c r="P12" s="9">
        <v>63.9</v>
      </c>
      <c r="Q12" s="9">
        <v>65.900000000000006</v>
      </c>
      <c r="R12" s="9">
        <v>72.2</v>
      </c>
      <c r="S12" s="9">
        <v>78.400000000000006</v>
      </c>
      <c r="T12" s="9">
        <v>86</v>
      </c>
      <c r="U12" s="9">
        <v>93</v>
      </c>
      <c r="V12" s="9">
        <v>100.6</v>
      </c>
      <c r="W12" s="9">
        <v>108.3</v>
      </c>
      <c r="X12" s="9">
        <v>120.4</v>
      </c>
      <c r="Y12" s="9">
        <v>136.9</v>
      </c>
      <c r="Z12" s="9">
        <v>148.1</v>
      </c>
      <c r="AA12" s="9">
        <v>156.80000000000001</v>
      </c>
      <c r="AB12" s="9">
        <v>175.3</v>
      </c>
      <c r="AC12" s="9">
        <v>187.8</v>
      </c>
      <c r="AD12" s="9">
        <v>193.1</v>
      </c>
      <c r="AE12" s="9">
        <v>201.5</v>
      </c>
      <c r="AF12" s="9">
        <v>213.1</v>
      </c>
      <c r="AG12" s="9">
        <v>222.8</v>
      </c>
      <c r="AH12" s="9">
        <v>231.4</v>
      </c>
      <c r="AI12" s="9">
        <v>249</v>
      </c>
      <c r="AJ12" s="9">
        <v>258.60000000000002</v>
      </c>
      <c r="AK12" s="9">
        <v>257.10000000000002</v>
      </c>
      <c r="AL12" s="9">
        <v>257.5</v>
      </c>
      <c r="AM12" s="9">
        <v>256.10000000000002</v>
      </c>
      <c r="AN12" s="9">
        <v>260.7</v>
      </c>
      <c r="AO12" s="9">
        <v>265.5</v>
      </c>
      <c r="AP12" s="9">
        <v>270</v>
      </c>
      <c r="AQ12" s="9">
        <v>277.39999999999998</v>
      </c>
      <c r="AR12" s="9">
        <v>291.8</v>
      </c>
      <c r="AS12" s="9">
        <v>298.2</v>
      </c>
      <c r="AT12" s="9">
        <v>329.2</v>
      </c>
      <c r="AU12" s="9">
        <v>358.4</v>
      </c>
      <c r="AV12" s="9">
        <v>385.7</v>
      </c>
      <c r="AW12" s="9">
        <v>403.7</v>
      </c>
      <c r="AX12" s="9">
        <v>422.3</v>
      </c>
      <c r="AY12" s="9">
        <v>442.7</v>
      </c>
      <c r="AZ12" s="9">
        <v>464.8</v>
      </c>
      <c r="BA12" s="9">
        <v>492.4</v>
      </c>
    </row>
    <row r="13" spans="1:53" s="6" customFormat="1">
      <c r="A13" s="8">
        <v>4</v>
      </c>
      <c r="B13" s="6" t="s">
        <v>36</v>
      </c>
      <c r="C13" s="6" t="s">
        <v>959</v>
      </c>
      <c r="D13" s="10">
        <v>26.1</v>
      </c>
      <c r="E13" s="10">
        <v>27.4</v>
      </c>
      <c r="F13" s="10">
        <v>29.2</v>
      </c>
      <c r="G13" s="10">
        <v>30.8</v>
      </c>
      <c r="H13" s="10">
        <v>33.1</v>
      </c>
      <c r="I13" s="10">
        <v>34.9</v>
      </c>
      <c r="J13" s="10">
        <v>39.6</v>
      </c>
      <c r="K13" s="10">
        <v>43.5</v>
      </c>
      <c r="L13" s="10">
        <v>48.2</v>
      </c>
      <c r="M13" s="10">
        <v>51.7</v>
      </c>
      <c r="N13" s="10">
        <v>56.6</v>
      </c>
      <c r="O13" s="10">
        <v>60.6</v>
      </c>
      <c r="P13" s="10">
        <v>65</v>
      </c>
      <c r="Q13" s="10">
        <v>67.8</v>
      </c>
      <c r="R13" s="10">
        <v>74</v>
      </c>
      <c r="S13" s="10">
        <v>82.1</v>
      </c>
      <c r="T13" s="10">
        <v>88.1</v>
      </c>
      <c r="U13" s="10">
        <v>96</v>
      </c>
      <c r="V13" s="10">
        <v>103</v>
      </c>
      <c r="W13" s="10">
        <v>110.9</v>
      </c>
      <c r="X13" s="10">
        <v>124.2</v>
      </c>
      <c r="Y13" s="10">
        <v>140.1</v>
      </c>
      <c r="Z13" s="10">
        <v>151</v>
      </c>
      <c r="AA13" s="10">
        <v>159.69999999999999</v>
      </c>
      <c r="AB13" s="10">
        <v>178.7</v>
      </c>
      <c r="AC13" s="10">
        <v>190.4</v>
      </c>
      <c r="AD13" s="10">
        <v>195</v>
      </c>
      <c r="AE13" s="10">
        <v>204.5</v>
      </c>
      <c r="AF13" s="10">
        <v>215.4</v>
      </c>
      <c r="AG13" s="10">
        <v>224.6</v>
      </c>
      <c r="AH13" s="10">
        <v>236.7</v>
      </c>
      <c r="AI13" s="10">
        <v>250.6</v>
      </c>
      <c r="AJ13" s="10">
        <v>258.60000000000002</v>
      </c>
      <c r="AK13" s="10">
        <v>258.39999999999998</v>
      </c>
      <c r="AL13" s="10">
        <v>258.39999999999998</v>
      </c>
      <c r="AM13" s="10">
        <v>256.5</v>
      </c>
      <c r="AN13" s="10">
        <v>261.89999999999998</v>
      </c>
      <c r="AO13" s="10">
        <v>265.60000000000002</v>
      </c>
      <c r="AP13" s="10">
        <v>269.2</v>
      </c>
      <c r="AQ13" s="10">
        <v>276.60000000000002</v>
      </c>
      <c r="AR13" s="10">
        <v>293.10000000000002</v>
      </c>
      <c r="AS13" s="10">
        <v>302.2</v>
      </c>
      <c r="AT13" s="10">
        <v>329</v>
      </c>
      <c r="AU13" s="10">
        <v>354.7</v>
      </c>
      <c r="AV13" s="10">
        <v>385.4</v>
      </c>
      <c r="AW13" s="10">
        <v>407.2</v>
      </c>
      <c r="AX13" s="10">
        <v>425.2</v>
      </c>
      <c r="AY13" s="10">
        <v>445.4</v>
      </c>
      <c r="AZ13" s="10">
        <v>468.5</v>
      </c>
      <c r="BA13" s="10">
        <v>496.6</v>
      </c>
    </row>
    <row r="14" spans="1:53" s="6" customFormat="1">
      <c r="A14" s="8">
        <v>5</v>
      </c>
      <c r="B14" s="6" t="s">
        <v>38</v>
      </c>
      <c r="C14" s="6" t="s">
        <v>960</v>
      </c>
      <c r="D14" s="10">
        <v>24</v>
      </c>
      <c r="E14" s="10">
        <v>25.1</v>
      </c>
      <c r="F14" s="10">
        <v>26.6</v>
      </c>
      <c r="G14" s="10">
        <v>27.9</v>
      </c>
      <c r="H14" s="10">
        <v>29.9</v>
      </c>
      <c r="I14" s="10">
        <v>31.5</v>
      </c>
      <c r="J14" s="10">
        <v>35.799999999999997</v>
      </c>
      <c r="K14" s="10">
        <v>39.1</v>
      </c>
      <c r="L14" s="10">
        <v>43.1</v>
      </c>
      <c r="M14" s="10">
        <v>46</v>
      </c>
      <c r="N14" s="10">
        <v>49.6</v>
      </c>
      <c r="O14" s="10">
        <v>51.5</v>
      </c>
      <c r="P14" s="10">
        <v>55</v>
      </c>
      <c r="Q14" s="10">
        <v>57.2</v>
      </c>
      <c r="R14" s="10">
        <v>60.5</v>
      </c>
      <c r="S14" s="10">
        <v>64.400000000000006</v>
      </c>
      <c r="T14" s="10">
        <v>67.8</v>
      </c>
      <c r="U14" s="10">
        <v>71.8</v>
      </c>
      <c r="V14" s="10">
        <v>77.5</v>
      </c>
      <c r="W14" s="10">
        <v>82</v>
      </c>
      <c r="X14" s="10">
        <v>90.1</v>
      </c>
      <c r="Y14" s="10">
        <v>100.7</v>
      </c>
      <c r="Z14" s="10">
        <v>108.4</v>
      </c>
      <c r="AA14" s="10">
        <v>113.1</v>
      </c>
      <c r="AB14" s="10">
        <v>121.1</v>
      </c>
      <c r="AC14" s="10">
        <v>128.19999999999999</v>
      </c>
      <c r="AD14" s="10">
        <v>132</v>
      </c>
      <c r="AE14" s="10">
        <v>138.4</v>
      </c>
      <c r="AF14" s="10">
        <v>146.19999999999999</v>
      </c>
      <c r="AG14" s="10">
        <v>151.1</v>
      </c>
      <c r="AH14" s="10">
        <v>160.4</v>
      </c>
      <c r="AI14" s="10">
        <v>168.8</v>
      </c>
      <c r="AJ14" s="10">
        <v>173.5</v>
      </c>
      <c r="AK14" s="10">
        <v>173.7</v>
      </c>
      <c r="AL14" s="10">
        <v>174</v>
      </c>
      <c r="AM14" s="10">
        <v>173.7</v>
      </c>
      <c r="AN14" s="10">
        <v>174.6</v>
      </c>
      <c r="AO14" s="10">
        <v>176.3</v>
      </c>
      <c r="AP14" s="10">
        <v>178.9</v>
      </c>
      <c r="AQ14" s="10">
        <v>183.5</v>
      </c>
      <c r="AR14" s="10">
        <v>195</v>
      </c>
      <c r="AS14" s="10">
        <v>199.6</v>
      </c>
      <c r="AT14" s="10">
        <v>217.4</v>
      </c>
      <c r="AU14" s="10">
        <v>234.9</v>
      </c>
      <c r="AV14" s="10">
        <v>250.1</v>
      </c>
      <c r="AW14" s="10">
        <v>263.39999999999998</v>
      </c>
      <c r="AX14" s="10">
        <v>271.7</v>
      </c>
      <c r="AY14" s="10">
        <v>283.39999999999998</v>
      </c>
      <c r="AZ14" s="10">
        <v>296.5</v>
      </c>
      <c r="BA14" s="10">
        <v>311</v>
      </c>
    </row>
    <row r="15" spans="1:53" s="6" customFormat="1">
      <c r="A15" s="8">
        <v>6</v>
      </c>
      <c r="B15" s="6" t="s">
        <v>40</v>
      </c>
      <c r="C15" s="6" t="s">
        <v>961</v>
      </c>
      <c r="D15" s="10">
        <v>2.1</v>
      </c>
      <c r="E15" s="10">
        <v>2.4</v>
      </c>
      <c r="F15" s="10">
        <v>2.5</v>
      </c>
      <c r="G15" s="10">
        <v>2.8</v>
      </c>
      <c r="H15" s="10">
        <v>3.2</v>
      </c>
      <c r="I15" s="10">
        <v>3.4</v>
      </c>
      <c r="J15" s="10">
        <v>3.8</v>
      </c>
      <c r="K15" s="10">
        <v>4.4000000000000004</v>
      </c>
      <c r="L15" s="10">
        <v>5</v>
      </c>
      <c r="M15" s="10">
        <v>5.7</v>
      </c>
      <c r="N15" s="10">
        <v>6.9</v>
      </c>
      <c r="O15" s="10">
        <v>9</v>
      </c>
      <c r="P15" s="10">
        <v>9.9</v>
      </c>
      <c r="Q15" s="10">
        <v>10.6</v>
      </c>
      <c r="R15" s="10">
        <v>13.5</v>
      </c>
      <c r="S15" s="10">
        <v>17.7</v>
      </c>
      <c r="T15" s="10">
        <v>20.3</v>
      </c>
      <c r="U15" s="10">
        <v>24.2</v>
      </c>
      <c r="V15" s="10">
        <v>25.5</v>
      </c>
      <c r="W15" s="10">
        <v>28.9</v>
      </c>
      <c r="X15" s="10">
        <v>34.1</v>
      </c>
      <c r="Y15" s="10">
        <v>39.4</v>
      </c>
      <c r="Z15" s="10">
        <v>42.6</v>
      </c>
      <c r="AA15" s="10">
        <v>46.6</v>
      </c>
      <c r="AB15" s="10">
        <v>57.6</v>
      </c>
      <c r="AC15" s="10">
        <v>62.3</v>
      </c>
      <c r="AD15" s="10">
        <v>63</v>
      </c>
      <c r="AE15" s="10">
        <v>66.099999999999994</v>
      </c>
      <c r="AF15" s="10">
        <v>69.2</v>
      </c>
      <c r="AG15" s="10">
        <v>73.400000000000006</v>
      </c>
      <c r="AH15" s="10">
        <v>76.3</v>
      </c>
      <c r="AI15" s="10">
        <v>81.8</v>
      </c>
      <c r="AJ15" s="10">
        <v>85.1</v>
      </c>
      <c r="AK15" s="10">
        <v>84.7</v>
      </c>
      <c r="AL15" s="10">
        <v>84.4</v>
      </c>
      <c r="AM15" s="10">
        <v>82.8</v>
      </c>
      <c r="AN15" s="10">
        <v>87.2</v>
      </c>
      <c r="AO15" s="10">
        <v>89.3</v>
      </c>
      <c r="AP15" s="10">
        <v>90.3</v>
      </c>
      <c r="AQ15" s="10">
        <v>93.1</v>
      </c>
      <c r="AR15" s="10">
        <v>98.1</v>
      </c>
      <c r="AS15" s="10">
        <v>102.6</v>
      </c>
      <c r="AT15" s="10">
        <v>111.6</v>
      </c>
      <c r="AU15" s="10">
        <v>119.8</v>
      </c>
      <c r="AV15" s="10">
        <v>135.4</v>
      </c>
      <c r="AW15" s="10">
        <v>143.80000000000001</v>
      </c>
      <c r="AX15" s="10">
        <v>153.5</v>
      </c>
      <c r="AY15" s="10">
        <v>162</v>
      </c>
      <c r="AZ15" s="10">
        <v>172</v>
      </c>
      <c r="BA15" s="10">
        <v>185.6</v>
      </c>
    </row>
    <row r="16" spans="1:53" s="6" customFormat="1">
      <c r="A16" s="8">
        <v>7</v>
      </c>
      <c r="B16" s="6" t="s">
        <v>44</v>
      </c>
      <c r="C16" s="6" t="s">
        <v>962</v>
      </c>
      <c r="D16" s="10">
        <v>-0.3</v>
      </c>
      <c r="E16" s="10">
        <v>-0.5</v>
      </c>
      <c r="F16" s="10">
        <v>-0.5</v>
      </c>
      <c r="G16" s="10">
        <v>-0.3</v>
      </c>
      <c r="H16" s="10">
        <v>-0.3</v>
      </c>
      <c r="I16" s="10">
        <v>-0.3</v>
      </c>
      <c r="J16" s="10">
        <v>-0.6</v>
      </c>
      <c r="K16" s="10">
        <v>-0.6</v>
      </c>
      <c r="L16" s="10">
        <v>-0.3</v>
      </c>
      <c r="M16" s="10">
        <v>-0.4</v>
      </c>
      <c r="N16" s="10">
        <v>-1.5</v>
      </c>
      <c r="O16" s="10">
        <v>-1.6</v>
      </c>
      <c r="P16" s="10">
        <v>-1.1000000000000001</v>
      </c>
      <c r="Q16" s="10">
        <v>-1.8</v>
      </c>
      <c r="R16" s="10">
        <v>-1.8</v>
      </c>
      <c r="S16" s="10">
        <v>-3.6</v>
      </c>
      <c r="T16" s="10">
        <v>-2.2000000000000002</v>
      </c>
      <c r="U16" s="10">
        <v>-3</v>
      </c>
      <c r="V16" s="10">
        <v>-2.5</v>
      </c>
      <c r="W16" s="10">
        <v>-2.6</v>
      </c>
      <c r="X16" s="10">
        <v>-3.9</v>
      </c>
      <c r="Y16" s="10">
        <v>-3.2</v>
      </c>
      <c r="Z16" s="10">
        <v>-2.9</v>
      </c>
      <c r="AA16" s="10">
        <v>-3</v>
      </c>
      <c r="AB16" s="10">
        <v>-3.4</v>
      </c>
      <c r="AC16" s="10">
        <v>-2.6</v>
      </c>
      <c r="AD16" s="10">
        <v>-1.9</v>
      </c>
      <c r="AE16" s="10">
        <v>-3</v>
      </c>
      <c r="AF16" s="10">
        <v>-2.2999999999999998</v>
      </c>
      <c r="AG16" s="10">
        <v>-1.7</v>
      </c>
      <c r="AH16" s="10">
        <v>-5.3</v>
      </c>
      <c r="AI16" s="10">
        <v>-1.6</v>
      </c>
      <c r="AJ16" s="10">
        <v>0</v>
      </c>
      <c r="AK16" s="10">
        <v>-1.3</v>
      </c>
      <c r="AL16" s="10">
        <v>-0.9</v>
      </c>
      <c r="AM16" s="10">
        <v>-0.3</v>
      </c>
      <c r="AN16" s="10">
        <v>-1.2</v>
      </c>
      <c r="AO16" s="10">
        <v>-0.1</v>
      </c>
      <c r="AP16" s="10">
        <v>0.8</v>
      </c>
      <c r="AQ16" s="10">
        <v>0.8</v>
      </c>
      <c r="AR16" s="10">
        <v>-1.2</v>
      </c>
      <c r="AS16" s="10">
        <v>-4</v>
      </c>
      <c r="AT16" s="10">
        <v>0.2</v>
      </c>
      <c r="AU16" s="10">
        <v>3.7</v>
      </c>
      <c r="AV16" s="10">
        <v>0.3</v>
      </c>
      <c r="AW16" s="10">
        <v>-3.5</v>
      </c>
      <c r="AX16" s="10">
        <v>-2.9</v>
      </c>
      <c r="AY16" s="10">
        <v>-2.7</v>
      </c>
      <c r="AZ16" s="10">
        <v>-3.7</v>
      </c>
      <c r="BA16" s="10">
        <v>-4.2</v>
      </c>
    </row>
    <row r="17" spans="1:53" s="4" customFormat="1">
      <c r="A17" s="5">
        <v>8</v>
      </c>
      <c r="B17" s="4" t="s">
        <v>83</v>
      </c>
      <c r="C17" s="4" t="s">
        <v>963</v>
      </c>
      <c r="D17" s="9">
        <v>4.5999999999999996</v>
      </c>
      <c r="E17" s="9">
        <v>4.2</v>
      </c>
      <c r="F17" s="9">
        <v>4.4000000000000004</v>
      </c>
      <c r="G17" s="9">
        <v>4.7</v>
      </c>
      <c r="H17" s="9">
        <v>4.2</v>
      </c>
      <c r="I17" s="9">
        <v>3.4</v>
      </c>
      <c r="J17" s="9">
        <v>0.4</v>
      </c>
      <c r="K17" s="9">
        <v>0.6</v>
      </c>
      <c r="L17" s="9">
        <v>0.7</v>
      </c>
      <c r="M17" s="9">
        <v>-0.3</v>
      </c>
      <c r="N17" s="9">
        <v>-2.9</v>
      </c>
      <c r="O17" s="9">
        <v>-1.7</v>
      </c>
      <c r="P17" s="9">
        <v>-4.3</v>
      </c>
      <c r="Q17" s="9">
        <v>-6.2</v>
      </c>
      <c r="R17" s="9">
        <v>-6.7</v>
      </c>
      <c r="S17" s="9">
        <v>-9.9</v>
      </c>
      <c r="T17" s="9">
        <v>-13.6</v>
      </c>
      <c r="U17" s="9">
        <v>-17.600000000000001</v>
      </c>
      <c r="V17" s="9">
        <v>-22.7</v>
      </c>
      <c r="W17" s="9">
        <v>-30.1</v>
      </c>
      <c r="X17" s="9">
        <v>-35.700000000000003</v>
      </c>
      <c r="Y17" s="9">
        <v>-39.9</v>
      </c>
      <c r="Z17" s="9">
        <v>-66.099999999999994</v>
      </c>
      <c r="AA17" s="9">
        <v>-80.2</v>
      </c>
      <c r="AB17" s="9">
        <v>-100.5</v>
      </c>
      <c r="AC17" s="9">
        <v>-117.9</v>
      </c>
      <c r="AD17" s="9">
        <v>-129.69999999999999</v>
      </c>
      <c r="AE17" s="9">
        <v>-144.1</v>
      </c>
      <c r="AF17" s="9">
        <v>-151.5</v>
      </c>
      <c r="AG17" s="9">
        <v>-170.4</v>
      </c>
      <c r="AH17" s="9">
        <v>-188.9</v>
      </c>
      <c r="AI17" s="9">
        <v>-188.8</v>
      </c>
      <c r="AJ17" s="9">
        <v>-192.9</v>
      </c>
      <c r="AK17" s="9">
        <v>-199.1</v>
      </c>
      <c r="AL17" s="9">
        <v>-192.7</v>
      </c>
      <c r="AM17" s="9">
        <v>-226.4</v>
      </c>
      <c r="AN17" s="9">
        <v>-234</v>
      </c>
      <c r="AO17" s="9">
        <v>-230.2</v>
      </c>
      <c r="AP17" s="9">
        <v>-232</v>
      </c>
      <c r="AQ17" s="9">
        <v>-222.6</v>
      </c>
      <c r="AR17" s="9">
        <v>-218</v>
      </c>
      <c r="AS17" s="9">
        <v>-203.8</v>
      </c>
      <c r="AT17" s="9">
        <v>-162.30000000000001</v>
      </c>
      <c r="AU17" s="9">
        <v>-146.1</v>
      </c>
      <c r="AV17" s="9">
        <v>-149.19999999999999</v>
      </c>
      <c r="AW17" s="9">
        <v>-197</v>
      </c>
      <c r="AX17" s="9">
        <v>-207.5</v>
      </c>
      <c r="AY17" s="9">
        <v>-239.1</v>
      </c>
      <c r="AZ17" s="9">
        <v>-217</v>
      </c>
      <c r="BA17" s="9">
        <v>-176.4</v>
      </c>
    </row>
    <row r="18" spans="1:53" s="6" customFormat="1">
      <c r="A18" s="8">
        <v>9</v>
      </c>
      <c r="B18" s="6" t="s">
        <v>44</v>
      </c>
      <c r="C18" s="6" t="s">
        <v>962</v>
      </c>
      <c r="D18" s="10">
        <v>-0.3</v>
      </c>
      <c r="E18" s="10">
        <v>-0.5</v>
      </c>
      <c r="F18" s="10">
        <v>-0.5</v>
      </c>
      <c r="G18" s="10">
        <v>-0.3</v>
      </c>
      <c r="H18" s="10">
        <v>-0.3</v>
      </c>
      <c r="I18" s="10">
        <v>-0.3</v>
      </c>
      <c r="J18" s="10">
        <v>-0.6</v>
      </c>
      <c r="K18" s="10">
        <v>-0.6</v>
      </c>
      <c r="L18" s="10">
        <v>-0.3</v>
      </c>
      <c r="M18" s="10">
        <v>-0.4</v>
      </c>
      <c r="N18" s="10">
        <v>-1.5</v>
      </c>
      <c r="O18" s="10">
        <v>-1.6</v>
      </c>
      <c r="P18" s="10">
        <v>-1.1000000000000001</v>
      </c>
      <c r="Q18" s="10">
        <v>-1.8</v>
      </c>
      <c r="R18" s="10">
        <v>-1.8</v>
      </c>
      <c r="S18" s="10">
        <v>-3.6</v>
      </c>
      <c r="T18" s="10">
        <v>-2.2000000000000002</v>
      </c>
      <c r="U18" s="10">
        <v>-3</v>
      </c>
      <c r="V18" s="10">
        <v>-2.5</v>
      </c>
      <c r="W18" s="10">
        <v>-2.6</v>
      </c>
      <c r="X18" s="10">
        <v>-3.9</v>
      </c>
      <c r="Y18" s="10">
        <v>-3.2</v>
      </c>
      <c r="Z18" s="10">
        <v>-2.9</v>
      </c>
      <c r="AA18" s="10">
        <v>-3</v>
      </c>
      <c r="AB18" s="10">
        <v>-3.4</v>
      </c>
      <c r="AC18" s="10">
        <v>-2.6</v>
      </c>
      <c r="AD18" s="10">
        <v>-1.9</v>
      </c>
      <c r="AE18" s="10">
        <v>-3</v>
      </c>
      <c r="AF18" s="10">
        <v>-2.2999999999999998</v>
      </c>
      <c r="AG18" s="10">
        <v>-1.7</v>
      </c>
      <c r="AH18" s="10">
        <v>-5.3</v>
      </c>
      <c r="AI18" s="10">
        <v>-1.6</v>
      </c>
      <c r="AJ18" s="10">
        <v>0</v>
      </c>
      <c r="AK18" s="10">
        <v>-1.3</v>
      </c>
      <c r="AL18" s="10">
        <v>-0.9</v>
      </c>
      <c r="AM18" s="10">
        <v>-0.3</v>
      </c>
      <c r="AN18" s="10">
        <v>-1.2</v>
      </c>
      <c r="AO18" s="10">
        <v>-0.1</v>
      </c>
      <c r="AP18" s="10">
        <v>0.8</v>
      </c>
      <c r="AQ18" s="10">
        <v>0.8</v>
      </c>
      <c r="AR18" s="10">
        <v>-1.2</v>
      </c>
      <c r="AS18" s="10">
        <v>-4</v>
      </c>
      <c r="AT18" s="10">
        <v>0.2</v>
      </c>
      <c r="AU18" s="10">
        <v>3.7</v>
      </c>
      <c r="AV18" s="10">
        <v>0.3</v>
      </c>
      <c r="AW18" s="10">
        <v>-3.5</v>
      </c>
      <c r="AX18" s="10">
        <v>-2.9</v>
      </c>
      <c r="AY18" s="10">
        <v>-2.7</v>
      </c>
      <c r="AZ18" s="10">
        <v>-3.7</v>
      </c>
      <c r="BA18" s="10">
        <v>-4.2</v>
      </c>
    </row>
    <row r="19" spans="1:53" s="6" customFormat="1">
      <c r="A19" s="8">
        <v>10</v>
      </c>
      <c r="B19" s="6" t="s">
        <v>56</v>
      </c>
      <c r="C19" s="6" t="s">
        <v>964</v>
      </c>
      <c r="D19" s="10">
        <v>13.1</v>
      </c>
      <c r="E19" s="10">
        <v>13.2</v>
      </c>
      <c r="F19" s="10">
        <v>14.1</v>
      </c>
      <c r="G19" s="10">
        <v>14.7</v>
      </c>
      <c r="H19" s="10">
        <v>15.4</v>
      </c>
      <c r="I19" s="10">
        <v>15.4</v>
      </c>
      <c r="J19" s="10">
        <v>14.4</v>
      </c>
      <c r="K19" s="10">
        <v>15.2</v>
      </c>
      <c r="L19" s="10">
        <v>16.899999999999999</v>
      </c>
      <c r="M19" s="10">
        <v>17.8</v>
      </c>
      <c r="N19" s="10">
        <v>18.100000000000001</v>
      </c>
      <c r="O19" s="10">
        <v>19</v>
      </c>
      <c r="P19" s="10">
        <v>18.5</v>
      </c>
      <c r="Q19" s="10">
        <v>19.8</v>
      </c>
      <c r="R19" s="10">
        <v>20.100000000000001</v>
      </c>
      <c r="S19" s="10">
        <v>22.1</v>
      </c>
      <c r="T19" s="10">
        <v>21.4</v>
      </c>
      <c r="U19" s="10">
        <v>22.7</v>
      </c>
      <c r="V19" s="10">
        <v>25.3</v>
      </c>
      <c r="W19" s="10">
        <v>25.7</v>
      </c>
      <c r="X19" s="10">
        <v>33.700000000000003</v>
      </c>
      <c r="Y19" s="10">
        <v>49.9</v>
      </c>
      <c r="Z19" s="10">
        <v>41</v>
      </c>
      <c r="AA19" s="10">
        <v>44.4</v>
      </c>
      <c r="AB19" s="10">
        <v>47.3</v>
      </c>
      <c r="AC19" s="10">
        <v>46.1</v>
      </c>
      <c r="AD19" s="10">
        <v>43.7</v>
      </c>
      <c r="AE19" s="10">
        <v>45.9</v>
      </c>
      <c r="AF19" s="10">
        <v>49.8</v>
      </c>
      <c r="AG19" s="10">
        <v>49.7</v>
      </c>
      <c r="AH19" s="10">
        <v>50.9</v>
      </c>
      <c r="AI19" s="10">
        <v>61.8</v>
      </c>
      <c r="AJ19" s="10">
        <v>63.3</v>
      </c>
      <c r="AK19" s="10">
        <v>66.400000000000006</v>
      </c>
      <c r="AL19" s="10">
        <v>79</v>
      </c>
      <c r="AM19" s="10">
        <v>75.599999999999994</v>
      </c>
      <c r="AN19" s="10">
        <v>72.900000000000006</v>
      </c>
      <c r="AO19" s="10">
        <v>77.8</v>
      </c>
      <c r="AP19" s="10">
        <v>80.7</v>
      </c>
      <c r="AQ19" s="10">
        <v>83.4</v>
      </c>
      <c r="AR19" s="10">
        <v>87.3</v>
      </c>
      <c r="AS19" s="10">
        <v>85.3</v>
      </c>
      <c r="AT19" s="10">
        <v>86.8</v>
      </c>
      <c r="AU19" s="10">
        <v>89.3</v>
      </c>
      <c r="AV19" s="10">
        <v>94.3</v>
      </c>
      <c r="AW19" s="10">
        <v>98.8</v>
      </c>
      <c r="AX19" s="10">
        <v>99.4</v>
      </c>
      <c r="AY19" s="10">
        <v>94.5</v>
      </c>
      <c r="AZ19" s="10">
        <v>96</v>
      </c>
      <c r="BA19" s="10">
        <v>94.4</v>
      </c>
    </row>
    <row r="20" spans="1:53" s="6" customFormat="1">
      <c r="A20" s="8">
        <v>11</v>
      </c>
      <c r="B20" s="6" t="s">
        <v>965</v>
      </c>
      <c r="C20" s="6" t="s">
        <v>966</v>
      </c>
      <c r="D20" s="10">
        <v>-1.1000000000000001</v>
      </c>
      <c r="E20" s="10">
        <v>-2</v>
      </c>
      <c r="F20" s="10">
        <v>-2.2999999999999998</v>
      </c>
      <c r="G20" s="10">
        <v>-2.2000000000000002</v>
      </c>
      <c r="H20" s="10">
        <v>-2.7</v>
      </c>
      <c r="I20" s="10">
        <v>-3</v>
      </c>
      <c r="J20" s="10">
        <v>-3.9</v>
      </c>
      <c r="K20" s="10">
        <v>-3.8</v>
      </c>
      <c r="L20" s="10">
        <v>-4.0999999999999996</v>
      </c>
      <c r="M20" s="10">
        <v>-4.5</v>
      </c>
      <c r="N20" s="10">
        <v>-4.8</v>
      </c>
      <c r="O20" s="10">
        <v>-4.5999999999999996</v>
      </c>
      <c r="P20" s="10">
        <v>-6.6</v>
      </c>
      <c r="Q20" s="10">
        <v>-5.0999999999999996</v>
      </c>
      <c r="R20" s="10">
        <v>-3.2</v>
      </c>
      <c r="S20" s="10">
        <v>-4.3</v>
      </c>
      <c r="T20" s="10">
        <v>-4.9000000000000004</v>
      </c>
      <c r="U20" s="10">
        <v>-6.9</v>
      </c>
      <c r="V20" s="10">
        <v>-8.6999999999999993</v>
      </c>
      <c r="W20" s="10">
        <v>-8.1999999999999993</v>
      </c>
      <c r="X20" s="10">
        <v>-9.4</v>
      </c>
      <c r="Y20" s="10">
        <v>-11.1</v>
      </c>
      <c r="Z20" s="10">
        <v>-14.6</v>
      </c>
      <c r="AA20" s="10">
        <v>-20.9</v>
      </c>
      <c r="AB20" s="10">
        <v>-20.7</v>
      </c>
      <c r="AC20" s="10">
        <v>-21</v>
      </c>
      <c r="AD20" s="10">
        <v>-24.6</v>
      </c>
      <c r="AE20" s="10">
        <v>-30</v>
      </c>
      <c r="AF20" s="10">
        <v>-29.1</v>
      </c>
      <c r="AG20" s="10">
        <v>-27.1</v>
      </c>
      <c r="AH20" s="10">
        <v>-26.6</v>
      </c>
      <c r="AI20" s="10">
        <v>-27.1</v>
      </c>
      <c r="AJ20" s="10">
        <v>-29.7</v>
      </c>
      <c r="AK20" s="10">
        <v>-36.299999999999997</v>
      </c>
      <c r="AL20" s="10">
        <v>-32.200000000000003</v>
      </c>
      <c r="AM20" s="10">
        <v>-34.5</v>
      </c>
      <c r="AN20" s="10">
        <v>-34.9</v>
      </c>
      <c r="AO20" s="10">
        <v>-33.4</v>
      </c>
      <c r="AP20" s="10">
        <v>-35.9</v>
      </c>
      <c r="AQ20" s="10">
        <v>-44.8</v>
      </c>
      <c r="AR20" s="10">
        <v>-45.3</v>
      </c>
      <c r="AS20" s="10">
        <v>-51.1</v>
      </c>
      <c r="AT20" s="10">
        <v>-40.5</v>
      </c>
      <c r="AU20" s="10">
        <v>-49</v>
      </c>
      <c r="AV20" s="10">
        <v>-46</v>
      </c>
      <c r="AW20" s="10">
        <v>-60.5</v>
      </c>
      <c r="AX20" s="10">
        <v>-51</v>
      </c>
      <c r="AY20" s="10">
        <v>-47.4</v>
      </c>
      <c r="AZ20" s="10">
        <v>-49.8</v>
      </c>
      <c r="BA20" s="10">
        <v>-58.9</v>
      </c>
    </row>
    <row r="21" spans="1:53" s="6" customFormat="1">
      <c r="A21" s="8">
        <v>12</v>
      </c>
      <c r="B21" s="6" t="s">
        <v>60</v>
      </c>
      <c r="C21" s="6" t="s">
        <v>967</v>
      </c>
      <c r="D21" s="10">
        <v>1.4</v>
      </c>
      <c r="E21" s="10">
        <v>1.5</v>
      </c>
      <c r="F21" s="10">
        <v>1.7</v>
      </c>
      <c r="G21" s="10">
        <v>1.8</v>
      </c>
      <c r="H21" s="10">
        <v>1.8</v>
      </c>
      <c r="I21" s="10">
        <v>1.9</v>
      </c>
      <c r="J21" s="10">
        <v>2.1</v>
      </c>
      <c r="K21" s="10">
        <v>2.5</v>
      </c>
      <c r="L21" s="10">
        <v>2.9</v>
      </c>
      <c r="M21" s="10">
        <v>2.7</v>
      </c>
      <c r="N21" s="10">
        <v>3.1</v>
      </c>
      <c r="O21" s="10">
        <v>3.5</v>
      </c>
      <c r="P21" s="10">
        <v>3.6</v>
      </c>
      <c r="Q21" s="10">
        <v>3.8</v>
      </c>
      <c r="R21" s="10">
        <v>4.2</v>
      </c>
      <c r="S21" s="10">
        <v>4.9000000000000004</v>
      </c>
      <c r="T21" s="10">
        <v>5.9</v>
      </c>
      <c r="U21" s="10">
        <v>6.7</v>
      </c>
      <c r="V21" s="10">
        <v>8.5</v>
      </c>
      <c r="W21" s="10">
        <v>10.7</v>
      </c>
      <c r="X21" s="10">
        <v>13.7</v>
      </c>
      <c r="Y21" s="10">
        <v>18.3</v>
      </c>
      <c r="Z21" s="10">
        <v>22.2</v>
      </c>
      <c r="AA21" s="10">
        <v>23.8</v>
      </c>
      <c r="AB21" s="10">
        <v>26.6</v>
      </c>
      <c r="AC21" s="10">
        <v>29.1</v>
      </c>
      <c r="AD21" s="10">
        <v>31.3</v>
      </c>
      <c r="AE21" s="10">
        <v>27.5</v>
      </c>
      <c r="AF21" s="10">
        <v>29.4</v>
      </c>
      <c r="AG21" s="10">
        <v>28</v>
      </c>
      <c r="AH21" s="10">
        <v>29.6</v>
      </c>
      <c r="AI21" s="10">
        <v>29.1</v>
      </c>
      <c r="AJ21" s="10">
        <v>24.8</v>
      </c>
      <c r="AK21" s="10">
        <v>25.5</v>
      </c>
      <c r="AL21" s="10">
        <v>22.7</v>
      </c>
      <c r="AM21" s="10">
        <v>23.3</v>
      </c>
      <c r="AN21" s="10">
        <v>26.5</v>
      </c>
      <c r="AO21" s="10">
        <v>25.4</v>
      </c>
      <c r="AP21" s="10">
        <v>21.2</v>
      </c>
      <c r="AQ21" s="10">
        <v>20.6</v>
      </c>
      <c r="AR21" s="10">
        <v>24.5</v>
      </c>
      <c r="AS21" s="10">
        <v>24.5</v>
      </c>
      <c r="AT21" s="10">
        <v>20.3</v>
      </c>
      <c r="AU21" s="10">
        <v>22.8</v>
      </c>
      <c r="AV21" s="10">
        <v>23.2</v>
      </c>
      <c r="AW21" s="10">
        <v>23.7</v>
      </c>
      <c r="AX21" s="10">
        <v>26.1</v>
      </c>
      <c r="AY21" s="10">
        <v>29.8</v>
      </c>
      <c r="AZ21" s="10">
        <v>31.7</v>
      </c>
      <c r="BA21" s="10">
        <v>46.2</v>
      </c>
    </row>
    <row r="22" spans="1:53" s="6" customFormat="1">
      <c r="A22" s="8">
        <v>13</v>
      </c>
      <c r="B22" s="6" t="s">
        <v>62</v>
      </c>
      <c r="C22" s="6" t="s">
        <v>968</v>
      </c>
      <c r="D22" s="10">
        <v>1.3</v>
      </c>
      <c r="E22" s="10">
        <v>1.4</v>
      </c>
      <c r="F22" s="10">
        <v>1.6</v>
      </c>
      <c r="G22" s="10">
        <v>1.7</v>
      </c>
      <c r="H22" s="10">
        <v>1.7</v>
      </c>
      <c r="I22" s="10">
        <v>1.8</v>
      </c>
      <c r="J22" s="10">
        <v>2</v>
      </c>
      <c r="K22" s="10">
        <v>2.2999999999999998</v>
      </c>
      <c r="L22" s="10">
        <v>2.7</v>
      </c>
      <c r="M22" s="10">
        <v>2.5</v>
      </c>
      <c r="N22" s="10">
        <v>2.8</v>
      </c>
      <c r="O22" s="10">
        <v>3.1</v>
      </c>
      <c r="P22" s="10">
        <v>3.3</v>
      </c>
      <c r="Q22" s="10">
        <v>3.4</v>
      </c>
      <c r="R22" s="10">
        <v>3.6</v>
      </c>
      <c r="S22" s="10">
        <v>4.3</v>
      </c>
      <c r="T22" s="10">
        <v>5.2</v>
      </c>
      <c r="U22" s="10">
        <v>5.8</v>
      </c>
      <c r="V22" s="10">
        <v>7.4</v>
      </c>
      <c r="W22" s="10">
        <v>9.1999999999999993</v>
      </c>
      <c r="X22" s="10">
        <v>11.3</v>
      </c>
      <c r="Y22" s="10">
        <v>14.8</v>
      </c>
      <c r="Z22" s="10">
        <v>18.3</v>
      </c>
      <c r="AA22" s="10">
        <v>20.399999999999999</v>
      </c>
      <c r="AB22" s="10">
        <v>22.8</v>
      </c>
      <c r="AC22" s="10">
        <v>25.7</v>
      </c>
      <c r="AD22" s="10">
        <v>28.8</v>
      </c>
      <c r="AE22" s="10">
        <v>25.1</v>
      </c>
      <c r="AF22" s="10">
        <v>27.4</v>
      </c>
      <c r="AG22" s="10">
        <v>25.9</v>
      </c>
      <c r="AH22" s="10">
        <v>27</v>
      </c>
      <c r="AI22" s="10">
        <v>26.3</v>
      </c>
      <c r="AJ22" s="10">
        <v>22.2</v>
      </c>
      <c r="AK22" s="10">
        <v>22.8</v>
      </c>
      <c r="AL22" s="10">
        <v>20</v>
      </c>
      <c r="AM22" s="10">
        <v>20.8</v>
      </c>
      <c r="AN22" s="10">
        <v>22.5</v>
      </c>
      <c r="AO22" s="10">
        <v>21</v>
      </c>
      <c r="AP22" s="10">
        <v>17.3</v>
      </c>
      <c r="AQ22" s="10">
        <v>17.100000000000001</v>
      </c>
      <c r="AR22" s="10">
        <v>19.3</v>
      </c>
      <c r="AS22" s="10">
        <v>18.100000000000001</v>
      </c>
      <c r="AT22" s="10">
        <v>15.4</v>
      </c>
      <c r="AU22" s="10">
        <v>16.399999999999999</v>
      </c>
      <c r="AV22" s="10">
        <v>16.3</v>
      </c>
      <c r="AW22" s="10">
        <v>16.399999999999999</v>
      </c>
      <c r="AX22" s="10">
        <v>18.2</v>
      </c>
      <c r="AY22" s="10">
        <v>22.2</v>
      </c>
      <c r="AZ22" s="10">
        <v>21.1</v>
      </c>
      <c r="BA22" s="10">
        <v>22.7</v>
      </c>
    </row>
    <row r="23" spans="1:53" s="6" customFormat="1">
      <c r="A23" s="8">
        <v>14</v>
      </c>
      <c r="B23" s="6" t="s">
        <v>628</v>
      </c>
      <c r="C23" s="6" t="s">
        <v>969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0.1</v>
      </c>
      <c r="AW23" s="10">
        <v>0.2</v>
      </c>
      <c r="AX23" s="10">
        <v>0.3</v>
      </c>
      <c r="AY23" s="10">
        <v>0.2</v>
      </c>
      <c r="AZ23" s="10">
        <v>0.6</v>
      </c>
      <c r="BA23" s="10">
        <v>18.7</v>
      </c>
    </row>
    <row r="24" spans="1:53" s="6" customFormat="1">
      <c r="A24" s="8">
        <v>15</v>
      </c>
      <c r="B24" s="6" t="s">
        <v>72</v>
      </c>
      <c r="C24" s="6" t="s">
        <v>970</v>
      </c>
      <c r="D24" s="10">
        <v>0</v>
      </c>
      <c r="E24" s="10">
        <v>0.1</v>
      </c>
      <c r="F24" s="10">
        <v>0.1</v>
      </c>
      <c r="G24" s="10">
        <v>0.1</v>
      </c>
      <c r="H24" s="10">
        <v>0.1</v>
      </c>
      <c r="I24" s="10">
        <v>0.1</v>
      </c>
      <c r="J24" s="10">
        <v>0.1</v>
      </c>
      <c r="K24" s="10">
        <v>0.2</v>
      </c>
      <c r="L24" s="10">
        <v>0.2</v>
      </c>
      <c r="M24" s="10">
        <v>0.2</v>
      </c>
      <c r="N24" s="10">
        <v>0.2</v>
      </c>
      <c r="O24" s="10">
        <v>0.3</v>
      </c>
      <c r="P24" s="10">
        <v>0.4</v>
      </c>
      <c r="Q24" s="10">
        <v>0.4</v>
      </c>
      <c r="R24" s="10">
        <v>0.5</v>
      </c>
      <c r="S24" s="10">
        <v>0.6</v>
      </c>
      <c r="T24" s="10">
        <v>0.7</v>
      </c>
      <c r="U24" s="10">
        <v>0.9</v>
      </c>
      <c r="V24" s="10">
        <v>1.1000000000000001</v>
      </c>
      <c r="W24" s="10">
        <v>1.5</v>
      </c>
      <c r="X24" s="10">
        <v>2.2999999999999998</v>
      </c>
      <c r="Y24" s="10">
        <v>3.5</v>
      </c>
      <c r="Z24" s="10">
        <v>3.8</v>
      </c>
      <c r="AA24" s="10">
        <v>3.5</v>
      </c>
      <c r="AB24" s="10">
        <v>3.9</v>
      </c>
      <c r="AC24" s="10">
        <v>3.5</v>
      </c>
      <c r="AD24" s="10">
        <v>2.4</v>
      </c>
      <c r="AE24" s="10">
        <v>2.2999999999999998</v>
      </c>
      <c r="AF24" s="10">
        <v>2</v>
      </c>
      <c r="AG24" s="10">
        <v>2.1</v>
      </c>
      <c r="AH24" s="10">
        <v>2.6</v>
      </c>
      <c r="AI24" s="10">
        <v>2.8</v>
      </c>
      <c r="AJ24" s="10">
        <v>2.6</v>
      </c>
      <c r="AK24" s="10">
        <v>2.7</v>
      </c>
      <c r="AL24" s="10">
        <v>2.7</v>
      </c>
      <c r="AM24" s="10">
        <v>2.5</v>
      </c>
      <c r="AN24" s="10">
        <v>4</v>
      </c>
      <c r="AO24" s="10">
        <v>4.5</v>
      </c>
      <c r="AP24" s="10">
        <v>3.9</v>
      </c>
      <c r="AQ24" s="10">
        <v>3.5</v>
      </c>
      <c r="AR24" s="10">
        <v>5.2</v>
      </c>
      <c r="AS24" s="10">
        <v>6.5</v>
      </c>
      <c r="AT24" s="10">
        <v>4.8</v>
      </c>
      <c r="AU24" s="10">
        <v>6.4</v>
      </c>
      <c r="AV24" s="10">
        <v>6.8</v>
      </c>
      <c r="AW24" s="10">
        <v>7</v>
      </c>
      <c r="AX24" s="10">
        <v>7.7</v>
      </c>
      <c r="AY24" s="10">
        <v>7.3</v>
      </c>
      <c r="AZ24" s="10">
        <v>10</v>
      </c>
      <c r="BA24" s="10">
        <v>4.8</v>
      </c>
    </row>
    <row r="25" spans="1:53" s="6" customFormat="1">
      <c r="A25" s="8">
        <v>16</v>
      </c>
      <c r="B25" s="6" t="s">
        <v>222</v>
      </c>
      <c r="C25" s="6" t="s">
        <v>971</v>
      </c>
      <c r="D25" s="10">
        <v>8.4</v>
      </c>
      <c r="E25" s="10">
        <v>7.9</v>
      </c>
      <c r="F25" s="10">
        <v>8.6</v>
      </c>
      <c r="G25" s="10">
        <v>9.3000000000000007</v>
      </c>
      <c r="H25" s="10">
        <v>10</v>
      </c>
      <c r="I25" s="10">
        <v>10.6</v>
      </c>
      <c r="J25" s="10">
        <v>11.6</v>
      </c>
      <c r="K25" s="10">
        <v>12.7</v>
      </c>
      <c r="L25" s="10">
        <v>14.6</v>
      </c>
      <c r="M25" s="10">
        <v>15.8</v>
      </c>
      <c r="N25" s="10">
        <v>17.7</v>
      </c>
      <c r="O25" s="10">
        <v>17.899999999999999</v>
      </c>
      <c r="P25" s="10">
        <v>18.8</v>
      </c>
      <c r="Q25" s="10">
        <v>22.8</v>
      </c>
      <c r="R25" s="10">
        <v>26</v>
      </c>
      <c r="S25" s="10">
        <v>28.9</v>
      </c>
      <c r="T25" s="10">
        <v>33.799999999999997</v>
      </c>
      <c r="U25" s="10">
        <v>37.1</v>
      </c>
      <c r="V25" s="10">
        <v>45.3</v>
      </c>
      <c r="W25" s="10">
        <v>55.7</v>
      </c>
      <c r="X25" s="10">
        <v>69.7</v>
      </c>
      <c r="Y25" s="10">
        <v>93.9</v>
      </c>
      <c r="Z25" s="10">
        <v>111.8</v>
      </c>
      <c r="AA25" s="10">
        <v>124.6</v>
      </c>
      <c r="AB25" s="10">
        <v>150.30000000000001</v>
      </c>
      <c r="AC25" s="10">
        <v>169.4</v>
      </c>
      <c r="AD25" s="10">
        <v>178.2</v>
      </c>
      <c r="AE25" s="10">
        <v>184.6</v>
      </c>
      <c r="AF25" s="10">
        <v>199.3</v>
      </c>
      <c r="AG25" s="10">
        <v>219.3</v>
      </c>
      <c r="AH25" s="10">
        <v>237.5</v>
      </c>
      <c r="AI25" s="10">
        <v>250.9</v>
      </c>
      <c r="AJ25" s="10">
        <v>251.3</v>
      </c>
      <c r="AK25" s="10">
        <v>253.4</v>
      </c>
      <c r="AL25" s="10">
        <v>261.3</v>
      </c>
      <c r="AM25" s="10">
        <v>290.39999999999998</v>
      </c>
      <c r="AN25" s="10">
        <v>297.3</v>
      </c>
      <c r="AO25" s="10">
        <v>300</v>
      </c>
      <c r="AP25" s="10">
        <v>298.8</v>
      </c>
      <c r="AQ25" s="10">
        <v>282.7</v>
      </c>
      <c r="AR25" s="10">
        <v>283.3</v>
      </c>
      <c r="AS25" s="10">
        <v>258.60000000000002</v>
      </c>
      <c r="AT25" s="10">
        <v>229.1</v>
      </c>
      <c r="AU25" s="10">
        <v>212.9</v>
      </c>
      <c r="AV25" s="10">
        <v>221</v>
      </c>
      <c r="AW25" s="10">
        <v>255.4</v>
      </c>
      <c r="AX25" s="10">
        <v>279.2</v>
      </c>
      <c r="AY25" s="10">
        <v>313.2</v>
      </c>
      <c r="AZ25" s="10">
        <v>291.2</v>
      </c>
      <c r="BA25" s="10">
        <v>254</v>
      </c>
    </row>
    <row r="26" spans="1:53" s="4" customFormat="1">
      <c r="A26" s="5">
        <v>17</v>
      </c>
      <c r="B26" s="4" t="s">
        <v>83</v>
      </c>
      <c r="C26" s="4" t="s">
        <v>963</v>
      </c>
      <c r="D26" s="9">
        <v>4.5999999999999996</v>
      </c>
      <c r="E26" s="9">
        <v>4.2</v>
      </c>
      <c r="F26" s="9">
        <v>4.4000000000000004</v>
      </c>
      <c r="G26" s="9">
        <v>4.7</v>
      </c>
      <c r="H26" s="9">
        <v>4.2</v>
      </c>
      <c r="I26" s="9">
        <v>3.4</v>
      </c>
      <c r="J26" s="9">
        <v>0.4</v>
      </c>
      <c r="K26" s="9">
        <v>0.6</v>
      </c>
      <c r="L26" s="9">
        <v>0.7</v>
      </c>
      <c r="M26" s="9">
        <v>-0.3</v>
      </c>
      <c r="N26" s="9">
        <v>-2.9</v>
      </c>
      <c r="O26" s="9">
        <v>-1.7</v>
      </c>
      <c r="P26" s="9">
        <v>-4.3</v>
      </c>
      <c r="Q26" s="9">
        <v>-6.2</v>
      </c>
      <c r="R26" s="9">
        <v>-6.7</v>
      </c>
      <c r="S26" s="9">
        <v>-9.9</v>
      </c>
      <c r="T26" s="9">
        <v>-13.6</v>
      </c>
      <c r="U26" s="9">
        <v>-17.600000000000001</v>
      </c>
      <c r="V26" s="9">
        <v>-22.7</v>
      </c>
      <c r="W26" s="9">
        <v>-30.1</v>
      </c>
      <c r="X26" s="9">
        <v>-35.700000000000003</v>
      </c>
      <c r="Y26" s="9">
        <v>-39.9</v>
      </c>
      <c r="Z26" s="9">
        <v>-66.099999999999994</v>
      </c>
      <c r="AA26" s="9">
        <v>-80.2</v>
      </c>
      <c r="AB26" s="9">
        <v>-100.5</v>
      </c>
      <c r="AC26" s="9">
        <v>-117.9</v>
      </c>
      <c r="AD26" s="9">
        <v>-129.69999999999999</v>
      </c>
      <c r="AE26" s="9">
        <v>-144.1</v>
      </c>
      <c r="AF26" s="9">
        <v>-151.5</v>
      </c>
      <c r="AG26" s="9">
        <v>-170.4</v>
      </c>
      <c r="AH26" s="9">
        <v>-188.9</v>
      </c>
      <c r="AI26" s="9">
        <v>-188.8</v>
      </c>
      <c r="AJ26" s="9">
        <v>-192.9</v>
      </c>
      <c r="AK26" s="9">
        <v>-199.1</v>
      </c>
      <c r="AL26" s="9">
        <v>-192.7</v>
      </c>
      <c r="AM26" s="9">
        <v>-226.4</v>
      </c>
      <c r="AN26" s="9">
        <v>-234</v>
      </c>
      <c r="AO26" s="9">
        <v>-230.2</v>
      </c>
      <c r="AP26" s="9">
        <v>-232</v>
      </c>
      <c r="AQ26" s="9">
        <v>-222.6</v>
      </c>
      <c r="AR26" s="9">
        <v>-218</v>
      </c>
      <c r="AS26" s="9">
        <v>-203.8</v>
      </c>
      <c r="AT26" s="9">
        <v>-162.30000000000001</v>
      </c>
      <c r="AU26" s="9">
        <v>-146.1</v>
      </c>
      <c r="AV26" s="9">
        <v>-149.19999999999999</v>
      </c>
      <c r="AW26" s="9">
        <v>-197</v>
      </c>
      <c r="AX26" s="9">
        <v>-207.5</v>
      </c>
      <c r="AY26" s="9">
        <v>-239.1</v>
      </c>
      <c r="AZ26" s="9">
        <v>-217</v>
      </c>
      <c r="BA26" s="9">
        <v>-176.4</v>
      </c>
    </row>
    <row r="27" spans="1:53" s="6" customFormat="1">
      <c r="A27" s="8">
        <v>18</v>
      </c>
      <c r="B27" s="6" t="s">
        <v>84</v>
      </c>
      <c r="C27" s="6" t="s">
        <v>972</v>
      </c>
      <c r="D27" s="10">
        <v>63.4</v>
      </c>
      <c r="E27" s="10">
        <v>64.3</v>
      </c>
      <c r="F27" s="10">
        <v>69.099999999999994</v>
      </c>
      <c r="G27" s="10">
        <v>73.900000000000006</v>
      </c>
      <c r="H27" s="10">
        <v>72.3</v>
      </c>
      <c r="I27" s="10">
        <v>80.2</v>
      </c>
      <c r="J27" s="10">
        <v>90.3</v>
      </c>
      <c r="K27" s="10">
        <v>94.7</v>
      </c>
      <c r="L27" s="10">
        <v>112.8</v>
      </c>
      <c r="M27" s="10">
        <v>128.19999999999999</v>
      </c>
      <c r="N27" s="10">
        <v>119.8</v>
      </c>
      <c r="O27" s="10">
        <v>119.6</v>
      </c>
      <c r="P27" s="10">
        <v>139.80000000000001</v>
      </c>
      <c r="Q27" s="10">
        <v>153.19999999999999</v>
      </c>
      <c r="R27" s="10">
        <v>172</v>
      </c>
      <c r="S27" s="10">
        <v>164.8</v>
      </c>
      <c r="T27" s="10">
        <v>196.5</v>
      </c>
      <c r="U27" s="10">
        <v>224.5</v>
      </c>
      <c r="V27" s="10">
        <v>261.3</v>
      </c>
      <c r="W27" s="10">
        <v>300.2</v>
      </c>
      <c r="X27" s="10">
        <v>321.89999999999998</v>
      </c>
      <c r="Y27" s="10">
        <v>357.8</v>
      </c>
      <c r="Z27" s="10">
        <v>345.4</v>
      </c>
      <c r="AA27" s="10">
        <v>348.8</v>
      </c>
      <c r="AB27" s="10">
        <v>377.9</v>
      </c>
      <c r="AC27" s="10">
        <v>414.2</v>
      </c>
      <c r="AD27" s="10">
        <v>435.6</v>
      </c>
      <c r="AE27" s="10">
        <v>497.7</v>
      </c>
      <c r="AF27" s="10">
        <v>516.29999999999995</v>
      </c>
      <c r="AG27" s="10">
        <v>571.4</v>
      </c>
      <c r="AH27" s="10">
        <v>591.29999999999995</v>
      </c>
      <c r="AI27" s="10">
        <v>573.9</v>
      </c>
      <c r="AJ27" s="10">
        <v>596.6</v>
      </c>
      <c r="AK27" s="10">
        <v>646.70000000000005</v>
      </c>
      <c r="AL27" s="10">
        <v>702.4</v>
      </c>
      <c r="AM27" s="10">
        <v>769</v>
      </c>
      <c r="AN27" s="10">
        <v>859.1</v>
      </c>
      <c r="AO27" s="10">
        <v>952.2</v>
      </c>
      <c r="AP27" s="10">
        <v>1035.0999999999999</v>
      </c>
      <c r="AQ27" s="10">
        <v>1111.9000000000001</v>
      </c>
      <c r="AR27" s="10">
        <v>1222.3</v>
      </c>
      <c r="AS27" s="10">
        <v>1164.0999999999999</v>
      </c>
      <c r="AT27" s="10">
        <v>986.7</v>
      </c>
      <c r="AU27" s="10">
        <v>980.9</v>
      </c>
      <c r="AV27" s="10">
        <v>1059.5</v>
      </c>
      <c r="AW27" s="10">
        <v>1284.9000000000001</v>
      </c>
      <c r="AX27" s="10">
        <v>1458.9</v>
      </c>
      <c r="AY27" s="10">
        <v>1543.1</v>
      </c>
      <c r="AZ27" s="10">
        <v>1351.8</v>
      </c>
      <c r="BA27" s="10">
        <v>1048</v>
      </c>
    </row>
    <row r="28" spans="1:53" s="6" customFormat="1">
      <c r="A28" s="8">
        <v>19</v>
      </c>
      <c r="B28" s="6" t="s">
        <v>88</v>
      </c>
      <c r="C28" s="6" t="s">
        <v>973</v>
      </c>
      <c r="D28" s="10">
        <v>16</v>
      </c>
      <c r="E28" s="10">
        <v>16.600000000000001</v>
      </c>
      <c r="F28" s="10">
        <v>18.600000000000001</v>
      </c>
      <c r="G28" s="10">
        <v>21.1</v>
      </c>
      <c r="H28" s="10">
        <v>21.8</v>
      </c>
      <c r="I28" s="10">
        <v>22.7</v>
      </c>
      <c r="J28" s="10">
        <v>30.6</v>
      </c>
      <c r="K28" s="10">
        <v>34.1</v>
      </c>
      <c r="L28" s="10">
        <v>37.9</v>
      </c>
      <c r="M28" s="10">
        <v>43.3</v>
      </c>
      <c r="N28" s="10">
        <v>45.5</v>
      </c>
      <c r="O28" s="10">
        <v>50.3</v>
      </c>
      <c r="P28" s="10">
        <v>58.3</v>
      </c>
      <c r="Q28" s="10">
        <v>74.5</v>
      </c>
      <c r="R28" s="10">
        <v>84.1</v>
      </c>
      <c r="S28" s="10">
        <v>88.1</v>
      </c>
      <c r="T28" s="10">
        <v>99.8</v>
      </c>
      <c r="U28" s="10">
        <v>111.1</v>
      </c>
      <c r="V28" s="10">
        <v>128.69999999999999</v>
      </c>
      <c r="W28" s="10">
        <v>149.80000000000001</v>
      </c>
      <c r="X28" s="10">
        <v>163.6</v>
      </c>
      <c r="Y28" s="10">
        <v>193</v>
      </c>
      <c r="Z28" s="10">
        <v>206</v>
      </c>
      <c r="AA28" s="10">
        <v>223.1</v>
      </c>
      <c r="AB28" s="10">
        <v>254.1</v>
      </c>
      <c r="AC28" s="10">
        <v>277.89999999999998</v>
      </c>
      <c r="AD28" s="10">
        <v>298.89999999999998</v>
      </c>
      <c r="AE28" s="10">
        <v>317.39999999999998</v>
      </c>
      <c r="AF28" s="10">
        <v>354.8</v>
      </c>
      <c r="AG28" s="10">
        <v>378</v>
      </c>
      <c r="AH28" s="10">
        <v>402</v>
      </c>
      <c r="AI28" s="10">
        <v>420.6</v>
      </c>
      <c r="AJ28" s="10">
        <v>444</v>
      </c>
      <c r="AK28" s="10">
        <v>465.5</v>
      </c>
      <c r="AL28" s="10">
        <v>496.2</v>
      </c>
      <c r="AM28" s="10">
        <v>521.9</v>
      </c>
      <c r="AN28" s="10">
        <v>545.4</v>
      </c>
      <c r="AO28" s="10">
        <v>579.4</v>
      </c>
      <c r="AP28" s="10">
        <v>617.4</v>
      </c>
      <c r="AQ28" s="10">
        <v>654.79999999999995</v>
      </c>
      <c r="AR28" s="10">
        <v>698.6</v>
      </c>
      <c r="AS28" s="10">
        <v>723.3</v>
      </c>
      <c r="AT28" s="10">
        <v>739.3</v>
      </c>
      <c r="AU28" s="10">
        <v>762.8</v>
      </c>
      <c r="AV28" s="10">
        <v>807.6</v>
      </c>
      <c r="AW28" s="10">
        <v>852.6</v>
      </c>
      <c r="AX28" s="10">
        <v>904.6</v>
      </c>
      <c r="AY28" s="10">
        <v>945.3</v>
      </c>
      <c r="AZ28" s="10">
        <v>972.4</v>
      </c>
      <c r="BA28" s="10">
        <v>953.5</v>
      </c>
    </row>
    <row r="29" spans="1:53" s="6" customFormat="1">
      <c r="A29" s="8">
        <v>20</v>
      </c>
      <c r="B29" s="6" t="s">
        <v>90</v>
      </c>
      <c r="C29" s="6" t="s">
        <v>974</v>
      </c>
      <c r="D29" s="10">
        <v>20.100000000000001</v>
      </c>
      <c r="E29" s="10">
        <v>23.4</v>
      </c>
      <c r="F29" s="10">
        <v>23.8</v>
      </c>
      <c r="G29" s="10">
        <v>25</v>
      </c>
      <c r="H29" s="10">
        <v>25.5</v>
      </c>
      <c r="I29" s="10">
        <v>27.7</v>
      </c>
      <c r="J29" s="10">
        <v>30.3</v>
      </c>
      <c r="K29" s="10">
        <v>37.1</v>
      </c>
      <c r="L29" s="10">
        <v>42.4</v>
      </c>
      <c r="M29" s="10">
        <v>46.3</v>
      </c>
      <c r="N29" s="10">
        <v>56.4</v>
      </c>
      <c r="O29" s="10">
        <v>66.900000000000006</v>
      </c>
      <c r="P29" s="10">
        <v>73.8</v>
      </c>
      <c r="Q29" s="10">
        <v>85.7</v>
      </c>
      <c r="R29" s="10">
        <v>104.6</v>
      </c>
      <c r="S29" s="10">
        <v>134.30000000000001</v>
      </c>
      <c r="T29" s="10">
        <v>145.6</v>
      </c>
      <c r="U29" s="10">
        <v>154.69999999999999</v>
      </c>
      <c r="V29" s="10">
        <v>165.2</v>
      </c>
      <c r="W29" s="10">
        <v>185.8</v>
      </c>
      <c r="X29" s="10">
        <v>223.2</v>
      </c>
      <c r="Y29" s="10">
        <v>254.4</v>
      </c>
      <c r="Z29" s="10">
        <v>285.39999999999998</v>
      </c>
      <c r="AA29" s="10">
        <v>306.7</v>
      </c>
      <c r="AB29" s="10">
        <v>312.89999999999998</v>
      </c>
      <c r="AC29" s="10">
        <v>329.4</v>
      </c>
      <c r="AD29" s="10">
        <v>348.1</v>
      </c>
      <c r="AE29" s="10">
        <v>360.9</v>
      </c>
      <c r="AF29" s="10">
        <v>381.9</v>
      </c>
      <c r="AG29" s="10">
        <v>415.2</v>
      </c>
      <c r="AH29" s="10">
        <v>451.2</v>
      </c>
      <c r="AI29" s="10">
        <v>498</v>
      </c>
      <c r="AJ29" s="10">
        <v>555.70000000000005</v>
      </c>
      <c r="AK29" s="10">
        <v>587.70000000000005</v>
      </c>
      <c r="AL29" s="10">
        <v>613.29999999999995</v>
      </c>
      <c r="AM29" s="10">
        <v>649.4</v>
      </c>
      <c r="AN29" s="10">
        <v>684.5</v>
      </c>
      <c r="AO29" s="10">
        <v>710</v>
      </c>
      <c r="AP29" s="10">
        <v>724.4</v>
      </c>
      <c r="AQ29" s="10">
        <v>743.8</v>
      </c>
      <c r="AR29" s="10">
        <v>777.8</v>
      </c>
      <c r="AS29" s="10">
        <v>845.7</v>
      </c>
      <c r="AT29" s="10">
        <v>924.6</v>
      </c>
      <c r="AU29" s="10">
        <v>972.7</v>
      </c>
      <c r="AV29" s="10">
        <v>1024.9000000000001</v>
      </c>
      <c r="AW29" s="10">
        <v>1089.2</v>
      </c>
      <c r="AX29" s="10">
        <v>1193.0999999999999</v>
      </c>
      <c r="AY29" s="10">
        <v>1267.5</v>
      </c>
      <c r="AZ29" s="10">
        <v>1402.7</v>
      </c>
      <c r="BA29" s="10">
        <v>1620.2</v>
      </c>
    </row>
    <row r="30" spans="1:53" s="6" customFormat="1">
      <c r="A30" s="8">
        <v>21</v>
      </c>
      <c r="B30" s="6" t="s">
        <v>92</v>
      </c>
      <c r="C30" s="6" t="s">
        <v>975</v>
      </c>
      <c r="D30" s="10">
        <v>0.4</v>
      </c>
      <c r="E30" s="10">
        <v>0.5</v>
      </c>
      <c r="F30" s="10">
        <v>0.5</v>
      </c>
      <c r="G30" s="10">
        <v>0.6</v>
      </c>
      <c r="H30" s="10">
        <v>0.7</v>
      </c>
      <c r="I30" s="10">
        <v>1.1000000000000001</v>
      </c>
      <c r="J30" s="10">
        <v>1.2</v>
      </c>
      <c r="K30" s="10">
        <v>1.1000000000000001</v>
      </c>
      <c r="L30" s="10">
        <v>1.1000000000000001</v>
      </c>
      <c r="M30" s="10">
        <v>1.1000000000000001</v>
      </c>
      <c r="N30" s="10">
        <v>1.1000000000000001</v>
      </c>
      <c r="O30" s="10">
        <v>1.1000000000000001</v>
      </c>
      <c r="P30" s="10">
        <v>1.3</v>
      </c>
      <c r="Q30" s="10">
        <v>1.3</v>
      </c>
      <c r="R30" s="10">
        <v>1.4</v>
      </c>
      <c r="S30" s="10">
        <v>1.5</v>
      </c>
      <c r="T30" s="10">
        <v>1.6</v>
      </c>
      <c r="U30" s="10">
        <v>2</v>
      </c>
      <c r="V30" s="10">
        <v>2.7</v>
      </c>
      <c r="W30" s="10">
        <v>3.1</v>
      </c>
      <c r="X30" s="10">
        <v>3.9</v>
      </c>
      <c r="Y30" s="10">
        <v>4.0999999999999996</v>
      </c>
      <c r="Z30" s="10">
        <v>5.7</v>
      </c>
      <c r="AA30" s="10">
        <v>6.1</v>
      </c>
      <c r="AB30" s="10">
        <v>7.4</v>
      </c>
      <c r="AC30" s="10">
        <v>9.6999999999999993</v>
      </c>
      <c r="AD30" s="10">
        <v>8.5</v>
      </c>
      <c r="AE30" s="10">
        <v>11</v>
      </c>
      <c r="AF30" s="10">
        <v>10.5</v>
      </c>
      <c r="AG30" s="10">
        <v>12.7</v>
      </c>
      <c r="AH30" s="10">
        <v>14.2</v>
      </c>
      <c r="AI30" s="10">
        <v>18.2</v>
      </c>
      <c r="AJ30" s="10">
        <v>19.399999999999999</v>
      </c>
      <c r="AK30" s="10">
        <v>21.3</v>
      </c>
      <c r="AL30" s="10">
        <v>22.8</v>
      </c>
      <c r="AM30" s="10">
        <v>18.399999999999999</v>
      </c>
      <c r="AN30" s="10">
        <v>23.8</v>
      </c>
      <c r="AO30" s="10">
        <v>21.3</v>
      </c>
      <c r="AP30" s="10">
        <v>22.6</v>
      </c>
      <c r="AQ30" s="10">
        <v>23.4</v>
      </c>
      <c r="AR30" s="10">
        <v>25.7</v>
      </c>
      <c r="AS30" s="10">
        <v>27</v>
      </c>
      <c r="AT30" s="10">
        <v>26.1</v>
      </c>
      <c r="AU30" s="10">
        <v>25.6</v>
      </c>
      <c r="AV30" s="10">
        <v>29</v>
      </c>
      <c r="AW30" s="10">
        <v>33.6</v>
      </c>
      <c r="AX30" s="10">
        <v>38.299999999999997</v>
      </c>
      <c r="AY30" s="10">
        <v>44.8</v>
      </c>
      <c r="AZ30" s="10">
        <v>55</v>
      </c>
      <c r="BA30" s="10">
        <v>67.900000000000006</v>
      </c>
    </row>
    <row r="31" spans="1:53" s="6" customFormat="1">
      <c r="A31" s="8">
        <v>22</v>
      </c>
      <c r="B31" s="6" t="s">
        <v>94</v>
      </c>
      <c r="C31" s="6" t="s">
        <v>976</v>
      </c>
      <c r="D31" s="10">
        <v>7.5</v>
      </c>
      <c r="E31" s="10">
        <v>8</v>
      </c>
      <c r="F31" s="10">
        <v>8.6999999999999993</v>
      </c>
      <c r="G31" s="10">
        <v>9.1999999999999993</v>
      </c>
      <c r="H31" s="10">
        <v>9.9</v>
      </c>
      <c r="I31" s="10">
        <v>10.8</v>
      </c>
      <c r="J31" s="10">
        <v>14.1</v>
      </c>
      <c r="K31" s="10">
        <v>15.7</v>
      </c>
      <c r="L31" s="10">
        <v>17.3</v>
      </c>
      <c r="M31" s="10">
        <v>19.100000000000001</v>
      </c>
      <c r="N31" s="10">
        <v>24.1</v>
      </c>
      <c r="O31" s="10">
        <v>29.2</v>
      </c>
      <c r="P31" s="10">
        <v>38.9</v>
      </c>
      <c r="Q31" s="10">
        <v>40.200000000000003</v>
      </c>
      <c r="R31" s="10">
        <v>42.3</v>
      </c>
      <c r="S31" s="10">
        <v>51.3</v>
      </c>
      <c r="T31" s="10">
        <v>55.3</v>
      </c>
      <c r="U31" s="10">
        <v>60.8</v>
      </c>
      <c r="V31" s="10">
        <v>70.5</v>
      </c>
      <c r="W31" s="10">
        <v>72.2</v>
      </c>
      <c r="X31" s="10">
        <v>79.7</v>
      </c>
      <c r="Y31" s="10">
        <v>79.099999999999994</v>
      </c>
      <c r="Z31" s="10">
        <v>77.599999999999994</v>
      </c>
      <c r="AA31" s="10">
        <v>80.5</v>
      </c>
      <c r="AB31" s="10">
        <v>87.9</v>
      </c>
      <c r="AC31" s="10">
        <v>94.6</v>
      </c>
      <c r="AD31" s="10">
        <v>101.8</v>
      </c>
      <c r="AE31" s="10">
        <v>96.6</v>
      </c>
      <c r="AF31" s="10">
        <v>104.8</v>
      </c>
      <c r="AG31" s="10">
        <v>111.9</v>
      </c>
      <c r="AH31" s="10">
        <v>125</v>
      </c>
      <c r="AI31" s="10">
        <v>106</v>
      </c>
      <c r="AJ31" s="10">
        <v>169.7</v>
      </c>
      <c r="AK31" s="10">
        <v>185.7</v>
      </c>
      <c r="AL31" s="10">
        <v>195</v>
      </c>
      <c r="AM31" s="10">
        <v>199.6</v>
      </c>
      <c r="AN31" s="10">
        <v>211.5</v>
      </c>
      <c r="AO31" s="10">
        <v>215.4</v>
      </c>
      <c r="AP31" s="10">
        <v>230.6</v>
      </c>
      <c r="AQ31" s="10">
        <v>251.6</v>
      </c>
      <c r="AR31" s="10">
        <v>269.60000000000002</v>
      </c>
      <c r="AS31" s="10">
        <v>294.3</v>
      </c>
      <c r="AT31" s="10">
        <v>327.5</v>
      </c>
      <c r="AU31" s="10">
        <v>366.6</v>
      </c>
      <c r="AV31" s="10">
        <v>380.1</v>
      </c>
      <c r="AW31" s="10">
        <v>402.1</v>
      </c>
      <c r="AX31" s="10">
        <v>394</v>
      </c>
      <c r="AY31" s="10">
        <v>423</v>
      </c>
      <c r="AZ31" s="10">
        <v>441.1</v>
      </c>
      <c r="BA31" s="10">
        <v>537.29999999999995</v>
      </c>
    </row>
    <row r="32" spans="1:53" s="4" customFormat="1">
      <c r="A32" s="5">
        <v>23</v>
      </c>
      <c r="B32" s="4" t="s">
        <v>96</v>
      </c>
      <c r="C32" s="4" t="s">
        <v>977</v>
      </c>
      <c r="D32" s="9">
        <v>56.9</v>
      </c>
      <c r="E32" s="9">
        <v>54.2</v>
      </c>
      <c r="F32" s="9">
        <v>60.2</v>
      </c>
      <c r="G32" s="9">
        <v>66.099999999999994</v>
      </c>
      <c r="H32" s="9">
        <v>63.7</v>
      </c>
      <c r="I32" s="9">
        <v>68.900000000000006</v>
      </c>
      <c r="J32" s="9">
        <v>78</v>
      </c>
      <c r="K32" s="9">
        <v>77.599999999999994</v>
      </c>
      <c r="L32" s="9">
        <v>92.9</v>
      </c>
      <c r="M32" s="9">
        <v>106.9</v>
      </c>
      <c r="N32" s="9">
        <v>83.1</v>
      </c>
      <c r="O32" s="9">
        <v>73.2</v>
      </c>
      <c r="P32" s="9">
        <v>82.2</v>
      </c>
      <c r="Q32" s="9">
        <v>97</v>
      </c>
      <c r="R32" s="9">
        <v>103.9</v>
      </c>
      <c r="S32" s="9">
        <v>58.8</v>
      </c>
      <c r="T32" s="9">
        <v>83.4</v>
      </c>
      <c r="U32" s="9">
        <v>104.5</v>
      </c>
      <c r="V32" s="9">
        <v>134.30000000000001</v>
      </c>
      <c r="W32" s="9">
        <v>165</v>
      </c>
      <c r="X32" s="9">
        <v>150.80000000000001</v>
      </c>
      <c r="Y32" s="9">
        <v>181.4</v>
      </c>
      <c r="Z32" s="9">
        <v>128</v>
      </c>
      <c r="AA32" s="9">
        <v>110.7</v>
      </c>
      <c r="AB32" s="9">
        <v>138.19999999999999</v>
      </c>
      <c r="AC32" s="9">
        <v>159.9</v>
      </c>
      <c r="AD32" s="9">
        <v>163.4</v>
      </c>
      <c r="AE32" s="9">
        <v>224.4</v>
      </c>
      <c r="AF32" s="9">
        <v>243.3</v>
      </c>
      <c r="AG32" s="9">
        <v>264.5</v>
      </c>
      <c r="AH32" s="9">
        <v>242.5</v>
      </c>
      <c r="AI32" s="9">
        <v>219.9</v>
      </c>
      <c r="AJ32" s="9">
        <v>141.69999999999999</v>
      </c>
      <c r="AK32" s="9">
        <v>161</v>
      </c>
      <c r="AL32" s="9">
        <v>220.3</v>
      </c>
      <c r="AM32" s="9">
        <v>234</v>
      </c>
      <c r="AN32" s="9">
        <v>298.3</v>
      </c>
      <c r="AO32" s="9">
        <v>397.4</v>
      </c>
      <c r="AP32" s="9">
        <v>488.2</v>
      </c>
      <c r="AQ32" s="9">
        <v>572.1</v>
      </c>
      <c r="AR32" s="9">
        <v>681.2</v>
      </c>
      <c r="AS32" s="9">
        <v>570.70000000000005</v>
      </c>
      <c r="AT32" s="9">
        <v>337.7</v>
      </c>
      <c r="AU32" s="9">
        <v>283.89999999999998</v>
      </c>
      <c r="AV32" s="9">
        <v>341.9</v>
      </c>
      <c r="AW32" s="9">
        <v>482.8</v>
      </c>
      <c r="AX32" s="9">
        <v>607.20000000000005</v>
      </c>
      <c r="AY32" s="9">
        <v>603.70000000000005</v>
      </c>
      <c r="AZ32" s="9">
        <v>318.39999999999998</v>
      </c>
      <c r="BA32" s="9">
        <v>-264.60000000000002</v>
      </c>
    </row>
    <row r="33" spans="1:53" s="6" customFormat="1">
      <c r="A33" s="8">
        <v>24</v>
      </c>
      <c r="B33" s="6" t="s">
        <v>98</v>
      </c>
      <c r="C33" s="6" t="s">
        <v>978</v>
      </c>
      <c r="D33" s="10">
        <v>49.7</v>
      </c>
      <c r="E33" s="10">
        <v>51.6</v>
      </c>
      <c r="F33" s="10">
        <v>57.8</v>
      </c>
      <c r="G33" s="10">
        <v>60.8</v>
      </c>
      <c r="H33" s="10">
        <v>62.8</v>
      </c>
      <c r="I33" s="10">
        <v>65.7</v>
      </c>
      <c r="J33" s="10">
        <v>75.7</v>
      </c>
      <c r="K33" s="10">
        <v>87</v>
      </c>
      <c r="L33" s="10">
        <v>95.3</v>
      </c>
      <c r="M33" s="10">
        <v>98.3</v>
      </c>
      <c r="N33" s="10">
        <v>98.6</v>
      </c>
      <c r="O33" s="10">
        <v>101.9</v>
      </c>
      <c r="P33" s="10">
        <v>107.6</v>
      </c>
      <c r="Q33" s="10">
        <v>108.8</v>
      </c>
      <c r="R33" s="10">
        <v>117.9</v>
      </c>
      <c r="S33" s="10">
        <v>129.5</v>
      </c>
      <c r="T33" s="10">
        <v>137.1</v>
      </c>
      <c r="U33" s="10">
        <v>150.69999999999999</v>
      </c>
      <c r="V33" s="10">
        <v>163.30000000000001</v>
      </c>
      <c r="W33" s="10">
        <v>178.9</v>
      </c>
      <c r="X33" s="10">
        <v>207.4</v>
      </c>
      <c r="Y33" s="10">
        <v>238.3</v>
      </c>
      <c r="Z33" s="10">
        <v>263.3</v>
      </c>
      <c r="AA33" s="10">
        <v>286.39999999999998</v>
      </c>
      <c r="AB33" s="10">
        <v>309.89999999999998</v>
      </c>
      <c r="AC33" s="10">
        <v>338.3</v>
      </c>
      <c r="AD33" s="10">
        <v>358</v>
      </c>
      <c r="AE33" s="10">
        <v>373.7</v>
      </c>
      <c r="AF33" s="10">
        <v>381.7</v>
      </c>
      <c r="AG33" s="10">
        <v>398.5</v>
      </c>
      <c r="AH33" s="10">
        <v>419</v>
      </c>
      <c r="AI33" s="10">
        <v>438.3</v>
      </c>
      <c r="AJ33" s="10">
        <v>444.1</v>
      </c>
      <c r="AK33" s="10">
        <v>441.2</v>
      </c>
      <c r="AL33" s="10">
        <v>440.7</v>
      </c>
      <c r="AM33" s="10">
        <v>440.1</v>
      </c>
      <c r="AN33" s="10">
        <v>446.5</v>
      </c>
      <c r="AO33" s="10">
        <v>457.5</v>
      </c>
      <c r="AP33" s="10">
        <v>454.6</v>
      </c>
      <c r="AQ33" s="10">
        <v>473.3</v>
      </c>
      <c r="AR33" s="10">
        <v>496</v>
      </c>
      <c r="AS33" s="10">
        <v>530.20000000000005</v>
      </c>
      <c r="AT33" s="10">
        <v>590.5</v>
      </c>
      <c r="AU33" s="10">
        <v>660.3</v>
      </c>
      <c r="AV33" s="10">
        <v>721.4</v>
      </c>
      <c r="AW33" s="10">
        <v>765.8</v>
      </c>
      <c r="AX33" s="10">
        <v>811</v>
      </c>
      <c r="AY33" s="10">
        <v>848.9</v>
      </c>
      <c r="AZ33" s="10">
        <v>934.6</v>
      </c>
      <c r="BA33" s="10">
        <v>987.1</v>
      </c>
    </row>
    <row r="34" spans="1:53" s="4" customFormat="1">
      <c r="A34" s="5">
        <v>25</v>
      </c>
      <c r="B34" s="4" t="s">
        <v>100</v>
      </c>
      <c r="C34" s="4" t="s">
        <v>128</v>
      </c>
      <c r="D34" s="9">
        <v>7.1</v>
      </c>
      <c r="E34" s="9">
        <v>2.6</v>
      </c>
      <c r="F34" s="9">
        <v>2.4</v>
      </c>
      <c r="G34" s="9">
        <v>5.3</v>
      </c>
      <c r="H34" s="9">
        <v>0.9</v>
      </c>
      <c r="I34" s="9">
        <v>3.2</v>
      </c>
      <c r="J34" s="9">
        <v>2.2999999999999998</v>
      </c>
      <c r="K34" s="9">
        <v>-9.3000000000000007</v>
      </c>
      <c r="L34" s="9">
        <v>-2.4</v>
      </c>
      <c r="M34" s="9">
        <v>8.6</v>
      </c>
      <c r="N34" s="9">
        <v>-15.5</v>
      </c>
      <c r="O34" s="9">
        <v>-28.7</v>
      </c>
      <c r="P34" s="9">
        <v>-25.4</v>
      </c>
      <c r="Q34" s="9">
        <v>-11.8</v>
      </c>
      <c r="R34" s="9">
        <v>-14</v>
      </c>
      <c r="S34" s="9">
        <v>-70.7</v>
      </c>
      <c r="T34" s="9">
        <v>-53.8</v>
      </c>
      <c r="U34" s="9">
        <v>-46.2</v>
      </c>
      <c r="V34" s="9">
        <v>-29</v>
      </c>
      <c r="W34" s="9">
        <v>-13.9</v>
      </c>
      <c r="X34" s="9">
        <v>-56.6</v>
      </c>
      <c r="Y34" s="9">
        <v>-56.8</v>
      </c>
      <c r="Z34" s="9">
        <v>-135.30000000000001</v>
      </c>
      <c r="AA34" s="9">
        <v>-175.8</v>
      </c>
      <c r="AB34" s="9">
        <v>-171.7</v>
      </c>
      <c r="AC34" s="9">
        <v>-178.4</v>
      </c>
      <c r="AD34" s="9">
        <v>-194.6</v>
      </c>
      <c r="AE34" s="9">
        <v>-149.30000000000001</v>
      </c>
      <c r="AF34" s="9">
        <v>-138.4</v>
      </c>
      <c r="AG34" s="9">
        <v>-133.9</v>
      </c>
      <c r="AH34" s="9">
        <v>-176.5</v>
      </c>
      <c r="AI34" s="9">
        <v>-218.4</v>
      </c>
      <c r="AJ34" s="9">
        <v>-302.5</v>
      </c>
      <c r="AK34" s="9">
        <v>-280.2</v>
      </c>
      <c r="AL34" s="9">
        <v>-220.4</v>
      </c>
      <c r="AM34" s="9">
        <v>-206.2</v>
      </c>
      <c r="AN34" s="9">
        <v>-148.19999999999999</v>
      </c>
      <c r="AO34" s="9">
        <v>-60.1</v>
      </c>
      <c r="AP34" s="9">
        <v>33.6</v>
      </c>
      <c r="AQ34" s="9">
        <v>98.8</v>
      </c>
      <c r="AR34" s="9">
        <v>185.2</v>
      </c>
      <c r="AS34" s="9">
        <v>40.5</v>
      </c>
      <c r="AT34" s="9">
        <v>-252.8</v>
      </c>
      <c r="AU34" s="9">
        <v>-376.4</v>
      </c>
      <c r="AV34" s="9">
        <v>-379.5</v>
      </c>
      <c r="AW34" s="9">
        <v>-283</v>
      </c>
      <c r="AX34" s="9">
        <v>-203.8</v>
      </c>
      <c r="AY34" s="9">
        <v>-245.2</v>
      </c>
      <c r="AZ34" s="9">
        <v>-616.20000000000005</v>
      </c>
      <c r="BA34" s="9">
        <v>-1251.7</v>
      </c>
    </row>
    <row r="35" spans="1:53" s="4" customFormat="1">
      <c r="A35" s="11"/>
      <c r="B35" s="4" t="s">
        <v>236</v>
      </c>
      <c r="C35" s="4" t="s">
        <v>31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s="4" customFormat="1">
      <c r="A36" s="5">
        <v>26</v>
      </c>
      <c r="B36" s="4" t="s">
        <v>237</v>
      </c>
      <c r="C36" s="4" t="s">
        <v>979</v>
      </c>
      <c r="D36" s="9">
        <v>6.3</v>
      </c>
      <c r="E36" s="9">
        <v>1.6</v>
      </c>
      <c r="F36" s="9">
        <v>1.4</v>
      </c>
      <c r="G36" s="9">
        <v>3.9</v>
      </c>
      <c r="H36" s="9">
        <v>-0.6</v>
      </c>
      <c r="I36" s="9">
        <v>2</v>
      </c>
      <c r="J36" s="9">
        <v>0.9</v>
      </c>
      <c r="K36" s="9">
        <v>-10.5</v>
      </c>
      <c r="L36" s="9">
        <v>-5.3</v>
      </c>
      <c r="M36" s="9">
        <v>6.3</v>
      </c>
      <c r="N36" s="9">
        <v>-17.100000000000001</v>
      </c>
      <c r="O36" s="9">
        <v>-30.1</v>
      </c>
      <c r="P36" s="9">
        <v>-25.6</v>
      </c>
      <c r="Q36" s="9">
        <v>-12.7</v>
      </c>
      <c r="R36" s="9">
        <v>-17.600000000000001</v>
      </c>
      <c r="S36" s="9">
        <v>-75.5</v>
      </c>
      <c r="T36" s="9">
        <v>-58.7</v>
      </c>
      <c r="U36" s="9">
        <v>-50.2</v>
      </c>
      <c r="V36" s="9">
        <v>-35.700000000000003</v>
      </c>
      <c r="W36" s="9">
        <v>-23</v>
      </c>
      <c r="X36" s="9">
        <v>-66.8</v>
      </c>
      <c r="Y36" s="9">
        <v>-65.599999999999994</v>
      </c>
      <c r="Z36" s="9">
        <v>-142.4</v>
      </c>
      <c r="AA36" s="9">
        <v>-186</v>
      </c>
      <c r="AB36" s="9">
        <v>-183.3</v>
      </c>
      <c r="AC36" s="9">
        <v>-191.8</v>
      </c>
      <c r="AD36" s="9">
        <v>-207.7</v>
      </c>
      <c r="AE36" s="9">
        <v>-161.19999999999999</v>
      </c>
      <c r="AF36" s="9">
        <v>-150.5</v>
      </c>
      <c r="AG36" s="9">
        <v>-145.30000000000001</v>
      </c>
      <c r="AH36" s="9">
        <v>-193</v>
      </c>
      <c r="AI36" s="9">
        <v>-233.9</v>
      </c>
      <c r="AJ36" s="9">
        <v>-313.8</v>
      </c>
      <c r="AK36" s="9">
        <v>-291.60000000000002</v>
      </c>
      <c r="AL36" s="9">
        <v>-231.3</v>
      </c>
      <c r="AM36" s="9">
        <v>-219.1</v>
      </c>
      <c r="AN36" s="9">
        <v>-159.19999999999999</v>
      </c>
      <c r="AO36" s="9">
        <v>-68.8</v>
      </c>
      <c r="AP36" s="9">
        <v>29.8</v>
      </c>
      <c r="AQ36" s="9">
        <v>91.2</v>
      </c>
      <c r="AR36" s="9">
        <v>176.7</v>
      </c>
      <c r="AS36" s="9">
        <v>26.4</v>
      </c>
      <c r="AT36" s="9">
        <v>-276.7</v>
      </c>
      <c r="AU36" s="9">
        <v>-417</v>
      </c>
      <c r="AV36" s="9">
        <v>-418.4</v>
      </c>
      <c r="AW36" s="9">
        <v>-342.8</v>
      </c>
      <c r="AX36" s="9">
        <v>-246.5</v>
      </c>
      <c r="AY36" s="9">
        <v>-301.60000000000002</v>
      </c>
      <c r="AZ36" s="9">
        <v>-748.9</v>
      </c>
      <c r="BA36" s="9">
        <v>-1455.6</v>
      </c>
    </row>
    <row r="37" spans="1:53" s="6" customFormat="1">
      <c r="A37" s="8">
        <v>27</v>
      </c>
      <c r="B37" s="6" t="s">
        <v>239</v>
      </c>
      <c r="C37" s="6" t="s">
        <v>128</v>
      </c>
      <c r="D37" s="10">
        <v>7.1</v>
      </c>
      <c r="E37" s="10">
        <v>2.6</v>
      </c>
      <c r="F37" s="10">
        <v>2.4</v>
      </c>
      <c r="G37" s="10">
        <v>5.3</v>
      </c>
      <c r="H37" s="10">
        <v>0.9</v>
      </c>
      <c r="I37" s="10">
        <v>3.2</v>
      </c>
      <c r="J37" s="10">
        <v>2.2999999999999998</v>
      </c>
      <c r="K37" s="10">
        <v>-9.3000000000000007</v>
      </c>
      <c r="L37" s="10">
        <v>-2.4</v>
      </c>
      <c r="M37" s="10">
        <v>8.6</v>
      </c>
      <c r="N37" s="10">
        <v>-15.5</v>
      </c>
      <c r="O37" s="10">
        <v>-28.7</v>
      </c>
      <c r="P37" s="10">
        <v>-25.4</v>
      </c>
      <c r="Q37" s="10">
        <v>-11.8</v>
      </c>
      <c r="R37" s="10">
        <v>-14</v>
      </c>
      <c r="S37" s="10">
        <v>-70.7</v>
      </c>
      <c r="T37" s="10">
        <v>-53.8</v>
      </c>
      <c r="U37" s="10">
        <v>-46.2</v>
      </c>
      <c r="V37" s="10">
        <v>-29</v>
      </c>
      <c r="W37" s="10">
        <v>-13.9</v>
      </c>
      <c r="X37" s="10">
        <v>-56.6</v>
      </c>
      <c r="Y37" s="10">
        <v>-56.8</v>
      </c>
      <c r="Z37" s="10">
        <v>-135.30000000000001</v>
      </c>
      <c r="AA37" s="10">
        <v>-175.8</v>
      </c>
      <c r="AB37" s="10">
        <v>-171.7</v>
      </c>
      <c r="AC37" s="10">
        <v>-178.4</v>
      </c>
      <c r="AD37" s="10">
        <v>-194.6</v>
      </c>
      <c r="AE37" s="10">
        <v>-149.30000000000001</v>
      </c>
      <c r="AF37" s="10">
        <v>-138.4</v>
      </c>
      <c r="AG37" s="10">
        <v>-133.9</v>
      </c>
      <c r="AH37" s="10">
        <v>-176.5</v>
      </c>
      <c r="AI37" s="10">
        <v>-218.4</v>
      </c>
      <c r="AJ37" s="10">
        <v>-302.5</v>
      </c>
      <c r="AK37" s="10">
        <v>-280.2</v>
      </c>
      <c r="AL37" s="10">
        <v>-220.4</v>
      </c>
      <c r="AM37" s="10">
        <v>-206.2</v>
      </c>
      <c r="AN37" s="10">
        <v>-148.19999999999999</v>
      </c>
      <c r="AO37" s="10">
        <v>-60.1</v>
      </c>
      <c r="AP37" s="10">
        <v>33.6</v>
      </c>
      <c r="AQ37" s="10">
        <v>98.8</v>
      </c>
      <c r="AR37" s="10">
        <v>185.2</v>
      </c>
      <c r="AS37" s="10">
        <v>40.5</v>
      </c>
      <c r="AT37" s="10">
        <v>-252.8</v>
      </c>
      <c r="AU37" s="10">
        <v>-376.4</v>
      </c>
      <c r="AV37" s="10">
        <v>-379.5</v>
      </c>
      <c r="AW37" s="10">
        <v>-283</v>
      </c>
      <c r="AX37" s="10">
        <v>-203.8</v>
      </c>
      <c r="AY37" s="10">
        <v>-245.2</v>
      </c>
      <c r="AZ37" s="10">
        <v>-616.20000000000005</v>
      </c>
      <c r="BA37" s="10">
        <v>-1251.7</v>
      </c>
    </row>
    <row r="38" spans="1:53" s="6" customFormat="1">
      <c r="A38" s="8">
        <v>28</v>
      </c>
      <c r="B38" s="6" t="s">
        <v>240</v>
      </c>
      <c r="C38" s="6" t="s">
        <v>135</v>
      </c>
      <c r="D38" s="10">
        <v>0.9</v>
      </c>
      <c r="E38" s="10">
        <v>0.9</v>
      </c>
      <c r="F38" s="10">
        <v>1</v>
      </c>
      <c r="G38" s="10">
        <v>1.3</v>
      </c>
      <c r="H38" s="10">
        <v>1.5</v>
      </c>
      <c r="I38" s="10">
        <v>1.2</v>
      </c>
      <c r="J38" s="10">
        <v>1.3</v>
      </c>
      <c r="K38" s="10">
        <v>1.2</v>
      </c>
      <c r="L38" s="10">
        <v>2.9</v>
      </c>
      <c r="M38" s="10">
        <v>2.2999999999999998</v>
      </c>
      <c r="N38" s="10">
        <v>1.6</v>
      </c>
      <c r="O38" s="10">
        <v>1.4</v>
      </c>
      <c r="P38" s="10">
        <v>0.7</v>
      </c>
      <c r="Q38" s="10">
        <v>0.9</v>
      </c>
      <c r="R38" s="10">
        <v>3.1</v>
      </c>
      <c r="S38" s="10">
        <v>4.8</v>
      </c>
      <c r="T38" s="10">
        <v>5</v>
      </c>
      <c r="U38" s="10">
        <v>4</v>
      </c>
      <c r="V38" s="10">
        <v>6.8</v>
      </c>
      <c r="W38" s="10">
        <v>9</v>
      </c>
      <c r="X38" s="10">
        <v>10.199999999999999</v>
      </c>
      <c r="Y38" s="10">
        <v>8.8000000000000007</v>
      </c>
      <c r="Z38" s="10">
        <v>7.2</v>
      </c>
      <c r="AA38" s="10">
        <v>9.8000000000000007</v>
      </c>
      <c r="AB38" s="10">
        <v>11.8</v>
      </c>
      <c r="AC38" s="10">
        <v>13.2</v>
      </c>
      <c r="AD38" s="10">
        <v>13.1</v>
      </c>
      <c r="AE38" s="10">
        <v>11.9</v>
      </c>
      <c r="AF38" s="10">
        <v>12.1</v>
      </c>
      <c r="AG38" s="10">
        <v>11.3</v>
      </c>
      <c r="AH38" s="10">
        <v>16.600000000000001</v>
      </c>
      <c r="AI38" s="10">
        <v>15.5</v>
      </c>
      <c r="AJ38" s="10">
        <v>11.3</v>
      </c>
      <c r="AK38" s="10">
        <v>11.4</v>
      </c>
      <c r="AL38" s="10">
        <v>10.9</v>
      </c>
      <c r="AM38" s="10">
        <v>13</v>
      </c>
      <c r="AN38" s="10">
        <v>10.9</v>
      </c>
      <c r="AO38" s="10">
        <v>8.6999999999999993</v>
      </c>
      <c r="AP38" s="10">
        <v>3.7</v>
      </c>
      <c r="AQ38" s="10">
        <v>7.6</v>
      </c>
      <c r="AR38" s="10">
        <v>8.5</v>
      </c>
      <c r="AS38" s="10">
        <v>14.1</v>
      </c>
      <c r="AT38" s="10">
        <v>23.9</v>
      </c>
      <c r="AU38" s="10">
        <v>40.6</v>
      </c>
      <c r="AV38" s="10">
        <v>38.9</v>
      </c>
      <c r="AW38" s="10">
        <v>59.8</v>
      </c>
      <c r="AX38" s="10">
        <v>42.7</v>
      </c>
      <c r="AY38" s="10">
        <v>56.3</v>
      </c>
      <c r="AZ38" s="10">
        <v>132.6</v>
      </c>
      <c r="BA38" s="10">
        <v>203.8</v>
      </c>
    </row>
    <row r="39" spans="1:53" s="4" customFormat="1">
      <c r="A39" s="5">
        <v>29</v>
      </c>
      <c r="B39" s="4" t="s">
        <v>241</v>
      </c>
      <c r="C39" s="4" t="s">
        <v>980</v>
      </c>
      <c r="D39" s="9">
        <v>4.2</v>
      </c>
      <c r="E39" s="9">
        <v>5.9</v>
      </c>
      <c r="F39" s="9">
        <v>6.6</v>
      </c>
      <c r="G39" s="9">
        <v>4.5999999999999996</v>
      </c>
      <c r="H39" s="9">
        <v>3.9</v>
      </c>
      <c r="I39" s="9">
        <v>2.6</v>
      </c>
      <c r="J39" s="9">
        <v>4.2</v>
      </c>
      <c r="K39" s="9">
        <v>3.6</v>
      </c>
      <c r="L39" s="9">
        <v>0.4</v>
      </c>
      <c r="M39" s="9">
        <v>-0.3</v>
      </c>
      <c r="N39" s="9">
        <v>-1.5</v>
      </c>
      <c r="O39" s="9">
        <v>-5.2</v>
      </c>
      <c r="P39" s="9">
        <v>-5.3</v>
      </c>
      <c r="Q39" s="9">
        <v>-6.6</v>
      </c>
      <c r="R39" s="9">
        <v>-7.2</v>
      </c>
      <c r="S39" s="9">
        <v>-0.6</v>
      </c>
      <c r="T39" s="9">
        <v>-1.2</v>
      </c>
      <c r="U39" s="9">
        <v>0.3</v>
      </c>
      <c r="V39" s="9">
        <v>2</v>
      </c>
      <c r="W39" s="9">
        <v>1.9</v>
      </c>
      <c r="X39" s="9">
        <v>2.2999999999999998</v>
      </c>
      <c r="Y39" s="9">
        <v>2.6</v>
      </c>
      <c r="Z39" s="9">
        <v>6.3</v>
      </c>
      <c r="AA39" s="9">
        <v>10.8</v>
      </c>
      <c r="AB39" s="9">
        <v>15.9</v>
      </c>
      <c r="AC39" s="9">
        <v>25.2</v>
      </c>
      <c r="AD39" s="9">
        <v>25.9</v>
      </c>
      <c r="AE39" s="9">
        <v>30.3</v>
      </c>
      <c r="AF39" s="9">
        <v>20.6</v>
      </c>
      <c r="AG39" s="9">
        <v>19</v>
      </c>
      <c r="AH39" s="9">
        <v>20</v>
      </c>
      <c r="AI39" s="9">
        <v>16.399999999999999</v>
      </c>
      <c r="AJ39" s="9">
        <v>14.4</v>
      </c>
      <c r="AK39" s="9">
        <v>6.1</v>
      </c>
      <c r="AL39" s="9">
        <v>-2.1</v>
      </c>
      <c r="AM39" s="9">
        <v>-10.5</v>
      </c>
      <c r="AN39" s="9">
        <v>-5.3</v>
      </c>
      <c r="AO39" s="9">
        <v>-16.7</v>
      </c>
      <c r="AP39" s="9">
        <v>-12.2</v>
      </c>
      <c r="AQ39" s="9">
        <v>-3.8</v>
      </c>
      <c r="AR39" s="9">
        <v>-7.9</v>
      </c>
      <c r="AS39" s="9">
        <v>-7.7</v>
      </c>
      <c r="AT39" s="9">
        <v>1.3</v>
      </c>
      <c r="AU39" s="9">
        <v>5.2</v>
      </c>
      <c r="AV39" s="9">
        <v>8.5</v>
      </c>
      <c r="AW39" s="9">
        <v>9.5</v>
      </c>
      <c r="AX39" s="9">
        <v>0.8</v>
      </c>
      <c r="AY39" s="9">
        <v>13.5</v>
      </c>
      <c r="AZ39" s="9">
        <v>6.3</v>
      </c>
      <c r="BA39" s="9">
        <v>21</v>
      </c>
    </row>
    <row r="40" spans="1:53" s="6" customFormat="1">
      <c r="A40" s="7"/>
      <c r="B40" s="6" t="s">
        <v>641</v>
      </c>
      <c r="C40" s="6" t="s">
        <v>31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6" customFormat="1">
      <c r="A41" s="8">
        <v>30</v>
      </c>
      <c r="B41" s="6" t="s">
        <v>642</v>
      </c>
      <c r="C41" s="6" t="s">
        <v>146</v>
      </c>
      <c r="D41" s="10">
        <v>14.3</v>
      </c>
      <c r="E41" s="10">
        <v>16.3</v>
      </c>
      <c r="F41" s="10">
        <v>17.399999999999999</v>
      </c>
      <c r="G41" s="10">
        <v>16.100000000000001</v>
      </c>
      <c r="H41" s="10">
        <v>15.6</v>
      </c>
      <c r="I41" s="10">
        <v>14.7</v>
      </c>
      <c r="J41" s="10">
        <v>16.7</v>
      </c>
      <c r="K41" s="10">
        <v>17.7</v>
      </c>
      <c r="L41" s="10">
        <v>16</v>
      </c>
      <c r="M41" s="10">
        <v>15</v>
      </c>
      <c r="N41" s="10">
        <v>14.8</v>
      </c>
      <c r="O41" s="10">
        <v>11.7</v>
      </c>
      <c r="P41" s="10">
        <v>12</v>
      </c>
      <c r="Q41" s="10">
        <v>13.6</v>
      </c>
      <c r="R41" s="10">
        <v>16.600000000000001</v>
      </c>
      <c r="S41" s="10">
        <v>19.5</v>
      </c>
      <c r="T41" s="10">
        <v>22.6</v>
      </c>
      <c r="U41" s="10">
        <v>24.7</v>
      </c>
      <c r="V41" s="10">
        <v>27.6</v>
      </c>
      <c r="W41" s="10">
        <v>31.6</v>
      </c>
      <c r="X41" s="10">
        <v>36.299999999999997</v>
      </c>
      <c r="Y41" s="10">
        <v>41.9</v>
      </c>
      <c r="Z41" s="10">
        <v>47.5</v>
      </c>
      <c r="AA41" s="10">
        <v>56.4</v>
      </c>
      <c r="AB41" s="10">
        <v>64.400000000000006</v>
      </c>
      <c r="AC41" s="10">
        <v>74.400000000000006</v>
      </c>
      <c r="AD41" s="10">
        <v>80.400000000000006</v>
      </c>
      <c r="AE41" s="10">
        <v>85.8</v>
      </c>
      <c r="AF41" s="10">
        <v>79.8</v>
      </c>
      <c r="AG41" s="10">
        <v>83</v>
      </c>
      <c r="AH41" s="10">
        <v>88.5</v>
      </c>
      <c r="AI41" s="10">
        <v>88.2</v>
      </c>
      <c r="AJ41" s="10">
        <v>88.8</v>
      </c>
      <c r="AK41" s="10">
        <v>83.8</v>
      </c>
      <c r="AL41" s="10">
        <v>77.900000000000006</v>
      </c>
      <c r="AM41" s="10">
        <v>78.599999999999994</v>
      </c>
      <c r="AN41" s="10">
        <v>80.400000000000006</v>
      </c>
      <c r="AO41" s="10">
        <v>73.400000000000006</v>
      </c>
      <c r="AP41" s="10">
        <v>76.400000000000006</v>
      </c>
      <c r="AQ41" s="10">
        <v>81.599999999999994</v>
      </c>
      <c r="AR41" s="10">
        <v>80.099999999999994</v>
      </c>
      <c r="AS41" s="10">
        <v>81.5</v>
      </c>
      <c r="AT41" s="10">
        <v>90.1</v>
      </c>
      <c r="AU41" s="10">
        <v>96.2</v>
      </c>
      <c r="AV41" s="10">
        <v>103.3</v>
      </c>
      <c r="AW41" s="10">
        <v>110.5</v>
      </c>
      <c r="AX41" s="10">
        <v>120.7</v>
      </c>
      <c r="AY41" s="10">
        <v>127.4</v>
      </c>
      <c r="AZ41" s="10">
        <v>145.30000000000001</v>
      </c>
      <c r="BA41" s="10">
        <v>152.4</v>
      </c>
    </row>
    <row r="42" spans="1:53" s="6" customFormat="1">
      <c r="A42" s="8">
        <v>31</v>
      </c>
      <c r="B42" s="6" t="s">
        <v>248</v>
      </c>
      <c r="C42" s="6" t="s">
        <v>154</v>
      </c>
      <c r="D42" s="10">
        <v>10.6</v>
      </c>
      <c r="E42" s="10">
        <v>10.9</v>
      </c>
      <c r="F42" s="10">
        <v>11.5</v>
      </c>
      <c r="G42" s="10">
        <v>12.1</v>
      </c>
      <c r="H42" s="10">
        <v>12.3</v>
      </c>
      <c r="I42" s="10">
        <v>12.6</v>
      </c>
      <c r="J42" s="10">
        <v>13.1</v>
      </c>
      <c r="K42" s="10">
        <v>13.9</v>
      </c>
      <c r="L42" s="10">
        <v>14.7</v>
      </c>
      <c r="M42" s="10">
        <v>15.4</v>
      </c>
      <c r="N42" s="10">
        <v>16.100000000000001</v>
      </c>
      <c r="O42" s="10">
        <v>16.5</v>
      </c>
      <c r="P42" s="10">
        <v>16.600000000000001</v>
      </c>
      <c r="Q42" s="10">
        <v>17</v>
      </c>
      <c r="R42" s="10">
        <v>18.2</v>
      </c>
      <c r="S42" s="10">
        <v>19.7</v>
      </c>
      <c r="T42" s="10">
        <v>21.4</v>
      </c>
      <c r="U42" s="10">
        <v>23</v>
      </c>
      <c r="V42" s="10">
        <v>25</v>
      </c>
      <c r="W42" s="10">
        <v>27</v>
      </c>
      <c r="X42" s="10">
        <v>30</v>
      </c>
      <c r="Y42" s="10">
        <v>33.799999999999997</v>
      </c>
      <c r="Z42" s="10">
        <v>37.6</v>
      </c>
      <c r="AA42" s="10">
        <v>40.700000000000003</v>
      </c>
      <c r="AB42" s="10">
        <v>44.5</v>
      </c>
      <c r="AC42" s="10">
        <v>48</v>
      </c>
      <c r="AD42" s="10">
        <v>51.6</v>
      </c>
      <c r="AE42" s="10">
        <v>55.2</v>
      </c>
      <c r="AF42" s="10">
        <v>59.1</v>
      </c>
      <c r="AG42" s="10">
        <v>63.3</v>
      </c>
      <c r="AH42" s="10">
        <v>67.7</v>
      </c>
      <c r="AI42" s="10">
        <v>72</v>
      </c>
      <c r="AJ42" s="10">
        <v>74.599999999999994</v>
      </c>
      <c r="AK42" s="10">
        <v>77.8</v>
      </c>
      <c r="AL42" s="10">
        <v>80.099999999999994</v>
      </c>
      <c r="AM42" s="10">
        <v>81.7</v>
      </c>
      <c r="AN42" s="10">
        <v>81.900000000000006</v>
      </c>
      <c r="AO42" s="10">
        <v>82.5</v>
      </c>
      <c r="AP42" s="10">
        <v>82.8</v>
      </c>
      <c r="AQ42" s="10">
        <v>85</v>
      </c>
      <c r="AR42" s="10">
        <v>87.8</v>
      </c>
      <c r="AS42" s="10">
        <v>88.6</v>
      </c>
      <c r="AT42" s="10">
        <v>89.2</v>
      </c>
      <c r="AU42" s="10">
        <v>90.8</v>
      </c>
      <c r="AV42" s="10">
        <v>94.8</v>
      </c>
      <c r="AW42" s="10">
        <v>100.4</v>
      </c>
      <c r="AX42" s="10">
        <v>106.6</v>
      </c>
      <c r="AY42" s="10">
        <v>112.6</v>
      </c>
      <c r="AZ42" s="10">
        <v>119.8</v>
      </c>
      <c r="BA42" s="10">
        <v>124.3</v>
      </c>
    </row>
    <row r="43" spans="1:53" s="6" customFormat="1">
      <c r="A43" s="8">
        <v>32</v>
      </c>
      <c r="B43" s="6" t="s">
        <v>249</v>
      </c>
      <c r="C43" s="6" t="s">
        <v>981</v>
      </c>
      <c r="D43" s="10">
        <v>0.5</v>
      </c>
      <c r="E43" s="10">
        <v>0.5</v>
      </c>
      <c r="F43" s="10">
        <v>0.6</v>
      </c>
      <c r="G43" s="10">
        <v>0.5</v>
      </c>
      <c r="H43" s="10">
        <v>0.6</v>
      </c>
      <c r="I43" s="10">
        <v>0.5</v>
      </c>
      <c r="J43" s="10">
        <v>0.6</v>
      </c>
      <c r="K43" s="10">
        <v>-0.2</v>
      </c>
      <c r="L43" s="10">
        <v>-0.9</v>
      </c>
      <c r="M43" s="10">
        <v>0.1</v>
      </c>
      <c r="N43" s="10">
        <v>-0.3</v>
      </c>
      <c r="O43" s="10">
        <v>-0.4</v>
      </c>
      <c r="P43" s="10">
        <v>-0.7</v>
      </c>
      <c r="Q43" s="10">
        <v>-3.2</v>
      </c>
      <c r="R43" s="10">
        <v>-5.7</v>
      </c>
      <c r="S43" s="10">
        <v>-0.4</v>
      </c>
      <c r="T43" s="10">
        <v>-2.4</v>
      </c>
      <c r="U43" s="10">
        <v>-1.4</v>
      </c>
      <c r="V43" s="10">
        <v>-0.6</v>
      </c>
      <c r="W43" s="10">
        <v>-2.8</v>
      </c>
      <c r="X43" s="10">
        <v>-4</v>
      </c>
      <c r="Y43" s="10">
        <v>-5.5</v>
      </c>
      <c r="Z43" s="10">
        <v>-3.6</v>
      </c>
      <c r="AA43" s="10">
        <v>-4.9000000000000004</v>
      </c>
      <c r="AB43" s="10">
        <v>-3.9</v>
      </c>
      <c r="AC43" s="10">
        <v>-1.1000000000000001</v>
      </c>
      <c r="AD43" s="10">
        <v>-3</v>
      </c>
      <c r="AE43" s="10">
        <v>-0.4</v>
      </c>
      <c r="AF43" s="10">
        <v>-0.1</v>
      </c>
      <c r="AG43" s="10">
        <v>-0.7</v>
      </c>
      <c r="AH43" s="10">
        <v>-0.7</v>
      </c>
      <c r="AI43" s="10">
        <v>0.2</v>
      </c>
      <c r="AJ43" s="10">
        <v>0.2</v>
      </c>
      <c r="AK43" s="10">
        <v>0.2</v>
      </c>
      <c r="AL43" s="10">
        <v>0.2</v>
      </c>
      <c r="AM43" s="10">
        <v>-7.4</v>
      </c>
      <c r="AN43" s="10">
        <v>-3.8</v>
      </c>
      <c r="AO43" s="10">
        <v>-7.6</v>
      </c>
      <c r="AP43" s="10">
        <v>-5.8</v>
      </c>
      <c r="AQ43" s="10">
        <v>-0.4</v>
      </c>
      <c r="AR43" s="10">
        <v>-0.2</v>
      </c>
      <c r="AS43" s="10">
        <v>-0.7</v>
      </c>
      <c r="AT43" s="10">
        <v>0.3</v>
      </c>
      <c r="AU43" s="10">
        <v>-0.2</v>
      </c>
      <c r="AV43" s="10">
        <v>0</v>
      </c>
      <c r="AW43" s="10">
        <v>-0.5</v>
      </c>
      <c r="AX43" s="10">
        <v>-13.3</v>
      </c>
      <c r="AY43" s="10">
        <v>-1.3</v>
      </c>
      <c r="AZ43" s="10">
        <v>-19.2</v>
      </c>
      <c r="BA43" s="10">
        <v>-7</v>
      </c>
    </row>
    <row r="44" spans="1:53" s="4" customFormat="1">
      <c r="A44" s="5">
        <v>33</v>
      </c>
      <c r="B44" s="4" t="s">
        <v>982</v>
      </c>
      <c r="C44" s="4" t="s">
        <v>166</v>
      </c>
      <c r="D44" s="9">
        <v>2</v>
      </c>
      <c r="E44" s="9">
        <v>-4.3</v>
      </c>
      <c r="F44" s="9">
        <v>-5.0999999999999996</v>
      </c>
      <c r="G44" s="9">
        <v>-0.6</v>
      </c>
      <c r="H44" s="9">
        <v>-4.5</v>
      </c>
      <c r="I44" s="9">
        <v>-0.5</v>
      </c>
      <c r="J44" s="9">
        <v>-3.3</v>
      </c>
      <c r="K44" s="9">
        <v>-14.1</v>
      </c>
      <c r="L44" s="9">
        <v>-5.7</v>
      </c>
      <c r="M44" s="9">
        <v>6.6</v>
      </c>
      <c r="N44" s="9">
        <v>-15.6</v>
      </c>
      <c r="O44" s="9">
        <v>-24.9</v>
      </c>
      <c r="P44" s="9">
        <v>-20.3</v>
      </c>
      <c r="Q44" s="9">
        <v>-6.1</v>
      </c>
      <c r="R44" s="9">
        <v>-10.4</v>
      </c>
      <c r="S44" s="9">
        <v>-74.8</v>
      </c>
      <c r="T44" s="9">
        <v>-57.5</v>
      </c>
      <c r="U44" s="9">
        <v>-50.4</v>
      </c>
      <c r="V44" s="9">
        <v>-37.700000000000003</v>
      </c>
      <c r="W44" s="9">
        <v>-24.9</v>
      </c>
      <c r="X44" s="9">
        <v>-69.099999999999994</v>
      </c>
      <c r="Y44" s="9">
        <v>-68.2</v>
      </c>
      <c r="Z44" s="9">
        <v>-148.69999999999999</v>
      </c>
      <c r="AA44" s="9">
        <v>-196.9</v>
      </c>
      <c r="AB44" s="9">
        <v>-199.2</v>
      </c>
      <c r="AC44" s="9">
        <v>-217</v>
      </c>
      <c r="AD44" s="9">
        <v>-233.6</v>
      </c>
      <c r="AE44" s="9">
        <v>-191.5</v>
      </c>
      <c r="AF44" s="9">
        <v>-171.2</v>
      </c>
      <c r="AG44" s="9">
        <v>-164.2</v>
      </c>
      <c r="AH44" s="9">
        <v>-213.1</v>
      </c>
      <c r="AI44" s="9">
        <v>-250.3</v>
      </c>
      <c r="AJ44" s="9">
        <v>-328.2</v>
      </c>
      <c r="AK44" s="9">
        <v>-297.8</v>
      </c>
      <c r="AL44" s="9">
        <v>-229.3</v>
      </c>
      <c r="AM44" s="9">
        <v>-208.7</v>
      </c>
      <c r="AN44" s="9">
        <v>-153.9</v>
      </c>
      <c r="AO44" s="9">
        <v>-52.1</v>
      </c>
      <c r="AP44" s="9">
        <v>42</v>
      </c>
      <c r="AQ44" s="9">
        <v>95</v>
      </c>
      <c r="AR44" s="9">
        <v>184.7</v>
      </c>
      <c r="AS44" s="9">
        <v>34.200000000000003</v>
      </c>
      <c r="AT44" s="9">
        <v>-278</v>
      </c>
      <c r="AU44" s="9">
        <v>-422.2</v>
      </c>
      <c r="AV44" s="9">
        <v>-426.8</v>
      </c>
      <c r="AW44" s="9">
        <v>-352.4</v>
      </c>
      <c r="AX44" s="9">
        <v>-247.2</v>
      </c>
      <c r="AY44" s="9">
        <v>-315</v>
      </c>
      <c r="AZ44" s="9">
        <v>-755.2</v>
      </c>
      <c r="BA44" s="9">
        <v>-1476.6</v>
      </c>
    </row>
    <row r="45" spans="1:53" s="4" customFormat="1">
      <c r="A45" s="11"/>
      <c r="B45" s="4" t="s">
        <v>252</v>
      </c>
      <c r="C45" s="4" t="s">
        <v>31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4" customFormat="1">
      <c r="A46" s="5">
        <v>34</v>
      </c>
      <c r="B46" s="4" t="s">
        <v>818</v>
      </c>
      <c r="C46" s="4" t="s">
        <v>166</v>
      </c>
      <c r="D46" s="9">
        <v>2</v>
      </c>
      <c r="E46" s="9">
        <v>-4.3</v>
      </c>
      <c r="F46" s="9">
        <v>-5.0999999999999996</v>
      </c>
      <c r="G46" s="9">
        <v>-0.6</v>
      </c>
      <c r="H46" s="9">
        <v>-4.5</v>
      </c>
      <c r="I46" s="9">
        <v>-0.5</v>
      </c>
      <c r="J46" s="9">
        <v>-3.3</v>
      </c>
      <c r="K46" s="9">
        <v>-14.1</v>
      </c>
      <c r="L46" s="9">
        <v>-5.7</v>
      </c>
      <c r="M46" s="9">
        <v>6.6</v>
      </c>
      <c r="N46" s="9">
        <v>-15.6</v>
      </c>
      <c r="O46" s="9">
        <v>-24.9</v>
      </c>
      <c r="P46" s="9">
        <v>-20.3</v>
      </c>
      <c r="Q46" s="9">
        <v>-6.1</v>
      </c>
      <c r="R46" s="9">
        <v>-10.4</v>
      </c>
      <c r="S46" s="9">
        <v>-74.8</v>
      </c>
      <c r="T46" s="9">
        <v>-57.5</v>
      </c>
      <c r="U46" s="9">
        <v>-50.4</v>
      </c>
      <c r="V46" s="9">
        <v>-37.700000000000003</v>
      </c>
      <c r="W46" s="9">
        <v>-24.9</v>
      </c>
      <c r="X46" s="9">
        <v>-69.099999999999994</v>
      </c>
      <c r="Y46" s="9">
        <v>-68.2</v>
      </c>
      <c r="Z46" s="9">
        <v>-148.69999999999999</v>
      </c>
      <c r="AA46" s="9">
        <v>-196.9</v>
      </c>
      <c r="AB46" s="9">
        <v>-199.2</v>
      </c>
      <c r="AC46" s="9">
        <v>-217</v>
      </c>
      <c r="AD46" s="9">
        <v>-233.6</v>
      </c>
      <c r="AE46" s="9">
        <v>-191.5</v>
      </c>
      <c r="AF46" s="9">
        <v>-171.2</v>
      </c>
      <c r="AG46" s="9">
        <v>-164.2</v>
      </c>
      <c r="AH46" s="9">
        <v>-213.1</v>
      </c>
      <c r="AI46" s="9">
        <v>-250.3</v>
      </c>
      <c r="AJ46" s="9">
        <v>-328.2</v>
      </c>
      <c r="AK46" s="9">
        <v>-297.8</v>
      </c>
      <c r="AL46" s="9">
        <v>-229.3</v>
      </c>
      <c r="AM46" s="9">
        <v>-208.7</v>
      </c>
      <c r="AN46" s="9">
        <v>-153.9</v>
      </c>
      <c r="AO46" s="9">
        <v>-52.1</v>
      </c>
      <c r="AP46" s="9">
        <v>42</v>
      </c>
      <c r="AQ46" s="9">
        <v>95</v>
      </c>
      <c r="AR46" s="9">
        <v>184.7</v>
      </c>
      <c r="AS46" s="9">
        <v>34.200000000000003</v>
      </c>
      <c r="AT46" s="9">
        <v>-278</v>
      </c>
      <c r="AU46" s="9">
        <v>-422.2</v>
      </c>
      <c r="AV46" s="9">
        <v>-426.8</v>
      </c>
      <c r="AW46" s="9">
        <v>-352.4</v>
      </c>
      <c r="AX46" s="9">
        <v>-247.2</v>
      </c>
      <c r="AY46" s="9">
        <v>-315</v>
      </c>
      <c r="AZ46" s="9">
        <v>-755.2</v>
      </c>
      <c r="BA46" s="9">
        <v>-1476.6</v>
      </c>
    </row>
    <row r="47" spans="1:53" s="4" customFormat="1">
      <c r="A47" s="5">
        <v>35</v>
      </c>
      <c r="B47" s="4" t="s">
        <v>254</v>
      </c>
      <c r="C47" s="4" t="s">
        <v>983</v>
      </c>
      <c r="D47" s="9">
        <v>0.9</v>
      </c>
      <c r="E47" s="9">
        <v>2.7</v>
      </c>
      <c r="F47" s="9">
        <v>3.4</v>
      </c>
      <c r="G47" s="9">
        <v>3.8</v>
      </c>
      <c r="H47" s="9">
        <v>3.6</v>
      </c>
      <c r="I47" s="9">
        <v>3.2</v>
      </c>
      <c r="J47" s="9">
        <v>4.7</v>
      </c>
      <c r="K47" s="9">
        <v>1.9</v>
      </c>
      <c r="L47" s="9">
        <v>6.2</v>
      </c>
      <c r="M47" s="9">
        <v>3.9</v>
      </c>
      <c r="N47" s="9">
        <v>1.6</v>
      </c>
      <c r="O47" s="9">
        <v>4.5999999999999996</v>
      </c>
      <c r="P47" s="9">
        <v>0.4</v>
      </c>
      <c r="Q47" s="9">
        <v>4.5999999999999996</v>
      </c>
      <c r="R47" s="9">
        <v>4.2</v>
      </c>
      <c r="S47" s="9">
        <v>16.899999999999999</v>
      </c>
      <c r="T47" s="9">
        <v>22.1</v>
      </c>
      <c r="U47" s="9">
        <v>9</v>
      </c>
      <c r="V47" s="9">
        <v>24.7</v>
      </c>
      <c r="W47" s="9">
        <v>22.5</v>
      </c>
      <c r="X47" s="9">
        <v>25.4</v>
      </c>
      <c r="Y47" s="9">
        <v>20.399999999999999</v>
      </c>
      <c r="Z47" s="9">
        <v>22.2</v>
      </c>
      <c r="AA47" s="9">
        <v>13.7</v>
      </c>
      <c r="AB47" s="9">
        <v>30.5</v>
      </c>
      <c r="AC47" s="9">
        <v>31.8</v>
      </c>
      <c r="AD47" s="9">
        <v>6</v>
      </c>
      <c r="AE47" s="9">
        <v>-18</v>
      </c>
      <c r="AF47" s="9">
        <v>-5</v>
      </c>
      <c r="AG47" s="9">
        <v>9.6</v>
      </c>
      <c r="AH47" s="9">
        <v>66.7</v>
      </c>
      <c r="AI47" s="9">
        <v>59.9</v>
      </c>
      <c r="AJ47" s="9">
        <v>-22.9</v>
      </c>
      <c r="AK47" s="9">
        <v>-13.2</v>
      </c>
      <c r="AL47" s="9">
        <v>-37</v>
      </c>
      <c r="AM47" s="9">
        <v>-29.5</v>
      </c>
      <c r="AN47" s="9">
        <v>7.4</v>
      </c>
      <c r="AO47" s="9">
        <v>-2.7</v>
      </c>
      <c r="AP47" s="9">
        <v>-4.4000000000000004</v>
      </c>
      <c r="AQ47" s="9">
        <v>75</v>
      </c>
      <c r="AR47" s="9">
        <v>-68.8</v>
      </c>
      <c r="AS47" s="9">
        <v>53.3</v>
      </c>
      <c r="AT47" s="9">
        <v>8.4</v>
      </c>
      <c r="AU47" s="9">
        <v>34.200000000000003</v>
      </c>
      <c r="AV47" s="9">
        <v>4.3</v>
      </c>
      <c r="AW47" s="9">
        <v>30.2</v>
      </c>
      <c r="AX47" s="9">
        <v>-14</v>
      </c>
      <c r="AY47" s="9">
        <v>0.2</v>
      </c>
      <c r="AZ47" s="9">
        <v>573.70000000000005</v>
      </c>
      <c r="BA47" s="9">
        <v>209.3</v>
      </c>
    </row>
    <row r="48" spans="1:53" s="4" customFormat="1">
      <c r="A48" s="5">
        <v>36</v>
      </c>
      <c r="B48" s="4" t="s">
        <v>984</v>
      </c>
      <c r="C48" s="4" t="s">
        <v>985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0.4</v>
      </c>
      <c r="M48" s="9">
        <v>1</v>
      </c>
      <c r="N48" s="9">
        <v>-0.3</v>
      </c>
      <c r="O48" s="9">
        <v>0</v>
      </c>
      <c r="P48" s="9">
        <v>0.7</v>
      </c>
      <c r="Q48" s="9">
        <v>0</v>
      </c>
      <c r="R48" s="9">
        <v>0.1</v>
      </c>
      <c r="S48" s="9">
        <v>0.1</v>
      </c>
      <c r="T48" s="9">
        <v>0.1</v>
      </c>
      <c r="U48" s="9">
        <v>0.1</v>
      </c>
      <c r="V48" s="9">
        <v>-1.2</v>
      </c>
      <c r="W48" s="9">
        <v>1.4</v>
      </c>
      <c r="X48" s="9">
        <v>0</v>
      </c>
      <c r="Y48" s="9">
        <v>1.7</v>
      </c>
      <c r="Z48" s="9">
        <v>1.4</v>
      </c>
      <c r="AA48" s="9">
        <v>0.1</v>
      </c>
      <c r="AB48" s="9">
        <v>1</v>
      </c>
      <c r="AC48" s="9">
        <v>0.9</v>
      </c>
      <c r="AD48" s="9">
        <v>0.3</v>
      </c>
      <c r="AE48" s="9">
        <v>0.5</v>
      </c>
      <c r="AF48" s="9">
        <v>-0.1</v>
      </c>
      <c r="AG48" s="9">
        <v>0.5</v>
      </c>
      <c r="AH48" s="9">
        <v>0.2</v>
      </c>
      <c r="AI48" s="9">
        <v>0.2</v>
      </c>
      <c r="AJ48" s="9">
        <v>-2.2999999999999998</v>
      </c>
      <c r="AK48" s="9">
        <v>0.5</v>
      </c>
      <c r="AL48" s="9">
        <v>0.4</v>
      </c>
      <c r="AM48" s="9">
        <v>0.8</v>
      </c>
      <c r="AN48" s="9">
        <v>-0.4</v>
      </c>
      <c r="AO48" s="9">
        <v>0.4</v>
      </c>
      <c r="AP48" s="9">
        <v>0.1</v>
      </c>
      <c r="AQ48" s="9">
        <v>0</v>
      </c>
      <c r="AR48" s="9">
        <v>0.7</v>
      </c>
      <c r="AS48" s="9">
        <v>0.6</v>
      </c>
      <c r="AT48" s="9">
        <v>0.5</v>
      </c>
      <c r="AU48" s="9">
        <v>-0.6</v>
      </c>
      <c r="AV48" s="9">
        <v>0.4</v>
      </c>
      <c r="AW48" s="9">
        <v>-4.5</v>
      </c>
      <c r="AX48" s="9">
        <v>0.2</v>
      </c>
      <c r="AY48" s="9">
        <v>0.2</v>
      </c>
      <c r="AZ48" s="9">
        <v>0.1</v>
      </c>
      <c r="BA48" s="9">
        <v>48.2</v>
      </c>
    </row>
    <row r="49" spans="1:53" s="6" customFormat="1">
      <c r="A49" s="8">
        <v>37</v>
      </c>
      <c r="B49" s="6" t="s">
        <v>898</v>
      </c>
      <c r="C49" s="6" t="s">
        <v>986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0.4</v>
      </c>
      <c r="M49" s="10">
        <v>1</v>
      </c>
      <c r="N49" s="10">
        <v>-1.2</v>
      </c>
      <c r="O49" s="10">
        <v>-0.3</v>
      </c>
      <c r="P49" s="10">
        <v>0</v>
      </c>
      <c r="Q49" s="10">
        <v>0</v>
      </c>
      <c r="R49" s="10">
        <v>-0.1</v>
      </c>
      <c r="S49" s="10">
        <v>0.1</v>
      </c>
      <c r="T49" s="10">
        <v>0</v>
      </c>
      <c r="U49" s="10">
        <v>0</v>
      </c>
      <c r="V49" s="10">
        <v>0</v>
      </c>
      <c r="W49" s="10">
        <v>0.2</v>
      </c>
      <c r="X49" s="10">
        <v>0</v>
      </c>
      <c r="Y49" s="10">
        <v>-0.1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</row>
    <row r="50" spans="1:53" s="6" customFormat="1">
      <c r="A50" s="8">
        <v>38</v>
      </c>
      <c r="B50" s="6" t="s">
        <v>987</v>
      </c>
      <c r="C50" s="6" t="s">
        <v>988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0.9</v>
      </c>
      <c r="O50" s="10">
        <v>0.2</v>
      </c>
      <c r="P50" s="10">
        <v>0.7</v>
      </c>
      <c r="Q50" s="10">
        <v>0</v>
      </c>
      <c r="R50" s="10">
        <v>0.2</v>
      </c>
      <c r="S50" s="10">
        <v>0.1</v>
      </c>
      <c r="T50" s="10">
        <v>0.1</v>
      </c>
      <c r="U50" s="10">
        <v>0.1</v>
      </c>
      <c r="V50" s="10">
        <v>-1.2</v>
      </c>
      <c r="W50" s="10">
        <v>1.1000000000000001</v>
      </c>
      <c r="X50" s="10">
        <v>0</v>
      </c>
      <c r="Y50" s="10">
        <v>1.8</v>
      </c>
      <c r="Z50" s="10">
        <v>1.4</v>
      </c>
      <c r="AA50" s="10">
        <v>0.1</v>
      </c>
      <c r="AB50" s="10">
        <v>1</v>
      </c>
      <c r="AC50" s="10">
        <v>0.9</v>
      </c>
      <c r="AD50" s="10">
        <v>0.2</v>
      </c>
      <c r="AE50" s="10">
        <v>0.5</v>
      </c>
      <c r="AF50" s="10">
        <v>-0.1</v>
      </c>
      <c r="AG50" s="10">
        <v>0.5</v>
      </c>
      <c r="AH50" s="10">
        <v>0.2</v>
      </c>
      <c r="AI50" s="10">
        <v>0.2</v>
      </c>
      <c r="AJ50" s="10">
        <v>-2.2999999999999998</v>
      </c>
      <c r="AK50" s="10">
        <v>0.5</v>
      </c>
      <c r="AL50" s="10">
        <v>0.4</v>
      </c>
      <c r="AM50" s="10">
        <v>0.8</v>
      </c>
      <c r="AN50" s="10">
        <v>-0.4</v>
      </c>
      <c r="AO50" s="10">
        <v>0.4</v>
      </c>
      <c r="AP50" s="10">
        <v>0.1</v>
      </c>
      <c r="AQ50" s="10">
        <v>0</v>
      </c>
      <c r="AR50" s="10">
        <v>0.7</v>
      </c>
      <c r="AS50" s="10">
        <v>0.6</v>
      </c>
      <c r="AT50" s="10">
        <v>0.5</v>
      </c>
      <c r="AU50" s="10">
        <v>-0.6</v>
      </c>
      <c r="AV50" s="10">
        <v>0.4</v>
      </c>
      <c r="AW50" s="10">
        <v>-4.5</v>
      </c>
      <c r="AX50" s="10">
        <v>0.2</v>
      </c>
      <c r="AY50" s="10">
        <v>0.2</v>
      </c>
      <c r="AZ50" s="10">
        <v>0.1</v>
      </c>
      <c r="BA50" s="10">
        <v>48.2</v>
      </c>
    </row>
    <row r="51" spans="1:53" s="4" customFormat="1">
      <c r="A51" s="5">
        <v>39</v>
      </c>
      <c r="B51" s="4" t="s">
        <v>256</v>
      </c>
      <c r="C51" s="4" t="s">
        <v>989</v>
      </c>
      <c r="D51" s="9">
        <v>1.1000000000000001</v>
      </c>
      <c r="E51" s="9">
        <v>0.4</v>
      </c>
      <c r="F51" s="9">
        <v>0.6</v>
      </c>
      <c r="G51" s="9">
        <v>0</v>
      </c>
      <c r="H51" s="9">
        <v>0.3</v>
      </c>
      <c r="I51" s="9">
        <v>-1.3</v>
      </c>
      <c r="J51" s="9">
        <v>-0.4</v>
      </c>
      <c r="K51" s="9">
        <v>0.9</v>
      </c>
      <c r="L51" s="9">
        <v>-0.8</v>
      </c>
      <c r="M51" s="9">
        <v>1.9</v>
      </c>
      <c r="N51" s="9">
        <v>2.2999999999999998</v>
      </c>
      <c r="O51" s="9">
        <v>1.8</v>
      </c>
      <c r="P51" s="9">
        <v>-1.2</v>
      </c>
      <c r="Q51" s="9">
        <v>-1.4</v>
      </c>
      <c r="R51" s="9">
        <v>-3.8</v>
      </c>
      <c r="S51" s="9">
        <v>3.4</v>
      </c>
      <c r="T51" s="9">
        <v>6.2</v>
      </c>
      <c r="U51" s="9">
        <v>-0.1</v>
      </c>
      <c r="V51" s="9">
        <v>2.8</v>
      </c>
      <c r="W51" s="9">
        <v>-0.7</v>
      </c>
      <c r="X51" s="9">
        <v>1.9</v>
      </c>
      <c r="Y51" s="9">
        <v>3</v>
      </c>
      <c r="Z51" s="9">
        <v>10.3</v>
      </c>
      <c r="AA51" s="9">
        <v>-5.9</v>
      </c>
      <c r="AB51" s="9">
        <v>7.8</v>
      </c>
      <c r="AC51" s="9">
        <v>13.9</v>
      </c>
      <c r="AD51" s="9">
        <v>-1.4</v>
      </c>
      <c r="AE51" s="9">
        <v>-13.6</v>
      </c>
      <c r="AF51" s="9">
        <v>10</v>
      </c>
      <c r="AG51" s="9">
        <v>-2.2999999999999998</v>
      </c>
      <c r="AH51" s="9">
        <v>5.7</v>
      </c>
      <c r="AI51" s="9">
        <v>25.7</v>
      </c>
      <c r="AJ51" s="9">
        <v>-16.899999999999999</v>
      </c>
      <c r="AK51" s="9">
        <v>21.4</v>
      </c>
      <c r="AL51" s="9">
        <v>-24.9</v>
      </c>
      <c r="AM51" s="9">
        <v>6.1</v>
      </c>
      <c r="AN51" s="9">
        <v>9.8000000000000007</v>
      </c>
      <c r="AO51" s="9">
        <v>2.5</v>
      </c>
      <c r="AP51" s="9">
        <v>-9.6</v>
      </c>
      <c r="AQ51" s="9">
        <v>60.4</v>
      </c>
      <c r="AR51" s="9">
        <v>-65.5</v>
      </c>
      <c r="AS51" s="9">
        <v>49.1</v>
      </c>
      <c r="AT51" s="9">
        <v>2.9</v>
      </c>
      <c r="AU51" s="9">
        <v>-16.899999999999999</v>
      </c>
      <c r="AV51" s="9">
        <v>-34.6</v>
      </c>
      <c r="AW51" s="9">
        <v>-0.9</v>
      </c>
      <c r="AX51" s="9">
        <v>-5.5</v>
      </c>
      <c r="AY51" s="9">
        <v>25.7</v>
      </c>
      <c r="AZ51" s="9">
        <v>316</v>
      </c>
      <c r="BA51" s="9">
        <v>-170</v>
      </c>
    </row>
    <row r="52" spans="1:53" s="6" customFormat="1">
      <c r="A52" s="8">
        <v>40</v>
      </c>
      <c r="B52" s="6" t="s">
        <v>990</v>
      </c>
      <c r="C52" s="6" t="s">
        <v>991</v>
      </c>
      <c r="D52" s="10">
        <v>0</v>
      </c>
      <c r="E52" s="10">
        <v>0.1</v>
      </c>
      <c r="F52" s="10">
        <v>0</v>
      </c>
      <c r="G52" s="10">
        <v>0.1</v>
      </c>
      <c r="H52" s="10">
        <v>0.1</v>
      </c>
      <c r="I52" s="10">
        <v>0.2</v>
      </c>
      <c r="J52" s="10">
        <v>0.3</v>
      </c>
      <c r="K52" s="10">
        <v>0.5</v>
      </c>
      <c r="L52" s="10">
        <v>0.6</v>
      </c>
      <c r="M52" s="10">
        <v>-0.4</v>
      </c>
      <c r="N52" s="10">
        <v>-1.1000000000000001</v>
      </c>
      <c r="O52" s="10">
        <v>-0.2</v>
      </c>
      <c r="P52" s="10">
        <v>0</v>
      </c>
      <c r="Q52" s="10">
        <v>-0.1</v>
      </c>
      <c r="R52" s="10">
        <v>0</v>
      </c>
      <c r="S52" s="10">
        <v>0.2</v>
      </c>
      <c r="T52" s="10">
        <v>0.1</v>
      </c>
      <c r="U52" s="10">
        <v>-0.1</v>
      </c>
      <c r="V52" s="10">
        <v>2.2999999999999998</v>
      </c>
      <c r="W52" s="10">
        <v>-0.1</v>
      </c>
      <c r="X52" s="10">
        <v>3.2</v>
      </c>
      <c r="Y52" s="10">
        <v>0.4</v>
      </c>
      <c r="Z52" s="10">
        <v>0.5</v>
      </c>
      <c r="AA52" s="10">
        <v>-1.7</v>
      </c>
      <c r="AB52" s="10">
        <v>0.6</v>
      </c>
      <c r="AC52" s="10">
        <v>1.9</v>
      </c>
      <c r="AD52" s="10">
        <v>0.5</v>
      </c>
      <c r="AE52" s="10">
        <v>-3.8</v>
      </c>
      <c r="AF52" s="10">
        <v>2.5</v>
      </c>
      <c r="AG52" s="10">
        <v>12.6</v>
      </c>
      <c r="AH52" s="10">
        <v>1.3</v>
      </c>
      <c r="AI52" s="10">
        <v>-3.2</v>
      </c>
      <c r="AJ52" s="10">
        <v>-2.1</v>
      </c>
      <c r="AK52" s="10">
        <v>0.4</v>
      </c>
      <c r="AL52" s="10">
        <v>-2.6</v>
      </c>
      <c r="AM52" s="10">
        <v>3.2</v>
      </c>
      <c r="AN52" s="10">
        <v>-3.8</v>
      </c>
      <c r="AO52" s="10">
        <v>-1.5</v>
      </c>
      <c r="AP52" s="10">
        <v>0.8</v>
      </c>
      <c r="AQ52" s="10">
        <v>-1.6</v>
      </c>
      <c r="AR52" s="10">
        <v>0.9</v>
      </c>
      <c r="AS52" s="10">
        <v>0.3</v>
      </c>
      <c r="AT52" s="10">
        <v>0.3</v>
      </c>
      <c r="AU52" s="10">
        <v>0.3</v>
      </c>
      <c r="AV52" s="10">
        <v>0.3</v>
      </c>
      <c r="AW52" s="10">
        <v>0.3</v>
      </c>
      <c r="AX52" s="10">
        <v>0.4</v>
      </c>
      <c r="AY52" s="10">
        <v>0.5</v>
      </c>
      <c r="AZ52" s="10">
        <v>0.6</v>
      </c>
      <c r="BA52" s="10">
        <v>0.3</v>
      </c>
    </row>
    <row r="53" spans="1:53" s="6" customFormat="1">
      <c r="A53" s="8">
        <v>41</v>
      </c>
      <c r="B53" s="6" t="s">
        <v>992</v>
      </c>
      <c r="C53" s="6" t="s">
        <v>993</v>
      </c>
      <c r="D53" s="10">
        <v>-0.4</v>
      </c>
      <c r="E53" s="10">
        <v>0.1</v>
      </c>
      <c r="F53" s="10">
        <v>-0.6</v>
      </c>
      <c r="G53" s="10">
        <v>0</v>
      </c>
      <c r="H53" s="10">
        <v>-0.3</v>
      </c>
      <c r="I53" s="10">
        <v>0.1</v>
      </c>
      <c r="J53" s="10">
        <v>-0.5</v>
      </c>
      <c r="K53" s="10">
        <v>0.1</v>
      </c>
      <c r="L53" s="10">
        <v>0.9</v>
      </c>
      <c r="M53" s="10">
        <v>1</v>
      </c>
      <c r="N53" s="10">
        <v>-0.4</v>
      </c>
      <c r="O53" s="10">
        <v>-1.3</v>
      </c>
      <c r="P53" s="10">
        <v>-0.2</v>
      </c>
      <c r="Q53" s="10">
        <v>0</v>
      </c>
      <c r="R53" s="10">
        <v>1.3</v>
      </c>
      <c r="S53" s="10">
        <v>0.4</v>
      </c>
      <c r="T53" s="10">
        <v>2.2000000000000002</v>
      </c>
      <c r="U53" s="10">
        <v>0.3</v>
      </c>
      <c r="V53" s="10">
        <v>-4.2</v>
      </c>
      <c r="W53" s="10">
        <v>0.2</v>
      </c>
      <c r="X53" s="10">
        <v>1.7</v>
      </c>
      <c r="Y53" s="10">
        <v>2.5</v>
      </c>
      <c r="Z53" s="10">
        <v>2.5</v>
      </c>
      <c r="AA53" s="10">
        <v>4.5</v>
      </c>
      <c r="AB53" s="10">
        <v>1</v>
      </c>
      <c r="AC53" s="10">
        <v>-0.9</v>
      </c>
      <c r="AD53" s="10">
        <v>-1.5</v>
      </c>
      <c r="AE53" s="10">
        <v>-2.1</v>
      </c>
      <c r="AF53" s="10">
        <v>-1</v>
      </c>
      <c r="AG53" s="10">
        <v>-0.5</v>
      </c>
      <c r="AH53" s="10">
        <v>-0.7</v>
      </c>
      <c r="AI53" s="10">
        <v>0.4</v>
      </c>
      <c r="AJ53" s="10">
        <v>2.7</v>
      </c>
      <c r="AK53" s="10">
        <v>0.1</v>
      </c>
      <c r="AL53" s="10">
        <v>-0.5</v>
      </c>
      <c r="AM53" s="10">
        <v>2.5</v>
      </c>
      <c r="AN53" s="10">
        <v>1.3</v>
      </c>
      <c r="AO53" s="10">
        <v>3.6</v>
      </c>
      <c r="AP53" s="10">
        <v>5.0999999999999996</v>
      </c>
      <c r="AQ53" s="10">
        <v>-5.5</v>
      </c>
      <c r="AR53" s="10">
        <v>-2.2999999999999998</v>
      </c>
      <c r="AS53" s="10">
        <v>3.6</v>
      </c>
      <c r="AT53" s="10">
        <v>2.6</v>
      </c>
      <c r="AU53" s="10">
        <v>-1.5</v>
      </c>
      <c r="AV53" s="10">
        <v>-3.8</v>
      </c>
      <c r="AW53" s="10">
        <v>-10.199999999999999</v>
      </c>
      <c r="AX53" s="10">
        <v>-3.3</v>
      </c>
      <c r="AY53" s="10">
        <v>-1</v>
      </c>
      <c r="AZ53" s="10">
        <v>3.5</v>
      </c>
      <c r="BA53" s="10">
        <v>3.4</v>
      </c>
    </row>
    <row r="54" spans="1:53" s="6" customFormat="1">
      <c r="A54" s="8">
        <v>42</v>
      </c>
      <c r="B54" s="6" t="s">
        <v>258</v>
      </c>
      <c r="C54" s="6" t="s">
        <v>994</v>
      </c>
      <c r="D54" s="10">
        <v>1</v>
      </c>
      <c r="E54" s="10">
        <v>0</v>
      </c>
      <c r="F54" s="10">
        <v>1</v>
      </c>
      <c r="G54" s="10">
        <v>-0.4</v>
      </c>
      <c r="H54" s="10">
        <v>0.5</v>
      </c>
      <c r="I54" s="10">
        <v>-1.6</v>
      </c>
      <c r="J54" s="10">
        <v>-0.4</v>
      </c>
      <c r="K54" s="10">
        <v>0.5</v>
      </c>
      <c r="L54" s="10">
        <v>-2.2999999999999998</v>
      </c>
      <c r="M54" s="10">
        <v>1.6</v>
      </c>
      <c r="N54" s="10">
        <v>3.5</v>
      </c>
      <c r="O54" s="10">
        <v>3.5</v>
      </c>
      <c r="P54" s="10">
        <v>-1</v>
      </c>
      <c r="Q54" s="10">
        <v>-1.8</v>
      </c>
      <c r="R54" s="10">
        <v>-4.5999999999999996</v>
      </c>
      <c r="S54" s="10">
        <v>2.7</v>
      </c>
      <c r="T54" s="10">
        <v>3.9</v>
      </c>
      <c r="U54" s="10">
        <v>-0.4</v>
      </c>
      <c r="V54" s="10">
        <v>4.5</v>
      </c>
      <c r="W54" s="10">
        <v>-0.8</v>
      </c>
      <c r="X54" s="10">
        <v>-2.5</v>
      </c>
      <c r="Y54" s="10">
        <v>0.4</v>
      </c>
      <c r="Z54" s="10">
        <v>6.4</v>
      </c>
      <c r="AA54" s="10">
        <v>-8.3000000000000007</v>
      </c>
      <c r="AB54" s="10">
        <v>5.3</v>
      </c>
      <c r="AC54" s="10">
        <v>13</v>
      </c>
      <c r="AD54" s="10">
        <v>0.4</v>
      </c>
      <c r="AE54" s="10">
        <v>-8.1</v>
      </c>
      <c r="AF54" s="10">
        <v>9</v>
      </c>
      <c r="AG54" s="10">
        <v>-14.2</v>
      </c>
      <c r="AH54" s="10">
        <v>4.8</v>
      </c>
      <c r="AI54" s="10">
        <v>27.4</v>
      </c>
      <c r="AJ54" s="10">
        <v>-16.899999999999999</v>
      </c>
      <c r="AK54" s="10">
        <v>20.7</v>
      </c>
      <c r="AL54" s="10">
        <v>-21.7</v>
      </c>
      <c r="AM54" s="10">
        <v>0</v>
      </c>
      <c r="AN54" s="10">
        <v>11</v>
      </c>
      <c r="AO54" s="10">
        <v>-0.5</v>
      </c>
      <c r="AP54" s="10">
        <v>-16.7</v>
      </c>
      <c r="AQ54" s="10">
        <v>66.2</v>
      </c>
      <c r="AR54" s="10">
        <v>-65.099999999999994</v>
      </c>
      <c r="AS54" s="10">
        <v>41.1</v>
      </c>
      <c r="AT54" s="10">
        <v>-17.100000000000001</v>
      </c>
      <c r="AU54" s="10">
        <v>9.3000000000000007</v>
      </c>
      <c r="AV54" s="10">
        <v>-31</v>
      </c>
      <c r="AW54" s="10">
        <v>12.2</v>
      </c>
      <c r="AX54" s="10">
        <v>-2.7</v>
      </c>
      <c r="AY54" s="10">
        <v>25.1</v>
      </c>
      <c r="AZ54" s="10">
        <v>313.10000000000002</v>
      </c>
      <c r="BA54" s="10">
        <v>-174.2</v>
      </c>
    </row>
    <row r="55" spans="1:53" s="6" customFormat="1">
      <c r="A55" s="8">
        <v>43</v>
      </c>
      <c r="B55" s="6" t="s">
        <v>260</v>
      </c>
      <c r="C55" s="6" t="s">
        <v>995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0.1</v>
      </c>
      <c r="M55" s="10">
        <v>-0.2</v>
      </c>
      <c r="N55" s="10">
        <v>0.3</v>
      </c>
      <c r="O55" s="10">
        <v>0.1</v>
      </c>
      <c r="P55" s="10">
        <v>0.1</v>
      </c>
      <c r="Q55" s="10">
        <v>-0.2</v>
      </c>
      <c r="R55" s="10">
        <v>0</v>
      </c>
      <c r="S55" s="10">
        <v>0.1</v>
      </c>
      <c r="T55" s="10">
        <v>0.2</v>
      </c>
      <c r="U55" s="10">
        <v>0.1</v>
      </c>
      <c r="V55" s="10">
        <v>0.1</v>
      </c>
      <c r="W55" s="10">
        <v>0.1</v>
      </c>
      <c r="X55" s="10">
        <v>-0.2</v>
      </c>
      <c r="Y55" s="10">
        <v>-0.1</v>
      </c>
      <c r="Z55" s="10">
        <v>0.5</v>
      </c>
      <c r="AA55" s="10">
        <v>-0.5</v>
      </c>
      <c r="AB55" s="10">
        <v>0.5</v>
      </c>
      <c r="AC55" s="10">
        <v>0</v>
      </c>
      <c r="AD55" s="10">
        <v>0.2</v>
      </c>
      <c r="AE55" s="10">
        <v>0.2</v>
      </c>
      <c r="AF55" s="10">
        <v>-0.2</v>
      </c>
      <c r="AG55" s="10">
        <v>-0.1</v>
      </c>
      <c r="AH55" s="10">
        <v>0.1</v>
      </c>
      <c r="AI55" s="10">
        <v>0.1</v>
      </c>
      <c r="AJ55" s="10">
        <v>-0.7</v>
      </c>
      <c r="AK55" s="10">
        <v>-0.1</v>
      </c>
      <c r="AL55" s="10">
        <v>-0.1</v>
      </c>
      <c r="AM55" s="10">
        <v>0.3</v>
      </c>
      <c r="AN55" s="10">
        <v>1.4</v>
      </c>
      <c r="AO55" s="10">
        <v>1</v>
      </c>
      <c r="AP55" s="10">
        <v>1.3</v>
      </c>
      <c r="AQ55" s="10">
        <v>0.7</v>
      </c>
      <c r="AR55" s="10">
        <v>1</v>
      </c>
      <c r="AS55" s="10">
        <v>4.2</v>
      </c>
      <c r="AT55" s="10">
        <v>17.100000000000001</v>
      </c>
      <c r="AU55" s="10">
        <v>-25.2</v>
      </c>
      <c r="AV55" s="10">
        <v>0</v>
      </c>
      <c r="AW55" s="10">
        <v>-1</v>
      </c>
      <c r="AX55" s="10">
        <v>0.2</v>
      </c>
      <c r="AY55" s="10">
        <v>1.2</v>
      </c>
      <c r="AZ55" s="10">
        <v>-1.3</v>
      </c>
      <c r="BA55" s="10">
        <v>0.3</v>
      </c>
    </row>
    <row r="56" spans="1:53" s="6" customFormat="1">
      <c r="A56" s="8">
        <v>44</v>
      </c>
      <c r="B56" s="6" t="s">
        <v>996</v>
      </c>
      <c r="C56" s="6" t="s">
        <v>997</v>
      </c>
      <c r="D56" s="10">
        <v>0.5</v>
      </c>
      <c r="E56" s="10">
        <v>0.3</v>
      </c>
      <c r="F56" s="10">
        <v>0.2</v>
      </c>
      <c r="G56" s="10">
        <v>0.4</v>
      </c>
      <c r="H56" s="10">
        <v>0</v>
      </c>
      <c r="I56" s="10">
        <v>0</v>
      </c>
      <c r="J56" s="10">
        <v>0.3</v>
      </c>
      <c r="K56" s="10">
        <v>-0.2</v>
      </c>
      <c r="L56" s="10">
        <v>-0.1</v>
      </c>
      <c r="M56" s="10">
        <v>-0.1</v>
      </c>
      <c r="N56" s="10">
        <v>0</v>
      </c>
      <c r="O56" s="10">
        <v>-0.2</v>
      </c>
      <c r="P56" s="10">
        <v>-0.2</v>
      </c>
      <c r="Q56" s="10">
        <v>0.6</v>
      </c>
      <c r="R56" s="10">
        <v>-0.5</v>
      </c>
      <c r="S56" s="10">
        <v>0</v>
      </c>
      <c r="T56" s="10">
        <v>-0.1</v>
      </c>
      <c r="U56" s="10">
        <v>0</v>
      </c>
      <c r="V56" s="10">
        <v>0.1</v>
      </c>
      <c r="W56" s="10">
        <v>0</v>
      </c>
      <c r="X56" s="10">
        <v>-0.2</v>
      </c>
      <c r="Y56" s="10">
        <v>-0.2</v>
      </c>
      <c r="Z56" s="10">
        <v>0.4</v>
      </c>
      <c r="AA56" s="10">
        <v>0.1</v>
      </c>
      <c r="AB56" s="10">
        <v>0.4</v>
      </c>
      <c r="AC56" s="10">
        <v>-0.1</v>
      </c>
      <c r="AD56" s="10">
        <v>-1</v>
      </c>
      <c r="AE56" s="10">
        <v>0.1</v>
      </c>
      <c r="AF56" s="10">
        <v>-0.3</v>
      </c>
      <c r="AG56" s="10">
        <v>-0.1</v>
      </c>
      <c r="AH56" s="10">
        <v>0.1</v>
      </c>
      <c r="AI56" s="10">
        <v>1</v>
      </c>
      <c r="AJ56" s="10">
        <v>0.1</v>
      </c>
      <c r="AK56" s="10">
        <v>0.3</v>
      </c>
      <c r="AL56" s="10">
        <v>0.1</v>
      </c>
      <c r="AM56" s="10">
        <v>0.3</v>
      </c>
      <c r="AN56" s="10">
        <v>-0.1</v>
      </c>
      <c r="AO56" s="10">
        <v>0</v>
      </c>
      <c r="AP56" s="10">
        <v>-0.1</v>
      </c>
      <c r="AQ56" s="10">
        <v>0.6</v>
      </c>
      <c r="AR56" s="10">
        <v>0</v>
      </c>
      <c r="AS56" s="10">
        <v>-0.1</v>
      </c>
      <c r="AT56" s="10">
        <v>0.1</v>
      </c>
      <c r="AU56" s="10">
        <v>0.2</v>
      </c>
      <c r="AV56" s="10">
        <v>0</v>
      </c>
      <c r="AW56" s="10">
        <v>-2.2000000000000002</v>
      </c>
      <c r="AX56" s="10">
        <v>0</v>
      </c>
      <c r="AY56" s="10">
        <v>-0.1</v>
      </c>
      <c r="AZ56" s="10">
        <v>0</v>
      </c>
      <c r="BA56" s="10">
        <v>0.2</v>
      </c>
    </row>
    <row r="57" spans="1:53" s="4" customFormat="1">
      <c r="A57" s="5">
        <v>45</v>
      </c>
      <c r="B57" s="4" t="s">
        <v>266</v>
      </c>
      <c r="C57" s="4" t="s">
        <v>998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1.3</v>
      </c>
      <c r="K57" s="9">
        <v>-0.1</v>
      </c>
      <c r="L57" s="9">
        <v>0.1</v>
      </c>
      <c r="M57" s="9">
        <v>-1.3</v>
      </c>
      <c r="N57" s="9">
        <v>-0.1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54.4</v>
      </c>
      <c r="BA57" s="9">
        <v>142.5</v>
      </c>
    </row>
    <row r="58" spans="1:53" s="6" customFormat="1">
      <c r="A58" s="8">
        <v>46</v>
      </c>
      <c r="B58" s="6" t="s">
        <v>999</v>
      </c>
      <c r="C58" s="6" t="s">
        <v>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1.3</v>
      </c>
      <c r="K58" s="10">
        <v>-0.1</v>
      </c>
      <c r="L58" s="10">
        <v>0.1</v>
      </c>
      <c r="M58" s="10">
        <v>-1.3</v>
      </c>
      <c r="N58" s="10">
        <v>-0.1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54.4</v>
      </c>
      <c r="BA58" s="10">
        <v>142</v>
      </c>
    </row>
    <row r="59" spans="1:53" s="6" customFormat="1">
      <c r="A59" s="8">
        <v>47</v>
      </c>
      <c r="B59" s="6" t="s">
        <v>278</v>
      </c>
      <c r="C59" s="6" t="s">
        <v>1001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0.6</v>
      </c>
    </row>
    <row r="60" spans="1:53" s="4" customFormat="1">
      <c r="A60" s="5">
        <v>48</v>
      </c>
      <c r="B60" s="4" t="s">
        <v>280</v>
      </c>
      <c r="C60" s="4" t="s">
        <v>1002</v>
      </c>
      <c r="D60" s="9">
        <v>1</v>
      </c>
      <c r="E60" s="9">
        <v>1.7</v>
      </c>
      <c r="F60" s="9">
        <v>2</v>
      </c>
      <c r="G60" s="9">
        <v>1.5</v>
      </c>
      <c r="H60" s="9">
        <v>2.8</v>
      </c>
      <c r="I60" s="9">
        <v>2.8</v>
      </c>
      <c r="J60" s="9">
        <v>3.8</v>
      </c>
      <c r="K60" s="9">
        <v>4.7</v>
      </c>
      <c r="L60" s="9">
        <v>5.0999999999999996</v>
      </c>
      <c r="M60" s="9">
        <v>4.4000000000000004</v>
      </c>
      <c r="N60" s="9">
        <v>2.9</v>
      </c>
      <c r="O60" s="9">
        <v>2.8</v>
      </c>
      <c r="P60" s="9">
        <v>1.9</v>
      </c>
      <c r="Q60" s="9">
        <v>3.9</v>
      </c>
      <c r="R60" s="9">
        <v>6.2</v>
      </c>
      <c r="S60" s="9">
        <v>13.4</v>
      </c>
      <c r="T60" s="9">
        <v>8</v>
      </c>
      <c r="U60" s="9">
        <v>10</v>
      </c>
      <c r="V60" s="9">
        <v>17.100000000000001</v>
      </c>
      <c r="W60" s="9">
        <v>19</v>
      </c>
      <c r="X60" s="9">
        <v>23.7</v>
      </c>
      <c r="Y60" s="9">
        <v>24</v>
      </c>
      <c r="Z60" s="9">
        <v>15.9</v>
      </c>
      <c r="AA60" s="9">
        <v>9.6999999999999993</v>
      </c>
      <c r="AB60" s="9">
        <v>17.100000000000001</v>
      </c>
      <c r="AC60" s="9">
        <v>17.8</v>
      </c>
      <c r="AD60" s="9">
        <v>9.6999999999999993</v>
      </c>
      <c r="AE60" s="9">
        <v>-7.9</v>
      </c>
      <c r="AF60" s="9">
        <v>-9.5</v>
      </c>
      <c r="AG60" s="9">
        <v>-3</v>
      </c>
      <c r="AH60" s="9">
        <v>33.6</v>
      </c>
      <c r="AI60" s="9">
        <v>10.5</v>
      </c>
      <c r="AJ60" s="9">
        <v>-11.9</v>
      </c>
      <c r="AK60" s="9">
        <v>-25.6</v>
      </c>
      <c r="AL60" s="9">
        <v>-5.6</v>
      </c>
      <c r="AM60" s="9">
        <v>-24.7</v>
      </c>
      <c r="AN60" s="9">
        <v>3.9</v>
      </c>
      <c r="AO60" s="9">
        <v>11.3</v>
      </c>
      <c r="AP60" s="9">
        <v>5.6</v>
      </c>
      <c r="AQ60" s="9">
        <v>4.3</v>
      </c>
      <c r="AR60" s="9">
        <v>8.1</v>
      </c>
      <c r="AS60" s="9">
        <v>3.9</v>
      </c>
      <c r="AT60" s="9">
        <v>8</v>
      </c>
      <c r="AU60" s="9">
        <v>-2.6</v>
      </c>
      <c r="AV60" s="9">
        <v>2.2999999999999998</v>
      </c>
      <c r="AW60" s="9">
        <v>-0.9</v>
      </c>
      <c r="AX60" s="9">
        <v>6.1</v>
      </c>
      <c r="AY60" s="9">
        <v>6.6</v>
      </c>
      <c r="AZ60" s="9">
        <v>32.1</v>
      </c>
      <c r="BA60" s="9">
        <v>153.6</v>
      </c>
    </row>
    <row r="61" spans="1:53" s="6" customFormat="1">
      <c r="A61" s="8">
        <v>49</v>
      </c>
      <c r="B61" s="6" t="s">
        <v>282</v>
      </c>
      <c r="C61" s="6" t="s">
        <v>1003</v>
      </c>
      <c r="D61" s="10">
        <v>0.8</v>
      </c>
      <c r="E61" s="10">
        <v>1.2</v>
      </c>
      <c r="F61" s="10">
        <v>1.9</v>
      </c>
      <c r="G61" s="10">
        <v>1.9</v>
      </c>
      <c r="H61" s="10">
        <v>2.9</v>
      </c>
      <c r="I61" s="10">
        <v>2.9</v>
      </c>
      <c r="J61" s="10">
        <v>2.8</v>
      </c>
      <c r="K61" s="10">
        <v>3.8</v>
      </c>
      <c r="L61" s="10">
        <v>3.7</v>
      </c>
      <c r="M61" s="10">
        <v>3.5</v>
      </c>
      <c r="N61" s="10">
        <v>2.6</v>
      </c>
      <c r="O61" s="10">
        <v>3.2</v>
      </c>
      <c r="P61" s="10">
        <v>2.5</v>
      </c>
      <c r="Q61" s="10">
        <v>4.5</v>
      </c>
      <c r="R61" s="10">
        <v>3.5</v>
      </c>
      <c r="S61" s="10">
        <v>6.9</v>
      </c>
      <c r="T61" s="10">
        <v>7.5</v>
      </c>
      <c r="U61" s="10">
        <v>5.8</v>
      </c>
      <c r="V61" s="10">
        <v>12.8</v>
      </c>
      <c r="W61" s="10">
        <v>12.4</v>
      </c>
      <c r="X61" s="10">
        <v>16.2</v>
      </c>
      <c r="Y61" s="10">
        <v>19.100000000000001</v>
      </c>
      <c r="Z61" s="10">
        <v>13.6</v>
      </c>
      <c r="AA61" s="10">
        <v>8.4</v>
      </c>
      <c r="AB61" s="10">
        <v>16.600000000000001</v>
      </c>
      <c r="AC61" s="10">
        <v>15.9</v>
      </c>
      <c r="AD61" s="10">
        <v>9.1999999999999993</v>
      </c>
      <c r="AE61" s="10">
        <v>-2.6</v>
      </c>
      <c r="AF61" s="10">
        <v>-8.4</v>
      </c>
      <c r="AG61" s="10">
        <v>-2.2999999999999998</v>
      </c>
      <c r="AH61" s="10">
        <v>-1.9</v>
      </c>
      <c r="AI61" s="10">
        <v>-4.9000000000000004</v>
      </c>
      <c r="AJ61" s="10">
        <v>0</v>
      </c>
      <c r="AK61" s="10">
        <v>-10.199999999999999</v>
      </c>
      <c r="AL61" s="10">
        <v>8.4</v>
      </c>
      <c r="AM61" s="10">
        <v>-11.1</v>
      </c>
      <c r="AN61" s="10">
        <v>11.1</v>
      </c>
      <c r="AO61" s="10">
        <v>15.9</v>
      </c>
      <c r="AP61" s="10">
        <v>6.4</v>
      </c>
      <c r="AQ61" s="10">
        <v>4.4000000000000004</v>
      </c>
      <c r="AR61" s="10">
        <v>8.9</v>
      </c>
      <c r="AS61" s="10">
        <v>5</v>
      </c>
      <c r="AT61" s="10">
        <v>7.5</v>
      </c>
      <c r="AU61" s="10">
        <v>-0.1</v>
      </c>
      <c r="AV61" s="10">
        <v>0.7</v>
      </c>
      <c r="AW61" s="10">
        <v>-3.3</v>
      </c>
      <c r="AX61" s="10">
        <v>2.4</v>
      </c>
      <c r="AY61" s="10">
        <v>4.5</v>
      </c>
      <c r="AZ61" s="10">
        <v>18.600000000000001</v>
      </c>
      <c r="BA61" s="10">
        <v>141</v>
      </c>
    </row>
    <row r="62" spans="1:53" s="6" customFormat="1">
      <c r="A62" s="8">
        <v>50</v>
      </c>
      <c r="B62" s="6" t="s">
        <v>320</v>
      </c>
      <c r="C62" s="6" t="s">
        <v>1004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0.4</v>
      </c>
      <c r="AL62" s="10">
        <v>6.5</v>
      </c>
      <c r="AM62" s="10">
        <v>2.2999999999999998</v>
      </c>
      <c r="AN62" s="10">
        <v>8.5</v>
      </c>
      <c r="AO62" s="10">
        <v>10</v>
      </c>
      <c r="AP62" s="10">
        <v>8.9</v>
      </c>
      <c r="AQ62" s="10">
        <v>11.5</v>
      </c>
      <c r="AR62" s="10">
        <v>11.7</v>
      </c>
      <c r="AS62" s="10">
        <v>12.8</v>
      </c>
      <c r="AT62" s="10">
        <v>8</v>
      </c>
      <c r="AU62" s="10">
        <v>1.9</v>
      </c>
      <c r="AV62" s="10">
        <v>3.7</v>
      </c>
      <c r="AW62" s="10">
        <v>3.7</v>
      </c>
      <c r="AX62" s="10">
        <v>1.9</v>
      </c>
      <c r="AY62" s="10">
        <v>6.7</v>
      </c>
      <c r="AZ62" s="10">
        <v>12.6</v>
      </c>
      <c r="BA62" s="10">
        <v>75</v>
      </c>
    </row>
    <row r="63" spans="1:53" s="6" customFormat="1">
      <c r="A63" s="8">
        <v>51</v>
      </c>
      <c r="B63" s="6" t="s">
        <v>324</v>
      </c>
      <c r="C63" s="6" t="s">
        <v>1005</v>
      </c>
      <c r="D63" s="10">
        <v>0.8</v>
      </c>
      <c r="E63" s="10">
        <v>1.2</v>
      </c>
      <c r="F63" s="10">
        <v>1.9</v>
      </c>
      <c r="G63" s="10">
        <v>1.9</v>
      </c>
      <c r="H63" s="10">
        <v>2.9</v>
      </c>
      <c r="I63" s="10">
        <v>2.9</v>
      </c>
      <c r="J63" s="10">
        <v>2.8</v>
      </c>
      <c r="K63" s="10">
        <v>3.8</v>
      </c>
      <c r="L63" s="10">
        <v>3.7</v>
      </c>
      <c r="M63" s="10">
        <v>3.5</v>
      </c>
      <c r="N63" s="10">
        <v>2.6</v>
      </c>
      <c r="O63" s="10">
        <v>3.2</v>
      </c>
      <c r="P63" s="10">
        <v>2.5</v>
      </c>
      <c r="Q63" s="10">
        <v>4.5</v>
      </c>
      <c r="R63" s="10">
        <v>3.5</v>
      </c>
      <c r="S63" s="10">
        <v>6.9</v>
      </c>
      <c r="T63" s="10">
        <v>7.5</v>
      </c>
      <c r="U63" s="10">
        <v>5.8</v>
      </c>
      <c r="V63" s="10">
        <v>12.8</v>
      </c>
      <c r="W63" s="10">
        <v>12.4</v>
      </c>
      <c r="X63" s="10">
        <v>16.2</v>
      </c>
      <c r="Y63" s="10">
        <v>19.100000000000001</v>
      </c>
      <c r="Z63" s="10">
        <v>13.6</v>
      </c>
      <c r="AA63" s="10">
        <v>8.4</v>
      </c>
      <c r="AB63" s="10">
        <v>16.600000000000001</v>
      </c>
      <c r="AC63" s="10">
        <v>15.9</v>
      </c>
      <c r="AD63" s="10">
        <v>9.1999999999999993</v>
      </c>
      <c r="AE63" s="10">
        <v>-2.6</v>
      </c>
      <c r="AF63" s="10">
        <v>-8.4</v>
      </c>
      <c r="AG63" s="10">
        <v>-2.2999999999999998</v>
      </c>
      <c r="AH63" s="10">
        <v>-1.9</v>
      </c>
      <c r="AI63" s="10">
        <v>-4.9000000000000004</v>
      </c>
      <c r="AJ63" s="10">
        <v>0</v>
      </c>
      <c r="AK63" s="10">
        <v>-10.5</v>
      </c>
      <c r="AL63" s="10">
        <v>1.9</v>
      </c>
      <c r="AM63" s="10">
        <v>-13.5</v>
      </c>
      <c r="AN63" s="10">
        <v>2.6</v>
      </c>
      <c r="AO63" s="10">
        <v>5.9</v>
      </c>
      <c r="AP63" s="10">
        <v>-2.4</v>
      </c>
      <c r="AQ63" s="10">
        <v>-7</v>
      </c>
      <c r="AR63" s="10">
        <v>-2.8</v>
      </c>
      <c r="AS63" s="10">
        <v>-7.8</v>
      </c>
      <c r="AT63" s="10">
        <v>-0.5</v>
      </c>
      <c r="AU63" s="10">
        <v>-2</v>
      </c>
      <c r="AV63" s="10">
        <v>-3</v>
      </c>
      <c r="AW63" s="10">
        <v>-7</v>
      </c>
      <c r="AX63" s="10">
        <v>0.6</v>
      </c>
      <c r="AY63" s="10">
        <v>-2.2000000000000002</v>
      </c>
      <c r="AZ63" s="10">
        <v>6</v>
      </c>
      <c r="BA63" s="10">
        <v>66</v>
      </c>
    </row>
    <row r="64" spans="1:53" s="6" customFormat="1">
      <c r="A64" s="8">
        <v>52</v>
      </c>
      <c r="B64" s="6" t="s">
        <v>284</v>
      </c>
      <c r="C64" s="6" t="s">
        <v>1006</v>
      </c>
      <c r="D64" s="10">
        <v>0.2</v>
      </c>
      <c r="E64" s="10">
        <v>0.4</v>
      </c>
      <c r="F64" s="10">
        <v>0.1</v>
      </c>
      <c r="G64" s="10">
        <v>-0.4</v>
      </c>
      <c r="H64" s="10">
        <v>0</v>
      </c>
      <c r="I64" s="10">
        <v>0</v>
      </c>
      <c r="J64" s="10">
        <v>1</v>
      </c>
      <c r="K64" s="10">
        <v>0.9</v>
      </c>
      <c r="L64" s="10">
        <v>1.4</v>
      </c>
      <c r="M64" s="10">
        <v>1</v>
      </c>
      <c r="N64" s="10">
        <v>0.3</v>
      </c>
      <c r="O64" s="10">
        <v>-0.4</v>
      </c>
      <c r="P64" s="10">
        <v>-0.7</v>
      </c>
      <c r="Q64" s="10">
        <v>-0.6</v>
      </c>
      <c r="R64" s="10">
        <v>2.7</v>
      </c>
      <c r="S64" s="10">
        <v>6.5</v>
      </c>
      <c r="T64" s="10">
        <v>0.4</v>
      </c>
      <c r="U64" s="10">
        <v>4.2</v>
      </c>
      <c r="V64" s="10">
        <v>4.2</v>
      </c>
      <c r="W64" s="10">
        <v>6.6</v>
      </c>
      <c r="X64" s="10">
        <v>7.5</v>
      </c>
      <c r="Y64" s="10">
        <v>4.9000000000000004</v>
      </c>
      <c r="Z64" s="10">
        <v>2.4</v>
      </c>
      <c r="AA64" s="10">
        <v>1.2</v>
      </c>
      <c r="AB64" s="10">
        <v>0.5</v>
      </c>
      <c r="AC64" s="10">
        <v>1.8</v>
      </c>
      <c r="AD64" s="10">
        <v>0.5</v>
      </c>
      <c r="AE64" s="10">
        <v>-5.3</v>
      </c>
      <c r="AF64" s="10">
        <v>-1.1000000000000001</v>
      </c>
      <c r="AG64" s="10">
        <v>-0.7</v>
      </c>
      <c r="AH64" s="10">
        <v>35.6</v>
      </c>
      <c r="AI64" s="10">
        <v>15.4</v>
      </c>
      <c r="AJ64" s="10">
        <v>-11.9</v>
      </c>
      <c r="AK64" s="10">
        <v>-15.4</v>
      </c>
      <c r="AL64" s="10">
        <v>-14</v>
      </c>
      <c r="AM64" s="10">
        <v>-13.5</v>
      </c>
      <c r="AN64" s="10">
        <v>-7.2</v>
      </c>
      <c r="AO64" s="10">
        <v>-4.5</v>
      </c>
      <c r="AP64" s="10">
        <v>-0.8</v>
      </c>
      <c r="AQ64" s="10">
        <v>-0.1</v>
      </c>
      <c r="AR64" s="10">
        <v>-0.9</v>
      </c>
      <c r="AS64" s="10">
        <v>-1.1000000000000001</v>
      </c>
      <c r="AT64" s="10">
        <v>0.5</v>
      </c>
      <c r="AU64" s="10">
        <v>-2.5</v>
      </c>
      <c r="AV64" s="10">
        <v>1.6</v>
      </c>
      <c r="AW64" s="10">
        <v>2.4</v>
      </c>
      <c r="AX64" s="10">
        <v>3.7</v>
      </c>
      <c r="AY64" s="10">
        <v>2.1</v>
      </c>
      <c r="AZ64" s="10">
        <v>13.5</v>
      </c>
      <c r="BA64" s="10">
        <v>12.6</v>
      </c>
    </row>
    <row r="65" spans="1:53" s="4" customFormat="1">
      <c r="A65" s="5">
        <v>53</v>
      </c>
      <c r="B65" s="4" t="s">
        <v>286</v>
      </c>
      <c r="C65" s="4" t="s">
        <v>1007</v>
      </c>
      <c r="D65" s="9">
        <v>0.2</v>
      </c>
      <c r="E65" s="9">
        <v>0.2</v>
      </c>
      <c r="F65" s="9">
        <v>0.1</v>
      </c>
      <c r="G65" s="9">
        <v>0</v>
      </c>
      <c r="H65" s="9">
        <v>0</v>
      </c>
      <c r="I65" s="9">
        <v>0.1</v>
      </c>
      <c r="J65" s="9">
        <v>0.1</v>
      </c>
      <c r="K65" s="9">
        <v>0.1</v>
      </c>
      <c r="L65" s="9">
        <v>-0.2</v>
      </c>
      <c r="M65" s="9">
        <v>0.2</v>
      </c>
      <c r="N65" s="9">
        <v>0.2</v>
      </c>
      <c r="O65" s="9">
        <v>0.3</v>
      </c>
      <c r="P65" s="9">
        <v>0.3</v>
      </c>
      <c r="Q65" s="9">
        <v>0.3</v>
      </c>
      <c r="R65" s="9">
        <v>0.6</v>
      </c>
      <c r="S65" s="9">
        <v>0.7</v>
      </c>
      <c r="T65" s="9">
        <v>1.1000000000000001</v>
      </c>
      <c r="U65" s="9">
        <v>0.7</v>
      </c>
      <c r="V65" s="9">
        <v>0.6</v>
      </c>
      <c r="W65" s="9">
        <v>0.8</v>
      </c>
      <c r="X65" s="9">
        <v>0.7</v>
      </c>
      <c r="Y65" s="9">
        <v>1.1000000000000001</v>
      </c>
      <c r="Z65" s="9">
        <v>1.3</v>
      </c>
      <c r="AA65" s="9">
        <v>0.7</v>
      </c>
      <c r="AB65" s="9">
        <v>1.1000000000000001</v>
      </c>
      <c r="AC65" s="9">
        <v>1.5</v>
      </c>
      <c r="AD65" s="9">
        <v>1.5</v>
      </c>
      <c r="AE65" s="9">
        <v>1.2</v>
      </c>
      <c r="AF65" s="9">
        <v>1.3</v>
      </c>
      <c r="AG65" s="9">
        <v>1.2</v>
      </c>
      <c r="AH65" s="9">
        <v>1.3</v>
      </c>
      <c r="AI65" s="9">
        <v>1.5</v>
      </c>
      <c r="AJ65" s="9">
        <v>1.4</v>
      </c>
      <c r="AK65" s="9">
        <v>1.1000000000000001</v>
      </c>
      <c r="AL65" s="9">
        <v>1.4</v>
      </c>
      <c r="AM65" s="9">
        <v>1.5</v>
      </c>
      <c r="AN65" s="9">
        <v>1.8</v>
      </c>
      <c r="AO65" s="9">
        <v>1.6</v>
      </c>
      <c r="AP65" s="9">
        <v>1.6</v>
      </c>
      <c r="AQ65" s="9">
        <v>1.5</v>
      </c>
      <c r="AR65" s="9">
        <v>1.5</v>
      </c>
      <c r="AS65" s="9">
        <v>1.7</v>
      </c>
      <c r="AT65" s="9">
        <v>1.5</v>
      </c>
      <c r="AU65" s="9">
        <v>1.4</v>
      </c>
      <c r="AV65" s="9">
        <v>2</v>
      </c>
      <c r="AW65" s="9">
        <v>1.3</v>
      </c>
      <c r="AX65" s="9">
        <v>2</v>
      </c>
      <c r="AY65" s="9">
        <v>1.7</v>
      </c>
      <c r="AZ65" s="9">
        <v>257.7</v>
      </c>
      <c r="BA65" s="9">
        <v>3.4</v>
      </c>
    </row>
    <row r="66" spans="1:53" s="6" customFormat="1">
      <c r="A66" s="8">
        <v>54</v>
      </c>
      <c r="B66" s="6" t="s">
        <v>288</v>
      </c>
      <c r="C66" s="6" t="s">
        <v>1008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256.3</v>
      </c>
      <c r="BA66" s="10">
        <v>0.6</v>
      </c>
    </row>
    <row r="67" spans="1:53" s="6" customFormat="1">
      <c r="A67" s="8">
        <v>55</v>
      </c>
      <c r="B67" s="6" t="s">
        <v>1009</v>
      </c>
      <c r="C67" s="6" t="s">
        <v>1010</v>
      </c>
      <c r="D67" s="10">
        <v>0.2</v>
      </c>
      <c r="E67" s="10">
        <v>0.2</v>
      </c>
      <c r="F67" s="10">
        <v>0.1</v>
      </c>
      <c r="G67" s="10">
        <v>0.1</v>
      </c>
      <c r="H67" s="10">
        <v>0.1</v>
      </c>
      <c r="I67" s="10">
        <v>0.1</v>
      </c>
      <c r="J67" s="10">
        <v>0</v>
      </c>
      <c r="K67" s="10">
        <v>0.1</v>
      </c>
      <c r="L67" s="10">
        <v>0.1</v>
      </c>
      <c r="M67" s="10">
        <v>0.2</v>
      </c>
      <c r="N67" s="10">
        <v>0.2</v>
      </c>
      <c r="O67" s="10">
        <v>0.3</v>
      </c>
      <c r="P67" s="10">
        <v>0.3</v>
      </c>
      <c r="Q67" s="10">
        <v>0.3</v>
      </c>
      <c r="R67" s="10">
        <v>0.6</v>
      </c>
      <c r="S67" s="10">
        <v>0.7</v>
      </c>
      <c r="T67" s="10">
        <v>1.1000000000000001</v>
      </c>
      <c r="U67" s="10">
        <v>0.7</v>
      </c>
      <c r="V67" s="10">
        <v>0.6</v>
      </c>
      <c r="W67" s="10">
        <v>0.8</v>
      </c>
      <c r="X67" s="10">
        <v>0.7</v>
      </c>
      <c r="Y67" s="10">
        <v>1.1000000000000001</v>
      </c>
      <c r="Z67" s="10">
        <v>1.3</v>
      </c>
      <c r="AA67" s="10">
        <v>0.7</v>
      </c>
      <c r="AB67" s="10">
        <v>1.1000000000000001</v>
      </c>
      <c r="AC67" s="10">
        <v>1.5</v>
      </c>
      <c r="AD67" s="10">
        <v>1.5</v>
      </c>
      <c r="AE67" s="10">
        <v>1.2</v>
      </c>
      <c r="AF67" s="10">
        <v>1.3</v>
      </c>
      <c r="AG67" s="10">
        <v>1.2</v>
      </c>
      <c r="AH67" s="10">
        <v>1.3</v>
      </c>
      <c r="AI67" s="10">
        <v>1.5</v>
      </c>
      <c r="AJ67" s="10">
        <v>1.4</v>
      </c>
      <c r="AK67" s="10">
        <v>1.1000000000000001</v>
      </c>
      <c r="AL67" s="10">
        <v>1.4</v>
      </c>
      <c r="AM67" s="10">
        <v>1.5</v>
      </c>
      <c r="AN67" s="10">
        <v>1.8</v>
      </c>
      <c r="AO67" s="10">
        <v>1.6</v>
      </c>
      <c r="AP67" s="10">
        <v>1.6</v>
      </c>
      <c r="AQ67" s="10">
        <v>1.5</v>
      </c>
      <c r="AR67" s="10">
        <v>1.5</v>
      </c>
      <c r="AS67" s="10">
        <v>1.7</v>
      </c>
      <c r="AT67" s="10">
        <v>1.5</v>
      </c>
      <c r="AU67" s="10">
        <v>1.4</v>
      </c>
      <c r="AV67" s="10">
        <v>2</v>
      </c>
      <c r="AW67" s="10">
        <v>1.3</v>
      </c>
      <c r="AX67" s="10">
        <v>2</v>
      </c>
      <c r="AY67" s="10">
        <v>1.7</v>
      </c>
      <c r="AZ67" s="10">
        <v>1.4</v>
      </c>
      <c r="BA67" s="10">
        <v>1.7</v>
      </c>
    </row>
    <row r="68" spans="1:53" s="6" customFormat="1">
      <c r="A68" s="8">
        <v>56</v>
      </c>
      <c r="B68" s="6" t="s">
        <v>666</v>
      </c>
      <c r="C68" s="6" t="s">
        <v>1011</v>
      </c>
      <c r="D68" s="10">
        <v>0</v>
      </c>
      <c r="E68" s="10">
        <v>0</v>
      </c>
      <c r="F68" s="10">
        <v>0</v>
      </c>
      <c r="G68" s="10">
        <v>-0.1</v>
      </c>
      <c r="H68" s="10">
        <v>-0.1</v>
      </c>
      <c r="I68" s="10">
        <v>0</v>
      </c>
      <c r="J68" s="10">
        <v>0.1</v>
      </c>
      <c r="K68" s="10">
        <v>0</v>
      </c>
      <c r="L68" s="10">
        <v>-0.3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</row>
    <row r="69" spans="1:53" s="6" customFormat="1">
      <c r="A69" s="8">
        <v>57</v>
      </c>
      <c r="B69" s="6" t="s">
        <v>1012</v>
      </c>
      <c r="C69" s="6" t="s">
        <v>1013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1.2</v>
      </c>
    </row>
    <row r="70" spans="1:53" s="4" customFormat="1">
      <c r="A70" s="5">
        <v>58</v>
      </c>
      <c r="B70" s="4" t="s">
        <v>517</v>
      </c>
      <c r="C70" s="4" t="s">
        <v>1014</v>
      </c>
      <c r="D70" s="9">
        <v>-1.4</v>
      </c>
      <c r="E70" s="9">
        <v>0.4</v>
      </c>
      <c r="F70" s="9">
        <v>0.7</v>
      </c>
      <c r="G70" s="9">
        <v>2.2000000000000002</v>
      </c>
      <c r="H70" s="9">
        <v>0.5</v>
      </c>
      <c r="I70" s="9">
        <v>1.6</v>
      </c>
      <c r="J70" s="9">
        <v>-0.2</v>
      </c>
      <c r="K70" s="9">
        <v>-3.7</v>
      </c>
      <c r="L70" s="9">
        <v>1.4</v>
      </c>
      <c r="M70" s="9">
        <v>-2.2999999999999998</v>
      </c>
      <c r="N70" s="9">
        <v>-3.5</v>
      </c>
      <c r="O70" s="9">
        <v>-0.3</v>
      </c>
      <c r="P70" s="9">
        <v>-1.2</v>
      </c>
      <c r="Q70" s="9">
        <v>1.8</v>
      </c>
      <c r="R70" s="9">
        <v>1</v>
      </c>
      <c r="S70" s="9">
        <v>-0.7</v>
      </c>
      <c r="T70" s="9">
        <v>6.7</v>
      </c>
      <c r="U70" s="9">
        <v>-1.8</v>
      </c>
      <c r="V70" s="9">
        <v>5.5</v>
      </c>
      <c r="W70" s="9">
        <v>2</v>
      </c>
      <c r="X70" s="9">
        <v>-1</v>
      </c>
      <c r="Y70" s="9">
        <v>-9.4</v>
      </c>
      <c r="Z70" s="9">
        <v>-6.7</v>
      </c>
      <c r="AA70" s="9">
        <v>9.1</v>
      </c>
      <c r="AB70" s="9">
        <v>3.6</v>
      </c>
      <c r="AC70" s="9">
        <v>-2.2999999999999998</v>
      </c>
      <c r="AD70" s="9">
        <v>-4</v>
      </c>
      <c r="AE70" s="9">
        <v>1.8</v>
      </c>
      <c r="AF70" s="9">
        <v>-6.7</v>
      </c>
      <c r="AG70" s="9">
        <v>13.2</v>
      </c>
      <c r="AH70" s="9">
        <v>25.9</v>
      </c>
      <c r="AI70" s="9">
        <v>22</v>
      </c>
      <c r="AJ70" s="9">
        <v>6.8</v>
      </c>
      <c r="AK70" s="9">
        <v>-10.7</v>
      </c>
      <c r="AL70" s="9">
        <v>-8.3000000000000007</v>
      </c>
      <c r="AM70" s="9">
        <v>-13.3</v>
      </c>
      <c r="AN70" s="9">
        <v>-7.8</v>
      </c>
      <c r="AO70" s="9">
        <v>-18.5</v>
      </c>
      <c r="AP70" s="9">
        <v>-2.1</v>
      </c>
      <c r="AQ70" s="9">
        <v>8.9</v>
      </c>
      <c r="AR70" s="9">
        <v>-13.6</v>
      </c>
      <c r="AS70" s="9">
        <v>-2.1</v>
      </c>
      <c r="AT70" s="9">
        <v>-4.5</v>
      </c>
      <c r="AU70" s="9">
        <v>52.9</v>
      </c>
      <c r="AV70" s="9">
        <v>34.200000000000003</v>
      </c>
      <c r="AW70" s="9">
        <v>35.200000000000003</v>
      </c>
      <c r="AX70" s="9">
        <v>-16.899999999999999</v>
      </c>
      <c r="AY70" s="9">
        <v>-33.9</v>
      </c>
      <c r="AZ70" s="9">
        <v>-86.7</v>
      </c>
      <c r="BA70" s="9">
        <v>31.5</v>
      </c>
    </row>
    <row r="71" spans="1:53" s="6" customFormat="1">
      <c r="A71" s="8">
        <v>59</v>
      </c>
      <c r="B71" s="6" t="s">
        <v>519</v>
      </c>
      <c r="C71" s="6" t="s">
        <v>1015</v>
      </c>
      <c r="D71" s="10">
        <v>0.1</v>
      </c>
      <c r="E71" s="10">
        <v>0</v>
      </c>
      <c r="F71" s="10">
        <v>0.2</v>
      </c>
      <c r="G71" s="10">
        <v>0.5</v>
      </c>
      <c r="H71" s="10">
        <v>0.2</v>
      </c>
      <c r="I71" s="10">
        <v>0.4</v>
      </c>
      <c r="J71" s="10">
        <v>1.2</v>
      </c>
      <c r="K71" s="10">
        <v>1.5</v>
      </c>
      <c r="L71" s="10">
        <v>0.6</v>
      </c>
      <c r="M71" s="10">
        <v>0.9</v>
      </c>
      <c r="N71" s="10">
        <v>-0.8</v>
      </c>
      <c r="O71" s="10">
        <v>-1.7</v>
      </c>
      <c r="P71" s="10">
        <v>-0.8</v>
      </c>
      <c r="Q71" s="10">
        <v>0.3</v>
      </c>
      <c r="R71" s="10">
        <v>1</v>
      </c>
      <c r="S71" s="10">
        <v>1.2</v>
      </c>
      <c r="T71" s="10">
        <v>0.5</v>
      </c>
      <c r="U71" s="10">
        <v>-0.8</v>
      </c>
      <c r="V71" s="10">
        <v>2.7</v>
      </c>
      <c r="W71" s="10">
        <v>2.4</v>
      </c>
      <c r="X71" s="10">
        <v>3.8</v>
      </c>
      <c r="Y71" s="10">
        <v>2.5</v>
      </c>
      <c r="Z71" s="10">
        <v>4.8</v>
      </c>
      <c r="AA71" s="10">
        <v>3.8</v>
      </c>
      <c r="AB71" s="10">
        <v>5.0999999999999996</v>
      </c>
      <c r="AC71" s="10">
        <v>3.7</v>
      </c>
      <c r="AD71" s="10">
        <v>-2.2999999999999998</v>
      </c>
      <c r="AE71" s="10">
        <v>8</v>
      </c>
      <c r="AF71" s="10">
        <v>0.1</v>
      </c>
      <c r="AG71" s="10">
        <v>3.2</v>
      </c>
      <c r="AH71" s="10">
        <v>-1.7</v>
      </c>
      <c r="AI71" s="10">
        <v>-4.5999999999999996</v>
      </c>
      <c r="AJ71" s="10">
        <v>-6.7</v>
      </c>
      <c r="AK71" s="10">
        <v>-2.4</v>
      </c>
      <c r="AL71" s="10">
        <v>-3.8</v>
      </c>
      <c r="AM71" s="10">
        <v>-1.6</v>
      </c>
      <c r="AN71" s="10">
        <v>0.9</v>
      </c>
      <c r="AO71" s="10">
        <v>-3.2</v>
      </c>
      <c r="AP71" s="10">
        <v>1.5</v>
      </c>
      <c r="AQ71" s="10">
        <v>4.5999999999999996</v>
      </c>
      <c r="AR71" s="10">
        <v>5.3</v>
      </c>
      <c r="AS71" s="10">
        <v>7.3</v>
      </c>
      <c r="AT71" s="10">
        <v>-3.3</v>
      </c>
      <c r="AU71" s="10">
        <v>19.100000000000001</v>
      </c>
      <c r="AV71" s="10">
        <v>10.5</v>
      </c>
      <c r="AW71" s="10">
        <v>9.1999999999999993</v>
      </c>
      <c r="AX71" s="10">
        <v>-11.6</v>
      </c>
      <c r="AY71" s="10">
        <v>1.2</v>
      </c>
      <c r="AZ71" s="10">
        <v>4.2</v>
      </c>
      <c r="BA71" s="10">
        <v>-21.1</v>
      </c>
    </row>
    <row r="72" spans="1:53" s="6" customFormat="1">
      <c r="A72" s="8">
        <v>60</v>
      </c>
      <c r="B72" s="6" t="s">
        <v>1016</v>
      </c>
      <c r="C72" s="6" t="s">
        <v>1017</v>
      </c>
      <c r="D72" s="10">
        <v>-1.5</v>
      </c>
      <c r="E72" s="10">
        <v>0.4</v>
      </c>
      <c r="F72" s="10">
        <v>0.5</v>
      </c>
      <c r="G72" s="10">
        <v>1.7</v>
      </c>
      <c r="H72" s="10">
        <v>0.2</v>
      </c>
      <c r="I72" s="10">
        <v>1.2</v>
      </c>
      <c r="J72" s="10">
        <v>-1.4</v>
      </c>
      <c r="K72" s="10">
        <v>-5.0999999999999996</v>
      </c>
      <c r="L72" s="10">
        <v>0.8</v>
      </c>
      <c r="M72" s="10">
        <v>-3.2</v>
      </c>
      <c r="N72" s="10">
        <v>-2.7</v>
      </c>
      <c r="O72" s="10">
        <v>1.4</v>
      </c>
      <c r="P72" s="10">
        <v>-0.4</v>
      </c>
      <c r="Q72" s="10">
        <v>1.5</v>
      </c>
      <c r="R72" s="10">
        <v>0</v>
      </c>
      <c r="S72" s="10">
        <v>-1.9</v>
      </c>
      <c r="T72" s="10">
        <v>6.3</v>
      </c>
      <c r="U72" s="10">
        <v>-1</v>
      </c>
      <c r="V72" s="10">
        <v>2.7</v>
      </c>
      <c r="W72" s="10">
        <v>-0.4</v>
      </c>
      <c r="X72" s="10">
        <v>-4.8</v>
      </c>
      <c r="Y72" s="10">
        <v>-12</v>
      </c>
      <c r="Z72" s="10">
        <v>-11.5</v>
      </c>
      <c r="AA72" s="10">
        <v>5.4</v>
      </c>
      <c r="AB72" s="10">
        <v>-1.5</v>
      </c>
      <c r="AC72" s="10">
        <v>-6</v>
      </c>
      <c r="AD72" s="10">
        <v>-1.7</v>
      </c>
      <c r="AE72" s="10">
        <v>-6.2</v>
      </c>
      <c r="AF72" s="10">
        <v>-6.8</v>
      </c>
      <c r="AG72" s="10">
        <v>-4.3</v>
      </c>
      <c r="AH72" s="10">
        <v>-5.2</v>
      </c>
      <c r="AI72" s="10">
        <v>-7</v>
      </c>
      <c r="AJ72" s="10">
        <v>-0.4</v>
      </c>
      <c r="AK72" s="10">
        <v>-3.1</v>
      </c>
      <c r="AL72" s="10">
        <v>-6.3</v>
      </c>
      <c r="AM72" s="10">
        <v>-7.9</v>
      </c>
      <c r="AN72" s="10">
        <v>-0.3</v>
      </c>
      <c r="AO72" s="10">
        <v>-10.3</v>
      </c>
      <c r="AP72" s="10">
        <v>-9.3000000000000007</v>
      </c>
      <c r="AQ72" s="10">
        <v>1.2</v>
      </c>
      <c r="AR72" s="10">
        <v>-22</v>
      </c>
      <c r="AS72" s="10">
        <v>-9.8000000000000007</v>
      </c>
      <c r="AT72" s="10">
        <v>-2.8</v>
      </c>
      <c r="AU72" s="10">
        <v>33.5</v>
      </c>
      <c r="AV72" s="10">
        <v>22.3</v>
      </c>
      <c r="AW72" s="10">
        <v>25.3</v>
      </c>
      <c r="AX72" s="10">
        <v>-6.3</v>
      </c>
      <c r="AY72" s="10">
        <v>-35.5</v>
      </c>
      <c r="AZ72" s="10">
        <v>-61.4</v>
      </c>
      <c r="BA72" s="10">
        <v>20.3</v>
      </c>
    </row>
    <row r="73" spans="1:53" s="6" customFormat="1">
      <c r="A73" s="8">
        <v>61</v>
      </c>
      <c r="B73" s="6" t="s">
        <v>521</v>
      </c>
      <c r="C73" s="6" t="s">
        <v>1018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14.3</v>
      </c>
      <c r="AH73" s="10">
        <v>32.799999999999997</v>
      </c>
      <c r="AI73" s="10">
        <v>33.6</v>
      </c>
      <c r="AJ73" s="10">
        <v>13.9</v>
      </c>
      <c r="AK73" s="10">
        <v>-5.3</v>
      </c>
      <c r="AL73" s="10">
        <v>1.7</v>
      </c>
      <c r="AM73" s="10">
        <v>-3.8</v>
      </c>
      <c r="AN73" s="10">
        <v>-8.4</v>
      </c>
      <c r="AO73" s="10">
        <v>-5</v>
      </c>
      <c r="AP73" s="10">
        <v>5.7</v>
      </c>
      <c r="AQ73" s="10">
        <v>3</v>
      </c>
      <c r="AR73" s="10">
        <v>3.1</v>
      </c>
      <c r="AS73" s="10">
        <v>0.4</v>
      </c>
      <c r="AT73" s="10">
        <v>1.5</v>
      </c>
      <c r="AU73" s="10">
        <v>0.4</v>
      </c>
      <c r="AV73" s="10">
        <v>1.4</v>
      </c>
      <c r="AW73" s="10">
        <v>0.6</v>
      </c>
      <c r="AX73" s="10">
        <v>1</v>
      </c>
      <c r="AY73" s="10">
        <v>0.4</v>
      </c>
      <c r="AZ73" s="10">
        <v>-29.4</v>
      </c>
      <c r="BA73" s="10">
        <v>32.299999999999997</v>
      </c>
    </row>
    <row r="74" spans="1:53" s="4" customFormat="1">
      <c r="A74" s="5">
        <v>62</v>
      </c>
      <c r="B74" s="4" t="s">
        <v>314</v>
      </c>
      <c r="C74" s="4" t="s">
        <v>1019</v>
      </c>
      <c r="D74" s="9">
        <v>-0.5</v>
      </c>
      <c r="E74" s="9">
        <v>8.4</v>
      </c>
      <c r="F74" s="9">
        <v>8.3000000000000007</v>
      </c>
      <c r="G74" s="9">
        <v>5.2</v>
      </c>
      <c r="H74" s="9">
        <v>7.2</v>
      </c>
      <c r="I74" s="9">
        <v>3.8</v>
      </c>
      <c r="J74" s="9">
        <v>6.3</v>
      </c>
      <c r="K74" s="9">
        <v>15.7</v>
      </c>
      <c r="L74" s="9">
        <v>15</v>
      </c>
      <c r="M74" s="9">
        <v>-1.7</v>
      </c>
      <c r="N74" s="9">
        <v>15.5</v>
      </c>
      <c r="O74" s="9">
        <v>28.8</v>
      </c>
      <c r="P74" s="9">
        <v>19.7</v>
      </c>
      <c r="Q74" s="9">
        <v>10.4</v>
      </c>
      <c r="R74" s="9">
        <v>14.7</v>
      </c>
      <c r="S74" s="9">
        <v>92.5</v>
      </c>
      <c r="T74" s="9">
        <v>81.599999999999994</v>
      </c>
      <c r="U74" s="9">
        <v>66.099999999999994</v>
      </c>
      <c r="V74" s="9">
        <v>64.8</v>
      </c>
      <c r="W74" s="9">
        <v>48</v>
      </c>
      <c r="X74" s="9">
        <v>89.7</v>
      </c>
      <c r="Y74" s="9">
        <v>100</v>
      </c>
      <c r="Z74" s="9">
        <v>180.8</v>
      </c>
      <c r="AA74" s="9">
        <v>208.2</v>
      </c>
      <c r="AB74" s="9">
        <v>229.3</v>
      </c>
      <c r="AC74" s="9">
        <v>278.39999999999998</v>
      </c>
      <c r="AD74" s="9">
        <v>265.10000000000002</v>
      </c>
      <c r="AE74" s="9">
        <v>173.9</v>
      </c>
      <c r="AF74" s="9">
        <v>207.2</v>
      </c>
      <c r="AG74" s="9">
        <v>210.9</v>
      </c>
      <c r="AH74" s="9">
        <v>261</v>
      </c>
      <c r="AI74" s="9">
        <v>326.60000000000002</v>
      </c>
      <c r="AJ74" s="9">
        <v>340.5</v>
      </c>
      <c r="AK74" s="9">
        <v>298.7</v>
      </c>
      <c r="AL74" s="9">
        <v>199.1</v>
      </c>
      <c r="AM74" s="9">
        <v>169.1</v>
      </c>
      <c r="AN74" s="9">
        <v>198.5</v>
      </c>
      <c r="AO74" s="9">
        <v>57.1</v>
      </c>
      <c r="AP74" s="9">
        <v>-24.2</v>
      </c>
      <c r="AQ74" s="9">
        <v>-33.4</v>
      </c>
      <c r="AR74" s="9">
        <v>-267.5</v>
      </c>
      <c r="AS74" s="9">
        <v>53.3</v>
      </c>
      <c r="AT74" s="9">
        <v>300.60000000000002</v>
      </c>
      <c r="AU74" s="9">
        <v>511.1</v>
      </c>
      <c r="AV74" s="9">
        <v>438.4</v>
      </c>
      <c r="AW74" s="9">
        <v>410.5</v>
      </c>
      <c r="AX74" s="9">
        <v>251.1</v>
      </c>
      <c r="AY74" s="9">
        <v>343.5</v>
      </c>
      <c r="AZ74" s="9">
        <v>1351.3</v>
      </c>
      <c r="BA74" s="9">
        <v>1524.9</v>
      </c>
    </row>
    <row r="75" spans="1:53" s="4" customFormat="1">
      <c r="A75" s="5">
        <v>63</v>
      </c>
      <c r="B75" s="4" t="s">
        <v>1020</v>
      </c>
      <c r="C75" s="4" t="s">
        <v>1021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0.9</v>
      </c>
      <c r="O75" s="9">
        <v>0.7</v>
      </c>
      <c r="P75" s="9">
        <v>0.7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1.1000000000000001</v>
      </c>
      <c r="X75" s="9">
        <v>1.2</v>
      </c>
      <c r="Y75" s="9">
        <v>1.1000000000000001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47.6</v>
      </c>
    </row>
    <row r="76" spans="1:53" s="4" customFormat="1">
      <c r="A76" s="5">
        <v>64</v>
      </c>
      <c r="B76" s="4" t="s">
        <v>1022</v>
      </c>
      <c r="C76" s="4" t="s">
        <v>1023</v>
      </c>
      <c r="D76" s="9">
        <v>0</v>
      </c>
      <c r="E76" s="9">
        <v>0.1</v>
      </c>
      <c r="F76" s="9">
        <v>0</v>
      </c>
      <c r="G76" s="9">
        <v>0</v>
      </c>
      <c r="H76" s="9">
        <v>0</v>
      </c>
      <c r="I76" s="9">
        <v>0.2</v>
      </c>
      <c r="J76" s="9">
        <v>0.9</v>
      </c>
      <c r="K76" s="9">
        <v>0.7</v>
      </c>
      <c r="L76" s="9">
        <v>0.4</v>
      </c>
      <c r="M76" s="9">
        <v>0.3</v>
      </c>
      <c r="N76" s="9">
        <v>0.2</v>
      </c>
      <c r="O76" s="9">
        <v>0.5</v>
      </c>
      <c r="P76" s="9">
        <v>0.5</v>
      </c>
      <c r="Q76" s="9">
        <v>0.4</v>
      </c>
      <c r="R76" s="9">
        <v>0.4</v>
      </c>
      <c r="S76" s="9">
        <v>0.8</v>
      </c>
      <c r="T76" s="9">
        <v>0.5</v>
      </c>
      <c r="U76" s="9">
        <v>0.3</v>
      </c>
      <c r="V76" s="9">
        <v>0.5</v>
      </c>
      <c r="W76" s="9">
        <v>1.1000000000000001</v>
      </c>
      <c r="X76" s="9">
        <v>0.6</v>
      </c>
      <c r="Y76" s="9">
        <v>0.4</v>
      </c>
      <c r="Z76" s="9">
        <v>0.4</v>
      </c>
      <c r="AA76" s="9">
        <v>0.5</v>
      </c>
      <c r="AB76" s="9">
        <v>0.6</v>
      </c>
      <c r="AC76" s="9">
        <v>0.4</v>
      </c>
      <c r="AD76" s="9">
        <v>0.5</v>
      </c>
      <c r="AE76" s="9">
        <v>0.5</v>
      </c>
      <c r="AF76" s="9">
        <v>0.5</v>
      </c>
      <c r="AG76" s="9">
        <v>0.6</v>
      </c>
      <c r="AH76" s="9">
        <v>1</v>
      </c>
      <c r="AI76" s="9">
        <v>0</v>
      </c>
      <c r="AJ76" s="9">
        <v>0.2</v>
      </c>
      <c r="AK76" s="9">
        <v>0.4</v>
      </c>
      <c r="AL76" s="9">
        <v>0.7</v>
      </c>
      <c r="AM76" s="9">
        <v>0.7</v>
      </c>
      <c r="AN76" s="9">
        <v>0.5</v>
      </c>
      <c r="AO76" s="9">
        <v>0.5</v>
      </c>
      <c r="AP76" s="9">
        <v>0.6</v>
      </c>
      <c r="AQ76" s="9">
        <v>1</v>
      </c>
      <c r="AR76" s="9">
        <v>2.4</v>
      </c>
      <c r="AS76" s="9">
        <v>1.3</v>
      </c>
      <c r="AT76" s="9">
        <v>1</v>
      </c>
      <c r="AU76" s="9">
        <v>0.6</v>
      </c>
      <c r="AV76" s="9">
        <v>0.7</v>
      </c>
      <c r="AW76" s="9">
        <v>0.8</v>
      </c>
      <c r="AX76" s="9">
        <v>0.6</v>
      </c>
      <c r="AY76" s="9">
        <v>-0.7</v>
      </c>
      <c r="AZ76" s="9">
        <v>-0.8</v>
      </c>
      <c r="BA76" s="9">
        <v>-0.4</v>
      </c>
    </row>
    <row r="77" spans="1:53" s="4" customFormat="1">
      <c r="A77" s="5">
        <v>65</v>
      </c>
      <c r="B77" s="4" t="s">
        <v>266</v>
      </c>
      <c r="C77" s="4" t="s">
        <v>1024</v>
      </c>
      <c r="D77" s="9">
        <v>-1.5</v>
      </c>
      <c r="E77" s="9">
        <v>7.9</v>
      </c>
      <c r="F77" s="9">
        <v>7.6</v>
      </c>
      <c r="G77" s="9">
        <v>4.9000000000000004</v>
      </c>
      <c r="H77" s="9">
        <v>7.3</v>
      </c>
      <c r="I77" s="9">
        <v>2.9</v>
      </c>
      <c r="J77" s="9">
        <v>4.9000000000000004</v>
      </c>
      <c r="K77" s="9">
        <v>14.3</v>
      </c>
      <c r="L77" s="9">
        <v>13.9</v>
      </c>
      <c r="M77" s="9">
        <v>-1.6</v>
      </c>
      <c r="N77" s="9">
        <v>14.9</v>
      </c>
      <c r="O77" s="9">
        <v>27.8</v>
      </c>
      <c r="P77" s="9">
        <v>18.100000000000001</v>
      </c>
      <c r="Q77" s="9">
        <v>9.1999999999999993</v>
      </c>
      <c r="R77" s="9">
        <v>14.7</v>
      </c>
      <c r="S77" s="9">
        <v>89.5</v>
      </c>
      <c r="T77" s="9">
        <v>74.599999999999994</v>
      </c>
      <c r="U77" s="9">
        <v>63.1</v>
      </c>
      <c r="V77" s="9">
        <v>59.7</v>
      </c>
      <c r="W77" s="9">
        <v>44.4</v>
      </c>
      <c r="X77" s="9">
        <v>87.1</v>
      </c>
      <c r="Y77" s="9">
        <v>96.4</v>
      </c>
      <c r="Z77" s="9">
        <v>174.8</v>
      </c>
      <c r="AA77" s="9">
        <v>199.8</v>
      </c>
      <c r="AB77" s="9">
        <v>215.8</v>
      </c>
      <c r="AC77" s="9">
        <v>265.7</v>
      </c>
      <c r="AD77" s="9">
        <v>245.9</v>
      </c>
      <c r="AE77" s="9">
        <v>174.2</v>
      </c>
      <c r="AF77" s="9">
        <v>187.9</v>
      </c>
      <c r="AG77" s="9">
        <v>184.4</v>
      </c>
      <c r="AH77" s="9">
        <v>281.8</v>
      </c>
      <c r="AI77" s="9">
        <v>316.60000000000002</v>
      </c>
      <c r="AJ77" s="9">
        <v>341.8</v>
      </c>
      <c r="AK77" s="9">
        <v>293.2</v>
      </c>
      <c r="AL77" s="9">
        <v>193.5</v>
      </c>
      <c r="AM77" s="9">
        <v>167.4</v>
      </c>
      <c r="AN77" s="9">
        <v>199.6</v>
      </c>
      <c r="AO77" s="9">
        <v>62.9</v>
      </c>
      <c r="AP77" s="9">
        <v>-11.4</v>
      </c>
      <c r="AQ77" s="9">
        <v>-33.1</v>
      </c>
      <c r="AR77" s="9">
        <v>-279</v>
      </c>
      <c r="AS77" s="9">
        <v>55.2</v>
      </c>
      <c r="AT77" s="9">
        <v>282.10000000000002</v>
      </c>
      <c r="AU77" s="9">
        <v>420.7</v>
      </c>
      <c r="AV77" s="9">
        <v>402.8</v>
      </c>
      <c r="AW77" s="9">
        <v>346.9</v>
      </c>
      <c r="AX77" s="9">
        <v>219.1</v>
      </c>
      <c r="AY77" s="9">
        <v>270.39999999999998</v>
      </c>
      <c r="AZ77" s="9">
        <v>1302.5</v>
      </c>
      <c r="BA77" s="9">
        <v>1508.8</v>
      </c>
    </row>
    <row r="78" spans="1:53" s="6" customFormat="1">
      <c r="A78" s="8">
        <v>66</v>
      </c>
      <c r="B78" s="6" t="s">
        <v>824</v>
      </c>
      <c r="C78" s="6" t="s">
        <v>825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0.4</v>
      </c>
      <c r="O78" s="10">
        <v>0</v>
      </c>
      <c r="P78" s="10">
        <v>0</v>
      </c>
      <c r="Q78" s="10">
        <v>0</v>
      </c>
      <c r="R78" s="10">
        <v>0</v>
      </c>
      <c r="S78" s="10">
        <v>0.1</v>
      </c>
      <c r="T78" s="10">
        <v>0.7</v>
      </c>
      <c r="U78" s="10">
        <v>0.1</v>
      </c>
      <c r="V78" s="10">
        <v>0.1</v>
      </c>
      <c r="W78" s="10">
        <v>0.5</v>
      </c>
      <c r="X78" s="10">
        <v>0.7</v>
      </c>
      <c r="Y78" s="10">
        <v>0.8</v>
      </c>
      <c r="Z78" s="10">
        <v>1.3</v>
      </c>
      <c r="AA78" s="10">
        <v>0</v>
      </c>
      <c r="AB78" s="10">
        <v>0</v>
      </c>
      <c r="AC78" s="10">
        <v>0.1</v>
      </c>
      <c r="AD78" s="10">
        <v>0.3</v>
      </c>
      <c r="AE78" s="10">
        <v>0</v>
      </c>
      <c r="AF78" s="10">
        <v>0</v>
      </c>
      <c r="AG78" s="10">
        <v>3.5</v>
      </c>
      <c r="AH78" s="10">
        <v>1.5</v>
      </c>
      <c r="AI78" s="10">
        <v>0</v>
      </c>
      <c r="AJ78" s="10">
        <v>-2</v>
      </c>
      <c r="AK78" s="10">
        <v>0</v>
      </c>
      <c r="AL78" s="10">
        <v>0</v>
      </c>
      <c r="AM78" s="10">
        <v>2.2000000000000002</v>
      </c>
      <c r="AN78" s="10">
        <v>-0.4</v>
      </c>
      <c r="AO78" s="10">
        <v>-0.5</v>
      </c>
      <c r="AP78" s="10">
        <v>0</v>
      </c>
      <c r="AQ78" s="10">
        <v>-3</v>
      </c>
      <c r="AR78" s="10">
        <v>-4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3</v>
      </c>
    </row>
    <row r="79" spans="1:53" s="6" customFormat="1">
      <c r="A79" s="8">
        <v>67</v>
      </c>
      <c r="B79" s="6" t="s">
        <v>1025</v>
      </c>
      <c r="C79" s="6" t="s">
        <v>1026</v>
      </c>
      <c r="D79" s="10">
        <v>-2.2000000000000002</v>
      </c>
      <c r="E79" s="10">
        <v>6.7</v>
      </c>
      <c r="F79" s="10">
        <v>6.1</v>
      </c>
      <c r="G79" s="10">
        <v>3.9</v>
      </c>
      <c r="H79" s="10">
        <v>5.2</v>
      </c>
      <c r="I79" s="10">
        <v>1.2</v>
      </c>
      <c r="J79" s="10">
        <v>2.2999999999999998</v>
      </c>
      <c r="K79" s="10">
        <v>8.9</v>
      </c>
      <c r="L79" s="10">
        <v>9.4</v>
      </c>
      <c r="M79" s="10">
        <v>-0.8</v>
      </c>
      <c r="N79" s="10">
        <v>13.1</v>
      </c>
      <c r="O79" s="10">
        <v>26</v>
      </c>
      <c r="P79" s="10">
        <v>14.2</v>
      </c>
      <c r="Q79" s="10">
        <v>6.6</v>
      </c>
      <c r="R79" s="10">
        <v>12.1</v>
      </c>
      <c r="S79" s="10">
        <v>86.1</v>
      </c>
      <c r="T79" s="10">
        <v>69.3</v>
      </c>
      <c r="U79" s="10">
        <v>57.2</v>
      </c>
      <c r="V79" s="10">
        <v>53.9</v>
      </c>
      <c r="W79" s="10">
        <v>37.200000000000003</v>
      </c>
      <c r="X79" s="10">
        <v>77.900000000000006</v>
      </c>
      <c r="Y79" s="10">
        <v>85.9</v>
      </c>
      <c r="Z79" s="10">
        <v>162.19999999999999</v>
      </c>
      <c r="AA79" s="10">
        <v>185.3</v>
      </c>
      <c r="AB79" s="10">
        <v>197.4</v>
      </c>
      <c r="AC79" s="10">
        <v>225.8</v>
      </c>
      <c r="AD79" s="10">
        <v>215.6</v>
      </c>
      <c r="AE79" s="10">
        <v>142.4</v>
      </c>
      <c r="AF79" s="10">
        <v>137.69999999999999</v>
      </c>
      <c r="AG79" s="10">
        <v>144.69999999999999</v>
      </c>
      <c r="AH79" s="10">
        <v>238.7</v>
      </c>
      <c r="AI79" s="10">
        <v>292</v>
      </c>
      <c r="AJ79" s="10">
        <v>303.8</v>
      </c>
      <c r="AK79" s="10">
        <v>248.3</v>
      </c>
      <c r="AL79" s="10">
        <v>155.69999999999999</v>
      </c>
      <c r="AM79" s="10">
        <v>142.9</v>
      </c>
      <c r="AN79" s="10">
        <v>146.6</v>
      </c>
      <c r="AO79" s="10">
        <v>23.2</v>
      </c>
      <c r="AP79" s="10">
        <v>-54.6</v>
      </c>
      <c r="AQ79" s="10">
        <v>-71</v>
      </c>
      <c r="AR79" s="10">
        <v>-294.89999999999998</v>
      </c>
      <c r="AS79" s="10">
        <v>-5.0999999999999996</v>
      </c>
      <c r="AT79" s="10">
        <v>257.10000000000002</v>
      </c>
      <c r="AU79" s="10">
        <v>398.4</v>
      </c>
      <c r="AV79" s="10">
        <v>362.5</v>
      </c>
      <c r="AW79" s="10">
        <v>307.3</v>
      </c>
      <c r="AX79" s="10">
        <v>183.7</v>
      </c>
      <c r="AY79" s="10">
        <v>237.5</v>
      </c>
      <c r="AZ79" s="10">
        <v>1239</v>
      </c>
      <c r="BA79" s="10">
        <v>1443.7</v>
      </c>
    </row>
    <row r="80" spans="1:53" s="6" customFormat="1">
      <c r="A80" s="8">
        <v>68</v>
      </c>
      <c r="B80" s="6" t="s">
        <v>1027</v>
      </c>
      <c r="C80" s="6" t="s">
        <v>1028</v>
      </c>
      <c r="D80" s="10">
        <v>-0.3</v>
      </c>
      <c r="E80" s="10">
        <v>0.3</v>
      </c>
      <c r="F80" s="10">
        <v>0.5</v>
      </c>
      <c r="G80" s="10">
        <v>-0.2</v>
      </c>
      <c r="H80" s="10">
        <v>0.9</v>
      </c>
      <c r="I80" s="10">
        <v>0.4</v>
      </c>
      <c r="J80" s="10">
        <v>1.4</v>
      </c>
      <c r="K80" s="10">
        <v>4.2</v>
      </c>
      <c r="L80" s="10">
        <v>3.2</v>
      </c>
      <c r="M80" s="10">
        <v>-2.2999999999999998</v>
      </c>
      <c r="N80" s="10">
        <v>-1</v>
      </c>
      <c r="O80" s="10">
        <v>-1</v>
      </c>
      <c r="P80" s="10">
        <v>0.9</v>
      </c>
      <c r="Q80" s="10">
        <v>0.4</v>
      </c>
      <c r="R80" s="10">
        <v>-0.1</v>
      </c>
      <c r="S80" s="10">
        <v>-0.4</v>
      </c>
      <c r="T80" s="10">
        <v>0</v>
      </c>
      <c r="U80" s="10">
        <v>-0.8</v>
      </c>
      <c r="V80" s="10">
        <v>-1.3</v>
      </c>
      <c r="W80" s="10">
        <v>-1.3</v>
      </c>
      <c r="X80" s="10">
        <v>-0.5</v>
      </c>
      <c r="Y80" s="10">
        <v>-0.3</v>
      </c>
      <c r="Z80" s="10">
        <v>-0.8</v>
      </c>
      <c r="AA80" s="10">
        <v>0</v>
      </c>
      <c r="AB80" s="10">
        <v>-0.1</v>
      </c>
      <c r="AC80" s="10">
        <v>0</v>
      </c>
      <c r="AD80" s="10">
        <v>0.4</v>
      </c>
      <c r="AE80" s="10">
        <v>1.5</v>
      </c>
      <c r="AF80" s="10">
        <v>17.399999999999999</v>
      </c>
      <c r="AG80" s="10">
        <v>1.6</v>
      </c>
      <c r="AH80" s="10">
        <v>8.1999999999999993</v>
      </c>
      <c r="AI80" s="10">
        <v>-13.8</v>
      </c>
      <c r="AJ80" s="10">
        <v>0.2</v>
      </c>
      <c r="AK80" s="10">
        <v>7.8</v>
      </c>
      <c r="AL80" s="10">
        <v>0.2</v>
      </c>
      <c r="AM80" s="10">
        <v>1.5</v>
      </c>
      <c r="AN80" s="10">
        <v>-1.6</v>
      </c>
      <c r="AO80" s="10">
        <v>-0.1</v>
      </c>
      <c r="AP80" s="10">
        <v>2</v>
      </c>
      <c r="AQ80" s="10">
        <v>-0.2</v>
      </c>
      <c r="AR80" s="10">
        <v>-1</v>
      </c>
      <c r="AS80" s="10">
        <v>-0.5</v>
      </c>
      <c r="AT80" s="10">
        <v>0.5</v>
      </c>
      <c r="AU80" s="10">
        <v>-2.4</v>
      </c>
      <c r="AV80" s="10">
        <v>-0.6</v>
      </c>
      <c r="AW80" s="10">
        <v>-0.4</v>
      </c>
      <c r="AX80" s="10">
        <v>-0.3</v>
      </c>
      <c r="AY80" s="10">
        <v>-0.4</v>
      </c>
      <c r="AZ80" s="10">
        <v>0.2</v>
      </c>
      <c r="BA80" s="10">
        <v>0.1</v>
      </c>
    </row>
    <row r="81" spans="1:53" s="6" customFormat="1">
      <c r="A81" s="8">
        <v>69</v>
      </c>
      <c r="B81" s="6" t="s">
        <v>1029</v>
      </c>
      <c r="C81" s="6" t="s">
        <v>832</v>
      </c>
      <c r="D81" s="10">
        <v>0.9</v>
      </c>
      <c r="E81" s="10">
        <v>0.9</v>
      </c>
      <c r="F81" s="10">
        <v>1</v>
      </c>
      <c r="G81" s="10">
        <v>1.2</v>
      </c>
      <c r="H81" s="10">
        <v>1.2</v>
      </c>
      <c r="I81" s="10">
        <v>1.3</v>
      </c>
      <c r="J81" s="10">
        <v>1.3</v>
      </c>
      <c r="K81" s="10">
        <v>1.3</v>
      </c>
      <c r="L81" s="10">
        <v>1.3</v>
      </c>
      <c r="M81" s="10">
        <v>1.5</v>
      </c>
      <c r="N81" s="10">
        <v>2.4</v>
      </c>
      <c r="O81" s="10">
        <v>2.8</v>
      </c>
      <c r="P81" s="10">
        <v>3</v>
      </c>
      <c r="Q81" s="10">
        <v>2.1</v>
      </c>
      <c r="R81" s="10">
        <v>2.7</v>
      </c>
      <c r="S81" s="10">
        <v>3.7</v>
      </c>
      <c r="T81" s="10">
        <v>4.5999999999999996</v>
      </c>
      <c r="U81" s="10">
        <v>6.6</v>
      </c>
      <c r="V81" s="10">
        <v>7</v>
      </c>
      <c r="W81" s="10">
        <v>8</v>
      </c>
      <c r="X81" s="10">
        <v>8.9</v>
      </c>
      <c r="Y81" s="10">
        <v>10</v>
      </c>
      <c r="Z81" s="10">
        <v>12.1</v>
      </c>
      <c r="AA81" s="10">
        <v>14.5</v>
      </c>
      <c r="AB81" s="10">
        <v>18.5</v>
      </c>
      <c r="AC81" s="10">
        <v>39.9</v>
      </c>
      <c r="AD81" s="10">
        <v>29.6</v>
      </c>
      <c r="AE81" s="10">
        <v>30.3</v>
      </c>
      <c r="AF81" s="10">
        <v>32.799999999999997</v>
      </c>
      <c r="AG81" s="10">
        <v>34.6</v>
      </c>
      <c r="AH81" s="10">
        <v>33.4</v>
      </c>
      <c r="AI81" s="10">
        <v>38.4</v>
      </c>
      <c r="AJ81" s="10">
        <v>39.799999999999997</v>
      </c>
      <c r="AK81" s="10">
        <v>37.1</v>
      </c>
      <c r="AL81" s="10">
        <v>37.6</v>
      </c>
      <c r="AM81" s="10">
        <v>20.8</v>
      </c>
      <c r="AN81" s="10">
        <v>55.1</v>
      </c>
      <c r="AO81" s="10">
        <v>40.299999999999997</v>
      </c>
      <c r="AP81" s="10">
        <v>41.2</v>
      </c>
      <c r="AQ81" s="10">
        <v>41.1</v>
      </c>
      <c r="AR81" s="10">
        <v>20.9</v>
      </c>
      <c r="AS81" s="10">
        <v>60.8</v>
      </c>
      <c r="AT81" s="10">
        <v>24.5</v>
      </c>
      <c r="AU81" s="10">
        <v>24.7</v>
      </c>
      <c r="AV81" s="10">
        <v>40.9</v>
      </c>
      <c r="AW81" s="10">
        <v>40</v>
      </c>
      <c r="AX81" s="10">
        <v>35.799999999999997</v>
      </c>
      <c r="AY81" s="10">
        <v>33.299999999999997</v>
      </c>
      <c r="AZ81" s="10">
        <v>63.3</v>
      </c>
      <c r="BA81" s="10">
        <v>61.9</v>
      </c>
    </row>
    <row r="82" spans="1:53" s="4" customFormat="1">
      <c r="A82" s="5">
        <v>70</v>
      </c>
      <c r="B82" s="4" t="s">
        <v>298</v>
      </c>
      <c r="C82" s="4" t="s">
        <v>1030</v>
      </c>
      <c r="D82" s="9">
        <v>0.1</v>
      </c>
      <c r="E82" s="9">
        <v>0.1</v>
      </c>
      <c r="F82" s="9">
        <v>0.1</v>
      </c>
      <c r="G82" s="9">
        <v>0.1</v>
      </c>
      <c r="H82" s="9">
        <v>0.1</v>
      </c>
      <c r="I82" s="9">
        <v>0.1</v>
      </c>
      <c r="J82" s="9">
        <v>0.1</v>
      </c>
      <c r="K82" s="9">
        <v>0.1</v>
      </c>
      <c r="L82" s="9">
        <v>0</v>
      </c>
      <c r="M82" s="9">
        <v>0.1</v>
      </c>
      <c r="N82" s="9">
        <v>0.1</v>
      </c>
      <c r="O82" s="9">
        <v>0.1</v>
      </c>
      <c r="P82" s="9">
        <v>0.2</v>
      </c>
      <c r="Q82" s="9">
        <v>0.2</v>
      </c>
      <c r="R82" s="9">
        <v>0.1</v>
      </c>
      <c r="S82" s="9">
        <v>2.2999999999999998</v>
      </c>
      <c r="T82" s="9">
        <v>0.6</v>
      </c>
      <c r="U82" s="9">
        <v>0.7</v>
      </c>
      <c r="V82" s="9">
        <v>0.7</v>
      </c>
      <c r="W82" s="9">
        <v>0.5</v>
      </c>
      <c r="X82" s="9">
        <v>0.6</v>
      </c>
      <c r="Y82" s="9">
        <v>0.6</v>
      </c>
      <c r="Z82" s="9">
        <v>0.8</v>
      </c>
      <c r="AA82" s="9">
        <v>1</v>
      </c>
      <c r="AB82" s="9">
        <v>1.1000000000000001</v>
      </c>
      <c r="AC82" s="9">
        <v>1.1000000000000001</v>
      </c>
      <c r="AD82" s="9">
        <v>1</v>
      </c>
      <c r="AE82" s="9">
        <v>1.2</v>
      </c>
      <c r="AF82" s="9">
        <v>1.2</v>
      </c>
      <c r="AG82" s="9">
        <v>1.2</v>
      </c>
      <c r="AH82" s="9">
        <v>1.2</v>
      </c>
      <c r="AI82" s="9">
        <v>1.2</v>
      </c>
      <c r="AJ82" s="9">
        <v>1.4</v>
      </c>
      <c r="AK82" s="9">
        <v>1.4</v>
      </c>
      <c r="AL82" s="9">
        <v>1.3</v>
      </c>
      <c r="AM82" s="9">
        <v>1</v>
      </c>
      <c r="AN82" s="9">
        <v>0.6</v>
      </c>
      <c r="AO82" s="9">
        <v>1.7</v>
      </c>
      <c r="AP82" s="9">
        <v>1.3</v>
      </c>
      <c r="AQ82" s="9">
        <v>1.4</v>
      </c>
      <c r="AR82" s="9">
        <v>1.4</v>
      </c>
      <c r="AS82" s="9">
        <v>1.4</v>
      </c>
      <c r="AT82" s="9">
        <v>16.899999999999999</v>
      </c>
      <c r="AU82" s="9">
        <v>20.7</v>
      </c>
      <c r="AV82" s="9">
        <v>18.5</v>
      </c>
      <c r="AW82" s="9">
        <v>24.2</v>
      </c>
      <c r="AX82" s="9">
        <v>19.600000000000001</v>
      </c>
      <c r="AY82" s="9">
        <v>45.1</v>
      </c>
      <c r="AZ82" s="9">
        <v>27.5</v>
      </c>
      <c r="BA82" s="9">
        <v>17.7</v>
      </c>
    </row>
    <row r="83" spans="1:53" s="6" customFormat="1">
      <c r="A83" s="8">
        <v>71</v>
      </c>
      <c r="B83" s="6" t="s">
        <v>1031</v>
      </c>
      <c r="C83" s="6" t="s">
        <v>1032</v>
      </c>
      <c r="D83" s="10">
        <v>0.1</v>
      </c>
      <c r="E83" s="10">
        <v>0.1</v>
      </c>
      <c r="F83" s="10">
        <v>0.1</v>
      </c>
      <c r="G83" s="10">
        <v>0.1</v>
      </c>
      <c r="H83" s="10">
        <v>0.1</v>
      </c>
      <c r="I83" s="10">
        <v>0.1</v>
      </c>
      <c r="J83" s="10">
        <v>0.1</v>
      </c>
      <c r="K83" s="10">
        <v>0.1</v>
      </c>
      <c r="L83" s="10">
        <v>0</v>
      </c>
      <c r="M83" s="10">
        <v>0.1</v>
      </c>
      <c r="N83" s="10">
        <v>0.1</v>
      </c>
      <c r="O83" s="10">
        <v>0.1</v>
      </c>
      <c r="P83" s="10">
        <v>0.2</v>
      </c>
      <c r="Q83" s="10">
        <v>0.2</v>
      </c>
      <c r="R83" s="10">
        <v>0.1</v>
      </c>
      <c r="S83" s="10">
        <v>2.2999999999999998</v>
      </c>
      <c r="T83" s="10">
        <v>0.6</v>
      </c>
      <c r="U83" s="10">
        <v>0.7</v>
      </c>
      <c r="V83" s="10">
        <v>0.7</v>
      </c>
      <c r="W83" s="10">
        <v>0.5</v>
      </c>
      <c r="X83" s="10">
        <v>0.6</v>
      </c>
      <c r="Y83" s="10">
        <v>0.6</v>
      </c>
      <c r="Z83" s="10">
        <v>0.8</v>
      </c>
      <c r="AA83" s="10">
        <v>1</v>
      </c>
      <c r="AB83" s="10">
        <v>1.1000000000000001</v>
      </c>
      <c r="AC83" s="10">
        <v>1.1000000000000001</v>
      </c>
      <c r="AD83" s="10">
        <v>1</v>
      </c>
      <c r="AE83" s="10">
        <v>1.2</v>
      </c>
      <c r="AF83" s="10">
        <v>1.2</v>
      </c>
      <c r="AG83" s="10">
        <v>1.2</v>
      </c>
      <c r="AH83" s="10">
        <v>1.2</v>
      </c>
      <c r="AI83" s="10">
        <v>1.2</v>
      </c>
      <c r="AJ83" s="10">
        <v>1.4</v>
      </c>
      <c r="AK83" s="10">
        <v>1.4</v>
      </c>
      <c r="AL83" s="10">
        <v>1.3</v>
      </c>
      <c r="AM83" s="10">
        <v>1</v>
      </c>
      <c r="AN83" s="10">
        <v>0.6</v>
      </c>
      <c r="AO83" s="10">
        <v>1.7</v>
      </c>
      <c r="AP83" s="10">
        <v>1.3</v>
      </c>
      <c r="AQ83" s="10">
        <v>1.4</v>
      </c>
      <c r="AR83" s="10">
        <v>1.4</v>
      </c>
      <c r="AS83" s="10">
        <v>1.4</v>
      </c>
      <c r="AT83" s="10">
        <v>1.6</v>
      </c>
      <c r="AU83" s="10">
        <v>1.1000000000000001</v>
      </c>
      <c r="AV83" s="10">
        <v>1.1000000000000001</v>
      </c>
      <c r="AW83" s="10">
        <v>1.1000000000000001</v>
      </c>
      <c r="AX83" s="10">
        <v>1.5</v>
      </c>
      <c r="AY83" s="10">
        <v>1.2</v>
      </c>
      <c r="AZ83" s="10">
        <v>1</v>
      </c>
      <c r="BA83" s="10">
        <v>1.1000000000000001</v>
      </c>
    </row>
    <row r="84" spans="1:53" s="6" customFormat="1">
      <c r="A84" s="8">
        <v>72</v>
      </c>
      <c r="B84" s="6" t="s">
        <v>1033</v>
      </c>
      <c r="C84" s="6" t="s">
        <v>313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15.4</v>
      </c>
      <c r="AU84" s="10">
        <v>19.600000000000001</v>
      </c>
      <c r="AV84" s="10">
        <v>17.399999999999999</v>
      </c>
      <c r="AW84" s="10">
        <v>23</v>
      </c>
      <c r="AX84" s="10">
        <v>18.100000000000001</v>
      </c>
      <c r="AY84" s="10">
        <v>43.9</v>
      </c>
      <c r="AZ84" s="10">
        <v>26.5</v>
      </c>
      <c r="BA84" s="10">
        <v>16.600000000000001</v>
      </c>
    </row>
    <row r="85" spans="1:53" s="4" customFormat="1">
      <c r="A85" s="5">
        <v>73</v>
      </c>
      <c r="B85" s="4" t="s">
        <v>533</v>
      </c>
      <c r="C85" s="4" t="s">
        <v>1034</v>
      </c>
      <c r="D85" s="9">
        <v>0.7</v>
      </c>
      <c r="E85" s="9">
        <v>0.2</v>
      </c>
      <c r="F85" s="9">
        <v>0.4</v>
      </c>
      <c r="G85" s="9">
        <v>0.1</v>
      </c>
      <c r="H85" s="9">
        <v>-0.2</v>
      </c>
      <c r="I85" s="9">
        <v>0.6</v>
      </c>
      <c r="J85" s="9">
        <v>0.6</v>
      </c>
      <c r="K85" s="9">
        <v>0.8</v>
      </c>
      <c r="L85" s="9">
        <v>0.7</v>
      </c>
      <c r="M85" s="9">
        <v>-0.4</v>
      </c>
      <c r="N85" s="9">
        <v>-0.5</v>
      </c>
      <c r="O85" s="9">
        <v>-0.2</v>
      </c>
      <c r="P85" s="9">
        <v>0.3</v>
      </c>
      <c r="Q85" s="9">
        <v>0.7</v>
      </c>
      <c r="R85" s="9">
        <v>-0.5</v>
      </c>
      <c r="S85" s="9">
        <v>-0.1</v>
      </c>
      <c r="T85" s="9">
        <v>6</v>
      </c>
      <c r="U85" s="9">
        <v>2.2999999999999998</v>
      </c>
      <c r="V85" s="9">
        <v>4.0999999999999996</v>
      </c>
      <c r="W85" s="9">
        <v>0.9</v>
      </c>
      <c r="X85" s="9">
        <v>0.4</v>
      </c>
      <c r="Y85" s="9">
        <v>1.6</v>
      </c>
      <c r="Z85" s="9">
        <v>4.9000000000000004</v>
      </c>
      <c r="AA85" s="9">
        <v>7</v>
      </c>
      <c r="AB85" s="9">
        <v>12</v>
      </c>
      <c r="AC85" s="9">
        <v>11.2</v>
      </c>
      <c r="AD85" s="9">
        <v>17.8</v>
      </c>
      <c r="AE85" s="9">
        <v>-1.9</v>
      </c>
      <c r="AF85" s="9">
        <v>17.600000000000001</v>
      </c>
      <c r="AG85" s="9">
        <v>24.8</v>
      </c>
      <c r="AH85" s="9">
        <v>-22.9</v>
      </c>
      <c r="AI85" s="9">
        <v>8.8000000000000007</v>
      </c>
      <c r="AJ85" s="9">
        <v>-2.9</v>
      </c>
      <c r="AK85" s="9">
        <v>3.6</v>
      </c>
      <c r="AL85" s="9">
        <v>3.6</v>
      </c>
      <c r="AM85" s="9">
        <v>0</v>
      </c>
      <c r="AN85" s="9">
        <v>-2.2000000000000002</v>
      </c>
      <c r="AO85" s="9">
        <v>-8</v>
      </c>
      <c r="AP85" s="9">
        <v>-14.7</v>
      </c>
      <c r="AQ85" s="9">
        <v>-2.7</v>
      </c>
      <c r="AR85" s="9">
        <v>7.6</v>
      </c>
      <c r="AS85" s="9">
        <v>-4.5999999999999996</v>
      </c>
      <c r="AT85" s="9">
        <v>0.6</v>
      </c>
      <c r="AU85" s="9">
        <v>69.099999999999994</v>
      </c>
      <c r="AV85" s="9">
        <v>16.399999999999999</v>
      </c>
      <c r="AW85" s="9">
        <v>38.700000000000003</v>
      </c>
      <c r="AX85" s="9">
        <v>11.8</v>
      </c>
      <c r="AY85" s="9">
        <v>28.7</v>
      </c>
      <c r="AZ85" s="9">
        <v>22.1</v>
      </c>
      <c r="BA85" s="9">
        <v>-48.9</v>
      </c>
    </row>
    <row r="86" spans="1:53" s="6" customFormat="1">
      <c r="A86" s="8">
        <v>74</v>
      </c>
      <c r="B86" s="6" t="s">
        <v>535</v>
      </c>
      <c r="C86" s="6" t="s">
        <v>1035</v>
      </c>
      <c r="D86" s="10">
        <v>0.5</v>
      </c>
      <c r="E86" s="10">
        <v>0.3</v>
      </c>
      <c r="F86" s="10">
        <v>0.4</v>
      </c>
      <c r="G86" s="10">
        <v>0.3</v>
      </c>
      <c r="H86" s="10">
        <v>0.1</v>
      </c>
      <c r="I86" s="10">
        <v>0.6</v>
      </c>
      <c r="J86" s="10">
        <v>0.8</v>
      </c>
      <c r="K86" s="10">
        <v>0.7</v>
      </c>
      <c r="L86" s="10">
        <v>0</v>
      </c>
      <c r="M86" s="10">
        <v>-0.1</v>
      </c>
      <c r="N86" s="10">
        <v>-1</v>
      </c>
      <c r="O86" s="10">
        <v>-1</v>
      </c>
      <c r="P86" s="10">
        <v>0.3</v>
      </c>
      <c r="Q86" s="10">
        <v>1.1000000000000001</v>
      </c>
      <c r="R86" s="10">
        <v>-0.5</v>
      </c>
      <c r="S86" s="10">
        <v>0.7</v>
      </c>
      <c r="T86" s="10">
        <v>5.0999999999999996</v>
      </c>
      <c r="U86" s="10">
        <v>3.2</v>
      </c>
      <c r="V86" s="10">
        <v>4.4000000000000004</v>
      </c>
      <c r="W86" s="10">
        <v>2.2000000000000002</v>
      </c>
      <c r="X86" s="10">
        <v>2.2999999999999998</v>
      </c>
      <c r="Y86" s="10">
        <v>0.5</v>
      </c>
      <c r="Z86" s="10">
        <v>4.8</v>
      </c>
      <c r="AA86" s="10">
        <v>5</v>
      </c>
      <c r="AB86" s="10">
        <v>7.1</v>
      </c>
      <c r="AC86" s="10">
        <v>10.6</v>
      </c>
      <c r="AD86" s="10">
        <v>14.6</v>
      </c>
      <c r="AE86" s="10">
        <v>7.5</v>
      </c>
      <c r="AF86" s="10">
        <v>8</v>
      </c>
      <c r="AG86" s="10">
        <v>8.6</v>
      </c>
      <c r="AH86" s="10">
        <v>-5.8</v>
      </c>
      <c r="AI86" s="10">
        <v>-5.5</v>
      </c>
      <c r="AJ86" s="10">
        <v>-2.8</v>
      </c>
      <c r="AK86" s="10">
        <v>3</v>
      </c>
      <c r="AL86" s="10">
        <v>-0.2</v>
      </c>
      <c r="AM86" s="10">
        <v>-4.5</v>
      </c>
      <c r="AN86" s="10">
        <v>1.1000000000000001</v>
      </c>
      <c r="AO86" s="10">
        <v>-8.3000000000000007</v>
      </c>
      <c r="AP86" s="10">
        <v>-7.6</v>
      </c>
      <c r="AQ86" s="10">
        <v>0.2</v>
      </c>
      <c r="AR86" s="10">
        <v>5.7</v>
      </c>
      <c r="AS86" s="10">
        <v>3.2</v>
      </c>
      <c r="AT86" s="10">
        <v>1</v>
      </c>
      <c r="AU86" s="10">
        <v>71.7</v>
      </c>
      <c r="AV86" s="10">
        <v>15.4</v>
      </c>
      <c r="AW86" s="10">
        <v>33.700000000000003</v>
      </c>
      <c r="AX86" s="10">
        <v>6.2</v>
      </c>
      <c r="AY86" s="10">
        <v>29.3</v>
      </c>
      <c r="AZ86" s="10">
        <v>22.4</v>
      </c>
      <c r="BA86" s="10">
        <v>-51.8</v>
      </c>
    </row>
    <row r="87" spans="1:53" s="6" customFormat="1">
      <c r="A87" s="8">
        <v>75</v>
      </c>
      <c r="B87" s="6" t="s">
        <v>539</v>
      </c>
      <c r="C87" s="6" t="s">
        <v>1036</v>
      </c>
      <c r="D87" s="10">
        <v>0.2</v>
      </c>
      <c r="E87" s="10">
        <v>0</v>
      </c>
      <c r="F87" s="10">
        <v>0</v>
      </c>
      <c r="G87" s="10">
        <v>-0.2</v>
      </c>
      <c r="H87" s="10">
        <v>-0.3</v>
      </c>
      <c r="I87" s="10">
        <v>0</v>
      </c>
      <c r="J87" s="10">
        <v>-0.1</v>
      </c>
      <c r="K87" s="10">
        <v>0.2</v>
      </c>
      <c r="L87" s="10">
        <v>0.7</v>
      </c>
      <c r="M87" s="10">
        <v>-0.4</v>
      </c>
      <c r="N87" s="10">
        <v>0.5</v>
      </c>
      <c r="O87" s="10">
        <v>0.8</v>
      </c>
      <c r="P87" s="10">
        <v>0</v>
      </c>
      <c r="Q87" s="10">
        <v>-0.4</v>
      </c>
      <c r="R87" s="10">
        <v>0</v>
      </c>
      <c r="S87" s="10">
        <v>-0.7</v>
      </c>
      <c r="T87" s="10">
        <v>0.9</v>
      </c>
      <c r="U87" s="10">
        <v>-0.9</v>
      </c>
      <c r="V87" s="10">
        <v>-0.3</v>
      </c>
      <c r="W87" s="10">
        <v>-1.3</v>
      </c>
      <c r="X87" s="10">
        <v>-1.9</v>
      </c>
      <c r="Y87" s="10">
        <v>1</v>
      </c>
      <c r="Z87" s="10">
        <v>0.2</v>
      </c>
      <c r="AA87" s="10">
        <v>2</v>
      </c>
      <c r="AB87" s="10">
        <v>4.9000000000000004</v>
      </c>
      <c r="AC87" s="10">
        <v>0.6</v>
      </c>
      <c r="AD87" s="10">
        <v>3.2</v>
      </c>
      <c r="AE87" s="10">
        <v>-9.4</v>
      </c>
      <c r="AF87" s="10">
        <v>9.6</v>
      </c>
      <c r="AG87" s="10">
        <v>16.2</v>
      </c>
      <c r="AH87" s="10">
        <v>-17.100000000000001</v>
      </c>
      <c r="AI87" s="10">
        <v>14.3</v>
      </c>
      <c r="AJ87" s="10">
        <v>-0.1</v>
      </c>
      <c r="AK87" s="10">
        <v>0.7</v>
      </c>
      <c r="AL87" s="10">
        <v>3.9</v>
      </c>
      <c r="AM87" s="10">
        <v>4.5</v>
      </c>
      <c r="AN87" s="10">
        <v>-3.3</v>
      </c>
      <c r="AO87" s="10">
        <v>0.3</v>
      </c>
      <c r="AP87" s="10">
        <v>-7.1</v>
      </c>
      <c r="AQ87" s="10">
        <v>-2.9</v>
      </c>
      <c r="AR87" s="10">
        <v>2</v>
      </c>
      <c r="AS87" s="10">
        <v>-7.8</v>
      </c>
      <c r="AT87" s="10">
        <v>-0.4</v>
      </c>
      <c r="AU87" s="10">
        <v>-2.6</v>
      </c>
      <c r="AV87" s="10">
        <v>1</v>
      </c>
      <c r="AW87" s="10">
        <v>5</v>
      </c>
      <c r="AX87" s="10">
        <v>5.6</v>
      </c>
      <c r="AY87" s="10">
        <v>-0.6</v>
      </c>
      <c r="AZ87" s="10">
        <v>-0.3</v>
      </c>
      <c r="BA87" s="10">
        <v>2.9</v>
      </c>
    </row>
    <row r="88" spans="1:53" s="6" customFormat="1">
      <c r="A88" s="7"/>
      <c r="B88" s="6" t="s">
        <v>102</v>
      </c>
      <c r="C88" s="6" t="s">
        <v>31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6" customFormat="1">
      <c r="A89" s="8">
        <v>76</v>
      </c>
      <c r="B89" s="6" t="s">
        <v>1037</v>
      </c>
      <c r="C89" s="6" t="s">
        <v>177</v>
      </c>
      <c r="D89" s="10">
        <v>1.4</v>
      </c>
      <c r="E89" s="10">
        <v>-5.7</v>
      </c>
      <c r="F89" s="10">
        <v>-5</v>
      </c>
      <c r="G89" s="10">
        <v>-1.4</v>
      </c>
      <c r="H89" s="10">
        <v>-3.6</v>
      </c>
      <c r="I89" s="10">
        <v>-0.6</v>
      </c>
      <c r="J89" s="10">
        <v>-1.6</v>
      </c>
      <c r="K89" s="10">
        <v>-13.8</v>
      </c>
      <c r="L89" s="10">
        <v>-8.8000000000000007</v>
      </c>
      <c r="M89" s="10">
        <v>5.7</v>
      </c>
      <c r="N89" s="10">
        <v>-13.9</v>
      </c>
      <c r="O89" s="10">
        <v>-24.2</v>
      </c>
      <c r="P89" s="10">
        <v>-19.3</v>
      </c>
      <c r="Q89" s="10">
        <v>-5.8</v>
      </c>
      <c r="R89" s="10">
        <v>-10.5</v>
      </c>
      <c r="S89" s="10">
        <v>-75.599999999999994</v>
      </c>
      <c r="T89" s="10">
        <v>-59.5</v>
      </c>
      <c r="U89" s="10">
        <v>-57.2</v>
      </c>
      <c r="V89" s="10">
        <v>-40.200000000000003</v>
      </c>
      <c r="W89" s="10">
        <v>-25.4</v>
      </c>
      <c r="X89" s="10">
        <v>-64.3</v>
      </c>
      <c r="Y89" s="10">
        <v>-79.7</v>
      </c>
      <c r="Z89" s="10">
        <v>-158.6</v>
      </c>
      <c r="AA89" s="10">
        <v>-194.5</v>
      </c>
      <c r="AB89" s="10">
        <v>-198.8</v>
      </c>
      <c r="AC89" s="10">
        <v>-246.6</v>
      </c>
      <c r="AD89" s="10">
        <v>-259.10000000000002</v>
      </c>
      <c r="AE89" s="10">
        <v>-191.9</v>
      </c>
      <c r="AF89" s="10">
        <v>-212.2</v>
      </c>
      <c r="AG89" s="10">
        <v>-201.3</v>
      </c>
      <c r="AH89" s="10">
        <v>-194.3</v>
      </c>
      <c r="AI89" s="10">
        <v>-266.7</v>
      </c>
      <c r="AJ89" s="10">
        <v>-363.4</v>
      </c>
      <c r="AK89" s="10">
        <v>-311.89999999999998</v>
      </c>
      <c r="AL89" s="10">
        <v>-236.1</v>
      </c>
      <c r="AM89" s="10">
        <v>-198.6</v>
      </c>
      <c r="AN89" s="10">
        <v>-191.2</v>
      </c>
      <c r="AO89" s="10">
        <v>-59.8</v>
      </c>
      <c r="AP89" s="10">
        <v>19.8</v>
      </c>
      <c r="AQ89" s="10">
        <v>108.4</v>
      </c>
      <c r="AR89" s="10">
        <v>198.7</v>
      </c>
      <c r="AS89" s="10">
        <v>0</v>
      </c>
      <c r="AT89" s="10">
        <v>-292.2</v>
      </c>
      <c r="AU89" s="10">
        <v>-476.9</v>
      </c>
      <c r="AV89" s="10">
        <v>-434.1</v>
      </c>
      <c r="AW89" s="10">
        <v>-380.4</v>
      </c>
      <c r="AX89" s="10">
        <v>-265</v>
      </c>
      <c r="AY89" s="10">
        <v>-343.3</v>
      </c>
      <c r="AZ89" s="10">
        <v>-777.6</v>
      </c>
      <c r="BA89" s="10">
        <v>-1315.6</v>
      </c>
    </row>
    <row r="90" spans="1:53" s="4" customFormat="1">
      <c r="A90" s="11"/>
      <c r="B90" s="4" t="s">
        <v>334</v>
      </c>
      <c r="C90" s="4" t="s">
        <v>31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:53" s="4" customFormat="1">
      <c r="A91" s="5">
        <v>77</v>
      </c>
      <c r="B91" s="4" t="s">
        <v>335</v>
      </c>
      <c r="C91" s="4" t="s">
        <v>185</v>
      </c>
      <c r="D91" s="9">
        <v>0</v>
      </c>
      <c r="E91" s="9">
        <v>-2.4</v>
      </c>
      <c r="F91" s="9">
        <v>-0.2</v>
      </c>
      <c r="G91" s="9">
        <v>-2</v>
      </c>
      <c r="H91" s="9">
        <v>0</v>
      </c>
      <c r="I91" s="9">
        <v>-2</v>
      </c>
      <c r="J91" s="9">
        <v>-0.3</v>
      </c>
      <c r="K91" s="9">
        <v>5.8</v>
      </c>
      <c r="L91" s="9">
        <v>-1.9</v>
      </c>
      <c r="M91" s="9">
        <v>-0.3</v>
      </c>
      <c r="N91" s="9">
        <v>3.4</v>
      </c>
      <c r="O91" s="9">
        <v>3.1</v>
      </c>
      <c r="P91" s="9">
        <v>2.7</v>
      </c>
      <c r="Q91" s="9">
        <v>1.9</v>
      </c>
      <c r="R91" s="9">
        <v>4.8</v>
      </c>
      <c r="S91" s="9">
        <v>-3.9</v>
      </c>
      <c r="T91" s="9">
        <v>-2.2999999999999998</v>
      </c>
      <c r="U91" s="9">
        <v>-5.4</v>
      </c>
      <c r="V91" s="9">
        <v>-1.3</v>
      </c>
      <c r="W91" s="9">
        <v>5.3</v>
      </c>
      <c r="X91" s="9">
        <v>9.4</v>
      </c>
      <c r="Y91" s="9">
        <v>-3.1</v>
      </c>
      <c r="Z91" s="9">
        <v>3.1</v>
      </c>
      <c r="AA91" s="9">
        <v>5.8</v>
      </c>
      <c r="AB91" s="9">
        <v>16.2</v>
      </c>
      <c r="AC91" s="9">
        <v>-17.600000000000001</v>
      </c>
      <c r="AD91" s="9">
        <v>-13.5</v>
      </c>
      <c r="AE91" s="9">
        <v>-10.8</v>
      </c>
      <c r="AF91" s="9">
        <v>-39.9</v>
      </c>
      <c r="AG91" s="9">
        <v>-23.5</v>
      </c>
      <c r="AH91" s="9">
        <v>6.5</v>
      </c>
      <c r="AI91" s="9">
        <v>-3.2</v>
      </c>
      <c r="AJ91" s="9">
        <v>-36</v>
      </c>
      <c r="AK91" s="9">
        <v>7.1</v>
      </c>
      <c r="AL91" s="9">
        <v>3</v>
      </c>
      <c r="AM91" s="9">
        <v>28.8</v>
      </c>
      <c r="AN91" s="9">
        <v>36.1</v>
      </c>
      <c r="AO91" s="9">
        <v>9.8000000000000007</v>
      </c>
      <c r="AP91" s="9">
        <v>-20.3</v>
      </c>
      <c r="AQ91" s="9">
        <v>31.8</v>
      </c>
      <c r="AR91" s="9">
        <v>40.5</v>
      </c>
      <c r="AS91" s="9">
        <v>-31.2</v>
      </c>
      <c r="AT91" s="9">
        <v>-5</v>
      </c>
      <c r="AU91" s="9">
        <v>-87</v>
      </c>
      <c r="AV91" s="9">
        <v>-30.4</v>
      </c>
      <c r="AW91" s="9">
        <v>-34.299999999999997</v>
      </c>
      <c r="AX91" s="9">
        <v>12.2</v>
      </c>
      <c r="AY91" s="9">
        <v>17.2</v>
      </c>
      <c r="AZ91" s="9">
        <v>72.8</v>
      </c>
      <c r="BA91" s="9">
        <v>166.7</v>
      </c>
    </row>
    <row r="92" spans="1:53" s="6" customFormat="1">
      <c r="A92" s="8">
        <v>78</v>
      </c>
      <c r="B92" s="6" t="s">
        <v>338</v>
      </c>
      <c r="C92" s="6" t="s">
        <v>1038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0.5</v>
      </c>
      <c r="AX92" s="10">
        <v>0</v>
      </c>
      <c r="AY92" s="10">
        <v>0</v>
      </c>
      <c r="AZ92" s="10">
        <v>0</v>
      </c>
      <c r="BA92" s="10">
        <v>0</v>
      </c>
    </row>
    <row r="93" spans="1:53" s="6" customFormat="1">
      <c r="A93" s="8">
        <v>79</v>
      </c>
      <c r="B93" s="6" t="s">
        <v>340</v>
      </c>
      <c r="C93" s="6" t="s">
        <v>1039</v>
      </c>
      <c r="D93" s="10">
        <v>0.6</v>
      </c>
      <c r="E93" s="10">
        <v>-0.9</v>
      </c>
      <c r="F93" s="10">
        <v>-0.3</v>
      </c>
      <c r="G93" s="10">
        <v>-1.2</v>
      </c>
      <c r="H93" s="10">
        <v>-1</v>
      </c>
      <c r="I93" s="10">
        <v>-2</v>
      </c>
      <c r="J93" s="10">
        <v>-2</v>
      </c>
      <c r="K93" s="10">
        <v>5.5</v>
      </c>
      <c r="L93" s="10">
        <v>1.2</v>
      </c>
      <c r="M93" s="10">
        <v>0.6</v>
      </c>
      <c r="N93" s="10">
        <v>1.8</v>
      </c>
      <c r="O93" s="10">
        <v>2.4</v>
      </c>
      <c r="P93" s="10">
        <v>1.7</v>
      </c>
      <c r="Q93" s="10">
        <v>1.5</v>
      </c>
      <c r="R93" s="10">
        <v>4.9000000000000004</v>
      </c>
      <c r="S93" s="10">
        <v>-3.1</v>
      </c>
      <c r="T93" s="10">
        <v>-0.3</v>
      </c>
      <c r="U93" s="10">
        <v>1.4</v>
      </c>
      <c r="V93" s="10">
        <v>1.2</v>
      </c>
      <c r="W93" s="10">
        <v>5.9</v>
      </c>
      <c r="X93" s="10">
        <v>4.5999999999999996</v>
      </c>
      <c r="Y93" s="10">
        <v>8.3000000000000007</v>
      </c>
      <c r="Z93" s="10">
        <v>13</v>
      </c>
      <c r="AA93" s="10">
        <v>3.4</v>
      </c>
      <c r="AB93" s="10">
        <v>15.9</v>
      </c>
      <c r="AC93" s="10">
        <v>12</v>
      </c>
      <c r="AD93" s="10">
        <v>12</v>
      </c>
      <c r="AE93" s="10">
        <v>-10.3</v>
      </c>
      <c r="AF93" s="10">
        <v>1.2</v>
      </c>
      <c r="AG93" s="10">
        <v>13.6</v>
      </c>
      <c r="AH93" s="10">
        <v>-12.3</v>
      </c>
      <c r="AI93" s="10">
        <v>13.1</v>
      </c>
      <c r="AJ93" s="10">
        <v>-0.9</v>
      </c>
      <c r="AK93" s="10">
        <v>21.2</v>
      </c>
      <c r="AL93" s="10">
        <v>9.8000000000000007</v>
      </c>
      <c r="AM93" s="10">
        <v>18.7</v>
      </c>
      <c r="AN93" s="10">
        <v>73.3</v>
      </c>
      <c r="AO93" s="10">
        <v>17.600000000000001</v>
      </c>
      <c r="AP93" s="10">
        <v>2</v>
      </c>
      <c r="AQ93" s="10">
        <v>18.3</v>
      </c>
      <c r="AR93" s="10">
        <v>26.5</v>
      </c>
      <c r="AS93" s="10">
        <v>2.9</v>
      </c>
      <c r="AT93" s="10">
        <v>9.3000000000000007</v>
      </c>
      <c r="AU93" s="10">
        <v>-32.299999999999997</v>
      </c>
      <c r="AV93" s="10">
        <v>-23.1</v>
      </c>
      <c r="AW93" s="10">
        <v>-6.7</v>
      </c>
      <c r="AX93" s="10">
        <v>30</v>
      </c>
      <c r="AY93" s="10">
        <v>45.4</v>
      </c>
      <c r="AZ93" s="10">
        <v>95.2</v>
      </c>
      <c r="BA93" s="10">
        <v>5.8</v>
      </c>
    </row>
    <row r="94" spans="1:53" s="6" customFormat="1">
      <c r="A94" s="8">
        <v>80</v>
      </c>
      <c r="B94" s="6" t="s">
        <v>1040</v>
      </c>
      <c r="C94" s="6" t="s">
        <v>1041</v>
      </c>
      <c r="D94" s="10">
        <v>0.6</v>
      </c>
      <c r="E94" s="10">
        <v>1.4</v>
      </c>
      <c r="F94" s="10">
        <v>-0.2</v>
      </c>
      <c r="G94" s="10">
        <v>0.8</v>
      </c>
      <c r="H94" s="10">
        <v>-1</v>
      </c>
      <c r="I94" s="10">
        <v>0.1</v>
      </c>
      <c r="J94" s="10">
        <v>-1.7</v>
      </c>
      <c r="K94" s="10">
        <v>-0.3</v>
      </c>
      <c r="L94" s="10">
        <v>3.1</v>
      </c>
      <c r="M94" s="10">
        <v>0.9</v>
      </c>
      <c r="N94" s="10">
        <v>-1.7</v>
      </c>
      <c r="O94" s="10">
        <v>-0.6</v>
      </c>
      <c r="P94" s="10">
        <v>-1</v>
      </c>
      <c r="Q94" s="10">
        <v>-0.4</v>
      </c>
      <c r="R94" s="10">
        <v>0.1</v>
      </c>
      <c r="S94" s="10">
        <v>0.8</v>
      </c>
      <c r="T94" s="10">
        <v>2</v>
      </c>
      <c r="U94" s="10">
        <v>6.7</v>
      </c>
      <c r="V94" s="10">
        <v>2.5</v>
      </c>
      <c r="W94" s="10">
        <v>0.6</v>
      </c>
      <c r="X94" s="10">
        <v>-4.8</v>
      </c>
      <c r="Y94" s="10">
        <v>11.4</v>
      </c>
      <c r="Z94" s="10">
        <v>9.9</v>
      </c>
      <c r="AA94" s="10">
        <v>-2.4</v>
      </c>
      <c r="AB94" s="10">
        <v>-0.4</v>
      </c>
      <c r="AC94" s="10">
        <v>29.5</v>
      </c>
      <c r="AD94" s="10">
        <v>25.5</v>
      </c>
      <c r="AE94" s="10">
        <v>0.4</v>
      </c>
      <c r="AF94" s="10">
        <v>41.1</v>
      </c>
      <c r="AG94" s="10">
        <v>37.1</v>
      </c>
      <c r="AH94" s="10">
        <v>-18.8</v>
      </c>
      <c r="AI94" s="10">
        <v>16.399999999999999</v>
      </c>
      <c r="AJ94" s="10">
        <v>35.200000000000003</v>
      </c>
      <c r="AK94" s="10">
        <v>14.1</v>
      </c>
      <c r="AL94" s="10">
        <v>6.8</v>
      </c>
      <c r="AM94" s="10">
        <v>-10</v>
      </c>
      <c r="AN94" s="10">
        <v>37.299999999999997</v>
      </c>
      <c r="AO94" s="10">
        <v>7.7</v>
      </c>
      <c r="AP94" s="10">
        <v>22.2</v>
      </c>
      <c r="AQ94" s="10">
        <v>-13.4</v>
      </c>
      <c r="AR94" s="10">
        <v>-14.1</v>
      </c>
      <c r="AS94" s="10">
        <v>34.200000000000003</v>
      </c>
      <c r="AT94" s="10">
        <v>14.2</v>
      </c>
      <c r="AU94" s="10">
        <v>54.7</v>
      </c>
      <c r="AV94" s="10">
        <v>7.3</v>
      </c>
      <c r="AW94" s="10">
        <v>28</v>
      </c>
      <c r="AX94" s="10">
        <v>17.8</v>
      </c>
      <c r="AY94" s="10">
        <v>28.3</v>
      </c>
      <c r="AZ94" s="10">
        <v>22.4</v>
      </c>
      <c r="BA94" s="10">
        <v>-161</v>
      </c>
    </row>
    <row r="95" spans="1:53" s="4" customFormat="1">
      <c r="A95" s="11"/>
      <c r="B95" s="4" t="s">
        <v>344</v>
      </c>
      <c r="C95" s="4" t="s">
        <v>31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</row>
    <row r="96" spans="1:53" s="4" customFormat="1">
      <c r="A96" s="5">
        <v>81</v>
      </c>
      <c r="B96" s="4" t="s">
        <v>1042</v>
      </c>
      <c r="C96" s="4" t="s">
        <v>1043</v>
      </c>
      <c r="D96" s="9">
        <v>0.4</v>
      </c>
      <c r="E96" s="9">
        <v>1.6</v>
      </c>
      <c r="F96" s="9">
        <v>4.9000000000000004</v>
      </c>
      <c r="G96" s="9">
        <v>1.4</v>
      </c>
      <c r="H96" s="9">
        <v>2.2999999999999998</v>
      </c>
      <c r="I96" s="9">
        <v>4.8</v>
      </c>
      <c r="J96" s="9">
        <v>6.7</v>
      </c>
      <c r="K96" s="9">
        <v>10.6</v>
      </c>
      <c r="L96" s="9">
        <v>10.9</v>
      </c>
      <c r="M96" s="9">
        <v>14.8</v>
      </c>
      <c r="N96" s="9">
        <v>19.100000000000001</v>
      </c>
      <c r="O96" s="9">
        <v>18.8</v>
      </c>
      <c r="P96" s="9">
        <v>28</v>
      </c>
      <c r="Q96" s="9">
        <v>30.2</v>
      </c>
      <c r="R96" s="9">
        <v>55.1</v>
      </c>
      <c r="S96" s="9">
        <v>23.7</v>
      </c>
      <c r="T96" s="9">
        <v>34.700000000000003</v>
      </c>
      <c r="U96" s="9">
        <v>21.2</v>
      </c>
      <c r="V96" s="9">
        <v>35.9</v>
      </c>
      <c r="W96" s="9">
        <v>54.4</v>
      </c>
      <c r="X96" s="9">
        <v>57.7</v>
      </c>
      <c r="Y96" s="9">
        <v>40.9</v>
      </c>
      <c r="Z96" s="9">
        <v>29.5</v>
      </c>
      <c r="AA96" s="9">
        <v>20.6</v>
      </c>
      <c r="AB96" s="9">
        <v>20</v>
      </c>
      <c r="AC96" s="9">
        <v>5</v>
      </c>
      <c r="AD96" s="9">
        <v>14.3</v>
      </c>
      <c r="AE96" s="9">
        <v>4.5</v>
      </c>
      <c r="AF96" s="9">
        <v>35.5</v>
      </c>
      <c r="AG96" s="9">
        <v>34.1</v>
      </c>
      <c r="AH96" s="9">
        <v>27.1</v>
      </c>
      <c r="AI96" s="9">
        <v>27.6</v>
      </c>
      <c r="AJ96" s="9">
        <v>32.5</v>
      </c>
      <c r="AK96" s="9">
        <v>35.5</v>
      </c>
      <c r="AL96" s="9">
        <v>53.2</v>
      </c>
      <c r="AM96" s="9">
        <v>34.799999999999997</v>
      </c>
      <c r="AN96" s="9">
        <v>25</v>
      </c>
      <c r="AO96" s="9">
        <v>32.700000000000003</v>
      </c>
      <c r="AP96" s="9">
        <v>28.3</v>
      </c>
      <c r="AQ96" s="9">
        <v>49.5</v>
      </c>
      <c r="AR96" s="9">
        <v>35.4</v>
      </c>
      <c r="AS96" s="9">
        <v>25.5</v>
      </c>
      <c r="AT96" s="9">
        <v>28.1</v>
      </c>
      <c r="AU96" s="9">
        <v>29.1</v>
      </c>
      <c r="AV96" s="9">
        <v>114.4</v>
      </c>
      <c r="AW96" s="9">
        <v>97.7</v>
      </c>
      <c r="AX96" s="9">
        <v>104.4</v>
      </c>
      <c r="AY96" s="9">
        <v>70.7</v>
      </c>
      <c r="AZ96" s="9">
        <v>57.4</v>
      </c>
      <c r="BA96" s="9">
        <v>-52.6</v>
      </c>
    </row>
    <row r="97" spans="1:53" s="6" customFormat="1">
      <c r="A97" s="8">
        <v>82</v>
      </c>
      <c r="B97" s="6" t="s">
        <v>1044</v>
      </c>
      <c r="C97" s="6" t="s">
        <v>1045</v>
      </c>
      <c r="D97" s="10">
        <v>-0.2</v>
      </c>
      <c r="E97" s="10">
        <v>1.2</v>
      </c>
      <c r="F97" s="10">
        <v>1.8</v>
      </c>
      <c r="G97" s="10">
        <v>1.5</v>
      </c>
      <c r="H97" s="10">
        <v>1.8</v>
      </c>
      <c r="I97" s="10">
        <v>3.3</v>
      </c>
      <c r="J97" s="10">
        <v>4.7</v>
      </c>
      <c r="K97" s="10">
        <v>7.7</v>
      </c>
      <c r="L97" s="10">
        <v>7.8</v>
      </c>
      <c r="M97" s="10">
        <v>10.8</v>
      </c>
      <c r="N97" s="10">
        <v>12.9</v>
      </c>
      <c r="O97" s="10">
        <v>13.2</v>
      </c>
      <c r="P97" s="10">
        <v>21.5</v>
      </c>
      <c r="Q97" s="10">
        <v>25.8</v>
      </c>
      <c r="R97" s="10">
        <v>44.2</v>
      </c>
      <c r="S97" s="10">
        <v>10.7</v>
      </c>
      <c r="T97" s="10">
        <v>23.3</v>
      </c>
      <c r="U97" s="10">
        <v>7.8</v>
      </c>
      <c r="V97" s="10">
        <v>26.7</v>
      </c>
      <c r="W97" s="10">
        <v>44.5</v>
      </c>
      <c r="X97" s="10">
        <v>40.700000000000003</v>
      </c>
      <c r="Y97" s="10">
        <v>20.2</v>
      </c>
      <c r="Z97" s="10">
        <v>16.2</v>
      </c>
      <c r="AA97" s="10">
        <v>8</v>
      </c>
      <c r="AB97" s="10">
        <v>17.899999999999999</v>
      </c>
      <c r="AC97" s="10">
        <v>11.6</v>
      </c>
      <c r="AD97" s="10">
        <v>17.8</v>
      </c>
      <c r="AE97" s="10">
        <v>10.199999999999999</v>
      </c>
      <c r="AF97" s="10">
        <v>26.9</v>
      </c>
      <c r="AG97" s="10">
        <v>25</v>
      </c>
      <c r="AH97" s="10">
        <v>14.6</v>
      </c>
      <c r="AI97" s="10">
        <v>17.8</v>
      </c>
      <c r="AJ97" s="10">
        <v>22</v>
      </c>
      <c r="AK97" s="10">
        <v>20.8</v>
      </c>
      <c r="AL97" s="10">
        <v>28.5</v>
      </c>
      <c r="AM97" s="10">
        <v>28.2</v>
      </c>
      <c r="AN97" s="10">
        <v>26.4</v>
      </c>
      <c r="AO97" s="10">
        <v>32.700000000000003</v>
      </c>
      <c r="AP97" s="10">
        <v>22.2</v>
      </c>
      <c r="AQ97" s="10">
        <v>35.5</v>
      </c>
      <c r="AR97" s="10">
        <v>37.299999999999997</v>
      </c>
      <c r="AS97" s="10">
        <v>28</v>
      </c>
      <c r="AT97" s="10">
        <v>24.7</v>
      </c>
      <c r="AU97" s="10">
        <v>26</v>
      </c>
      <c r="AV97" s="10">
        <v>92.8</v>
      </c>
      <c r="AW97" s="10">
        <v>89.3</v>
      </c>
      <c r="AX97" s="10">
        <v>87</v>
      </c>
      <c r="AY97" s="10">
        <v>57.8</v>
      </c>
      <c r="AZ97" s="10">
        <v>46</v>
      </c>
      <c r="BA97" s="10">
        <v>-52.1</v>
      </c>
    </row>
    <row r="98" spans="1:53" s="6" customFormat="1">
      <c r="A98" s="8">
        <v>83</v>
      </c>
      <c r="B98" s="6" t="s">
        <v>1046</v>
      </c>
      <c r="C98" s="6" t="s">
        <v>1047</v>
      </c>
      <c r="D98" s="10">
        <v>0.7</v>
      </c>
      <c r="E98" s="10">
        <v>0.5</v>
      </c>
      <c r="F98" s="10">
        <v>3.1</v>
      </c>
      <c r="G98" s="10">
        <v>0</v>
      </c>
      <c r="H98" s="10">
        <v>0.5</v>
      </c>
      <c r="I98" s="10">
        <v>1.5</v>
      </c>
      <c r="J98" s="10">
        <v>2</v>
      </c>
      <c r="K98" s="10">
        <v>2.9</v>
      </c>
      <c r="L98" s="10">
        <v>3.1</v>
      </c>
      <c r="M98" s="10">
        <v>4</v>
      </c>
      <c r="N98" s="10">
        <v>6.3</v>
      </c>
      <c r="O98" s="10">
        <v>5.6</v>
      </c>
      <c r="P98" s="10">
        <v>6.5</v>
      </c>
      <c r="Q98" s="10">
        <v>4.5</v>
      </c>
      <c r="R98" s="10">
        <v>10.9</v>
      </c>
      <c r="S98" s="10">
        <v>13</v>
      </c>
      <c r="T98" s="10">
        <v>11.4</v>
      </c>
      <c r="U98" s="10">
        <v>13.4</v>
      </c>
      <c r="V98" s="10">
        <v>9.1999999999999993</v>
      </c>
      <c r="W98" s="10">
        <v>9.9</v>
      </c>
      <c r="X98" s="10">
        <v>17</v>
      </c>
      <c r="Y98" s="10">
        <v>20.7</v>
      </c>
      <c r="Z98" s="10">
        <v>13.3</v>
      </c>
      <c r="AA98" s="10">
        <v>12.6</v>
      </c>
      <c r="AB98" s="10">
        <v>2</v>
      </c>
      <c r="AC98" s="10">
        <v>-6.6</v>
      </c>
      <c r="AD98" s="10">
        <v>-3.5</v>
      </c>
      <c r="AE98" s="10">
        <v>-5.7</v>
      </c>
      <c r="AF98" s="10">
        <v>8.6</v>
      </c>
      <c r="AG98" s="10">
        <v>9.1</v>
      </c>
      <c r="AH98" s="10">
        <v>12.5</v>
      </c>
      <c r="AI98" s="10">
        <v>9.9</v>
      </c>
      <c r="AJ98" s="10">
        <v>10.5</v>
      </c>
      <c r="AK98" s="10">
        <v>14.7</v>
      </c>
      <c r="AL98" s="10">
        <v>24.7</v>
      </c>
      <c r="AM98" s="10">
        <v>6.7</v>
      </c>
      <c r="AN98" s="10">
        <v>-1.4</v>
      </c>
      <c r="AO98" s="10">
        <v>0</v>
      </c>
      <c r="AP98" s="10">
        <v>6.1</v>
      </c>
      <c r="AQ98" s="10">
        <v>14</v>
      </c>
      <c r="AR98" s="10">
        <v>-2</v>
      </c>
      <c r="AS98" s="10">
        <v>-2.5</v>
      </c>
      <c r="AT98" s="10">
        <v>3.4</v>
      </c>
      <c r="AU98" s="10">
        <v>3.1</v>
      </c>
      <c r="AV98" s="10">
        <v>21.5</v>
      </c>
      <c r="AW98" s="10">
        <v>8.5</v>
      </c>
      <c r="AX98" s="10">
        <v>17.3</v>
      </c>
      <c r="AY98" s="10">
        <v>12.9</v>
      </c>
      <c r="AZ98" s="10">
        <v>11.4</v>
      </c>
      <c r="BA98" s="10">
        <v>-0.5</v>
      </c>
    </row>
    <row r="99" spans="1:53" s="4" customFormat="1">
      <c r="A99" s="5">
        <v>84</v>
      </c>
      <c r="B99" s="4" t="s">
        <v>1048</v>
      </c>
      <c r="C99" s="4" t="s">
        <v>1049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0.3</v>
      </c>
      <c r="J99" s="9">
        <v>-0.3</v>
      </c>
      <c r="K99" s="9">
        <v>0.5</v>
      </c>
      <c r="L99" s="9">
        <v>0</v>
      </c>
      <c r="M99" s="9">
        <v>0</v>
      </c>
      <c r="N99" s="9">
        <v>0</v>
      </c>
      <c r="O99" s="9">
        <v>0.1</v>
      </c>
      <c r="P99" s="9">
        <v>0.9</v>
      </c>
      <c r="Q99" s="9">
        <v>1.4</v>
      </c>
      <c r="R99" s="9">
        <v>0.2</v>
      </c>
      <c r="S99" s="9">
        <v>-1.8</v>
      </c>
      <c r="T99" s="9">
        <v>-1</v>
      </c>
      <c r="U99" s="9">
        <v>0.3</v>
      </c>
      <c r="V99" s="9">
        <v>0.5</v>
      </c>
      <c r="W99" s="9">
        <v>-0.1</v>
      </c>
      <c r="X99" s="9">
        <v>0.9</v>
      </c>
      <c r="Y99" s="9">
        <v>-0.6</v>
      </c>
      <c r="Z99" s="9">
        <v>-0.6</v>
      </c>
      <c r="AA99" s="9">
        <v>-0.8</v>
      </c>
      <c r="AB99" s="9">
        <v>-1.3</v>
      </c>
      <c r="AC99" s="9">
        <v>2</v>
      </c>
      <c r="AD99" s="9">
        <v>2.1</v>
      </c>
      <c r="AE99" s="9">
        <v>2.8</v>
      </c>
      <c r="AF99" s="9">
        <v>-0.9</v>
      </c>
      <c r="AG99" s="9">
        <v>-0.5</v>
      </c>
      <c r="AH99" s="9">
        <v>1.5</v>
      </c>
      <c r="AI99" s="9">
        <v>0.2</v>
      </c>
      <c r="AJ99" s="9">
        <v>-0.9</v>
      </c>
      <c r="AK99" s="9">
        <v>0</v>
      </c>
      <c r="AL99" s="9">
        <v>1.2</v>
      </c>
      <c r="AM99" s="9">
        <v>0.3</v>
      </c>
      <c r="AN99" s="9">
        <v>-0.9</v>
      </c>
      <c r="AO99" s="9">
        <v>-1.6</v>
      </c>
      <c r="AP99" s="9">
        <v>1.3</v>
      </c>
      <c r="AQ99" s="9">
        <v>-0.9</v>
      </c>
      <c r="AR99" s="9">
        <v>-1.3</v>
      </c>
      <c r="AS99" s="9">
        <v>-1</v>
      </c>
      <c r="AT99" s="9">
        <v>2.4</v>
      </c>
      <c r="AU99" s="9">
        <v>3.1</v>
      </c>
      <c r="AV99" s="9">
        <v>1.3</v>
      </c>
      <c r="AW99" s="9">
        <v>-2.1</v>
      </c>
      <c r="AX99" s="9">
        <v>0.8</v>
      </c>
      <c r="AY99" s="9">
        <v>0.7</v>
      </c>
      <c r="AZ99" s="9">
        <v>-67.900000000000006</v>
      </c>
      <c r="BA99" s="9">
        <v>-121.6</v>
      </c>
    </row>
    <row r="100" spans="1:53" s="6" customFormat="1">
      <c r="A100" s="8">
        <v>85</v>
      </c>
      <c r="B100" s="6" t="s">
        <v>984</v>
      </c>
      <c r="C100" s="6" t="s">
        <v>1050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0.3</v>
      </c>
      <c r="J100" s="10">
        <v>-0.3</v>
      </c>
      <c r="K100" s="10">
        <v>0</v>
      </c>
      <c r="L100" s="10">
        <v>0</v>
      </c>
      <c r="M100" s="10">
        <v>0</v>
      </c>
      <c r="N100" s="10">
        <v>0</v>
      </c>
      <c r="O100" s="10">
        <v>0.1</v>
      </c>
      <c r="P100" s="10">
        <v>0.1</v>
      </c>
      <c r="Q100" s="10">
        <v>0.2</v>
      </c>
      <c r="R100" s="10">
        <v>0</v>
      </c>
      <c r="S100" s="10">
        <v>-0.2</v>
      </c>
      <c r="T100" s="10">
        <v>0</v>
      </c>
      <c r="U100" s="10">
        <v>0.1</v>
      </c>
      <c r="V100" s="10">
        <v>0.2</v>
      </c>
      <c r="W100" s="10">
        <v>-0.2</v>
      </c>
      <c r="X100" s="10">
        <v>-0.1</v>
      </c>
      <c r="Y100" s="10">
        <v>-0.2</v>
      </c>
      <c r="Z100" s="10">
        <v>-0.2</v>
      </c>
      <c r="AA100" s="10">
        <v>-0.3</v>
      </c>
      <c r="AB100" s="10">
        <v>-0.4</v>
      </c>
      <c r="AC100" s="10">
        <v>0.7</v>
      </c>
      <c r="AD100" s="10">
        <v>0.8</v>
      </c>
      <c r="AE100" s="10">
        <v>1.4</v>
      </c>
      <c r="AF100" s="10">
        <v>-0.5</v>
      </c>
      <c r="AG100" s="10">
        <v>-0.2</v>
      </c>
      <c r="AH100" s="10">
        <v>0.8</v>
      </c>
      <c r="AI100" s="10">
        <v>0.1</v>
      </c>
      <c r="AJ100" s="10">
        <v>-0.4</v>
      </c>
      <c r="AK100" s="10">
        <v>0</v>
      </c>
      <c r="AL100" s="10">
        <v>0.6</v>
      </c>
      <c r="AM100" s="10">
        <v>0.2</v>
      </c>
      <c r="AN100" s="10">
        <v>-0.4</v>
      </c>
      <c r="AO100" s="10">
        <v>-0.6</v>
      </c>
      <c r="AP100" s="10">
        <v>0.4</v>
      </c>
      <c r="AQ100" s="10">
        <v>-0.2</v>
      </c>
      <c r="AR100" s="10">
        <v>-0.5</v>
      </c>
      <c r="AS100" s="10">
        <v>-0.4</v>
      </c>
      <c r="AT100" s="10">
        <v>0.9</v>
      </c>
      <c r="AU100" s="10">
        <v>1.1000000000000001</v>
      </c>
      <c r="AV100" s="10">
        <v>0.5</v>
      </c>
      <c r="AW100" s="10">
        <v>-0.9</v>
      </c>
      <c r="AX100" s="10">
        <v>0.4</v>
      </c>
      <c r="AY100" s="10">
        <v>0.5</v>
      </c>
      <c r="AZ100" s="10">
        <v>-0.2</v>
      </c>
      <c r="BA100" s="10">
        <v>0.2</v>
      </c>
    </row>
    <row r="101" spans="1:53" s="6" customFormat="1">
      <c r="A101" s="8">
        <v>86</v>
      </c>
      <c r="B101" s="6" t="s">
        <v>256</v>
      </c>
      <c r="C101" s="6" t="s">
        <v>1051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0.5</v>
      </c>
      <c r="L101" s="10">
        <v>0</v>
      </c>
      <c r="M101" s="10">
        <v>0</v>
      </c>
      <c r="N101" s="10">
        <v>0</v>
      </c>
      <c r="O101" s="10">
        <v>0</v>
      </c>
      <c r="P101" s="10">
        <v>0.9</v>
      </c>
      <c r="Q101" s="10">
        <v>1.2</v>
      </c>
      <c r="R101" s="10">
        <v>0.2</v>
      </c>
      <c r="S101" s="10">
        <v>-1.7</v>
      </c>
      <c r="T101" s="10">
        <v>-1</v>
      </c>
      <c r="U101" s="10">
        <v>0.2</v>
      </c>
      <c r="V101" s="10">
        <v>0.3</v>
      </c>
      <c r="W101" s="10">
        <v>0</v>
      </c>
      <c r="X101" s="10">
        <v>1.1000000000000001</v>
      </c>
      <c r="Y101" s="10">
        <v>-0.4</v>
      </c>
      <c r="Z101" s="10">
        <v>-0.4</v>
      </c>
      <c r="AA101" s="10">
        <v>-0.5</v>
      </c>
      <c r="AB101" s="10">
        <v>-0.9</v>
      </c>
      <c r="AC101" s="10">
        <v>1.3</v>
      </c>
      <c r="AD101" s="10">
        <v>1.2</v>
      </c>
      <c r="AE101" s="10">
        <v>1.4</v>
      </c>
      <c r="AF101" s="10">
        <v>-0.4</v>
      </c>
      <c r="AG101" s="10">
        <v>-0.3</v>
      </c>
      <c r="AH101" s="10">
        <v>0.7</v>
      </c>
      <c r="AI101" s="10">
        <v>0.1</v>
      </c>
      <c r="AJ101" s="10">
        <v>-0.5</v>
      </c>
      <c r="AK101" s="10">
        <v>0</v>
      </c>
      <c r="AL101" s="10">
        <v>0.7</v>
      </c>
      <c r="AM101" s="10">
        <v>0.1</v>
      </c>
      <c r="AN101" s="10">
        <v>-0.5</v>
      </c>
      <c r="AO101" s="10">
        <v>-0.9</v>
      </c>
      <c r="AP101" s="10">
        <v>0.9</v>
      </c>
      <c r="AQ101" s="10">
        <v>-0.7</v>
      </c>
      <c r="AR101" s="10">
        <v>-0.8</v>
      </c>
      <c r="AS101" s="10">
        <v>-0.6</v>
      </c>
      <c r="AT101" s="10">
        <v>1.5</v>
      </c>
      <c r="AU101" s="10">
        <v>2.1</v>
      </c>
      <c r="AV101" s="10">
        <v>0.8</v>
      </c>
      <c r="AW101" s="10">
        <v>-1.2</v>
      </c>
      <c r="AX101" s="10">
        <v>0.3</v>
      </c>
      <c r="AY101" s="10">
        <v>0.2</v>
      </c>
      <c r="AZ101" s="10">
        <v>0</v>
      </c>
      <c r="BA101" s="10">
        <v>0.3</v>
      </c>
    </row>
    <row r="102" spans="1:53" s="6" customFormat="1">
      <c r="A102" s="8">
        <v>87</v>
      </c>
      <c r="B102" s="6" t="s">
        <v>1052</v>
      </c>
      <c r="C102" s="6" t="s">
        <v>1053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-67.7</v>
      </c>
      <c r="BA102" s="10">
        <v>-121.9</v>
      </c>
    </row>
    <row r="103" spans="1:53" s="6" customFormat="1">
      <c r="A103" s="8">
        <v>88</v>
      </c>
      <c r="B103" s="6" t="s">
        <v>1054</v>
      </c>
      <c r="C103" s="6" t="s">
        <v>1055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-0.3</v>
      </c>
    </row>
    <row r="104" spans="1:53" s="4" customFormat="1">
      <c r="A104" s="5">
        <v>89</v>
      </c>
      <c r="B104" s="4" t="s">
        <v>1056</v>
      </c>
      <c r="C104" s="4" t="s">
        <v>1057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0.1</v>
      </c>
      <c r="P104" s="9">
        <v>0.1</v>
      </c>
      <c r="Q104" s="9">
        <v>0.3</v>
      </c>
      <c r="R104" s="9">
        <v>0</v>
      </c>
      <c r="S104" s="9">
        <v>-0.1</v>
      </c>
      <c r="T104" s="9">
        <v>0</v>
      </c>
      <c r="U104" s="9">
        <v>0.1</v>
      </c>
      <c r="V104" s="9">
        <v>0.2</v>
      </c>
      <c r="W104" s="9">
        <v>0</v>
      </c>
      <c r="X104" s="9">
        <v>-0.2</v>
      </c>
      <c r="Y104" s="9">
        <v>-0.5</v>
      </c>
      <c r="Z104" s="9">
        <v>-0.3</v>
      </c>
      <c r="AA104" s="9">
        <v>-0.3</v>
      </c>
      <c r="AB104" s="9">
        <v>-0.3</v>
      </c>
      <c r="AC104" s="9">
        <v>0.6</v>
      </c>
      <c r="AD104" s="9">
        <v>0.6</v>
      </c>
      <c r="AE104" s="9">
        <v>1</v>
      </c>
      <c r="AF104" s="9">
        <v>-0.4</v>
      </c>
      <c r="AG104" s="9">
        <v>-0.2</v>
      </c>
      <c r="AH104" s="9">
        <v>0.5</v>
      </c>
      <c r="AI104" s="9">
        <v>0</v>
      </c>
      <c r="AJ104" s="9">
        <v>-0.3</v>
      </c>
      <c r="AK104" s="9">
        <v>0</v>
      </c>
      <c r="AL104" s="9">
        <v>0.4</v>
      </c>
      <c r="AM104" s="9">
        <v>0.1</v>
      </c>
      <c r="AN104" s="9">
        <v>-0.2</v>
      </c>
      <c r="AO104" s="9">
        <v>-0.4</v>
      </c>
      <c r="AP104" s="9">
        <v>0.3</v>
      </c>
      <c r="AQ104" s="9">
        <v>-0.2</v>
      </c>
      <c r="AR104" s="9">
        <v>-0.3</v>
      </c>
      <c r="AS104" s="9">
        <v>-0.2</v>
      </c>
      <c r="AT104" s="9">
        <v>0.5</v>
      </c>
      <c r="AU104" s="9">
        <v>0.6</v>
      </c>
      <c r="AV104" s="9">
        <v>0.3</v>
      </c>
      <c r="AW104" s="9">
        <v>-0.6</v>
      </c>
      <c r="AX104" s="9">
        <v>0.4</v>
      </c>
      <c r="AY104" s="9">
        <v>0.4</v>
      </c>
      <c r="AZ104" s="9">
        <v>-0.2</v>
      </c>
      <c r="BA104" s="9">
        <v>0.2</v>
      </c>
    </row>
    <row r="105" spans="1:53" s="6" customFormat="1">
      <c r="A105" s="8">
        <v>90</v>
      </c>
      <c r="B105" s="6" t="s">
        <v>1020</v>
      </c>
      <c r="C105" s="6" t="s">
        <v>1057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0.1</v>
      </c>
      <c r="P105" s="10">
        <v>0.1</v>
      </c>
      <c r="Q105" s="10">
        <v>0.3</v>
      </c>
      <c r="R105" s="10">
        <v>0</v>
      </c>
      <c r="S105" s="10">
        <v>-0.1</v>
      </c>
      <c r="T105" s="10">
        <v>0</v>
      </c>
      <c r="U105" s="10">
        <v>0.1</v>
      </c>
      <c r="V105" s="10">
        <v>0.2</v>
      </c>
      <c r="W105" s="10">
        <v>0</v>
      </c>
      <c r="X105" s="10">
        <v>-0.2</v>
      </c>
      <c r="Y105" s="10">
        <v>-0.5</v>
      </c>
      <c r="Z105" s="10">
        <v>-0.3</v>
      </c>
      <c r="AA105" s="10">
        <v>-0.3</v>
      </c>
      <c r="AB105" s="10">
        <v>-0.3</v>
      </c>
      <c r="AC105" s="10">
        <v>0.6</v>
      </c>
      <c r="AD105" s="10">
        <v>0.6</v>
      </c>
      <c r="AE105" s="10">
        <v>1</v>
      </c>
      <c r="AF105" s="10">
        <v>-0.4</v>
      </c>
      <c r="AG105" s="10">
        <v>-0.2</v>
      </c>
      <c r="AH105" s="10">
        <v>0.5</v>
      </c>
      <c r="AI105" s="10">
        <v>0</v>
      </c>
      <c r="AJ105" s="10">
        <v>-0.3</v>
      </c>
      <c r="AK105" s="10">
        <v>0</v>
      </c>
      <c r="AL105" s="10">
        <v>0.4</v>
      </c>
      <c r="AM105" s="10">
        <v>0.1</v>
      </c>
      <c r="AN105" s="10">
        <v>-0.2</v>
      </c>
      <c r="AO105" s="10">
        <v>-0.4</v>
      </c>
      <c r="AP105" s="10">
        <v>0.3</v>
      </c>
      <c r="AQ105" s="10">
        <v>-0.2</v>
      </c>
      <c r="AR105" s="10">
        <v>-0.3</v>
      </c>
      <c r="AS105" s="10">
        <v>-0.2</v>
      </c>
      <c r="AT105" s="10">
        <v>0.5</v>
      </c>
      <c r="AU105" s="10">
        <v>0.6</v>
      </c>
      <c r="AV105" s="10">
        <v>0.3</v>
      </c>
      <c r="AW105" s="10">
        <v>-0.6</v>
      </c>
      <c r="AX105" s="10">
        <v>0.4</v>
      </c>
      <c r="AY105" s="10">
        <v>0.4</v>
      </c>
      <c r="AZ105" s="10">
        <v>-0.2</v>
      </c>
      <c r="BA105" s="10">
        <v>0.2</v>
      </c>
    </row>
    <row r="106" spans="1:53" s="4" customFormat="1">
      <c r="A106" s="5">
        <v>91</v>
      </c>
      <c r="B106" s="4" t="s">
        <v>367</v>
      </c>
      <c r="C106" s="4" t="s">
        <v>193</v>
      </c>
      <c r="D106" s="9">
        <v>0.4</v>
      </c>
      <c r="E106" s="9">
        <v>1.6</v>
      </c>
      <c r="F106" s="9">
        <v>4.9000000000000004</v>
      </c>
      <c r="G106" s="9">
        <v>1.4</v>
      </c>
      <c r="H106" s="9">
        <v>2.2999999999999998</v>
      </c>
      <c r="I106" s="9">
        <v>5.0999999999999996</v>
      </c>
      <c r="J106" s="9">
        <v>6.4</v>
      </c>
      <c r="K106" s="9">
        <v>11</v>
      </c>
      <c r="L106" s="9">
        <v>10.9</v>
      </c>
      <c r="M106" s="9">
        <v>14.8</v>
      </c>
      <c r="N106" s="9">
        <v>19.100000000000001</v>
      </c>
      <c r="O106" s="9">
        <v>18.8</v>
      </c>
      <c r="P106" s="9">
        <v>28.8</v>
      </c>
      <c r="Q106" s="9">
        <v>31.4</v>
      </c>
      <c r="R106" s="9">
        <v>55.2</v>
      </c>
      <c r="S106" s="9">
        <v>22</v>
      </c>
      <c r="T106" s="9">
        <v>33.700000000000003</v>
      </c>
      <c r="U106" s="9">
        <v>21.4</v>
      </c>
      <c r="V106" s="9">
        <v>36.200000000000003</v>
      </c>
      <c r="W106" s="9">
        <v>54.3</v>
      </c>
      <c r="X106" s="9">
        <v>58.8</v>
      </c>
      <c r="Y106" s="9">
        <v>40.799999999999997</v>
      </c>
      <c r="Z106" s="9">
        <v>29.2</v>
      </c>
      <c r="AA106" s="9">
        <v>20.100000000000001</v>
      </c>
      <c r="AB106" s="9">
        <v>19</v>
      </c>
      <c r="AC106" s="9">
        <v>6.4</v>
      </c>
      <c r="AD106" s="9">
        <v>15.8</v>
      </c>
      <c r="AE106" s="9">
        <v>6.4</v>
      </c>
      <c r="AF106" s="9">
        <v>35</v>
      </c>
      <c r="AG106" s="9">
        <v>33.799999999999997</v>
      </c>
      <c r="AH106" s="9">
        <v>28.1</v>
      </c>
      <c r="AI106" s="9">
        <v>27.7</v>
      </c>
      <c r="AJ106" s="9">
        <v>31.9</v>
      </c>
      <c r="AK106" s="9">
        <v>35.5</v>
      </c>
      <c r="AL106" s="9">
        <v>54</v>
      </c>
      <c r="AM106" s="9">
        <v>35</v>
      </c>
      <c r="AN106" s="9">
        <v>24.4</v>
      </c>
      <c r="AO106" s="9">
        <v>31.6</v>
      </c>
      <c r="AP106" s="9">
        <v>29.3</v>
      </c>
      <c r="AQ106" s="9">
        <v>48.7</v>
      </c>
      <c r="AR106" s="9">
        <v>34.4</v>
      </c>
      <c r="AS106" s="9">
        <v>24.8</v>
      </c>
      <c r="AT106" s="9">
        <v>30</v>
      </c>
      <c r="AU106" s="9">
        <v>31.6</v>
      </c>
      <c r="AV106" s="9">
        <v>115.3</v>
      </c>
      <c r="AW106" s="9">
        <v>96.2</v>
      </c>
      <c r="AX106" s="9">
        <v>104.8</v>
      </c>
      <c r="AY106" s="9">
        <v>71</v>
      </c>
      <c r="AZ106" s="9">
        <v>-10.4</v>
      </c>
      <c r="BA106" s="9">
        <v>-174.4</v>
      </c>
    </row>
    <row r="107" spans="1:53" s="4" customFormat="1">
      <c r="A107" s="11"/>
      <c r="B107" s="4" t="s">
        <v>368</v>
      </c>
      <c r="C107" s="4" t="s">
        <v>31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:53" s="4" customFormat="1">
      <c r="A108" s="5">
        <v>92</v>
      </c>
      <c r="B108" s="4" t="s">
        <v>1058</v>
      </c>
      <c r="C108" s="4" t="s">
        <v>201</v>
      </c>
      <c r="D108" s="9">
        <v>6.6</v>
      </c>
      <c r="E108" s="9">
        <v>0.9</v>
      </c>
      <c r="F108" s="9">
        <v>6.1</v>
      </c>
      <c r="G108" s="9">
        <v>3.4</v>
      </c>
      <c r="H108" s="9">
        <v>1.7</v>
      </c>
      <c r="I108" s="9">
        <v>5</v>
      </c>
      <c r="J108" s="9">
        <v>7</v>
      </c>
      <c r="K108" s="9">
        <v>6.3</v>
      </c>
      <c r="L108" s="9">
        <v>3.7</v>
      </c>
      <c r="M108" s="9">
        <v>20.7</v>
      </c>
      <c r="N108" s="9">
        <v>5.5</v>
      </c>
      <c r="O108" s="9">
        <v>-8.1999999999999993</v>
      </c>
      <c r="P108" s="9">
        <v>6</v>
      </c>
      <c r="Q108" s="9">
        <v>20.5</v>
      </c>
      <c r="R108" s="9">
        <v>42.4</v>
      </c>
      <c r="S108" s="9">
        <v>-57.4</v>
      </c>
      <c r="T108" s="9">
        <v>-27.3</v>
      </c>
      <c r="U108" s="9">
        <v>-34.1</v>
      </c>
      <c r="V108" s="9">
        <v>-0.8</v>
      </c>
      <c r="W108" s="9">
        <v>36.5</v>
      </c>
      <c r="X108" s="9">
        <v>1.3</v>
      </c>
      <c r="Y108" s="9">
        <v>-27.9</v>
      </c>
      <c r="Z108" s="9">
        <v>-110.1</v>
      </c>
      <c r="AA108" s="9">
        <v>-160.19999999999999</v>
      </c>
      <c r="AB108" s="9">
        <v>-148</v>
      </c>
      <c r="AC108" s="9">
        <v>-202.9</v>
      </c>
      <c r="AD108" s="9">
        <v>-205.5</v>
      </c>
      <c r="AE108" s="9">
        <v>-165.6</v>
      </c>
      <c r="AF108" s="9">
        <v>-155.4</v>
      </c>
      <c r="AG108" s="9">
        <v>-135</v>
      </c>
      <c r="AH108" s="9">
        <v>-158.4</v>
      </c>
      <c r="AI108" s="9">
        <v>-209.4</v>
      </c>
      <c r="AJ108" s="9">
        <v>-318</v>
      </c>
      <c r="AK108" s="9">
        <v>-249</v>
      </c>
      <c r="AL108" s="9">
        <v>-174.3</v>
      </c>
      <c r="AM108" s="9">
        <v>-155.30000000000001</v>
      </c>
      <c r="AN108" s="9">
        <v>-98.7</v>
      </c>
      <c r="AO108" s="9">
        <v>-27.4</v>
      </c>
      <c r="AP108" s="9">
        <v>38.9</v>
      </c>
      <c r="AQ108" s="9">
        <v>171.7</v>
      </c>
      <c r="AR108" s="9">
        <v>251.7</v>
      </c>
      <c r="AS108" s="9">
        <v>20</v>
      </c>
      <c r="AT108" s="9">
        <v>-251.7</v>
      </c>
      <c r="AU108" s="9">
        <v>-472.4</v>
      </c>
      <c r="AV108" s="9">
        <v>-333.4</v>
      </c>
      <c r="AW108" s="9">
        <v>-280.8</v>
      </c>
      <c r="AX108" s="9">
        <v>-129.5</v>
      </c>
      <c r="AY108" s="9">
        <v>-213.4</v>
      </c>
      <c r="AZ108" s="9">
        <v>-686.4</v>
      </c>
      <c r="BA108" s="9">
        <v>-1463.2</v>
      </c>
    </row>
    <row r="109" spans="1:53" s="4" customFormat="1">
      <c r="A109" s="11"/>
      <c r="B109" s="4" t="s">
        <v>370</v>
      </c>
      <c r="C109" s="4" t="s">
        <v>31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</row>
    <row r="110" spans="1:53" s="4" customFormat="1">
      <c r="A110" s="5">
        <v>93</v>
      </c>
      <c r="B110" s="4" t="s">
        <v>371</v>
      </c>
      <c r="C110" s="4" t="s">
        <v>1059</v>
      </c>
      <c r="D110" s="9">
        <v>226.3</v>
      </c>
      <c r="E110" s="9">
        <v>235.5</v>
      </c>
      <c r="F110" s="9">
        <v>249.9</v>
      </c>
      <c r="G110" s="9">
        <v>258.60000000000002</v>
      </c>
      <c r="H110" s="9">
        <v>267.7</v>
      </c>
      <c r="I110" s="9">
        <v>276.7</v>
      </c>
      <c r="J110" s="9">
        <v>290.5</v>
      </c>
      <c r="K110" s="9">
        <v>312.7</v>
      </c>
      <c r="L110" s="9">
        <v>330.8</v>
      </c>
      <c r="M110" s="9">
        <v>349.9</v>
      </c>
      <c r="N110" s="9">
        <v>369.8</v>
      </c>
      <c r="O110" s="9">
        <v>389.6</v>
      </c>
      <c r="P110" s="9">
        <v>415.2</v>
      </c>
      <c r="Q110" s="9">
        <v>446.5</v>
      </c>
      <c r="R110" s="9">
        <v>506.3</v>
      </c>
      <c r="S110" s="9">
        <v>546.6</v>
      </c>
      <c r="T110" s="9">
        <v>600.4</v>
      </c>
      <c r="U110" s="9">
        <v>632.9</v>
      </c>
      <c r="V110" s="9">
        <v>697.4</v>
      </c>
      <c r="W110" s="9">
        <v>783.4</v>
      </c>
      <c r="X110" s="9">
        <v>876.1</v>
      </c>
      <c r="Y110" s="9">
        <v>946.6</v>
      </c>
      <c r="Z110" s="9">
        <v>1016.9</v>
      </c>
      <c r="AA110" s="9">
        <v>1062.5999999999999</v>
      </c>
      <c r="AB110" s="9">
        <v>1138.7</v>
      </c>
      <c r="AC110" s="9">
        <v>1214.0999999999999</v>
      </c>
      <c r="AD110" s="9">
        <v>1271.2</v>
      </c>
      <c r="AE110" s="9">
        <v>1291</v>
      </c>
      <c r="AF110" s="9">
        <v>1337.5</v>
      </c>
      <c r="AG110" s="9">
        <v>1399</v>
      </c>
      <c r="AH110" s="9">
        <v>1519.1</v>
      </c>
      <c r="AI110" s="9">
        <v>1621.3</v>
      </c>
      <c r="AJ110" s="9">
        <v>1643.6</v>
      </c>
      <c r="AK110" s="9">
        <v>1692.5</v>
      </c>
      <c r="AL110" s="9">
        <v>1713.8</v>
      </c>
      <c r="AM110" s="9">
        <v>1723.1</v>
      </c>
      <c r="AN110" s="9">
        <v>1826.6</v>
      </c>
      <c r="AO110" s="9">
        <v>1854.9</v>
      </c>
      <c r="AP110" s="9">
        <v>1877</v>
      </c>
      <c r="AQ110" s="9">
        <v>2023.6</v>
      </c>
      <c r="AR110" s="9">
        <v>2005.1</v>
      </c>
      <c r="AS110" s="9">
        <v>2085.8000000000002</v>
      </c>
      <c r="AT110" s="9">
        <v>2135.5</v>
      </c>
      <c r="AU110" s="9">
        <v>2177.1999999999998</v>
      </c>
      <c r="AV110" s="9">
        <v>2281.4</v>
      </c>
      <c r="AW110" s="9">
        <v>2392.1999999999998</v>
      </c>
      <c r="AX110" s="9">
        <v>2508.3000000000002</v>
      </c>
      <c r="AY110" s="9">
        <v>2639.1</v>
      </c>
      <c r="AZ110" s="9">
        <v>3303.6</v>
      </c>
      <c r="BA110" s="9">
        <v>3362.2</v>
      </c>
    </row>
    <row r="111" spans="1:53" s="4" customFormat="1">
      <c r="A111" s="5">
        <v>94</v>
      </c>
      <c r="B111" s="4" t="s">
        <v>1060</v>
      </c>
      <c r="C111" s="4" t="s">
        <v>1061</v>
      </c>
      <c r="D111" s="9">
        <v>179.5</v>
      </c>
      <c r="E111" s="9">
        <v>186.5</v>
      </c>
      <c r="F111" s="9">
        <v>197.4</v>
      </c>
      <c r="G111" s="9">
        <v>202.9</v>
      </c>
      <c r="H111" s="9">
        <v>208.5</v>
      </c>
      <c r="I111" s="9">
        <v>215.4</v>
      </c>
      <c r="J111" s="9">
        <v>225.7</v>
      </c>
      <c r="K111" s="9">
        <v>240</v>
      </c>
      <c r="L111" s="9">
        <v>252.2</v>
      </c>
      <c r="M111" s="9">
        <v>266.60000000000002</v>
      </c>
      <c r="N111" s="9">
        <v>284.5</v>
      </c>
      <c r="O111" s="9">
        <v>298.5</v>
      </c>
      <c r="P111" s="9">
        <v>321.8</v>
      </c>
      <c r="Q111" s="9">
        <v>348.6</v>
      </c>
      <c r="R111" s="9">
        <v>402.1</v>
      </c>
      <c r="S111" s="9">
        <v>425.5</v>
      </c>
      <c r="T111" s="9">
        <v>461.3</v>
      </c>
      <c r="U111" s="9">
        <v>484.2</v>
      </c>
      <c r="V111" s="9">
        <v>522.6</v>
      </c>
      <c r="W111" s="9">
        <v>581.70000000000005</v>
      </c>
      <c r="X111" s="9">
        <v>645.6</v>
      </c>
      <c r="Y111" s="9">
        <v>694.7</v>
      </c>
      <c r="Z111" s="9">
        <v>733.5</v>
      </c>
      <c r="AA111" s="9">
        <v>769.9</v>
      </c>
      <c r="AB111" s="9">
        <v>809</v>
      </c>
      <c r="AC111" s="9">
        <v>840.4</v>
      </c>
      <c r="AD111" s="9">
        <v>883.6</v>
      </c>
      <c r="AE111" s="9">
        <v>918.8</v>
      </c>
      <c r="AF111" s="9">
        <v>975.1</v>
      </c>
      <c r="AG111" s="9">
        <v>1028.9000000000001</v>
      </c>
      <c r="AH111" s="9">
        <v>1076.8</v>
      </c>
      <c r="AI111" s="9">
        <v>1120.5999999999999</v>
      </c>
      <c r="AJ111" s="9">
        <v>1167.3</v>
      </c>
      <c r="AK111" s="9">
        <v>1208.7</v>
      </c>
      <c r="AL111" s="9">
        <v>1259.7</v>
      </c>
      <c r="AM111" s="9">
        <v>1291.5</v>
      </c>
      <c r="AN111" s="9">
        <v>1315</v>
      </c>
      <c r="AO111" s="9">
        <v>1339.1</v>
      </c>
      <c r="AP111" s="9">
        <v>1361.2</v>
      </c>
      <c r="AQ111" s="9">
        <v>1407.4</v>
      </c>
      <c r="AR111" s="9">
        <v>1435.3</v>
      </c>
      <c r="AS111" s="9">
        <v>1453.2</v>
      </c>
      <c r="AT111" s="9">
        <v>1482.6</v>
      </c>
      <c r="AU111" s="9">
        <v>1517.5</v>
      </c>
      <c r="AV111" s="9">
        <v>1640.7</v>
      </c>
      <c r="AW111" s="9">
        <v>1748.5</v>
      </c>
      <c r="AX111" s="9">
        <v>1866.9</v>
      </c>
      <c r="AY111" s="9">
        <v>1952.5</v>
      </c>
      <c r="AZ111" s="9">
        <v>2035.3</v>
      </c>
      <c r="BA111" s="9">
        <v>2010.9</v>
      </c>
    </row>
    <row r="112" spans="1:53" s="6" customFormat="1">
      <c r="A112" s="8">
        <v>95</v>
      </c>
      <c r="B112" s="6" t="s">
        <v>1062</v>
      </c>
      <c r="C112" s="6" t="s">
        <v>1063</v>
      </c>
      <c r="D112" s="10">
        <v>99.5</v>
      </c>
      <c r="E112" s="10">
        <v>102.9</v>
      </c>
      <c r="F112" s="10">
        <v>106.8</v>
      </c>
      <c r="G112" s="10">
        <v>110.2</v>
      </c>
      <c r="H112" s="10">
        <v>113.6</v>
      </c>
      <c r="I112" s="10">
        <v>118.6</v>
      </c>
      <c r="J112" s="10">
        <v>125.1</v>
      </c>
      <c r="K112" s="10">
        <v>133.69999999999999</v>
      </c>
      <c r="L112" s="10">
        <v>142.30000000000001</v>
      </c>
      <c r="M112" s="10">
        <v>153.69999999999999</v>
      </c>
      <c r="N112" s="10">
        <v>166.9</v>
      </c>
      <c r="O112" s="10">
        <v>181.2</v>
      </c>
      <c r="P112" s="10">
        <v>203.6</v>
      </c>
      <c r="Q112" s="10">
        <v>230.5</v>
      </c>
      <c r="R112" s="10">
        <v>275.5</v>
      </c>
      <c r="S112" s="10">
        <v>287.3</v>
      </c>
      <c r="T112" s="10">
        <v>311.8</v>
      </c>
      <c r="U112" s="10">
        <v>321.10000000000002</v>
      </c>
      <c r="V112" s="10">
        <v>350.2</v>
      </c>
      <c r="W112" s="10">
        <v>396.6</v>
      </c>
      <c r="X112" s="10">
        <v>439.9</v>
      </c>
      <c r="Y112" s="10">
        <v>462.6</v>
      </c>
      <c r="Z112" s="10">
        <v>480.3</v>
      </c>
      <c r="AA112" s="10">
        <v>490.9</v>
      </c>
      <c r="AB112" s="10">
        <v>511</v>
      </c>
      <c r="AC112" s="10">
        <v>526.6</v>
      </c>
      <c r="AD112" s="10">
        <v>549.29999999999995</v>
      </c>
      <c r="AE112" s="10">
        <v>565.9</v>
      </c>
      <c r="AF112" s="10">
        <v>596.29999999999995</v>
      </c>
      <c r="AG112" s="10">
        <v>623.5</v>
      </c>
      <c r="AH112" s="10">
        <v>640.6</v>
      </c>
      <c r="AI112" s="10">
        <v>660.2</v>
      </c>
      <c r="AJ112" s="10">
        <v>685.5</v>
      </c>
      <c r="AK112" s="10">
        <v>710.1</v>
      </c>
      <c r="AL112" s="10">
        <v>741.4</v>
      </c>
      <c r="AM112" s="10">
        <v>773.3</v>
      </c>
      <c r="AN112" s="10">
        <v>803</v>
      </c>
      <c r="AO112" s="10">
        <v>836.8</v>
      </c>
      <c r="AP112" s="10">
        <v>860</v>
      </c>
      <c r="AQ112" s="10">
        <v>895.3</v>
      </c>
      <c r="AR112" s="10">
        <v>929.4</v>
      </c>
      <c r="AS112" s="10">
        <v>953.6</v>
      </c>
      <c r="AT112" s="10">
        <v>976.5</v>
      </c>
      <c r="AU112" s="10">
        <v>1002</v>
      </c>
      <c r="AV112" s="10">
        <v>1091.9000000000001</v>
      </c>
      <c r="AW112" s="10">
        <v>1175.8</v>
      </c>
      <c r="AX112" s="10">
        <v>1258.2</v>
      </c>
      <c r="AY112" s="10">
        <v>1313.6</v>
      </c>
      <c r="AZ112" s="10">
        <v>1358</v>
      </c>
      <c r="BA112" s="10">
        <v>1309.5</v>
      </c>
    </row>
    <row r="113" spans="1:53" s="6" customFormat="1">
      <c r="A113" s="8">
        <v>96</v>
      </c>
      <c r="B113" s="6" t="s">
        <v>1064</v>
      </c>
      <c r="C113" s="6" t="s">
        <v>1065</v>
      </c>
      <c r="D113" s="10">
        <v>80</v>
      </c>
      <c r="E113" s="10">
        <v>83.6</v>
      </c>
      <c r="F113" s="10">
        <v>90.5</v>
      </c>
      <c r="G113" s="10">
        <v>92.7</v>
      </c>
      <c r="H113" s="10">
        <v>94.9</v>
      </c>
      <c r="I113" s="10">
        <v>96.8</v>
      </c>
      <c r="J113" s="10">
        <v>100.6</v>
      </c>
      <c r="K113" s="10">
        <v>106.3</v>
      </c>
      <c r="L113" s="10">
        <v>109.9</v>
      </c>
      <c r="M113" s="10">
        <v>112.9</v>
      </c>
      <c r="N113" s="10">
        <v>117.6</v>
      </c>
      <c r="O113" s="10">
        <v>117.3</v>
      </c>
      <c r="P113" s="10">
        <v>118.2</v>
      </c>
      <c r="Q113" s="10">
        <v>118.2</v>
      </c>
      <c r="R113" s="10">
        <v>126.6</v>
      </c>
      <c r="S113" s="10">
        <v>138.30000000000001</v>
      </c>
      <c r="T113" s="10">
        <v>149.6</v>
      </c>
      <c r="U113" s="10">
        <v>163.1</v>
      </c>
      <c r="V113" s="10">
        <v>172.4</v>
      </c>
      <c r="W113" s="10">
        <v>185.1</v>
      </c>
      <c r="X113" s="10">
        <v>205.8</v>
      </c>
      <c r="Y113" s="10">
        <v>232</v>
      </c>
      <c r="Z113" s="10">
        <v>253.3</v>
      </c>
      <c r="AA113" s="10">
        <v>279</v>
      </c>
      <c r="AB113" s="10">
        <v>298.10000000000002</v>
      </c>
      <c r="AC113" s="10">
        <v>313.8</v>
      </c>
      <c r="AD113" s="10">
        <v>334.2</v>
      </c>
      <c r="AE113" s="10">
        <v>352.9</v>
      </c>
      <c r="AF113" s="10">
        <v>378.7</v>
      </c>
      <c r="AG113" s="10">
        <v>405.4</v>
      </c>
      <c r="AH113" s="10">
        <v>436.2</v>
      </c>
      <c r="AI113" s="10">
        <v>460.4</v>
      </c>
      <c r="AJ113" s="10">
        <v>481.8</v>
      </c>
      <c r="AK113" s="10">
        <v>498.6</v>
      </c>
      <c r="AL113" s="10">
        <v>518.29999999999995</v>
      </c>
      <c r="AM113" s="10">
        <v>518.1</v>
      </c>
      <c r="AN113" s="10">
        <v>512</v>
      </c>
      <c r="AO113" s="10">
        <v>502.3</v>
      </c>
      <c r="AP113" s="10">
        <v>501.2</v>
      </c>
      <c r="AQ113" s="10">
        <v>512.1</v>
      </c>
      <c r="AR113" s="10">
        <v>505.8</v>
      </c>
      <c r="AS113" s="10">
        <v>499.6</v>
      </c>
      <c r="AT113" s="10">
        <v>506.2</v>
      </c>
      <c r="AU113" s="10">
        <v>515.5</v>
      </c>
      <c r="AV113" s="10">
        <v>548.79999999999995</v>
      </c>
      <c r="AW113" s="10">
        <v>572.70000000000005</v>
      </c>
      <c r="AX113" s="10">
        <v>608.79999999999995</v>
      </c>
      <c r="AY113" s="10">
        <v>638.9</v>
      </c>
      <c r="AZ113" s="10">
        <v>677.4</v>
      </c>
      <c r="BA113" s="10">
        <v>701.3</v>
      </c>
    </row>
    <row r="114" spans="1:53" s="4" customFormat="1">
      <c r="A114" s="5">
        <v>97</v>
      </c>
      <c r="B114" s="4" t="s">
        <v>353</v>
      </c>
      <c r="C114" s="4" t="s">
        <v>1066</v>
      </c>
      <c r="D114" s="9">
        <v>46.7</v>
      </c>
      <c r="E114" s="9">
        <v>49</v>
      </c>
      <c r="F114" s="9">
        <v>52.5</v>
      </c>
      <c r="G114" s="9">
        <v>55.8</v>
      </c>
      <c r="H114" s="9">
        <v>59.2</v>
      </c>
      <c r="I114" s="9">
        <v>61.3</v>
      </c>
      <c r="J114" s="9">
        <v>64.900000000000006</v>
      </c>
      <c r="K114" s="9">
        <v>72.7</v>
      </c>
      <c r="L114" s="9">
        <v>78.599999999999994</v>
      </c>
      <c r="M114" s="9">
        <v>83.3</v>
      </c>
      <c r="N114" s="9">
        <v>85.3</v>
      </c>
      <c r="O114" s="9">
        <v>91.1</v>
      </c>
      <c r="P114" s="9">
        <v>93.3</v>
      </c>
      <c r="Q114" s="9">
        <v>97.8</v>
      </c>
      <c r="R114" s="9">
        <v>104.3</v>
      </c>
      <c r="S114" s="9">
        <v>121</v>
      </c>
      <c r="T114" s="9">
        <v>139.1</v>
      </c>
      <c r="U114" s="9">
        <v>148.69999999999999</v>
      </c>
      <c r="V114" s="9">
        <v>174.8</v>
      </c>
      <c r="W114" s="9">
        <v>201.6</v>
      </c>
      <c r="X114" s="9">
        <v>230.4</v>
      </c>
      <c r="Y114" s="9">
        <v>252</v>
      </c>
      <c r="Z114" s="9">
        <v>283.3</v>
      </c>
      <c r="AA114" s="9">
        <v>292.7</v>
      </c>
      <c r="AB114" s="9">
        <v>329.6</v>
      </c>
      <c r="AC114" s="9">
        <v>373.7</v>
      </c>
      <c r="AD114" s="9">
        <v>387.6</v>
      </c>
      <c r="AE114" s="9">
        <v>372.2</v>
      </c>
      <c r="AF114" s="9">
        <v>362.4</v>
      </c>
      <c r="AG114" s="9">
        <v>370.2</v>
      </c>
      <c r="AH114" s="9">
        <v>442.4</v>
      </c>
      <c r="AI114" s="9">
        <v>500.7</v>
      </c>
      <c r="AJ114" s="9">
        <v>476.4</v>
      </c>
      <c r="AK114" s="9">
        <v>483.8</v>
      </c>
      <c r="AL114" s="9">
        <v>454.1</v>
      </c>
      <c r="AM114" s="9">
        <v>431.7</v>
      </c>
      <c r="AN114" s="9">
        <v>511.5</v>
      </c>
      <c r="AO114" s="9">
        <v>515.9</v>
      </c>
      <c r="AP114" s="9">
        <v>515.79999999999995</v>
      </c>
      <c r="AQ114" s="9">
        <v>616.20000000000005</v>
      </c>
      <c r="AR114" s="9">
        <v>569.9</v>
      </c>
      <c r="AS114" s="9">
        <v>632.6</v>
      </c>
      <c r="AT114" s="9">
        <v>652.79999999999995</v>
      </c>
      <c r="AU114" s="9">
        <v>659.7</v>
      </c>
      <c r="AV114" s="9">
        <v>640.6</v>
      </c>
      <c r="AW114" s="9">
        <v>643.70000000000005</v>
      </c>
      <c r="AX114" s="9">
        <v>641.29999999999995</v>
      </c>
      <c r="AY114" s="9">
        <v>686.6</v>
      </c>
      <c r="AZ114" s="9">
        <v>1268.2</v>
      </c>
      <c r="BA114" s="9">
        <v>1351.3</v>
      </c>
    </row>
    <row r="115" spans="1:53" s="4" customFormat="1">
      <c r="A115" s="5">
        <v>98</v>
      </c>
      <c r="B115" s="4" t="s">
        <v>1067</v>
      </c>
      <c r="C115" s="4" t="s">
        <v>1068</v>
      </c>
      <c r="D115" s="9">
        <v>0</v>
      </c>
      <c r="E115" s="9">
        <v>0.1</v>
      </c>
      <c r="F115" s="9">
        <v>0.1</v>
      </c>
      <c r="G115" s="9">
        <v>0.1</v>
      </c>
      <c r="H115" s="9">
        <v>0.1</v>
      </c>
      <c r="I115" s="9">
        <v>0.3</v>
      </c>
      <c r="J115" s="9">
        <v>0.1</v>
      </c>
      <c r="K115" s="9">
        <v>0.1</v>
      </c>
      <c r="L115" s="9">
        <v>0.5</v>
      </c>
      <c r="M115" s="9">
        <v>1.5</v>
      </c>
      <c r="N115" s="9">
        <v>1.2</v>
      </c>
      <c r="O115" s="9">
        <v>1.3</v>
      </c>
      <c r="P115" s="9">
        <v>2</v>
      </c>
      <c r="Q115" s="9">
        <v>2.2999999999999998</v>
      </c>
      <c r="R115" s="9">
        <v>2.4</v>
      </c>
      <c r="S115" s="9">
        <v>2.2999999999999998</v>
      </c>
      <c r="T115" s="9">
        <v>2.4</v>
      </c>
      <c r="U115" s="9">
        <v>2.6</v>
      </c>
      <c r="V115" s="9">
        <v>1.6</v>
      </c>
      <c r="W115" s="9">
        <v>2.7</v>
      </c>
      <c r="X115" s="9">
        <v>2.6</v>
      </c>
      <c r="Y115" s="9">
        <v>4.0999999999999996</v>
      </c>
      <c r="Z115" s="9">
        <v>5.3</v>
      </c>
      <c r="AA115" s="9">
        <v>5</v>
      </c>
      <c r="AB115" s="9">
        <v>5.6</v>
      </c>
      <c r="AC115" s="9">
        <v>7.3</v>
      </c>
      <c r="AD115" s="9">
        <v>8.4</v>
      </c>
      <c r="AE115" s="9">
        <v>10.3</v>
      </c>
      <c r="AF115" s="9">
        <v>9.6</v>
      </c>
      <c r="AG115" s="9">
        <v>10</v>
      </c>
      <c r="AH115" s="9">
        <v>11</v>
      </c>
      <c r="AI115" s="9">
        <v>11.2</v>
      </c>
      <c r="AJ115" s="9">
        <v>8.5</v>
      </c>
      <c r="AK115" s="9">
        <v>9</v>
      </c>
      <c r="AL115" s="9">
        <v>10</v>
      </c>
      <c r="AM115" s="9">
        <v>11</v>
      </c>
      <c r="AN115" s="9">
        <v>10.3</v>
      </c>
      <c r="AO115" s="9">
        <v>10</v>
      </c>
      <c r="AP115" s="9">
        <v>10.6</v>
      </c>
      <c r="AQ115" s="9">
        <v>10.3</v>
      </c>
      <c r="AR115" s="9">
        <v>10.5</v>
      </c>
      <c r="AS115" s="9">
        <v>10.8</v>
      </c>
      <c r="AT115" s="9">
        <v>12.2</v>
      </c>
      <c r="AU115" s="9">
        <v>12.6</v>
      </c>
      <c r="AV115" s="9">
        <v>13.6</v>
      </c>
      <c r="AW115" s="9">
        <v>8.1999999999999993</v>
      </c>
      <c r="AX115" s="9">
        <v>8.9</v>
      </c>
      <c r="AY115" s="9">
        <v>9.5</v>
      </c>
      <c r="AZ115" s="9">
        <v>9.3000000000000007</v>
      </c>
      <c r="BA115" s="9">
        <v>57.8</v>
      </c>
    </row>
    <row r="116" spans="1:53" s="6" customFormat="1">
      <c r="A116" s="8">
        <v>99</v>
      </c>
      <c r="B116" s="6" t="s">
        <v>1069</v>
      </c>
      <c r="C116" s="6" t="s">
        <v>1070</v>
      </c>
      <c r="D116" s="10">
        <v>0</v>
      </c>
      <c r="E116" s="10">
        <v>0.1</v>
      </c>
      <c r="F116" s="10">
        <v>0.1</v>
      </c>
      <c r="G116" s="10">
        <v>0.1</v>
      </c>
      <c r="H116" s="10">
        <v>0.1</v>
      </c>
      <c r="I116" s="10">
        <v>0.3</v>
      </c>
      <c r="J116" s="10">
        <v>0.1</v>
      </c>
      <c r="K116" s="10">
        <v>0.1</v>
      </c>
      <c r="L116" s="10">
        <v>0.5</v>
      </c>
      <c r="M116" s="10">
        <v>1.5</v>
      </c>
      <c r="N116" s="10">
        <v>0.3</v>
      </c>
      <c r="O116" s="10">
        <v>0.1</v>
      </c>
      <c r="P116" s="10">
        <v>0.1</v>
      </c>
      <c r="Q116" s="10">
        <v>0.1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</row>
    <row r="117" spans="1:53" s="6" customFormat="1">
      <c r="A117" s="8">
        <v>100</v>
      </c>
      <c r="B117" s="6" t="s">
        <v>1071</v>
      </c>
      <c r="C117" s="6" t="s">
        <v>1072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0.9</v>
      </c>
      <c r="O117" s="10">
        <v>1.2</v>
      </c>
      <c r="P117" s="10">
        <v>2</v>
      </c>
      <c r="Q117" s="10">
        <v>2.2000000000000002</v>
      </c>
      <c r="R117" s="10">
        <v>2.4</v>
      </c>
      <c r="S117" s="10">
        <v>2.2999999999999998</v>
      </c>
      <c r="T117" s="10">
        <v>2.4</v>
      </c>
      <c r="U117" s="10">
        <v>2.6</v>
      </c>
      <c r="V117" s="10">
        <v>1.6</v>
      </c>
      <c r="W117" s="10">
        <v>2.7</v>
      </c>
      <c r="X117" s="10">
        <v>2.6</v>
      </c>
      <c r="Y117" s="10">
        <v>4.0999999999999996</v>
      </c>
      <c r="Z117" s="10">
        <v>5.3</v>
      </c>
      <c r="AA117" s="10">
        <v>5</v>
      </c>
      <c r="AB117" s="10">
        <v>5.6</v>
      </c>
      <c r="AC117" s="10">
        <v>7.3</v>
      </c>
      <c r="AD117" s="10">
        <v>8.4</v>
      </c>
      <c r="AE117" s="10">
        <v>10.3</v>
      </c>
      <c r="AF117" s="10">
        <v>9.6</v>
      </c>
      <c r="AG117" s="10">
        <v>10</v>
      </c>
      <c r="AH117" s="10">
        <v>11</v>
      </c>
      <c r="AI117" s="10">
        <v>11.2</v>
      </c>
      <c r="AJ117" s="10">
        <v>8.5</v>
      </c>
      <c r="AK117" s="10">
        <v>9</v>
      </c>
      <c r="AL117" s="10">
        <v>10</v>
      </c>
      <c r="AM117" s="10">
        <v>11</v>
      </c>
      <c r="AN117" s="10">
        <v>10.3</v>
      </c>
      <c r="AO117" s="10">
        <v>10</v>
      </c>
      <c r="AP117" s="10">
        <v>10.6</v>
      </c>
      <c r="AQ117" s="10">
        <v>10.3</v>
      </c>
      <c r="AR117" s="10">
        <v>10.5</v>
      </c>
      <c r="AS117" s="10">
        <v>10.8</v>
      </c>
      <c r="AT117" s="10">
        <v>12.2</v>
      </c>
      <c r="AU117" s="10">
        <v>12.6</v>
      </c>
      <c r="AV117" s="10">
        <v>13.6</v>
      </c>
      <c r="AW117" s="10">
        <v>8.1999999999999993</v>
      </c>
      <c r="AX117" s="10">
        <v>8.9</v>
      </c>
      <c r="AY117" s="10">
        <v>9.5</v>
      </c>
      <c r="AZ117" s="10">
        <v>9.3000000000000007</v>
      </c>
      <c r="BA117" s="10">
        <v>57.8</v>
      </c>
    </row>
    <row r="118" spans="1:53" s="4" customFormat="1">
      <c r="A118" s="5">
        <v>101</v>
      </c>
      <c r="B118" s="4" t="s">
        <v>378</v>
      </c>
      <c r="C118" s="4" t="s">
        <v>1073</v>
      </c>
      <c r="D118" s="9">
        <v>12</v>
      </c>
      <c r="E118" s="9">
        <v>12.4</v>
      </c>
      <c r="F118" s="9">
        <v>12.9</v>
      </c>
      <c r="G118" s="9">
        <v>12.9</v>
      </c>
      <c r="H118" s="9">
        <v>13.3</v>
      </c>
      <c r="I118" s="9">
        <v>12</v>
      </c>
      <c r="J118" s="9">
        <v>11.6</v>
      </c>
      <c r="K118" s="9">
        <v>13</v>
      </c>
      <c r="L118" s="9">
        <v>12.2</v>
      </c>
      <c r="M118" s="9">
        <v>14.1</v>
      </c>
      <c r="N118" s="9">
        <v>16.5</v>
      </c>
      <c r="O118" s="9">
        <v>18.3</v>
      </c>
      <c r="P118" s="9">
        <v>18</v>
      </c>
      <c r="Q118" s="9">
        <v>17.8</v>
      </c>
      <c r="R118" s="9">
        <v>14.2</v>
      </c>
      <c r="S118" s="9">
        <v>16</v>
      </c>
      <c r="T118" s="9">
        <v>21.2</v>
      </c>
      <c r="U118" s="9">
        <v>21.3</v>
      </c>
      <c r="V118" s="9">
        <v>24.4</v>
      </c>
      <c r="W118" s="9">
        <v>23.7</v>
      </c>
      <c r="X118" s="9">
        <v>26.8</v>
      </c>
      <c r="Y118" s="9">
        <v>29.3</v>
      </c>
      <c r="Z118" s="9">
        <v>39.299999999999997</v>
      </c>
      <c r="AA118" s="9">
        <v>32.9</v>
      </c>
      <c r="AB118" s="9">
        <v>39.799999999999997</v>
      </c>
      <c r="AC118" s="9">
        <v>55</v>
      </c>
      <c r="AD118" s="9">
        <v>54.8</v>
      </c>
      <c r="AE118" s="9">
        <v>42.7</v>
      </c>
      <c r="AF118" s="9">
        <v>52.3</v>
      </c>
      <c r="AG118" s="9">
        <v>49.7</v>
      </c>
      <c r="AH118" s="9">
        <v>56.1</v>
      </c>
      <c r="AI118" s="9">
        <v>82</v>
      </c>
      <c r="AJ118" s="9">
        <v>64.599999999999994</v>
      </c>
      <c r="AK118" s="9">
        <v>86.1</v>
      </c>
      <c r="AL118" s="9">
        <v>61.8</v>
      </c>
      <c r="AM118" s="9">
        <v>68.099999999999994</v>
      </c>
      <c r="AN118" s="9">
        <v>77.400000000000006</v>
      </c>
      <c r="AO118" s="9">
        <v>79</v>
      </c>
      <c r="AP118" s="9">
        <v>70.3</v>
      </c>
      <c r="AQ118" s="9">
        <v>130</v>
      </c>
      <c r="AR118" s="9">
        <v>63.7</v>
      </c>
      <c r="AS118" s="9">
        <v>112.3</v>
      </c>
      <c r="AT118" s="9">
        <v>116.7</v>
      </c>
      <c r="AU118" s="9">
        <v>101.8</v>
      </c>
      <c r="AV118" s="9">
        <v>68</v>
      </c>
      <c r="AW118" s="9">
        <v>65.900000000000006</v>
      </c>
      <c r="AX118" s="9">
        <v>60.8</v>
      </c>
      <c r="AY118" s="9">
        <v>86.7</v>
      </c>
      <c r="AZ118" s="9">
        <v>402.7</v>
      </c>
      <c r="BA118" s="9">
        <v>233</v>
      </c>
    </row>
    <row r="119" spans="1:53" s="6" customFormat="1">
      <c r="A119" s="8">
        <v>102</v>
      </c>
      <c r="B119" s="6" t="s">
        <v>1074</v>
      </c>
      <c r="C119" s="6" t="s">
        <v>1075</v>
      </c>
      <c r="D119" s="10">
        <v>0</v>
      </c>
      <c r="E119" s="10">
        <v>0.1</v>
      </c>
      <c r="F119" s="10">
        <v>0</v>
      </c>
      <c r="G119" s="10">
        <v>0.1</v>
      </c>
      <c r="H119" s="10">
        <v>0.1</v>
      </c>
      <c r="I119" s="10">
        <v>0.2</v>
      </c>
      <c r="J119" s="10">
        <v>0.4</v>
      </c>
      <c r="K119" s="10">
        <v>0.7</v>
      </c>
      <c r="L119" s="10">
        <v>1.5</v>
      </c>
      <c r="M119" s="10">
        <v>0.8</v>
      </c>
      <c r="N119" s="10">
        <v>0.4</v>
      </c>
      <c r="O119" s="10">
        <v>0.3</v>
      </c>
      <c r="P119" s="10">
        <v>0</v>
      </c>
      <c r="Q119" s="10">
        <v>0</v>
      </c>
      <c r="R119" s="10">
        <v>0</v>
      </c>
      <c r="S119" s="10">
        <v>0</v>
      </c>
      <c r="T119" s="10">
        <v>0.2</v>
      </c>
      <c r="U119" s="10">
        <v>0</v>
      </c>
      <c r="V119" s="10">
        <v>2.8</v>
      </c>
      <c r="W119" s="10">
        <v>1.3</v>
      </c>
      <c r="X119" s="10">
        <v>5</v>
      </c>
      <c r="Y119" s="10">
        <v>4.5999999999999996</v>
      </c>
      <c r="Z119" s="10">
        <v>4.4000000000000004</v>
      </c>
      <c r="AA119" s="10">
        <v>2.6</v>
      </c>
      <c r="AB119" s="10">
        <v>3.1</v>
      </c>
      <c r="AC119" s="10">
        <v>5.8</v>
      </c>
      <c r="AD119" s="10">
        <v>7.9</v>
      </c>
      <c r="AE119" s="10">
        <v>7.4</v>
      </c>
      <c r="AF119" s="10">
        <v>8.1999999999999993</v>
      </c>
      <c r="AG119" s="10">
        <v>13.2</v>
      </c>
      <c r="AH119" s="10">
        <v>19.600000000000001</v>
      </c>
      <c r="AI119" s="10">
        <v>18.3</v>
      </c>
      <c r="AJ119" s="10">
        <v>18.5</v>
      </c>
      <c r="AK119" s="10">
        <v>19.2</v>
      </c>
      <c r="AL119" s="10">
        <v>19.2</v>
      </c>
      <c r="AM119" s="10">
        <v>28</v>
      </c>
      <c r="AN119" s="10">
        <v>19</v>
      </c>
      <c r="AO119" s="10">
        <v>13.8</v>
      </c>
      <c r="AP119" s="10">
        <v>16.2</v>
      </c>
      <c r="AQ119" s="10">
        <v>16</v>
      </c>
      <c r="AR119" s="10">
        <v>15.6</v>
      </c>
      <c r="AS119" s="10">
        <v>14.4</v>
      </c>
      <c r="AT119" s="10">
        <v>16.899999999999999</v>
      </c>
      <c r="AU119" s="10">
        <v>19.899999999999999</v>
      </c>
      <c r="AV119" s="10">
        <v>21.4</v>
      </c>
      <c r="AW119" s="10">
        <v>18.899999999999999</v>
      </c>
      <c r="AX119" s="10">
        <v>20.5</v>
      </c>
      <c r="AY119" s="10">
        <v>22.5</v>
      </c>
      <c r="AZ119" s="10">
        <v>24.8</v>
      </c>
      <c r="BA119" s="10">
        <v>25.2</v>
      </c>
    </row>
    <row r="120" spans="1:53" s="6" customFormat="1">
      <c r="A120" s="8">
        <v>103</v>
      </c>
      <c r="B120" s="6" t="s">
        <v>1076</v>
      </c>
      <c r="C120" s="6" t="s">
        <v>1077</v>
      </c>
      <c r="D120" s="10">
        <v>1.7</v>
      </c>
      <c r="E120" s="10">
        <v>1.7</v>
      </c>
      <c r="F120" s="10">
        <v>1.1000000000000001</v>
      </c>
      <c r="G120" s="10">
        <v>1.1000000000000001</v>
      </c>
      <c r="H120" s="10">
        <v>0.8</v>
      </c>
      <c r="I120" s="10">
        <v>0.9</v>
      </c>
      <c r="J120" s="10">
        <v>0.4</v>
      </c>
      <c r="K120" s="10">
        <v>0.5</v>
      </c>
      <c r="L120" s="10">
        <v>1.3</v>
      </c>
      <c r="M120" s="10">
        <v>2.4</v>
      </c>
      <c r="N120" s="10">
        <v>2</v>
      </c>
      <c r="O120" s="10">
        <v>0.7</v>
      </c>
      <c r="P120" s="10">
        <v>0.5</v>
      </c>
      <c r="Q120" s="10">
        <v>0.6</v>
      </c>
      <c r="R120" s="10">
        <v>1.9</v>
      </c>
      <c r="S120" s="10">
        <v>2.2000000000000002</v>
      </c>
      <c r="T120" s="10">
        <v>4.5</v>
      </c>
      <c r="U120" s="10">
        <v>5</v>
      </c>
      <c r="V120" s="10">
        <v>1.1000000000000001</v>
      </c>
      <c r="W120" s="10">
        <v>1.3</v>
      </c>
      <c r="X120" s="10">
        <v>2.9</v>
      </c>
      <c r="Y120" s="10">
        <v>5.0999999999999996</v>
      </c>
      <c r="Z120" s="10">
        <v>7.4</v>
      </c>
      <c r="AA120" s="10">
        <v>11.4</v>
      </c>
      <c r="AB120" s="10">
        <v>11.6</v>
      </c>
      <c r="AC120" s="10">
        <v>12</v>
      </c>
      <c r="AD120" s="10">
        <v>11.8</v>
      </c>
      <c r="AE120" s="10">
        <v>11.4</v>
      </c>
      <c r="AF120" s="10">
        <v>9.8000000000000007</v>
      </c>
      <c r="AG120" s="10">
        <v>9.1</v>
      </c>
      <c r="AH120" s="10">
        <v>9.1</v>
      </c>
      <c r="AI120" s="10">
        <v>9.6</v>
      </c>
      <c r="AJ120" s="10">
        <v>11.9</v>
      </c>
      <c r="AK120" s="10">
        <v>11.9</v>
      </c>
      <c r="AL120" s="10">
        <v>12.1</v>
      </c>
      <c r="AM120" s="10">
        <v>14.7</v>
      </c>
      <c r="AN120" s="10">
        <v>15.5</v>
      </c>
      <c r="AO120" s="10">
        <v>18.2</v>
      </c>
      <c r="AP120" s="10">
        <v>24.2</v>
      </c>
      <c r="AQ120" s="10">
        <v>18.100000000000001</v>
      </c>
      <c r="AR120" s="10">
        <v>14.9</v>
      </c>
      <c r="AS120" s="10">
        <v>18</v>
      </c>
      <c r="AT120" s="10">
        <v>22.1</v>
      </c>
      <c r="AU120" s="10">
        <v>22.7</v>
      </c>
      <c r="AV120" s="10">
        <v>19.600000000000001</v>
      </c>
      <c r="AW120" s="10">
        <v>8.1</v>
      </c>
      <c r="AX120" s="10">
        <v>5.2</v>
      </c>
      <c r="AY120" s="10">
        <v>4.4000000000000004</v>
      </c>
      <c r="AZ120" s="10">
        <v>7.8</v>
      </c>
      <c r="BA120" s="10">
        <v>11.5</v>
      </c>
    </row>
    <row r="121" spans="1:53" s="6" customFormat="1">
      <c r="A121" s="8">
        <v>104</v>
      </c>
      <c r="B121" s="6" t="s">
        <v>380</v>
      </c>
      <c r="C121" s="6" t="s">
        <v>1078</v>
      </c>
      <c r="D121" s="10">
        <v>7.2</v>
      </c>
      <c r="E121" s="10">
        <v>7.1</v>
      </c>
      <c r="F121" s="10">
        <v>8.1</v>
      </c>
      <c r="G121" s="10">
        <v>7.7</v>
      </c>
      <c r="H121" s="10">
        <v>8.1999999999999993</v>
      </c>
      <c r="I121" s="10">
        <v>6.8</v>
      </c>
      <c r="J121" s="10">
        <v>6.4</v>
      </c>
      <c r="K121" s="10">
        <v>7.5</v>
      </c>
      <c r="L121" s="10">
        <v>5.0999999999999996</v>
      </c>
      <c r="M121" s="10">
        <v>6.9</v>
      </c>
      <c r="N121" s="10">
        <v>9.8000000000000007</v>
      </c>
      <c r="O121" s="10">
        <v>13.2</v>
      </c>
      <c r="P121" s="10">
        <v>13.3</v>
      </c>
      <c r="Q121" s="10">
        <v>12.6</v>
      </c>
      <c r="R121" s="10">
        <v>8.3000000000000007</v>
      </c>
      <c r="S121" s="10">
        <v>11.2</v>
      </c>
      <c r="T121" s="10">
        <v>15</v>
      </c>
      <c r="U121" s="10">
        <v>14.6</v>
      </c>
      <c r="V121" s="10">
        <v>18.7</v>
      </c>
      <c r="W121" s="10">
        <v>19.2</v>
      </c>
      <c r="X121" s="10">
        <v>16.2</v>
      </c>
      <c r="Y121" s="10">
        <v>17.399999999999999</v>
      </c>
      <c r="Z121" s="10">
        <v>24.5</v>
      </c>
      <c r="AA121" s="10">
        <v>16.399999999999999</v>
      </c>
      <c r="AB121" s="10">
        <v>21.8</v>
      </c>
      <c r="AC121" s="10">
        <v>34</v>
      </c>
      <c r="AD121" s="10">
        <v>32.799999999999997</v>
      </c>
      <c r="AE121" s="10">
        <v>21.4</v>
      </c>
      <c r="AF121" s="10">
        <v>32.1</v>
      </c>
      <c r="AG121" s="10">
        <v>25.6</v>
      </c>
      <c r="AH121" s="10">
        <v>25.4</v>
      </c>
      <c r="AI121" s="10">
        <v>50.9</v>
      </c>
      <c r="AJ121" s="10">
        <v>31.7</v>
      </c>
      <c r="AK121" s="10">
        <v>52.2</v>
      </c>
      <c r="AL121" s="10">
        <v>27.8</v>
      </c>
      <c r="AM121" s="10">
        <v>22.2</v>
      </c>
      <c r="AN121" s="10">
        <v>38.299999999999997</v>
      </c>
      <c r="AO121" s="10">
        <v>41.6</v>
      </c>
      <c r="AP121" s="10">
        <v>23.2</v>
      </c>
      <c r="AQ121" s="10">
        <v>87.9</v>
      </c>
      <c r="AR121" s="10">
        <v>24.3</v>
      </c>
      <c r="AS121" s="10">
        <v>66.900000000000006</v>
      </c>
      <c r="AT121" s="10">
        <v>47.5</v>
      </c>
      <c r="AU121" s="10">
        <v>54.1</v>
      </c>
      <c r="AV121" s="10">
        <v>21.9</v>
      </c>
      <c r="AW121" s="10">
        <v>36.799999999999997</v>
      </c>
      <c r="AX121" s="10">
        <v>32.9</v>
      </c>
      <c r="AY121" s="10">
        <v>56.5</v>
      </c>
      <c r="AZ121" s="10">
        <v>368</v>
      </c>
      <c r="BA121" s="10">
        <v>193.6</v>
      </c>
    </row>
    <row r="122" spans="1:53" s="6" customFormat="1">
      <c r="A122" s="8">
        <v>105</v>
      </c>
      <c r="B122" s="6" t="s">
        <v>384</v>
      </c>
      <c r="C122" s="6" t="s">
        <v>1079</v>
      </c>
      <c r="D122" s="10">
        <v>0.3</v>
      </c>
      <c r="E122" s="10">
        <v>0.3</v>
      </c>
      <c r="F122" s="10">
        <v>0.3</v>
      </c>
      <c r="G122" s="10">
        <v>0.3</v>
      </c>
      <c r="H122" s="10">
        <v>0.3</v>
      </c>
      <c r="I122" s="10">
        <v>0.3</v>
      </c>
      <c r="J122" s="10">
        <v>0.2</v>
      </c>
      <c r="K122" s="10">
        <v>0.3</v>
      </c>
      <c r="L122" s="10">
        <v>0.4</v>
      </c>
      <c r="M122" s="10">
        <v>0.2</v>
      </c>
      <c r="N122" s="10">
        <v>0.5</v>
      </c>
      <c r="O122" s="10">
        <v>0.5</v>
      </c>
      <c r="P122" s="10">
        <v>0.6</v>
      </c>
      <c r="Q122" s="10">
        <v>0.4</v>
      </c>
      <c r="R122" s="10">
        <v>0.5</v>
      </c>
      <c r="S122" s="10">
        <v>0.6</v>
      </c>
      <c r="T122" s="10">
        <v>0.7</v>
      </c>
      <c r="U122" s="10">
        <v>0.9</v>
      </c>
      <c r="V122" s="10">
        <v>0.9</v>
      </c>
      <c r="W122" s="10">
        <v>1</v>
      </c>
      <c r="X122" s="10">
        <v>0.8</v>
      </c>
      <c r="Y122" s="10">
        <v>0.7</v>
      </c>
      <c r="Z122" s="10">
        <v>1.1000000000000001</v>
      </c>
      <c r="AA122" s="10">
        <v>0.7</v>
      </c>
      <c r="AB122" s="10">
        <v>1.2</v>
      </c>
      <c r="AC122" s="10">
        <v>1.2</v>
      </c>
      <c r="AD122" s="10">
        <v>1.4</v>
      </c>
      <c r="AE122" s="10">
        <v>1.7</v>
      </c>
      <c r="AF122" s="10">
        <v>1.4</v>
      </c>
      <c r="AG122" s="10">
        <v>1.3</v>
      </c>
      <c r="AH122" s="10">
        <v>1.4</v>
      </c>
      <c r="AI122" s="10">
        <v>1.6</v>
      </c>
      <c r="AJ122" s="10">
        <v>0.9</v>
      </c>
      <c r="AK122" s="10">
        <v>0.8</v>
      </c>
      <c r="AL122" s="10">
        <v>0.7</v>
      </c>
      <c r="AM122" s="10">
        <v>0.9</v>
      </c>
      <c r="AN122" s="10">
        <v>2.4</v>
      </c>
      <c r="AO122" s="10">
        <v>3.4</v>
      </c>
      <c r="AP122" s="10">
        <v>4.7</v>
      </c>
      <c r="AQ122" s="10">
        <v>5.4</v>
      </c>
      <c r="AR122" s="10">
        <v>6.3</v>
      </c>
      <c r="AS122" s="10">
        <v>10.5</v>
      </c>
      <c r="AT122" s="10">
        <v>27.6</v>
      </c>
      <c r="AU122" s="10">
        <v>2.4</v>
      </c>
      <c r="AV122" s="10">
        <v>2.4</v>
      </c>
      <c r="AW122" s="10">
        <v>1.4</v>
      </c>
      <c r="AX122" s="10">
        <v>1.7</v>
      </c>
      <c r="AY122" s="10">
        <v>2.8</v>
      </c>
      <c r="AZ122" s="10">
        <v>1.6</v>
      </c>
      <c r="BA122" s="10">
        <v>1.9</v>
      </c>
    </row>
    <row r="123" spans="1:53" s="6" customFormat="1">
      <c r="A123" s="8">
        <v>106</v>
      </c>
      <c r="B123" s="6" t="s">
        <v>1080</v>
      </c>
      <c r="C123" s="6" t="s">
        <v>1081</v>
      </c>
      <c r="D123" s="10">
        <v>2.9</v>
      </c>
      <c r="E123" s="10">
        <v>3.2</v>
      </c>
      <c r="F123" s="10">
        <v>3.4</v>
      </c>
      <c r="G123" s="10">
        <v>3.9</v>
      </c>
      <c r="H123" s="10">
        <v>3.9</v>
      </c>
      <c r="I123" s="10">
        <v>3.9</v>
      </c>
      <c r="J123" s="10">
        <v>4.2</v>
      </c>
      <c r="K123" s="10">
        <v>4</v>
      </c>
      <c r="L123" s="10">
        <v>3.9</v>
      </c>
      <c r="M123" s="10">
        <v>3.8</v>
      </c>
      <c r="N123" s="10">
        <v>3.8</v>
      </c>
      <c r="O123" s="10">
        <v>3.6</v>
      </c>
      <c r="P123" s="10">
        <v>3.5</v>
      </c>
      <c r="Q123" s="10">
        <v>4.0999999999999996</v>
      </c>
      <c r="R123" s="10">
        <v>3.5</v>
      </c>
      <c r="S123" s="10">
        <v>2</v>
      </c>
      <c r="T123" s="10">
        <v>0.9</v>
      </c>
      <c r="U123" s="10">
        <v>0.8</v>
      </c>
      <c r="V123" s="10">
        <v>0.9</v>
      </c>
      <c r="W123" s="10">
        <v>0.9</v>
      </c>
      <c r="X123" s="10">
        <v>1.8</v>
      </c>
      <c r="Y123" s="10">
        <v>1.6</v>
      </c>
      <c r="Z123" s="10">
        <v>1.8</v>
      </c>
      <c r="AA123" s="10">
        <v>1.8</v>
      </c>
      <c r="AB123" s="10">
        <v>2.1</v>
      </c>
      <c r="AC123" s="10">
        <v>1.9</v>
      </c>
      <c r="AD123" s="10">
        <v>0.9</v>
      </c>
      <c r="AE123" s="10">
        <v>0.8</v>
      </c>
      <c r="AF123" s="10">
        <v>0.7</v>
      </c>
      <c r="AG123" s="10">
        <v>0.6</v>
      </c>
      <c r="AH123" s="10">
        <v>0.6</v>
      </c>
      <c r="AI123" s="10">
        <v>1.6</v>
      </c>
      <c r="AJ123" s="10">
        <v>1.7</v>
      </c>
      <c r="AK123" s="10">
        <v>1.9</v>
      </c>
      <c r="AL123" s="10">
        <v>2</v>
      </c>
      <c r="AM123" s="10">
        <v>2.2999999999999998</v>
      </c>
      <c r="AN123" s="10">
        <v>2.1</v>
      </c>
      <c r="AO123" s="10">
        <v>2.1</v>
      </c>
      <c r="AP123" s="10">
        <v>1.9</v>
      </c>
      <c r="AQ123" s="10">
        <v>2.6</v>
      </c>
      <c r="AR123" s="10">
        <v>2.6</v>
      </c>
      <c r="AS123" s="10">
        <v>2.5</v>
      </c>
      <c r="AT123" s="10">
        <v>2.6</v>
      </c>
      <c r="AU123" s="10">
        <v>2.8</v>
      </c>
      <c r="AV123" s="10">
        <v>2.8</v>
      </c>
      <c r="AW123" s="10">
        <v>0.6</v>
      </c>
      <c r="AX123" s="10">
        <v>0.6</v>
      </c>
      <c r="AY123" s="10">
        <v>0.5</v>
      </c>
      <c r="AZ123" s="10">
        <v>0.5</v>
      </c>
      <c r="BA123" s="10">
        <v>0.7</v>
      </c>
    </row>
    <row r="124" spans="1:53" s="4" customFormat="1">
      <c r="A124" s="5">
        <v>107</v>
      </c>
      <c r="B124" s="4" t="s">
        <v>388</v>
      </c>
      <c r="C124" s="4" t="s">
        <v>1082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1.4</v>
      </c>
      <c r="K124" s="9">
        <v>1.3</v>
      </c>
      <c r="L124" s="9">
        <v>1.4</v>
      </c>
      <c r="M124" s="9">
        <v>0.1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54.4</v>
      </c>
      <c r="BA124" s="9">
        <v>197</v>
      </c>
    </row>
    <row r="125" spans="1:53" s="6" customFormat="1">
      <c r="A125" s="8">
        <v>108</v>
      </c>
      <c r="B125" s="6" t="s">
        <v>1083</v>
      </c>
      <c r="C125" s="6" t="s">
        <v>1084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1.4</v>
      </c>
      <c r="K125" s="10">
        <v>1.3</v>
      </c>
      <c r="L125" s="10">
        <v>1.4</v>
      </c>
      <c r="M125" s="10">
        <v>0.1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54.4</v>
      </c>
      <c r="BA125" s="10">
        <v>196.4</v>
      </c>
    </row>
    <row r="126" spans="1:53" s="6" customFormat="1">
      <c r="A126" s="8">
        <v>109</v>
      </c>
      <c r="B126" s="6" t="s">
        <v>400</v>
      </c>
      <c r="C126" s="6" t="s">
        <v>1085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0.6</v>
      </c>
    </row>
    <row r="127" spans="1:53" s="4" customFormat="1">
      <c r="A127" s="5">
        <v>110</v>
      </c>
      <c r="B127" s="4" t="s">
        <v>402</v>
      </c>
      <c r="C127" s="4" t="s">
        <v>1086</v>
      </c>
      <c r="D127" s="9">
        <v>26.7</v>
      </c>
      <c r="E127" s="9">
        <v>28.4</v>
      </c>
      <c r="F127" s="9">
        <v>30.4</v>
      </c>
      <c r="G127" s="9">
        <v>31.9</v>
      </c>
      <c r="H127" s="9">
        <v>34.700000000000003</v>
      </c>
      <c r="I127" s="9">
        <v>37.6</v>
      </c>
      <c r="J127" s="9">
        <v>41.4</v>
      </c>
      <c r="K127" s="9">
        <v>46.1</v>
      </c>
      <c r="L127" s="9">
        <v>50.9</v>
      </c>
      <c r="M127" s="9">
        <v>55.3</v>
      </c>
      <c r="N127" s="9">
        <v>58.2</v>
      </c>
      <c r="O127" s="9">
        <v>60.3</v>
      </c>
      <c r="P127" s="9">
        <v>62.2</v>
      </c>
      <c r="Q127" s="9">
        <v>64.900000000000006</v>
      </c>
      <c r="R127" s="9">
        <v>72.2</v>
      </c>
      <c r="S127" s="9">
        <v>87.1</v>
      </c>
      <c r="T127" s="9">
        <v>93.7</v>
      </c>
      <c r="U127" s="9">
        <v>103.6</v>
      </c>
      <c r="V127" s="9">
        <v>120.6</v>
      </c>
      <c r="W127" s="9">
        <v>141.4</v>
      </c>
      <c r="X127" s="9">
        <v>165.5</v>
      </c>
      <c r="Y127" s="9">
        <v>189.9</v>
      </c>
      <c r="Z127" s="9">
        <v>205.8</v>
      </c>
      <c r="AA127" s="9">
        <v>215.3</v>
      </c>
      <c r="AB127" s="9">
        <v>232.6</v>
      </c>
      <c r="AC127" s="9">
        <v>251.2</v>
      </c>
      <c r="AD127" s="9">
        <v>258</v>
      </c>
      <c r="AE127" s="9">
        <v>242.8</v>
      </c>
      <c r="AF127" s="9">
        <v>217.4</v>
      </c>
      <c r="AG127" s="9">
        <v>209.4</v>
      </c>
      <c r="AH127" s="9">
        <v>243.1</v>
      </c>
      <c r="AI127" s="9">
        <v>251</v>
      </c>
      <c r="AJ127" s="9">
        <v>239</v>
      </c>
      <c r="AK127" s="9">
        <v>227.5</v>
      </c>
      <c r="AL127" s="9">
        <v>222.1</v>
      </c>
      <c r="AM127" s="9">
        <v>197.6</v>
      </c>
      <c r="AN127" s="9">
        <v>201.6</v>
      </c>
      <c r="AO127" s="9">
        <v>213.1</v>
      </c>
      <c r="AP127" s="9">
        <v>218.8</v>
      </c>
      <c r="AQ127" s="9">
        <v>256.3</v>
      </c>
      <c r="AR127" s="9">
        <v>263.10000000000002</v>
      </c>
      <c r="AS127" s="9">
        <v>267</v>
      </c>
      <c r="AT127" s="9">
        <v>275</v>
      </c>
      <c r="AU127" s="9">
        <v>272.39999999999998</v>
      </c>
      <c r="AV127" s="9">
        <v>274.7</v>
      </c>
      <c r="AW127" s="9">
        <v>273.8</v>
      </c>
      <c r="AX127" s="9">
        <v>279.89999999999998</v>
      </c>
      <c r="AY127" s="9">
        <v>286.5</v>
      </c>
      <c r="AZ127" s="9">
        <v>318.7</v>
      </c>
      <c r="BA127" s="9">
        <v>472.3</v>
      </c>
    </row>
    <row r="128" spans="1:53" s="6" customFormat="1">
      <c r="A128" s="8">
        <v>111</v>
      </c>
      <c r="B128" s="6" t="s">
        <v>404</v>
      </c>
      <c r="C128" s="6" t="s">
        <v>1087</v>
      </c>
      <c r="D128" s="10">
        <v>20.9</v>
      </c>
      <c r="E128" s="10">
        <v>22.1</v>
      </c>
      <c r="F128" s="10">
        <v>24</v>
      </c>
      <c r="G128" s="10">
        <v>26</v>
      </c>
      <c r="H128" s="10">
        <v>28.9</v>
      </c>
      <c r="I128" s="10">
        <v>31.7</v>
      </c>
      <c r="J128" s="10">
        <v>34.5</v>
      </c>
      <c r="K128" s="10">
        <v>38.200000000000003</v>
      </c>
      <c r="L128" s="10">
        <v>41.6</v>
      </c>
      <c r="M128" s="10">
        <v>45.1</v>
      </c>
      <c r="N128" s="10">
        <v>47.7</v>
      </c>
      <c r="O128" s="10">
        <v>50.2</v>
      </c>
      <c r="P128" s="10">
        <v>52.7</v>
      </c>
      <c r="Q128" s="10">
        <v>56</v>
      </c>
      <c r="R128" s="10">
        <v>59.5</v>
      </c>
      <c r="S128" s="10">
        <v>68</v>
      </c>
      <c r="T128" s="10">
        <v>74.099999999999994</v>
      </c>
      <c r="U128" s="10">
        <v>79.8</v>
      </c>
      <c r="V128" s="10">
        <v>92.6</v>
      </c>
      <c r="W128" s="10">
        <v>106.8</v>
      </c>
      <c r="X128" s="10">
        <v>123.4</v>
      </c>
      <c r="Y128" s="10">
        <v>142.9</v>
      </c>
      <c r="Z128" s="10">
        <v>156.4</v>
      </c>
      <c r="AA128" s="10">
        <v>164.7</v>
      </c>
      <c r="AB128" s="10">
        <v>181.2</v>
      </c>
      <c r="AC128" s="10">
        <v>197.9</v>
      </c>
      <c r="AD128" s="10">
        <v>203.6</v>
      </c>
      <c r="AE128" s="10">
        <v>193.8</v>
      </c>
      <c r="AF128" s="10">
        <v>169.3</v>
      </c>
      <c r="AG128" s="10">
        <v>162.1</v>
      </c>
      <c r="AH128" s="10">
        <v>160.19999999999999</v>
      </c>
      <c r="AI128" s="10">
        <v>152.69999999999999</v>
      </c>
      <c r="AJ128" s="10">
        <v>152.69999999999999</v>
      </c>
      <c r="AK128" s="10">
        <v>142.5</v>
      </c>
      <c r="AL128" s="10">
        <v>151.1</v>
      </c>
      <c r="AM128" s="10">
        <v>140.1</v>
      </c>
      <c r="AN128" s="10">
        <v>151.30000000000001</v>
      </c>
      <c r="AO128" s="10">
        <v>167.3</v>
      </c>
      <c r="AP128" s="10">
        <v>173.9</v>
      </c>
      <c r="AQ128" s="10">
        <v>178.5</v>
      </c>
      <c r="AR128" s="10">
        <v>187.5</v>
      </c>
      <c r="AS128" s="10">
        <v>192.4</v>
      </c>
      <c r="AT128" s="10">
        <v>199.9</v>
      </c>
      <c r="AU128" s="10">
        <v>199.8</v>
      </c>
      <c r="AV128" s="10">
        <v>200.5</v>
      </c>
      <c r="AW128" s="10">
        <v>197.2</v>
      </c>
      <c r="AX128" s="10">
        <v>199.7</v>
      </c>
      <c r="AY128" s="10">
        <v>204.2</v>
      </c>
      <c r="AZ128" s="10">
        <v>222.8</v>
      </c>
      <c r="BA128" s="10">
        <v>363.9</v>
      </c>
    </row>
    <row r="129" spans="1:53" s="6" customFormat="1">
      <c r="A129" s="8">
        <v>112</v>
      </c>
      <c r="B129" s="6" t="s">
        <v>439</v>
      </c>
      <c r="C129" s="6" t="s">
        <v>1088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0.4</v>
      </c>
      <c r="AL129" s="10">
        <v>6.9</v>
      </c>
      <c r="AM129" s="10">
        <v>9.1999999999999993</v>
      </c>
      <c r="AN129" s="10">
        <v>17.7</v>
      </c>
      <c r="AO129" s="10">
        <v>27.6</v>
      </c>
      <c r="AP129" s="10">
        <v>36.5</v>
      </c>
      <c r="AQ129" s="10">
        <v>48</v>
      </c>
      <c r="AR129" s="10">
        <v>59.7</v>
      </c>
      <c r="AS129" s="10">
        <v>72.5</v>
      </c>
      <c r="AT129" s="10">
        <v>80.5</v>
      </c>
      <c r="AU129" s="10">
        <v>82.4</v>
      </c>
      <c r="AV129" s="10">
        <v>86.1</v>
      </c>
      <c r="AW129" s="10">
        <v>89.8</v>
      </c>
      <c r="AX129" s="10">
        <v>91.7</v>
      </c>
      <c r="AY129" s="10">
        <v>98.4</v>
      </c>
      <c r="AZ129" s="10">
        <v>111</v>
      </c>
      <c r="BA129" s="10">
        <v>186</v>
      </c>
    </row>
    <row r="130" spans="1:53" s="6" customFormat="1">
      <c r="A130" s="8">
        <v>113</v>
      </c>
      <c r="B130" s="6" t="s">
        <v>443</v>
      </c>
      <c r="C130" s="6" t="s">
        <v>1089</v>
      </c>
      <c r="D130" s="10">
        <v>20.9</v>
      </c>
      <c r="E130" s="10">
        <v>22.1</v>
      </c>
      <c r="F130" s="10">
        <v>24</v>
      </c>
      <c r="G130" s="10">
        <v>26</v>
      </c>
      <c r="H130" s="10">
        <v>28.9</v>
      </c>
      <c r="I130" s="10">
        <v>31.7</v>
      </c>
      <c r="J130" s="10">
        <v>34.5</v>
      </c>
      <c r="K130" s="10">
        <v>38.200000000000003</v>
      </c>
      <c r="L130" s="10">
        <v>41.6</v>
      </c>
      <c r="M130" s="10">
        <v>45.1</v>
      </c>
      <c r="N130" s="10">
        <v>47.7</v>
      </c>
      <c r="O130" s="10">
        <v>50.2</v>
      </c>
      <c r="P130" s="10">
        <v>52.7</v>
      </c>
      <c r="Q130" s="10">
        <v>56</v>
      </c>
      <c r="R130" s="10">
        <v>59.5</v>
      </c>
      <c r="S130" s="10">
        <v>68</v>
      </c>
      <c r="T130" s="10">
        <v>74.099999999999994</v>
      </c>
      <c r="U130" s="10">
        <v>79.8</v>
      </c>
      <c r="V130" s="10">
        <v>92.6</v>
      </c>
      <c r="W130" s="10">
        <v>106.8</v>
      </c>
      <c r="X130" s="10">
        <v>123.4</v>
      </c>
      <c r="Y130" s="10">
        <v>142.9</v>
      </c>
      <c r="Z130" s="10">
        <v>156.4</v>
      </c>
      <c r="AA130" s="10">
        <v>164.7</v>
      </c>
      <c r="AB130" s="10">
        <v>181.2</v>
      </c>
      <c r="AC130" s="10">
        <v>197.9</v>
      </c>
      <c r="AD130" s="10">
        <v>203.6</v>
      </c>
      <c r="AE130" s="10">
        <v>193.8</v>
      </c>
      <c r="AF130" s="10">
        <v>169.3</v>
      </c>
      <c r="AG130" s="10">
        <v>162.1</v>
      </c>
      <c r="AH130" s="10">
        <v>160.19999999999999</v>
      </c>
      <c r="AI130" s="10">
        <v>152.69999999999999</v>
      </c>
      <c r="AJ130" s="10">
        <v>152.69999999999999</v>
      </c>
      <c r="AK130" s="10">
        <v>142.19999999999999</v>
      </c>
      <c r="AL130" s="10">
        <v>144.19999999999999</v>
      </c>
      <c r="AM130" s="10">
        <v>130.9</v>
      </c>
      <c r="AN130" s="10">
        <v>133.69999999999999</v>
      </c>
      <c r="AO130" s="10">
        <v>139.69999999999999</v>
      </c>
      <c r="AP130" s="10">
        <v>137.4</v>
      </c>
      <c r="AQ130" s="10">
        <v>130.6</v>
      </c>
      <c r="AR130" s="10">
        <v>127.8</v>
      </c>
      <c r="AS130" s="10">
        <v>120</v>
      </c>
      <c r="AT130" s="10">
        <v>119.4</v>
      </c>
      <c r="AU130" s="10">
        <v>117.5</v>
      </c>
      <c r="AV130" s="10">
        <v>114.4</v>
      </c>
      <c r="AW130" s="10">
        <v>107.4</v>
      </c>
      <c r="AX130" s="10">
        <v>108</v>
      </c>
      <c r="AY130" s="10">
        <v>105.8</v>
      </c>
      <c r="AZ130" s="10">
        <v>111.8</v>
      </c>
      <c r="BA130" s="10">
        <v>177.9</v>
      </c>
    </row>
    <row r="131" spans="1:53" s="6" customFormat="1">
      <c r="A131" s="8">
        <v>114</v>
      </c>
      <c r="B131" s="6" t="s">
        <v>406</v>
      </c>
      <c r="C131" s="6" t="s">
        <v>1090</v>
      </c>
      <c r="D131" s="10">
        <v>5.8</v>
      </c>
      <c r="E131" s="10">
        <v>6.2</v>
      </c>
      <c r="F131" s="10">
        <v>6.3</v>
      </c>
      <c r="G131" s="10">
        <v>5.9</v>
      </c>
      <c r="H131" s="10">
        <v>5.9</v>
      </c>
      <c r="I131" s="10">
        <v>5.9</v>
      </c>
      <c r="J131" s="10">
        <v>6.9</v>
      </c>
      <c r="K131" s="10">
        <v>7.8</v>
      </c>
      <c r="L131" s="10">
        <v>9.3000000000000007</v>
      </c>
      <c r="M131" s="10">
        <v>10.199999999999999</v>
      </c>
      <c r="N131" s="10">
        <v>10.5</v>
      </c>
      <c r="O131" s="10">
        <v>10.199999999999999</v>
      </c>
      <c r="P131" s="10">
        <v>9.5</v>
      </c>
      <c r="Q131" s="10">
        <v>8.9</v>
      </c>
      <c r="R131" s="10">
        <v>12.6</v>
      </c>
      <c r="S131" s="10">
        <v>19.100000000000001</v>
      </c>
      <c r="T131" s="10">
        <v>19.600000000000001</v>
      </c>
      <c r="U131" s="10">
        <v>23.7</v>
      </c>
      <c r="V131" s="10">
        <v>28</v>
      </c>
      <c r="W131" s="10">
        <v>34.6</v>
      </c>
      <c r="X131" s="10">
        <v>42.1</v>
      </c>
      <c r="Y131" s="10">
        <v>47</v>
      </c>
      <c r="Z131" s="10">
        <v>49.4</v>
      </c>
      <c r="AA131" s="10">
        <v>50.6</v>
      </c>
      <c r="AB131" s="10">
        <v>51.5</v>
      </c>
      <c r="AC131" s="10">
        <v>53.3</v>
      </c>
      <c r="AD131" s="10">
        <v>54.4</v>
      </c>
      <c r="AE131" s="10">
        <v>49.1</v>
      </c>
      <c r="AF131" s="10">
        <v>48</v>
      </c>
      <c r="AG131" s="10">
        <v>47.3</v>
      </c>
      <c r="AH131" s="10">
        <v>82.9</v>
      </c>
      <c r="AI131" s="10">
        <v>98.3</v>
      </c>
      <c r="AJ131" s="10">
        <v>86.4</v>
      </c>
      <c r="AK131" s="10">
        <v>85</v>
      </c>
      <c r="AL131" s="10">
        <v>71</v>
      </c>
      <c r="AM131" s="10">
        <v>57.5</v>
      </c>
      <c r="AN131" s="10">
        <v>50.3</v>
      </c>
      <c r="AO131" s="10">
        <v>45.7</v>
      </c>
      <c r="AP131" s="10">
        <v>44.9</v>
      </c>
      <c r="AQ131" s="10">
        <v>77.7</v>
      </c>
      <c r="AR131" s="10">
        <v>75.7</v>
      </c>
      <c r="AS131" s="10">
        <v>74.5</v>
      </c>
      <c r="AT131" s="10">
        <v>75.099999999999994</v>
      </c>
      <c r="AU131" s="10">
        <v>72.599999999999994</v>
      </c>
      <c r="AV131" s="10">
        <v>74.2</v>
      </c>
      <c r="AW131" s="10">
        <v>76.599999999999994</v>
      </c>
      <c r="AX131" s="10">
        <v>80.3</v>
      </c>
      <c r="AY131" s="10">
        <v>82.4</v>
      </c>
      <c r="AZ131" s="10">
        <v>95.8</v>
      </c>
      <c r="BA131" s="10">
        <v>108.4</v>
      </c>
    </row>
    <row r="132" spans="1:53" s="4" customFormat="1">
      <c r="A132" s="5">
        <v>115</v>
      </c>
      <c r="B132" s="4" t="s">
        <v>355</v>
      </c>
      <c r="C132" s="4" t="s">
        <v>1091</v>
      </c>
      <c r="D132" s="9">
        <v>1.2</v>
      </c>
      <c r="E132" s="9">
        <v>1.4</v>
      </c>
      <c r="F132" s="9">
        <v>1.5</v>
      </c>
      <c r="G132" s="9">
        <v>1.5</v>
      </c>
      <c r="H132" s="9">
        <v>1.5</v>
      </c>
      <c r="I132" s="9">
        <v>1.5</v>
      </c>
      <c r="J132" s="9">
        <v>1.6</v>
      </c>
      <c r="K132" s="9">
        <v>1.7</v>
      </c>
      <c r="L132" s="9">
        <v>1.5</v>
      </c>
      <c r="M132" s="9">
        <v>1.7</v>
      </c>
      <c r="N132" s="9">
        <v>1.9</v>
      </c>
      <c r="O132" s="9">
        <v>2.2000000000000002</v>
      </c>
      <c r="P132" s="9">
        <v>2.5</v>
      </c>
      <c r="Q132" s="9">
        <v>2.8</v>
      </c>
      <c r="R132" s="9">
        <v>3.4</v>
      </c>
      <c r="S132" s="9">
        <v>4.0999999999999996</v>
      </c>
      <c r="T132" s="9">
        <v>5.2</v>
      </c>
      <c r="U132" s="9">
        <v>6</v>
      </c>
      <c r="V132" s="9">
        <v>6.6</v>
      </c>
      <c r="W132" s="9">
        <v>7.5</v>
      </c>
      <c r="X132" s="9">
        <v>8.3000000000000007</v>
      </c>
      <c r="Y132" s="9">
        <v>9.3000000000000007</v>
      </c>
      <c r="Z132" s="9">
        <v>10.6</v>
      </c>
      <c r="AA132" s="9">
        <v>11.3</v>
      </c>
      <c r="AB132" s="9">
        <v>12.4</v>
      </c>
      <c r="AC132" s="9">
        <v>13.9</v>
      </c>
      <c r="AD132" s="9">
        <v>15.4</v>
      </c>
      <c r="AE132" s="9">
        <v>16.600000000000001</v>
      </c>
      <c r="AF132" s="9">
        <v>17.899999999999999</v>
      </c>
      <c r="AG132" s="9">
        <v>19.100000000000001</v>
      </c>
      <c r="AH132" s="9">
        <v>20.399999999999999</v>
      </c>
      <c r="AI132" s="9">
        <v>21.9</v>
      </c>
      <c r="AJ132" s="9">
        <v>23.3</v>
      </c>
      <c r="AK132" s="9">
        <v>24.5</v>
      </c>
      <c r="AL132" s="9">
        <v>25.9</v>
      </c>
      <c r="AM132" s="9">
        <v>27.4</v>
      </c>
      <c r="AN132" s="9">
        <v>29.2</v>
      </c>
      <c r="AO132" s="9">
        <v>30.8</v>
      </c>
      <c r="AP132" s="9">
        <v>32.4</v>
      </c>
      <c r="AQ132" s="9">
        <v>33.9</v>
      </c>
      <c r="AR132" s="9">
        <v>35.4</v>
      </c>
      <c r="AS132" s="9">
        <v>37.1</v>
      </c>
      <c r="AT132" s="9">
        <v>38.6</v>
      </c>
      <c r="AU132" s="9">
        <v>40</v>
      </c>
      <c r="AV132" s="9">
        <v>42</v>
      </c>
      <c r="AW132" s="9">
        <v>43.2</v>
      </c>
      <c r="AX132" s="9">
        <v>45.3</v>
      </c>
      <c r="AY132" s="9">
        <v>46.9</v>
      </c>
      <c r="AZ132" s="9">
        <v>237</v>
      </c>
      <c r="BA132" s="9">
        <v>118.2</v>
      </c>
    </row>
    <row r="133" spans="1:53" s="6" customFormat="1">
      <c r="A133" s="8">
        <v>116</v>
      </c>
      <c r="B133" s="6" t="s">
        <v>357</v>
      </c>
      <c r="C133" s="6" t="s">
        <v>1092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188.7</v>
      </c>
      <c r="BA133" s="10">
        <v>67.3</v>
      </c>
    </row>
    <row r="134" spans="1:53" s="6" customFormat="1">
      <c r="A134" s="8">
        <v>117</v>
      </c>
      <c r="B134" s="6" t="s">
        <v>1093</v>
      </c>
      <c r="C134" s="6" t="s">
        <v>1094</v>
      </c>
      <c r="D134" s="10">
        <v>0.8</v>
      </c>
      <c r="E134" s="10">
        <v>1</v>
      </c>
      <c r="F134" s="10">
        <v>1.1000000000000001</v>
      </c>
      <c r="G134" s="10">
        <v>1.2</v>
      </c>
      <c r="H134" s="10">
        <v>1.2</v>
      </c>
      <c r="I134" s="10">
        <v>1.3</v>
      </c>
      <c r="J134" s="10">
        <v>1.3</v>
      </c>
      <c r="K134" s="10">
        <v>1.4</v>
      </c>
      <c r="L134" s="10">
        <v>1.5</v>
      </c>
      <c r="M134" s="10">
        <v>1.7</v>
      </c>
      <c r="N134" s="10">
        <v>1.9</v>
      </c>
      <c r="O134" s="10">
        <v>2.2000000000000002</v>
      </c>
      <c r="P134" s="10">
        <v>2.5</v>
      </c>
      <c r="Q134" s="10">
        <v>2.8</v>
      </c>
      <c r="R134" s="10">
        <v>3.4</v>
      </c>
      <c r="S134" s="10">
        <v>4.0999999999999996</v>
      </c>
      <c r="T134" s="10">
        <v>5.2</v>
      </c>
      <c r="U134" s="10">
        <v>6</v>
      </c>
      <c r="V134" s="10">
        <v>6.6</v>
      </c>
      <c r="W134" s="10">
        <v>7.5</v>
      </c>
      <c r="X134" s="10">
        <v>8.3000000000000007</v>
      </c>
      <c r="Y134" s="10">
        <v>9.3000000000000007</v>
      </c>
      <c r="Z134" s="10">
        <v>10.6</v>
      </c>
      <c r="AA134" s="10">
        <v>11.3</v>
      </c>
      <c r="AB134" s="10">
        <v>12.4</v>
      </c>
      <c r="AC134" s="10">
        <v>13.9</v>
      </c>
      <c r="AD134" s="10">
        <v>15.4</v>
      </c>
      <c r="AE134" s="10">
        <v>16.600000000000001</v>
      </c>
      <c r="AF134" s="10">
        <v>17.899999999999999</v>
      </c>
      <c r="AG134" s="10">
        <v>19.100000000000001</v>
      </c>
      <c r="AH134" s="10">
        <v>20.399999999999999</v>
      </c>
      <c r="AI134" s="10">
        <v>21.9</v>
      </c>
      <c r="AJ134" s="10">
        <v>23.3</v>
      </c>
      <c r="AK134" s="10">
        <v>24.5</v>
      </c>
      <c r="AL134" s="10">
        <v>25.9</v>
      </c>
      <c r="AM134" s="10">
        <v>27.4</v>
      </c>
      <c r="AN134" s="10">
        <v>29.2</v>
      </c>
      <c r="AO134" s="10">
        <v>30.8</v>
      </c>
      <c r="AP134" s="10">
        <v>32.4</v>
      </c>
      <c r="AQ134" s="10">
        <v>33.9</v>
      </c>
      <c r="AR134" s="10">
        <v>35.4</v>
      </c>
      <c r="AS134" s="10">
        <v>37.1</v>
      </c>
      <c r="AT134" s="10">
        <v>38.6</v>
      </c>
      <c r="AU134" s="10">
        <v>40</v>
      </c>
      <c r="AV134" s="10">
        <v>42</v>
      </c>
      <c r="AW134" s="10">
        <v>43.2</v>
      </c>
      <c r="AX134" s="10">
        <v>45.3</v>
      </c>
      <c r="AY134" s="10">
        <v>46.9</v>
      </c>
      <c r="AZ134" s="10">
        <v>48.3</v>
      </c>
      <c r="BA134" s="10">
        <v>50</v>
      </c>
    </row>
    <row r="135" spans="1:53" s="6" customFormat="1">
      <c r="A135" s="8">
        <v>118</v>
      </c>
      <c r="B135" s="6" t="s">
        <v>745</v>
      </c>
      <c r="C135" s="6" t="s">
        <v>1095</v>
      </c>
      <c r="D135" s="10">
        <v>0.4</v>
      </c>
      <c r="E135" s="10">
        <v>0.4</v>
      </c>
      <c r="F135" s="10">
        <v>0.4</v>
      </c>
      <c r="G135" s="10">
        <v>0.3</v>
      </c>
      <c r="H135" s="10">
        <v>0.2</v>
      </c>
      <c r="I135" s="10">
        <v>0.2</v>
      </c>
      <c r="J135" s="10">
        <v>0.3</v>
      </c>
      <c r="K135" s="10">
        <v>0.3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</row>
    <row r="136" spans="1:53" s="6" customFormat="1">
      <c r="A136" s="8">
        <v>119</v>
      </c>
      <c r="B136" s="6" t="s">
        <v>363</v>
      </c>
      <c r="C136" s="6" t="s">
        <v>1096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0.9</v>
      </c>
    </row>
    <row r="137" spans="1:53" s="4" customFormat="1">
      <c r="A137" s="5">
        <v>120</v>
      </c>
      <c r="B137" s="4" t="s">
        <v>584</v>
      </c>
      <c r="C137" s="4" t="s">
        <v>1097</v>
      </c>
      <c r="D137" s="9">
        <v>6.8</v>
      </c>
      <c r="E137" s="9">
        <v>6.8</v>
      </c>
      <c r="F137" s="9">
        <v>7.7</v>
      </c>
      <c r="G137" s="9">
        <v>9.3000000000000007</v>
      </c>
      <c r="H137" s="9">
        <v>9.6999999999999993</v>
      </c>
      <c r="I137" s="9">
        <v>9.9</v>
      </c>
      <c r="J137" s="9">
        <v>8.9</v>
      </c>
      <c r="K137" s="9">
        <v>10.7</v>
      </c>
      <c r="L137" s="9">
        <v>12.1</v>
      </c>
      <c r="M137" s="9">
        <v>10.6</v>
      </c>
      <c r="N137" s="9">
        <v>7.5</v>
      </c>
      <c r="O137" s="9">
        <v>9</v>
      </c>
      <c r="P137" s="9">
        <v>8.6999999999999993</v>
      </c>
      <c r="Q137" s="9">
        <v>10.1</v>
      </c>
      <c r="R137" s="9">
        <v>12.1</v>
      </c>
      <c r="S137" s="9">
        <v>11.5</v>
      </c>
      <c r="T137" s="9">
        <v>16.600000000000001</v>
      </c>
      <c r="U137" s="9">
        <v>15.2</v>
      </c>
      <c r="V137" s="9">
        <v>21.7</v>
      </c>
      <c r="W137" s="9">
        <v>26.3</v>
      </c>
      <c r="X137" s="9">
        <v>27.3</v>
      </c>
      <c r="Y137" s="9">
        <v>19.399999999999999</v>
      </c>
      <c r="Z137" s="9">
        <v>22.4</v>
      </c>
      <c r="AA137" s="9">
        <v>28.3</v>
      </c>
      <c r="AB137" s="9">
        <v>39.200000000000003</v>
      </c>
      <c r="AC137" s="9">
        <v>46.3</v>
      </c>
      <c r="AD137" s="9">
        <v>51</v>
      </c>
      <c r="AE137" s="9">
        <v>59.9</v>
      </c>
      <c r="AF137" s="9">
        <v>65.2</v>
      </c>
      <c r="AG137" s="9">
        <v>82</v>
      </c>
      <c r="AH137" s="9">
        <v>111.8</v>
      </c>
      <c r="AI137" s="9">
        <v>134.69999999999999</v>
      </c>
      <c r="AJ137" s="9">
        <v>140.9</v>
      </c>
      <c r="AK137" s="9">
        <v>136.69999999999999</v>
      </c>
      <c r="AL137" s="9">
        <v>134.30000000000001</v>
      </c>
      <c r="AM137" s="9">
        <v>127.5</v>
      </c>
      <c r="AN137" s="9">
        <v>193</v>
      </c>
      <c r="AO137" s="9">
        <v>183</v>
      </c>
      <c r="AP137" s="9">
        <v>183.7</v>
      </c>
      <c r="AQ137" s="9">
        <v>185.7</v>
      </c>
      <c r="AR137" s="9">
        <v>197.1</v>
      </c>
      <c r="AS137" s="9">
        <v>205.5</v>
      </c>
      <c r="AT137" s="9">
        <v>210.4</v>
      </c>
      <c r="AU137" s="9">
        <v>232.8</v>
      </c>
      <c r="AV137" s="9">
        <v>242.3</v>
      </c>
      <c r="AW137" s="9">
        <v>252.5</v>
      </c>
      <c r="AX137" s="9">
        <v>246.5</v>
      </c>
      <c r="AY137" s="9">
        <v>257</v>
      </c>
      <c r="AZ137" s="9">
        <v>246.2</v>
      </c>
      <c r="BA137" s="9">
        <v>273.10000000000002</v>
      </c>
    </row>
    <row r="138" spans="1:53" s="6" customFormat="1">
      <c r="A138" s="8">
        <v>121</v>
      </c>
      <c r="B138" s="6" t="s">
        <v>586</v>
      </c>
      <c r="C138" s="6" t="s">
        <v>1098</v>
      </c>
      <c r="D138" s="10">
        <v>1.8</v>
      </c>
      <c r="E138" s="10">
        <v>1.8</v>
      </c>
      <c r="F138" s="10">
        <v>2</v>
      </c>
      <c r="G138" s="10">
        <v>2.5</v>
      </c>
      <c r="H138" s="10">
        <v>2.7</v>
      </c>
      <c r="I138" s="10">
        <v>3.1</v>
      </c>
      <c r="J138" s="10">
        <v>4.4000000000000004</v>
      </c>
      <c r="K138" s="10">
        <v>5.8</v>
      </c>
      <c r="L138" s="10">
        <v>6.4</v>
      </c>
      <c r="M138" s="10">
        <v>7.3</v>
      </c>
      <c r="N138" s="10">
        <v>6.6</v>
      </c>
      <c r="O138" s="10">
        <v>4.9000000000000004</v>
      </c>
      <c r="P138" s="10">
        <v>4</v>
      </c>
      <c r="Q138" s="10">
        <v>4.3</v>
      </c>
      <c r="R138" s="10">
        <v>5.3</v>
      </c>
      <c r="S138" s="10">
        <v>6.5</v>
      </c>
      <c r="T138" s="10">
        <v>6.9</v>
      </c>
      <c r="U138" s="10">
        <v>6.2</v>
      </c>
      <c r="V138" s="10">
        <v>8.9</v>
      </c>
      <c r="W138" s="10">
        <v>11.3</v>
      </c>
      <c r="X138" s="10">
        <v>15.1</v>
      </c>
      <c r="Y138" s="10">
        <v>17.600000000000001</v>
      </c>
      <c r="Z138" s="10">
        <v>22.4</v>
      </c>
      <c r="AA138" s="10">
        <v>26.2</v>
      </c>
      <c r="AB138" s="10">
        <v>31.3</v>
      </c>
      <c r="AC138" s="10">
        <v>35</v>
      </c>
      <c r="AD138" s="10">
        <v>32.6</v>
      </c>
      <c r="AE138" s="10">
        <v>40.6</v>
      </c>
      <c r="AF138" s="10">
        <v>40.700000000000003</v>
      </c>
      <c r="AG138" s="10">
        <v>43.9</v>
      </c>
      <c r="AH138" s="10">
        <v>42.1</v>
      </c>
      <c r="AI138" s="10">
        <v>37.5</v>
      </c>
      <c r="AJ138" s="10">
        <v>30.8</v>
      </c>
      <c r="AK138" s="10">
        <v>28.4</v>
      </c>
      <c r="AL138" s="10">
        <v>24.7</v>
      </c>
      <c r="AM138" s="10">
        <v>23.1</v>
      </c>
      <c r="AN138" s="10">
        <v>24</v>
      </c>
      <c r="AO138" s="10">
        <v>20.8</v>
      </c>
      <c r="AP138" s="10">
        <v>22.3</v>
      </c>
      <c r="AQ138" s="10">
        <v>22.9</v>
      </c>
      <c r="AR138" s="10">
        <v>28.1</v>
      </c>
      <c r="AS138" s="10">
        <v>35.5</v>
      </c>
      <c r="AT138" s="10">
        <v>32.200000000000003</v>
      </c>
      <c r="AU138" s="10">
        <v>51.3</v>
      </c>
      <c r="AV138" s="10">
        <v>61.8</v>
      </c>
      <c r="AW138" s="10">
        <v>71</v>
      </c>
      <c r="AX138" s="10">
        <v>59.4</v>
      </c>
      <c r="AY138" s="10">
        <v>60.6</v>
      </c>
      <c r="AZ138" s="10">
        <v>64.7</v>
      </c>
      <c r="BA138" s="10">
        <v>43.6</v>
      </c>
    </row>
    <row r="139" spans="1:53" s="6" customFormat="1">
      <c r="A139" s="8">
        <v>122</v>
      </c>
      <c r="B139" s="6" t="s">
        <v>1099</v>
      </c>
      <c r="C139" s="6" t="s">
        <v>1100</v>
      </c>
      <c r="D139" s="10">
        <v>5</v>
      </c>
      <c r="E139" s="10">
        <v>5</v>
      </c>
      <c r="F139" s="10">
        <v>5.7</v>
      </c>
      <c r="G139" s="10">
        <v>6.9</v>
      </c>
      <c r="H139" s="10">
        <v>6.9</v>
      </c>
      <c r="I139" s="10">
        <v>6.8</v>
      </c>
      <c r="J139" s="10">
        <v>4.5</v>
      </c>
      <c r="K139" s="10">
        <v>4.8</v>
      </c>
      <c r="L139" s="10">
        <v>5.7</v>
      </c>
      <c r="M139" s="10">
        <v>3.3</v>
      </c>
      <c r="N139" s="10">
        <v>0.9</v>
      </c>
      <c r="O139" s="10">
        <v>4.0999999999999996</v>
      </c>
      <c r="P139" s="10">
        <v>4.7</v>
      </c>
      <c r="Q139" s="10">
        <v>5.8</v>
      </c>
      <c r="R139" s="10">
        <v>6.8</v>
      </c>
      <c r="S139" s="10">
        <v>5</v>
      </c>
      <c r="T139" s="10">
        <v>9.6</v>
      </c>
      <c r="U139" s="10">
        <v>9</v>
      </c>
      <c r="V139" s="10">
        <v>12.7</v>
      </c>
      <c r="W139" s="10">
        <v>14.9</v>
      </c>
      <c r="X139" s="10">
        <v>12.2</v>
      </c>
      <c r="Y139" s="10">
        <v>1.7</v>
      </c>
      <c r="Z139" s="10">
        <v>0</v>
      </c>
      <c r="AA139" s="10">
        <v>2.1</v>
      </c>
      <c r="AB139" s="10">
        <v>7.9</v>
      </c>
      <c r="AC139" s="10">
        <v>11.3</v>
      </c>
      <c r="AD139" s="10">
        <v>18.399999999999999</v>
      </c>
      <c r="AE139" s="10">
        <v>19.3</v>
      </c>
      <c r="AF139" s="10">
        <v>24.5</v>
      </c>
      <c r="AG139" s="10">
        <v>23.8</v>
      </c>
      <c r="AH139" s="10">
        <v>22.5</v>
      </c>
      <c r="AI139" s="10">
        <v>16.399999999999999</v>
      </c>
      <c r="AJ139" s="10">
        <v>15.5</v>
      </c>
      <c r="AK139" s="10">
        <v>18.899999999999999</v>
      </c>
      <c r="AL139" s="10">
        <v>18.600000000000001</v>
      </c>
      <c r="AM139" s="10">
        <v>17.3</v>
      </c>
      <c r="AN139" s="10">
        <v>90.2</v>
      </c>
      <c r="AO139" s="10">
        <v>88.4</v>
      </c>
      <c r="AP139" s="10">
        <v>82</v>
      </c>
      <c r="AQ139" s="10">
        <v>80.3</v>
      </c>
      <c r="AR139" s="10">
        <v>83.3</v>
      </c>
      <c r="AS139" s="10">
        <v>84</v>
      </c>
      <c r="AT139" s="10">
        <v>90.7</v>
      </c>
      <c r="AU139" s="10">
        <v>93.7</v>
      </c>
      <c r="AV139" s="10">
        <v>91.2</v>
      </c>
      <c r="AW139" s="10">
        <v>91.6</v>
      </c>
      <c r="AX139" s="10">
        <v>96.1</v>
      </c>
      <c r="AY139" s="10">
        <v>105</v>
      </c>
      <c r="AZ139" s="10">
        <v>119.4</v>
      </c>
      <c r="BA139" s="10">
        <v>135.1</v>
      </c>
    </row>
    <row r="140" spans="1:53" s="6" customFormat="1">
      <c r="A140" s="8">
        <v>123</v>
      </c>
      <c r="B140" s="6" t="s">
        <v>588</v>
      </c>
      <c r="C140" s="6" t="s">
        <v>1101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14.3</v>
      </c>
      <c r="AH140" s="10">
        <v>47.1</v>
      </c>
      <c r="AI140" s="10">
        <v>80.7</v>
      </c>
      <c r="AJ140" s="10">
        <v>94.6</v>
      </c>
      <c r="AK140" s="10">
        <v>89.3</v>
      </c>
      <c r="AL140" s="10">
        <v>91.1</v>
      </c>
      <c r="AM140" s="10">
        <v>87.2</v>
      </c>
      <c r="AN140" s="10">
        <v>78.8</v>
      </c>
      <c r="AO140" s="10">
        <v>73.8</v>
      </c>
      <c r="AP140" s="10">
        <v>79.5</v>
      </c>
      <c r="AQ140" s="10">
        <v>82.6</v>
      </c>
      <c r="AR140" s="10">
        <v>85.7</v>
      </c>
      <c r="AS140" s="10">
        <v>86</v>
      </c>
      <c r="AT140" s="10">
        <v>87.6</v>
      </c>
      <c r="AU140" s="10">
        <v>87.9</v>
      </c>
      <c r="AV140" s="10">
        <v>89.3</v>
      </c>
      <c r="AW140" s="10">
        <v>89.9</v>
      </c>
      <c r="AX140" s="10">
        <v>91</v>
      </c>
      <c r="AY140" s="10">
        <v>91.4</v>
      </c>
      <c r="AZ140" s="10">
        <v>62</v>
      </c>
      <c r="BA140" s="10">
        <v>94.3</v>
      </c>
    </row>
    <row r="141" spans="1:53" s="4" customFormat="1">
      <c r="A141" s="5">
        <v>124</v>
      </c>
      <c r="B141" s="4" t="s">
        <v>431</v>
      </c>
      <c r="C141" s="4" t="s">
        <v>1059</v>
      </c>
      <c r="D141" s="9">
        <v>226.3</v>
      </c>
      <c r="E141" s="9">
        <v>235.5</v>
      </c>
      <c r="F141" s="9">
        <v>249.9</v>
      </c>
      <c r="G141" s="9">
        <v>258.60000000000002</v>
      </c>
      <c r="H141" s="9">
        <v>267.7</v>
      </c>
      <c r="I141" s="9">
        <v>276.7</v>
      </c>
      <c r="J141" s="9">
        <v>290.5</v>
      </c>
      <c r="K141" s="9">
        <v>312.7</v>
      </c>
      <c r="L141" s="9">
        <v>330.8</v>
      </c>
      <c r="M141" s="9">
        <v>349.9</v>
      </c>
      <c r="N141" s="9">
        <v>369.8</v>
      </c>
      <c r="O141" s="9">
        <v>389.6</v>
      </c>
      <c r="P141" s="9">
        <v>415.2</v>
      </c>
      <c r="Q141" s="9">
        <v>446.5</v>
      </c>
      <c r="R141" s="9">
        <v>506.3</v>
      </c>
      <c r="S141" s="9">
        <v>546.6</v>
      </c>
      <c r="T141" s="9">
        <v>600.4</v>
      </c>
      <c r="U141" s="9">
        <v>632.9</v>
      </c>
      <c r="V141" s="9">
        <v>697.4</v>
      </c>
      <c r="W141" s="9">
        <v>783.4</v>
      </c>
      <c r="X141" s="9">
        <v>876.1</v>
      </c>
      <c r="Y141" s="9">
        <v>946.6</v>
      </c>
      <c r="Z141" s="9">
        <v>1016.9</v>
      </c>
      <c r="AA141" s="9">
        <v>1062.5999999999999</v>
      </c>
      <c r="AB141" s="9">
        <v>1138.7</v>
      </c>
      <c r="AC141" s="9">
        <v>1214.0999999999999</v>
      </c>
      <c r="AD141" s="9">
        <v>1271.2</v>
      </c>
      <c r="AE141" s="9">
        <v>1291</v>
      </c>
      <c r="AF141" s="9">
        <v>1337.5</v>
      </c>
      <c r="AG141" s="9">
        <v>1399</v>
      </c>
      <c r="AH141" s="9">
        <v>1519.1</v>
      </c>
      <c r="AI141" s="9">
        <v>1621.3</v>
      </c>
      <c r="AJ141" s="9">
        <v>1643.6</v>
      </c>
      <c r="AK141" s="9">
        <v>1692.5</v>
      </c>
      <c r="AL141" s="9">
        <v>1713.8</v>
      </c>
      <c r="AM141" s="9">
        <v>1723.1</v>
      </c>
      <c r="AN141" s="9">
        <v>1826.6</v>
      </c>
      <c r="AO141" s="9">
        <v>1854.9</v>
      </c>
      <c r="AP141" s="9">
        <v>1877</v>
      </c>
      <c r="AQ141" s="9">
        <v>2023.6</v>
      </c>
      <c r="AR141" s="9">
        <v>2005.1</v>
      </c>
      <c r="AS141" s="9">
        <v>2085.8000000000002</v>
      </c>
      <c r="AT141" s="9">
        <v>2135.5</v>
      </c>
      <c r="AU141" s="9">
        <v>2177.1999999999998</v>
      </c>
      <c r="AV141" s="9">
        <v>2281.4</v>
      </c>
      <c r="AW141" s="9">
        <v>2392.1999999999998</v>
      </c>
      <c r="AX141" s="9">
        <v>2508.3000000000002</v>
      </c>
      <c r="AY141" s="9">
        <v>2639.1</v>
      </c>
      <c r="AZ141" s="9">
        <v>3303.6</v>
      </c>
      <c r="BA141" s="9">
        <v>3362.2</v>
      </c>
    </row>
    <row r="142" spans="1:53" s="4" customFormat="1">
      <c r="A142" s="5">
        <v>125</v>
      </c>
      <c r="B142" s="4" t="s">
        <v>433</v>
      </c>
      <c r="C142" s="4" t="s">
        <v>1102</v>
      </c>
      <c r="D142" s="9">
        <v>263.7</v>
      </c>
      <c r="E142" s="9">
        <v>272.10000000000002</v>
      </c>
      <c r="F142" s="9">
        <v>280.3</v>
      </c>
      <c r="G142" s="9">
        <v>285.7</v>
      </c>
      <c r="H142" s="9">
        <v>293.10000000000002</v>
      </c>
      <c r="I142" s="9">
        <v>297</v>
      </c>
      <c r="J142" s="9">
        <v>303.8</v>
      </c>
      <c r="K142" s="9">
        <v>319.7</v>
      </c>
      <c r="L142" s="9">
        <v>334.1</v>
      </c>
      <c r="M142" s="9">
        <v>332.5</v>
      </c>
      <c r="N142" s="9">
        <v>346.9</v>
      </c>
      <c r="O142" s="9">
        <v>374.9</v>
      </c>
      <c r="P142" s="9">
        <v>394.5</v>
      </c>
      <c r="Q142" s="9">
        <v>405.3</v>
      </c>
      <c r="R142" s="9">
        <v>422.8</v>
      </c>
      <c r="S142" s="9">
        <v>520.29999999999995</v>
      </c>
      <c r="T142" s="9">
        <v>601.6</v>
      </c>
      <c r="U142" s="9">
        <v>668.1</v>
      </c>
      <c r="V142" s="9">
        <v>733.4</v>
      </c>
      <c r="W142" s="9">
        <v>782.8</v>
      </c>
      <c r="X142" s="9">
        <v>874.2</v>
      </c>
      <c r="Y142" s="9">
        <v>972.6</v>
      </c>
      <c r="Z142" s="9">
        <v>1153</v>
      </c>
      <c r="AA142" s="9">
        <v>1358.9</v>
      </c>
      <c r="AB142" s="9">
        <v>1583</v>
      </c>
      <c r="AC142" s="9">
        <v>1861.4</v>
      </c>
      <c r="AD142" s="9">
        <v>2124</v>
      </c>
      <c r="AE142" s="9">
        <v>2309.4</v>
      </c>
      <c r="AF142" s="9">
        <v>2511.3000000000002</v>
      </c>
      <c r="AG142" s="9">
        <v>2707.8</v>
      </c>
      <c r="AH142" s="9">
        <v>2986.4</v>
      </c>
      <c r="AI142" s="9">
        <v>3298</v>
      </c>
      <c r="AJ142" s="9">
        <v>3638.2</v>
      </c>
      <c r="AK142" s="9">
        <v>3936.1</v>
      </c>
      <c r="AL142" s="9">
        <v>4131.8</v>
      </c>
      <c r="AM142" s="9">
        <v>4296.3999999999996</v>
      </c>
      <c r="AN142" s="9">
        <v>4498.6000000000004</v>
      </c>
      <c r="AO142" s="9">
        <v>4554.3999999999996</v>
      </c>
      <c r="AP142" s="9">
        <v>4537.6000000000004</v>
      </c>
      <c r="AQ142" s="9">
        <v>4512.3999999999996</v>
      </c>
      <c r="AR142" s="9">
        <v>4242.3</v>
      </c>
      <c r="AS142" s="9">
        <v>4303</v>
      </c>
      <c r="AT142" s="9">
        <v>4604.3999999999996</v>
      </c>
      <c r="AU142" s="9">
        <v>5118.3999999999996</v>
      </c>
      <c r="AV142" s="9">
        <v>5556</v>
      </c>
      <c r="AW142" s="9">
        <v>5947.6</v>
      </c>
      <c r="AX142" s="9">
        <v>6193.2</v>
      </c>
      <c r="AY142" s="9">
        <v>6537.4</v>
      </c>
      <c r="AZ142" s="9">
        <v>7888.3</v>
      </c>
      <c r="BA142" s="9">
        <v>9410.2000000000007</v>
      </c>
    </row>
    <row r="143" spans="1:53" s="4" customFormat="1">
      <c r="A143" s="5">
        <v>126</v>
      </c>
      <c r="B143" s="4" t="s">
        <v>1103</v>
      </c>
      <c r="C143" s="4" t="s">
        <v>1104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0.9</v>
      </c>
      <c r="O143" s="9">
        <v>1.7</v>
      </c>
      <c r="P143" s="9">
        <v>2.5</v>
      </c>
      <c r="Q143" s="9">
        <v>2.8</v>
      </c>
      <c r="R143" s="9">
        <v>2.8</v>
      </c>
      <c r="S143" s="9">
        <v>2.7</v>
      </c>
      <c r="T143" s="9">
        <v>2.7</v>
      </c>
      <c r="U143" s="9">
        <v>2.8</v>
      </c>
      <c r="V143" s="9">
        <v>3</v>
      </c>
      <c r="W143" s="9">
        <v>4.2</v>
      </c>
      <c r="X143" s="9">
        <v>5.2</v>
      </c>
      <c r="Y143" s="9">
        <v>5.7</v>
      </c>
      <c r="Z143" s="9">
        <v>5.4</v>
      </c>
      <c r="AA143" s="9">
        <v>5.0999999999999996</v>
      </c>
      <c r="AB143" s="9">
        <v>4.8</v>
      </c>
      <c r="AC143" s="9">
        <v>5.4</v>
      </c>
      <c r="AD143" s="9">
        <v>6</v>
      </c>
      <c r="AE143" s="9">
        <v>7</v>
      </c>
      <c r="AF143" s="9">
        <v>6.6</v>
      </c>
      <c r="AG143" s="9">
        <v>6.4</v>
      </c>
      <c r="AH143" s="9">
        <v>7</v>
      </c>
      <c r="AI143" s="9">
        <v>7</v>
      </c>
      <c r="AJ143" s="9">
        <v>6.7</v>
      </c>
      <c r="AK143" s="9">
        <v>6.7</v>
      </c>
      <c r="AL143" s="9">
        <v>7.2</v>
      </c>
      <c r="AM143" s="9">
        <v>7.3</v>
      </c>
      <c r="AN143" s="9">
        <v>7</v>
      </c>
      <c r="AO143" s="9">
        <v>6.6</v>
      </c>
      <c r="AP143" s="9">
        <v>6.9</v>
      </c>
      <c r="AQ143" s="9">
        <v>6.7</v>
      </c>
      <c r="AR143" s="9">
        <v>6.4</v>
      </c>
      <c r="AS143" s="9">
        <v>6.2</v>
      </c>
      <c r="AT143" s="9">
        <v>6.7</v>
      </c>
      <c r="AU143" s="9">
        <v>7.3</v>
      </c>
      <c r="AV143" s="9">
        <v>7.6</v>
      </c>
      <c r="AW143" s="9">
        <v>7</v>
      </c>
      <c r="AX143" s="9">
        <v>7.4</v>
      </c>
      <c r="AY143" s="9">
        <v>7.7</v>
      </c>
      <c r="AZ143" s="9">
        <v>7.5</v>
      </c>
      <c r="BA143" s="9">
        <v>55.4</v>
      </c>
    </row>
    <row r="144" spans="1:53" s="4" customFormat="1">
      <c r="A144" s="5">
        <v>127</v>
      </c>
      <c r="B144" s="4" t="s">
        <v>1105</v>
      </c>
      <c r="C144" s="4" t="s">
        <v>1106</v>
      </c>
      <c r="D144" s="9">
        <v>2.7</v>
      </c>
      <c r="E144" s="9">
        <v>2.7</v>
      </c>
      <c r="F144" s="9">
        <v>2.8</v>
      </c>
      <c r="G144" s="9">
        <v>2.8</v>
      </c>
      <c r="H144" s="9">
        <v>2.8</v>
      </c>
      <c r="I144" s="9">
        <v>3.1</v>
      </c>
      <c r="J144" s="9">
        <v>4</v>
      </c>
      <c r="K144" s="9">
        <v>4.5999999999999996</v>
      </c>
      <c r="L144" s="9">
        <v>5.0999999999999996</v>
      </c>
      <c r="M144" s="9">
        <v>5.3</v>
      </c>
      <c r="N144" s="9">
        <v>5.6</v>
      </c>
      <c r="O144" s="9">
        <v>6</v>
      </c>
      <c r="P144" s="9">
        <v>6.6</v>
      </c>
      <c r="Q144" s="9">
        <v>7</v>
      </c>
      <c r="R144" s="9">
        <v>7.3</v>
      </c>
      <c r="S144" s="9">
        <v>8.1999999999999993</v>
      </c>
      <c r="T144" s="9">
        <v>8.6999999999999993</v>
      </c>
      <c r="U144" s="9">
        <v>8.9</v>
      </c>
      <c r="V144" s="9">
        <v>9.4</v>
      </c>
      <c r="W144" s="9">
        <v>10.5</v>
      </c>
      <c r="X144" s="9">
        <v>11.1</v>
      </c>
      <c r="Y144" s="9">
        <v>11.5</v>
      </c>
      <c r="Z144" s="9">
        <v>11.9</v>
      </c>
      <c r="AA144" s="9">
        <v>12.3</v>
      </c>
      <c r="AB144" s="9">
        <v>12.9</v>
      </c>
      <c r="AC144" s="9">
        <v>13.3</v>
      </c>
      <c r="AD144" s="9">
        <v>13.8</v>
      </c>
      <c r="AE144" s="9">
        <v>14.2</v>
      </c>
      <c r="AF144" s="9">
        <v>14.7</v>
      </c>
      <c r="AG144" s="9">
        <v>15.3</v>
      </c>
      <c r="AH144" s="9">
        <v>16.3</v>
      </c>
      <c r="AI144" s="9">
        <v>16.3</v>
      </c>
      <c r="AJ144" s="9">
        <v>16.5</v>
      </c>
      <c r="AK144" s="9">
        <v>17</v>
      </c>
      <c r="AL144" s="9">
        <v>17.600000000000001</v>
      </c>
      <c r="AM144" s="9">
        <v>18.3</v>
      </c>
      <c r="AN144" s="9">
        <v>18.899999999999999</v>
      </c>
      <c r="AO144" s="9">
        <v>19.3</v>
      </c>
      <c r="AP144" s="9">
        <v>19.899999999999999</v>
      </c>
      <c r="AQ144" s="9">
        <v>20.9</v>
      </c>
      <c r="AR144" s="9">
        <v>23.2</v>
      </c>
      <c r="AS144" s="9">
        <v>24.5</v>
      </c>
      <c r="AT144" s="9">
        <v>25.5</v>
      </c>
      <c r="AU144" s="9">
        <v>26</v>
      </c>
      <c r="AV144" s="9">
        <v>26.7</v>
      </c>
      <c r="AW144" s="9">
        <v>27.5</v>
      </c>
      <c r="AX144" s="9">
        <v>28.1</v>
      </c>
      <c r="AY144" s="9">
        <v>27.4</v>
      </c>
      <c r="AZ144" s="9">
        <v>26.6</v>
      </c>
      <c r="BA144" s="9">
        <v>26.2</v>
      </c>
    </row>
    <row r="145" spans="1:53" s="4" customFormat="1">
      <c r="A145" s="5">
        <v>128</v>
      </c>
      <c r="B145" s="4" t="s">
        <v>388</v>
      </c>
      <c r="C145" s="4" t="s">
        <v>1107</v>
      </c>
      <c r="D145" s="9">
        <v>248.8</v>
      </c>
      <c r="E145" s="9">
        <v>256.7</v>
      </c>
      <c r="F145" s="9">
        <v>264.3</v>
      </c>
      <c r="G145" s="9">
        <v>269.2</v>
      </c>
      <c r="H145" s="9">
        <v>276.5</v>
      </c>
      <c r="I145" s="9">
        <v>279.39999999999998</v>
      </c>
      <c r="J145" s="9">
        <v>284.3</v>
      </c>
      <c r="K145" s="9">
        <v>298.60000000000002</v>
      </c>
      <c r="L145" s="9">
        <v>312.60000000000002</v>
      </c>
      <c r="M145" s="9">
        <v>311</v>
      </c>
      <c r="N145" s="9">
        <v>325.89999999999998</v>
      </c>
      <c r="O145" s="9">
        <v>353.7</v>
      </c>
      <c r="P145" s="9">
        <v>371.8</v>
      </c>
      <c r="Q145" s="9">
        <v>381</v>
      </c>
      <c r="R145" s="9">
        <v>395.7</v>
      </c>
      <c r="S145" s="9">
        <v>485.4</v>
      </c>
      <c r="T145" s="9">
        <v>559.9</v>
      </c>
      <c r="U145" s="9">
        <v>623</v>
      </c>
      <c r="V145" s="9">
        <v>682.6</v>
      </c>
      <c r="W145" s="9">
        <v>727.1</v>
      </c>
      <c r="X145" s="9">
        <v>814.2</v>
      </c>
      <c r="Y145" s="9">
        <v>910.5</v>
      </c>
      <c r="Z145" s="9">
        <v>1085.3</v>
      </c>
      <c r="AA145" s="9">
        <v>1285.2</v>
      </c>
      <c r="AB145" s="9">
        <v>1500.9</v>
      </c>
      <c r="AC145" s="9">
        <v>1766.7</v>
      </c>
      <c r="AD145" s="9">
        <v>2012.5</v>
      </c>
      <c r="AE145" s="9">
        <v>2186.6999999999998</v>
      </c>
      <c r="AF145" s="9">
        <v>2374.6</v>
      </c>
      <c r="AG145" s="9">
        <v>2559</v>
      </c>
      <c r="AH145" s="9">
        <v>2840.8</v>
      </c>
      <c r="AI145" s="9">
        <v>3157.4</v>
      </c>
      <c r="AJ145" s="9">
        <v>3499.1</v>
      </c>
      <c r="AK145" s="9">
        <v>3792.3</v>
      </c>
      <c r="AL145" s="9">
        <v>3985.8</v>
      </c>
      <c r="AM145" s="9">
        <v>4153.2</v>
      </c>
      <c r="AN145" s="9">
        <v>4352.8</v>
      </c>
      <c r="AO145" s="9">
        <v>4415.7</v>
      </c>
      <c r="AP145" s="9">
        <v>4404.3</v>
      </c>
      <c r="AQ145" s="9">
        <v>4371.2</v>
      </c>
      <c r="AR145" s="9">
        <v>4092.2</v>
      </c>
      <c r="AS145" s="9">
        <v>4147.3999999999996</v>
      </c>
      <c r="AT145" s="9">
        <v>4429.5</v>
      </c>
      <c r="AU145" s="9">
        <v>4850.2</v>
      </c>
      <c r="AV145" s="9">
        <v>5253.1</v>
      </c>
      <c r="AW145" s="9">
        <v>5587</v>
      </c>
      <c r="AX145" s="9">
        <v>5806.1</v>
      </c>
      <c r="AY145" s="9">
        <v>6076.5</v>
      </c>
      <c r="AZ145" s="9">
        <v>7379</v>
      </c>
      <c r="BA145" s="9">
        <v>8887.7999999999993</v>
      </c>
    </row>
    <row r="146" spans="1:53" s="6" customFormat="1">
      <c r="A146" s="8">
        <v>129</v>
      </c>
      <c r="B146" s="6" t="s">
        <v>902</v>
      </c>
      <c r="C146" s="6" t="s">
        <v>903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0.4</v>
      </c>
      <c r="O146" s="10">
        <v>0.4</v>
      </c>
      <c r="P146" s="10">
        <v>0.4</v>
      </c>
      <c r="Q146" s="10">
        <v>0.4</v>
      </c>
      <c r="R146" s="10">
        <v>0.4</v>
      </c>
      <c r="S146" s="10">
        <v>0.5</v>
      </c>
      <c r="T146" s="10">
        <v>1.2</v>
      </c>
      <c r="U146" s="10">
        <v>1.3</v>
      </c>
      <c r="V146" s="10">
        <v>1.3</v>
      </c>
      <c r="W146" s="10">
        <v>1.8</v>
      </c>
      <c r="X146" s="10">
        <v>2.5</v>
      </c>
      <c r="Y146" s="10">
        <v>3.3</v>
      </c>
      <c r="Z146" s="10">
        <v>4.5999999999999996</v>
      </c>
      <c r="AA146" s="10">
        <v>4.5999999999999996</v>
      </c>
      <c r="AB146" s="10">
        <v>4.5999999999999996</v>
      </c>
      <c r="AC146" s="10">
        <v>4.7</v>
      </c>
      <c r="AD146" s="10">
        <v>5</v>
      </c>
      <c r="AE146" s="10">
        <v>5</v>
      </c>
      <c r="AF146" s="10">
        <v>5</v>
      </c>
      <c r="AG146" s="10">
        <v>8.5</v>
      </c>
      <c r="AH146" s="10">
        <v>10</v>
      </c>
      <c r="AI146" s="10">
        <v>10</v>
      </c>
      <c r="AJ146" s="10">
        <v>8</v>
      </c>
      <c r="AK146" s="10">
        <v>8</v>
      </c>
      <c r="AL146" s="10">
        <v>8</v>
      </c>
      <c r="AM146" s="10">
        <v>10.199999999999999</v>
      </c>
      <c r="AN146" s="10">
        <v>9.6999999999999993</v>
      </c>
      <c r="AO146" s="10">
        <v>9.1999999999999993</v>
      </c>
      <c r="AP146" s="10">
        <v>9.1999999999999993</v>
      </c>
      <c r="AQ146" s="10">
        <v>6.2</v>
      </c>
      <c r="AR146" s="10">
        <v>2.2000000000000002</v>
      </c>
      <c r="AS146" s="10">
        <v>2.2000000000000002</v>
      </c>
      <c r="AT146" s="10">
        <v>2.2000000000000002</v>
      </c>
      <c r="AU146" s="10">
        <v>2.2000000000000002</v>
      </c>
      <c r="AV146" s="10">
        <v>2.2000000000000002</v>
      </c>
      <c r="AW146" s="10">
        <v>2.2000000000000002</v>
      </c>
      <c r="AX146" s="10">
        <v>2.2000000000000002</v>
      </c>
      <c r="AY146" s="10">
        <v>2.2000000000000002</v>
      </c>
      <c r="AZ146" s="10">
        <v>2.2000000000000002</v>
      </c>
      <c r="BA146" s="10">
        <v>5.2</v>
      </c>
    </row>
    <row r="147" spans="1:53" s="6" customFormat="1">
      <c r="A147" s="8">
        <v>130</v>
      </c>
      <c r="B147" s="6" t="s">
        <v>1108</v>
      </c>
      <c r="C147" s="6" t="s">
        <v>1109</v>
      </c>
      <c r="D147" s="10">
        <v>234</v>
      </c>
      <c r="E147" s="10">
        <v>240.7</v>
      </c>
      <c r="F147" s="10">
        <v>246.8</v>
      </c>
      <c r="G147" s="10">
        <v>250.7</v>
      </c>
      <c r="H147" s="10">
        <v>255.9</v>
      </c>
      <c r="I147" s="10">
        <v>257</v>
      </c>
      <c r="J147" s="10">
        <v>259.3</v>
      </c>
      <c r="K147" s="10">
        <v>268.2</v>
      </c>
      <c r="L147" s="10">
        <v>277.60000000000002</v>
      </c>
      <c r="M147" s="10">
        <v>276.8</v>
      </c>
      <c r="N147" s="10">
        <v>289.89999999999998</v>
      </c>
      <c r="O147" s="10">
        <v>315.89999999999998</v>
      </c>
      <c r="P147" s="10">
        <v>330.1</v>
      </c>
      <c r="Q147" s="10">
        <v>336.7</v>
      </c>
      <c r="R147" s="10">
        <v>348.8</v>
      </c>
      <c r="S147" s="10">
        <v>434.9</v>
      </c>
      <c r="T147" s="10">
        <v>503.7</v>
      </c>
      <c r="U147" s="10">
        <v>560.9</v>
      </c>
      <c r="V147" s="10">
        <v>614.9</v>
      </c>
      <c r="W147" s="10">
        <v>652.1</v>
      </c>
      <c r="X147" s="10">
        <v>730</v>
      </c>
      <c r="Y147" s="10">
        <v>815.9</v>
      </c>
      <c r="Z147" s="10">
        <v>978.1</v>
      </c>
      <c r="AA147" s="10">
        <v>1163.4000000000001</v>
      </c>
      <c r="AB147" s="10">
        <v>1360.8</v>
      </c>
      <c r="AC147" s="10">
        <v>1586.6</v>
      </c>
      <c r="AD147" s="10">
        <v>1802.2</v>
      </c>
      <c r="AE147" s="10">
        <v>1944.6</v>
      </c>
      <c r="AF147" s="10">
        <v>2082.3000000000002</v>
      </c>
      <c r="AG147" s="10">
        <v>2227</v>
      </c>
      <c r="AH147" s="10">
        <v>2465.8000000000002</v>
      </c>
      <c r="AI147" s="10">
        <v>2757.8</v>
      </c>
      <c r="AJ147" s="10">
        <v>3061.6</v>
      </c>
      <c r="AK147" s="10">
        <v>3309.9</v>
      </c>
      <c r="AL147" s="10">
        <v>3465.6</v>
      </c>
      <c r="AM147" s="10">
        <v>3608.5</v>
      </c>
      <c r="AN147" s="10">
        <v>3755.1</v>
      </c>
      <c r="AO147" s="10">
        <v>3778.3</v>
      </c>
      <c r="AP147" s="10">
        <v>3723.7</v>
      </c>
      <c r="AQ147" s="10">
        <v>3652.7</v>
      </c>
      <c r="AR147" s="10">
        <v>3357.8</v>
      </c>
      <c r="AS147" s="10">
        <v>3352.7</v>
      </c>
      <c r="AT147" s="10">
        <v>3609.8</v>
      </c>
      <c r="AU147" s="10">
        <v>4008.2</v>
      </c>
      <c r="AV147" s="10">
        <v>4370.7</v>
      </c>
      <c r="AW147" s="10">
        <v>4678</v>
      </c>
      <c r="AX147" s="10">
        <v>4861.7</v>
      </c>
      <c r="AY147" s="10">
        <v>5099.2</v>
      </c>
      <c r="AZ147" s="10">
        <v>6338.2</v>
      </c>
      <c r="BA147" s="10">
        <v>7781.9</v>
      </c>
    </row>
    <row r="148" spans="1:53" s="6" customFormat="1">
      <c r="A148" s="8">
        <v>131</v>
      </c>
      <c r="B148" s="6" t="s">
        <v>1110</v>
      </c>
      <c r="C148" s="6" t="s">
        <v>1111</v>
      </c>
      <c r="D148" s="10">
        <v>0.7</v>
      </c>
      <c r="E148" s="10">
        <v>1</v>
      </c>
      <c r="F148" s="10">
        <v>1.5</v>
      </c>
      <c r="G148" s="10">
        <v>1.4</v>
      </c>
      <c r="H148" s="10">
        <v>2.2000000000000002</v>
      </c>
      <c r="I148" s="10">
        <v>2.7</v>
      </c>
      <c r="J148" s="10">
        <v>4</v>
      </c>
      <c r="K148" s="10">
        <v>8.1999999999999993</v>
      </c>
      <c r="L148" s="10">
        <v>11.3</v>
      </c>
      <c r="M148" s="10">
        <v>9</v>
      </c>
      <c r="N148" s="10">
        <v>8.1</v>
      </c>
      <c r="O148" s="10">
        <v>7</v>
      </c>
      <c r="P148" s="10">
        <v>7.9</v>
      </c>
      <c r="Q148" s="10">
        <v>8.4</v>
      </c>
      <c r="R148" s="10">
        <v>8.1999999999999993</v>
      </c>
      <c r="S148" s="10">
        <v>7.9</v>
      </c>
      <c r="T148" s="10">
        <v>8.3000000000000007</v>
      </c>
      <c r="U148" s="10">
        <v>7.6</v>
      </c>
      <c r="V148" s="10">
        <v>6.2</v>
      </c>
      <c r="W148" s="10">
        <v>4.9000000000000004</v>
      </c>
      <c r="X148" s="10">
        <v>4.4000000000000004</v>
      </c>
      <c r="Y148" s="10">
        <v>4.0999999999999996</v>
      </c>
      <c r="Z148" s="10">
        <v>3.4</v>
      </c>
      <c r="AA148" s="10">
        <v>3.3</v>
      </c>
      <c r="AB148" s="10">
        <v>3.2</v>
      </c>
      <c r="AC148" s="10">
        <v>3.2</v>
      </c>
      <c r="AD148" s="10">
        <v>3.6</v>
      </c>
      <c r="AE148" s="10">
        <v>5.0999999999999996</v>
      </c>
      <c r="AF148" s="10">
        <v>22.6</v>
      </c>
      <c r="AG148" s="10">
        <v>24.2</v>
      </c>
      <c r="AH148" s="10">
        <v>32.4</v>
      </c>
      <c r="AI148" s="10">
        <v>18.600000000000001</v>
      </c>
      <c r="AJ148" s="10">
        <v>18.8</v>
      </c>
      <c r="AK148" s="10">
        <v>26.6</v>
      </c>
      <c r="AL148" s="10">
        <v>26.7</v>
      </c>
      <c r="AM148" s="10">
        <v>28.2</v>
      </c>
      <c r="AN148" s="10">
        <v>26.6</v>
      </c>
      <c r="AO148" s="10">
        <v>26.5</v>
      </c>
      <c r="AP148" s="10">
        <v>28.5</v>
      </c>
      <c r="AQ148" s="10">
        <v>28.3</v>
      </c>
      <c r="AR148" s="10">
        <v>27.3</v>
      </c>
      <c r="AS148" s="10">
        <v>26.8</v>
      </c>
      <c r="AT148" s="10">
        <v>27.3</v>
      </c>
      <c r="AU148" s="10">
        <v>24.9</v>
      </c>
      <c r="AV148" s="10">
        <v>24.3</v>
      </c>
      <c r="AW148" s="10">
        <v>23.8</v>
      </c>
      <c r="AX148" s="10">
        <v>23.5</v>
      </c>
      <c r="AY148" s="10">
        <v>23.1</v>
      </c>
      <c r="AZ148" s="10">
        <v>23.3</v>
      </c>
      <c r="BA148" s="10">
        <v>23.5</v>
      </c>
    </row>
    <row r="149" spans="1:53" s="6" customFormat="1">
      <c r="A149" s="8">
        <v>132</v>
      </c>
      <c r="B149" s="6" t="s">
        <v>1112</v>
      </c>
      <c r="C149" s="6" t="s">
        <v>910</v>
      </c>
      <c r="D149" s="10">
        <v>14.1</v>
      </c>
      <c r="E149" s="10">
        <v>15</v>
      </c>
      <c r="F149" s="10">
        <v>16</v>
      </c>
      <c r="G149" s="10">
        <v>17.2</v>
      </c>
      <c r="H149" s="10">
        <v>18.399999999999999</v>
      </c>
      <c r="I149" s="10">
        <v>19.7</v>
      </c>
      <c r="J149" s="10">
        <v>21</v>
      </c>
      <c r="K149" s="10">
        <v>22.3</v>
      </c>
      <c r="L149" s="10">
        <v>23.6</v>
      </c>
      <c r="M149" s="10">
        <v>25.1</v>
      </c>
      <c r="N149" s="10">
        <v>27.5</v>
      </c>
      <c r="O149" s="10">
        <v>30.4</v>
      </c>
      <c r="P149" s="10">
        <v>33.4</v>
      </c>
      <c r="Q149" s="10">
        <v>35.5</v>
      </c>
      <c r="R149" s="10">
        <v>38.200000000000003</v>
      </c>
      <c r="S149" s="10">
        <v>42.1</v>
      </c>
      <c r="T149" s="10">
        <v>46.7</v>
      </c>
      <c r="U149" s="10">
        <v>53.2</v>
      </c>
      <c r="V149" s="10">
        <v>60.3</v>
      </c>
      <c r="W149" s="10">
        <v>68.3</v>
      </c>
      <c r="X149" s="10">
        <v>77.2</v>
      </c>
      <c r="Y149" s="10">
        <v>87.2</v>
      </c>
      <c r="Z149" s="10">
        <v>99.2</v>
      </c>
      <c r="AA149" s="10">
        <v>113.8</v>
      </c>
      <c r="AB149" s="10">
        <v>132.30000000000001</v>
      </c>
      <c r="AC149" s="10">
        <v>172.1</v>
      </c>
      <c r="AD149" s="10">
        <v>201.7</v>
      </c>
      <c r="AE149" s="10">
        <v>232</v>
      </c>
      <c r="AF149" s="10">
        <v>264.7</v>
      </c>
      <c r="AG149" s="10">
        <v>299.3</v>
      </c>
      <c r="AH149" s="10">
        <v>332.6</v>
      </c>
      <c r="AI149" s="10">
        <v>371</v>
      </c>
      <c r="AJ149" s="10">
        <v>410.8</v>
      </c>
      <c r="AK149" s="10">
        <v>447.9</v>
      </c>
      <c r="AL149" s="10">
        <v>485.5</v>
      </c>
      <c r="AM149" s="10">
        <v>506.3</v>
      </c>
      <c r="AN149" s="10">
        <v>561.4</v>
      </c>
      <c r="AO149" s="10">
        <v>601.70000000000005</v>
      </c>
      <c r="AP149" s="10">
        <v>642.9</v>
      </c>
      <c r="AQ149" s="10">
        <v>684</v>
      </c>
      <c r="AR149" s="10">
        <v>704.9</v>
      </c>
      <c r="AS149" s="10">
        <v>765.8</v>
      </c>
      <c r="AT149" s="10">
        <v>790.3</v>
      </c>
      <c r="AU149" s="10">
        <v>815</v>
      </c>
      <c r="AV149" s="10">
        <v>855.9</v>
      </c>
      <c r="AW149" s="10">
        <v>882.9</v>
      </c>
      <c r="AX149" s="10">
        <v>918.7</v>
      </c>
      <c r="AY149" s="10">
        <v>952</v>
      </c>
      <c r="AZ149" s="10">
        <v>1015.3</v>
      </c>
      <c r="BA149" s="10">
        <v>1077.2</v>
      </c>
    </row>
    <row r="150" spans="1:53" s="4" customFormat="1">
      <c r="A150" s="5">
        <v>133</v>
      </c>
      <c r="B150" s="4" t="s">
        <v>365</v>
      </c>
      <c r="C150" s="4" t="s">
        <v>1113</v>
      </c>
      <c r="D150" s="9">
        <v>6.4</v>
      </c>
      <c r="E150" s="9">
        <v>6.5</v>
      </c>
      <c r="F150" s="9">
        <v>6.6</v>
      </c>
      <c r="G150" s="9">
        <v>6.8</v>
      </c>
      <c r="H150" s="9">
        <v>6.9</v>
      </c>
      <c r="I150" s="9">
        <v>7</v>
      </c>
      <c r="J150" s="9">
        <v>7.1</v>
      </c>
      <c r="K150" s="9">
        <v>7.2</v>
      </c>
      <c r="L150" s="9">
        <v>7.2</v>
      </c>
      <c r="M150" s="9">
        <v>7.3</v>
      </c>
      <c r="N150" s="9">
        <v>7.4</v>
      </c>
      <c r="O150" s="9">
        <v>7.4</v>
      </c>
      <c r="P150" s="9">
        <v>7.6</v>
      </c>
      <c r="Q150" s="9">
        <v>7.8</v>
      </c>
      <c r="R150" s="9">
        <v>7.9</v>
      </c>
      <c r="S150" s="9">
        <v>10.199999999999999</v>
      </c>
      <c r="T150" s="9">
        <v>10.8</v>
      </c>
      <c r="U150" s="9">
        <v>11.4</v>
      </c>
      <c r="V150" s="9">
        <v>12.1</v>
      </c>
      <c r="W150" s="9">
        <v>12.6</v>
      </c>
      <c r="X150" s="9">
        <v>13.2</v>
      </c>
      <c r="Y150" s="9">
        <v>13.8</v>
      </c>
      <c r="Z150" s="9">
        <v>14.7</v>
      </c>
      <c r="AA150" s="9">
        <v>15.6</v>
      </c>
      <c r="AB150" s="9">
        <v>16.7</v>
      </c>
      <c r="AC150" s="9">
        <v>17.8</v>
      </c>
      <c r="AD150" s="9">
        <v>18.899999999999999</v>
      </c>
      <c r="AE150" s="9">
        <v>20.100000000000001</v>
      </c>
      <c r="AF150" s="9">
        <v>21.2</v>
      </c>
      <c r="AG150" s="9">
        <v>22.4</v>
      </c>
      <c r="AH150" s="9">
        <v>23.6</v>
      </c>
      <c r="AI150" s="9">
        <v>24.8</v>
      </c>
      <c r="AJ150" s="9">
        <v>26.2</v>
      </c>
      <c r="AK150" s="9">
        <v>27.6</v>
      </c>
      <c r="AL150" s="9">
        <v>28.9</v>
      </c>
      <c r="AM150" s="9">
        <v>29.9</v>
      </c>
      <c r="AN150" s="9">
        <v>30.5</v>
      </c>
      <c r="AO150" s="9">
        <v>32.299999999999997</v>
      </c>
      <c r="AP150" s="9">
        <v>33.6</v>
      </c>
      <c r="AQ150" s="9">
        <v>35</v>
      </c>
      <c r="AR150" s="9">
        <v>36.4</v>
      </c>
      <c r="AS150" s="9">
        <v>37.799999999999997</v>
      </c>
      <c r="AT150" s="9">
        <v>54.7</v>
      </c>
      <c r="AU150" s="9">
        <v>75.5</v>
      </c>
      <c r="AV150" s="9">
        <v>93.9</v>
      </c>
      <c r="AW150" s="9">
        <v>118.1</v>
      </c>
      <c r="AX150" s="9">
        <v>137.69999999999999</v>
      </c>
      <c r="AY150" s="9">
        <v>182.7</v>
      </c>
      <c r="AZ150" s="9">
        <v>210.2</v>
      </c>
      <c r="BA150" s="9">
        <v>227.9</v>
      </c>
    </row>
    <row r="151" spans="1:53" s="6" customFormat="1">
      <c r="A151" s="8">
        <v>134</v>
      </c>
      <c r="B151" s="6" t="s">
        <v>1114</v>
      </c>
      <c r="C151" s="6" t="s">
        <v>1115</v>
      </c>
      <c r="D151" s="10">
        <v>6.4</v>
      </c>
      <c r="E151" s="10">
        <v>6.5</v>
      </c>
      <c r="F151" s="10">
        <v>6.6</v>
      </c>
      <c r="G151" s="10">
        <v>6.8</v>
      </c>
      <c r="H151" s="10">
        <v>6.9</v>
      </c>
      <c r="I151" s="10">
        <v>7</v>
      </c>
      <c r="J151" s="10">
        <v>7.1</v>
      </c>
      <c r="K151" s="10">
        <v>7.2</v>
      </c>
      <c r="L151" s="10">
        <v>7.2</v>
      </c>
      <c r="M151" s="10">
        <v>7.3</v>
      </c>
      <c r="N151" s="10">
        <v>7.4</v>
      </c>
      <c r="O151" s="10">
        <v>7.4</v>
      </c>
      <c r="P151" s="10">
        <v>7.6</v>
      </c>
      <c r="Q151" s="10">
        <v>7.8</v>
      </c>
      <c r="R151" s="10">
        <v>7.9</v>
      </c>
      <c r="S151" s="10">
        <v>10.199999999999999</v>
      </c>
      <c r="T151" s="10">
        <v>10.8</v>
      </c>
      <c r="U151" s="10">
        <v>11.4</v>
      </c>
      <c r="V151" s="10">
        <v>12.1</v>
      </c>
      <c r="W151" s="10">
        <v>12.6</v>
      </c>
      <c r="X151" s="10">
        <v>13.2</v>
      </c>
      <c r="Y151" s="10">
        <v>13.8</v>
      </c>
      <c r="Z151" s="10">
        <v>14.7</v>
      </c>
      <c r="AA151" s="10">
        <v>15.6</v>
      </c>
      <c r="AB151" s="10">
        <v>16.7</v>
      </c>
      <c r="AC151" s="10">
        <v>17.8</v>
      </c>
      <c r="AD151" s="10">
        <v>18.899999999999999</v>
      </c>
      <c r="AE151" s="10">
        <v>20.100000000000001</v>
      </c>
      <c r="AF151" s="10">
        <v>21.2</v>
      </c>
      <c r="AG151" s="10">
        <v>22.4</v>
      </c>
      <c r="AH151" s="10">
        <v>23.6</v>
      </c>
      <c r="AI151" s="10">
        <v>24.8</v>
      </c>
      <c r="AJ151" s="10">
        <v>26.2</v>
      </c>
      <c r="AK151" s="10">
        <v>27.6</v>
      </c>
      <c r="AL151" s="10">
        <v>28.9</v>
      </c>
      <c r="AM151" s="10">
        <v>29.9</v>
      </c>
      <c r="AN151" s="10">
        <v>30.5</v>
      </c>
      <c r="AO151" s="10">
        <v>32.299999999999997</v>
      </c>
      <c r="AP151" s="10">
        <v>33.6</v>
      </c>
      <c r="AQ151" s="10">
        <v>35</v>
      </c>
      <c r="AR151" s="10">
        <v>36.4</v>
      </c>
      <c r="AS151" s="10">
        <v>37.799999999999997</v>
      </c>
      <c r="AT151" s="10">
        <v>39.4</v>
      </c>
      <c r="AU151" s="10">
        <v>40.5</v>
      </c>
      <c r="AV151" s="10">
        <v>41.6</v>
      </c>
      <c r="AW151" s="10">
        <v>42.7</v>
      </c>
      <c r="AX151" s="10">
        <v>44.2</v>
      </c>
      <c r="AY151" s="10">
        <v>45.4</v>
      </c>
      <c r="AZ151" s="10">
        <v>46.4</v>
      </c>
      <c r="BA151" s="10">
        <v>47.5</v>
      </c>
    </row>
    <row r="152" spans="1:53" s="6" customFormat="1">
      <c r="A152" s="8">
        <v>135</v>
      </c>
      <c r="B152" s="6" t="s">
        <v>1116</v>
      </c>
      <c r="C152" s="6" t="s">
        <v>430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15.4</v>
      </c>
      <c r="AU152" s="10">
        <v>35</v>
      </c>
      <c r="AV152" s="10">
        <v>52.4</v>
      </c>
      <c r="AW152" s="10">
        <v>75.400000000000006</v>
      </c>
      <c r="AX152" s="10">
        <v>93.5</v>
      </c>
      <c r="AY152" s="10">
        <v>137.30000000000001</v>
      </c>
      <c r="AZ152" s="10">
        <v>163.80000000000001</v>
      </c>
      <c r="BA152" s="10">
        <v>180.4</v>
      </c>
    </row>
    <row r="153" spans="1:53" s="4" customFormat="1">
      <c r="A153" s="5">
        <v>136</v>
      </c>
      <c r="B153" s="4" t="s">
        <v>599</v>
      </c>
      <c r="C153" s="4" t="s">
        <v>1117</v>
      </c>
      <c r="D153" s="9">
        <v>3.7</v>
      </c>
      <c r="E153" s="9">
        <v>3.9</v>
      </c>
      <c r="F153" s="9">
        <v>4.3</v>
      </c>
      <c r="G153" s="9">
        <v>4.5999999999999996</v>
      </c>
      <c r="H153" s="9">
        <v>4.5999999999999996</v>
      </c>
      <c r="I153" s="9">
        <v>5.3</v>
      </c>
      <c r="J153" s="9">
        <v>6.5</v>
      </c>
      <c r="K153" s="9">
        <v>7.5</v>
      </c>
      <c r="L153" s="9">
        <v>7.7</v>
      </c>
      <c r="M153" s="9">
        <v>7.3</v>
      </c>
      <c r="N153" s="9">
        <v>5.7</v>
      </c>
      <c r="O153" s="9">
        <v>4.5</v>
      </c>
      <c r="P153" s="9">
        <v>4.7</v>
      </c>
      <c r="Q153" s="9">
        <v>5.5</v>
      </c>
      <c r="R153" s="9">
        <v>7.9</v>
      </c>
      <c r="S153" s="9">
        <v>12.9</v>
      </c>
      <c r="T153" s="9">
        <v>18.600000000000001</v>
      </c>
      <c r="U153" s="9">
        <v>21.1</v>
      </c>
      <c r="V153" s="9">
        <v>25.5</v>
      </c>
      <c r="W153" s="9">
        <v>27.8</v>
      </c>
      <c r="X153" s="9">
        <v>30.1</v>
      </c>
      <c r="Y153" s="9">
        <v>30.6</v>
      </c>
      <c r="Z153" s="9">
        <v>35.4</v>
      </c>
      <c r="AA153" s="9">
        <v>40.4</v>
      </c>
      <c r="AB153" s="9">
        <v>47.5</v>
      </c>
      <c r="AC153" s="9">
        <v>58.2</v>
      </c>
      <c r="AD153" s="9">
        <v>72.8</v>
      </c>
      <c r="AE153" s="9">
        <v>81.400000000000006</v>
      </c>
      <c r="AF153" s="9">
        <v>94</v>
      </c>
      <c r="AG153" s="9">
        <v>104.6</v>
      </c>
      <c r="AH153" s="9">
        <v>98.7</v>
      </c>
      <c r="AI153" s="9">
        <v>92.5</v>
      </c>
      <c r="AJ153" s="9">
        <v>89.6</v>
      </c>
      <c r="AK153" s="9">
        <v>92.5</v>
      </c>
      <c r="AL153" s="9">
        <v>92.3</v>
      </c>
      <c r="AM153" s="9">
        <v>87.7</v>
      </c>
      <c r="AN153" s="9">
        <v>89.4</v>
      </c>
      <c r="AO153" s="9">
        <v>80.5</v>
      </c>
      <c r="AP153" s="9">
        <v>73</v>
      </c>
      <c r="AQ153" s="9">
        <v>78.599999999999994</v>
      </c>
      <c r="AR153" s="9">
        <v>84.1</v>
      </c>
      <c r="AS153" s="9">
        <v>87.2</v>
      </c>
      <c r="AT153" s="9">
        <v>88</v>
      </c>
      <c r="AU153" s="9">
        <v>159.5</v>
      </c>
      <c r="AV153" s="9">
        <v>174.6</v>
      </c>
      <c r="AW153" s="9">
        <v>208.1</v>
      </c>
      <c r="AX153" s="9">
        <v>214</v>
      </c>
      <c r="AY153" s="9">
        <v>243.1</v>
      </c>
      <c r="AZ153" s="9">
        <v>265</v>
      </c>
      <c r="BA153" s="9">
        <v>212.8</v>
      </c>
    </row>
    <row r="154" spans="1:53" s="6" customFormat="1">
      <c r="A154" s="8">
        <v>137</v>
      </c>
      <c r="B154" s="6" t="s">
        <v>601</v>
      </c>
      <c r="C154" s="6" t="s">
        <v>1118</v>
      </c>
      <c r="D154" s="10">
        <v>3.4</v>
      </c>
      <c r="E154" s="10">
        <v>3.6</v>
      </c>
      <c r="F154" s="10">
        <v>4.0999999999999996</v>
      </c>
      <c r="G154" s="10">
        <v>4.4000000000000004</v>
      </c>
      <c r="H154" s="10">
        <v>4.5</v>
      </c>
      <c r="I154" s="10">
        <v>5</v>
      </c>
      <c r="J154" s="10">
        <v>5.8</v>
      </c>
      <c r="K154" s="10">
        <v>6.5</v>
      </c>
      <c r="L154" s="10">
        <v>6.5</v>
      </c>
      <c r="M154" s="10">
        <v>6.4</v>
      </c>
      <c r="N154" s="10">
        <v>5.4</v>
      </c>
      <c r="O154" s="10">
        <v>4.2</v>
      </c>
      <c r="P154" s="10">
        <v>4.4000000000000004</v>
      </c>
      <c r="Q154" s="10">
        <v>5.2</v>
      </c>
      <c r="R154" s="10">
        <v>6.2</v>
      </c>
      <c r="S154" s="10">
        <v>11.8</v>
      </c>
      <c r="T154" s="10">
        <v>17.899999999999999</v>
      </c>
      <c r="U154" s="10">
        <v>21.1</v>
      </c>
      <c r="V154" s="10">
        <v>25.5</v>
      </c>
      <c r="W154" s="10">
        <v>27.8</v>
      </c>
      <c r="X154" s="10">
        <v>30.1</v>
      </c>
      <c r="Y154" s="10">
        <v>30.6</v>
      </c>
      <c r="Z154" s="10">
        <v>35.4</v>
      </c>
      <c r="AA154" s="10">
        <v>40.4</v>
      </c>
      <c r="AB154" s="10">
        <v>47.5</v>
      </c>
      <c r="AC154" s="10">
        <v>58.2</v>
      </c>
      <c r="AD154" s="10">
        <v>72.8</v>
      </c>
      <c r="AE154" s="10">
        <v>80.3</v>
      </c>
      <c r="AF154" s="10">
        <v>88.2</v>
      </c>
      <c r="AG154" s="10">
        <v>96.8</v>
      </c>
      <c r="AH154" s="10">
        <v>91.1</v>
      </c>
      <c r="AI154" s="10">
        <v>85.5</v>
      </c>
      <c r="AJ154" s="10">
        <v>82.7</v>
      </c>
      <c r="AK154" s="10">
        <v>85.7</v>
      </c>
      <c r="AL154" s="10">
        <v>85.5</v>
      </c>
      <c r="AM154" s="10">
        <v>81</v>
      </c>
      <c r="AN154" s="10">
        <v>82.1</v>
      </c>
      <c r="AO154" s="10">
        <v>73.8</v>
      </c>
      <c r="AP154" s="10">
        <v>66.3</v>
      </c>
      <c r="AQ154" s="10">
        <v>72.099999999999994</v>
      </c>
      <c r="AR154" s="10">
        <v>77.7</v>
      </c>
      <c r="AS154" s="10">
        <v>81</v>
      </c>
      <c r="AT154" s="10">
        <v>82</v>
      </c>
      <c r="AU154" s="10">
        <v>153.6</v>
      </c>
      <c r="AV154" s="10">
        <v>169</v>
      </c>
      <c r="AW154" s="10">
        <v>202.7</v>
      </c>
      <c r="AX154" s="10">
        <v>208.9</v>
      </c>
      <c r="AY154" s="10">
        <v>238.2</v>
      </c>
      <c r="AZ154" s="10">
        <v>260.7</v>
      </c>
      <c r="BA154" s="10">
        <v>208.9</v>
      </c>
    </row>
    <row r="155" spans="1:53" s="6" customFormat="1">
      <c r="A155" s="8">
        <v>138</v>
      </c>
      <c r="B155" s="6" t="s">
        <v>605</v>
      </c>
      <c r="C155" s="6" t="s">
        <v>1119</v>
      </c>
      <c r="D155" s="10">
        <v>0.3</v>
      </c>
      <c r="E155" s="10">
        <v>0.3</v>
      </c>
      <c r="F155" s="10">
        <v>0.2</v>
      </c>
      <c r="G155" s="10">
        <v>0.2</v>
      </c>
      <c r="H155" s="10">
        <v>0.1</v>
      </c>
      <c r="I155" s="10">
        <v>0.2</v>
      </c>
      <c r="J155" s="10">
        <v>0.7</v>
      </c>
      <c r="K155" s="10">
        <v>1</v>
      </c>
      <c r="L155" s="10">
        <v>1.2</v>
      </c>
      <c r="M155" s="10">
        <v>0.9</v>
      </c>
      <c r="N155" s="10">
        <v>0.3</v>
      </c>
      <c r="O155" s="10">
        <v>0.3</v>
      </c>
      <c r="P155" s="10">
        <v>0.3</v>
      </c>
      <c r="Q155" s="10">
        <v>0.3</v>
      </c>
      <c r="R155" s="10">
        <v>1.7</v>
      </c>
      <c r="S155" s="10">
        <v>1.1000000000000001</v>
      </c>
      <c r="T155" s="10">
        <v>0.7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1.2</v>
      </c>
      <c r="AF155" s="10">
        <v>5.8</v>
      </c>
      <c r="AG155" s="10">
        <v>7.8</v>
      </c>
      <c r="AH155" s="10">
        <v>7.7</v>
      </c>
      <c r="AI155" s="10">
        <v>7</v>
      </c>
      <c r="AJ155" s="10">
        <v>6.9</v>
      </c>
      <c r="AK155" s="10">
        <v>6.8</v>
      </c>
      <c r="AL155" s="10">
        <v>6.8</v>
      </c>
      <c r="AM155" s="10">
        <v>6.7</v>
      </c>
      <c r="AN155" s="10">
        <v>7.3</v>
      </c>
      <c r="AO155" s="10">
        <v>6.6</v>
      </c>
      <c r="AP155" s="10">
        <v>6.7</v>
      </c>
      <c r="AQ155" s="10">
        <v>6.6</v>
      </c>
      <c r="AR155" s="10">
        <v>6.4</v>
      </c>
      <c r="AS155" s="10">
        <v>6.2</v>
      </c>
      <c r="AT155" s="10">
        <v>6</v>
      </c>
      <c r="AU155" s="10">
        <v>5.8</v>
      </c>
      <c r="AV155" s="10">
        <v>5.6</v>
      </c>
      <c r="AW155" s="10">
        <v>5.4</v>
      </c>
      <c r="AX155" s="10">
        <v>5.0999999999999996</v>
      </c>
      <c r="AY155" s="10">
        <v>4.9000000000000004</v>
      </c>
      <c r="AZ155" s="10">
        <v>4.3</v>
      </c>
      <c r="BA155" s="10">
        <v>4</v>
      </c>
    </row>
    <row r="156" spans="1:53" s="4" customFormat="1">
      <c r="A156" s="5">
        <v>139</v>
      </c>
      <c r="B156" s="4" t="s">
        <v>452</v>
      </c>
      <c r="C156" s="4" t="s">
        <v>1120</v>
      </c>
      <c r="D156" s="9">
        <v>-37.4</v>
      </c>
      <c r="E156" s="9">
        <v>-36.5</v>
      </c>
      <c r="F156" s="9">
        <v>-30.4</v>
      </c>
      <c r="G156" s="9">
        <v>-27</v>
      </c>
      <c r="H156" s="9">
        <v>-25.3</v>
      </c>
      <c r="I156" s="9">
        <v>-20.3</v>
      </c>
      <c r="J156" s="9">
        <v>-13.3</v>
      </c>
      <c r="K156" s="9">
        <v>-7</v>
      </c>
      <c r="L156" s="9">
        <v>-3.3</v>
      </c>
      <c r="M156" s="9">
        <v>17.399999999999999</v>
      </c>
      <c r="N156" s="9">
        <v>22.9</v>
      </c>
      <c r="O156" s="9">
        <v>14.7</v>
      </c>
      <c r="P156" s="9">
        <v>20.6</v>
      </c>
      <c r="Q156" s="9">
        <v>41.2</v>
      </c>
      <c r="R156" s="9">
        <v>83.6</v>
      </c>
      <c r="S156" s="9">
        <v>26.2</v>
      </c>
      <c r="T156" s="9">
        <v>-1.1000000000000001</v>
      </c>
      <c r="U156" s="9">
        <v>-35.200000000000003</v>
      </c>
      <c r="V156" s="9">
        <v>-36</v>
      </c>
      <c r="W156" s="9">
        <v>0.5</v>
      </c>
      <c r="X156" s="9">
        <v>1.9</v>
      </c>
      <c r="Y156" s="9">
        <v>-26</v>
      </c>
      <c r="Z156" s="9">
        <v>-136.1</v>
      </c>
      <c r="AA156" s="9">
        <v>-296.3</v>
      </c>
      <c r="AB156" s="9">
        <v>-444.3</v>
      </c>
      <c r="AC156" s="9">
        <v>-647.29999999999995</v>
      </c>
      <c r="AD156" s="9">
        <v>-852.8</v>
      </c>
      <c r="AE156" s="9">
        <v>-1018.4</v>
      </c>
      <c r="AF156" s="9">
        <v>-1173.8</v>
      </c>
      <c r="AG156" s="9">
        <v>-1308.8</v>
      </c>
      <c r="AH156" s="9">
        <v>-1467.2</v>
      </c>
      <c r="AI156" s="9">
        <v>-1676.6</v>
      </c>
      <c r="AJ156" s="9">
        <v>-1994.6</v>
      </c>
      <c r="AK156" s="9">
        <v>-2243.6</v>
      </c>
      <c r="AL156" s="9">
        <v>-2418</v>
      </c>
      <c r="AM156" s="9">
        <v>-2573.3000000000002</v>
      </c>
      <c r="AN156" s="9">
        <v>-2672</v>
      </c>
      <c r="AO156" s="9">
        <v>-2699.4</v>
      </c>
      <c r="AP156" s="9">
        <v>-2660.5</v>
      </c>
      <c r="AQ156" s="9">
        <v>-2488.8000000000002</v>
      </c>
      <c r="AR156" s="9">
        <v>-2237.1999999999998</v>
      </c>
      <c r="AS156" s="9">
        <v>-2217.1999999999998</v>
      </c>
      <c r="AT156" s="9">
        <v>-2468.9</v>
      </c>
      <c r="AU156" s="9">
        <v>-2941.2</v>
      </c>
      <c r="AV156" s="9">
        <v>-3274.6</v>
      </c>
      <c r="AW156" s="9">
        <v>-3555.4</v>
      </c>
      <c r="AX156" s="9">
        <v>-3685</v>
      </c>
      <c r="AY156" s="9">
        <v>-3898.3</v>
      </c>
      <c r="AZ156" s="9">
        <v>-4584.7</v>
      </c>
      <c r="BA156" s="9">
        <v>-6048</v>
      </c>
    </row>
    <row r="157" spans="1:53"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</row>
    <row r="158" spans="1:53">
      <c r="A158" t="s">
        <v>1121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</row>
    <row r="159" spans="1:53">
      <c r="A159" t="s">
        <v>781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</row>
    <row r="160" spans="1:53">
      <c r="A160" t="s">
        <v>458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</row>
    <row r="161" spans="1:53">
      <c r="A161" t="s">
        <v>459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</row>
    <row r="162" spans="1:53">
      <c r="A162" t="s">
        <v>460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</row>
    <row r="163" spans="1:53">
      <c r="A163" t="s">
        <v>1122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</row>
    <row r="164" spans="1:53">
      <c r="A164" t="s">
        <v>463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</row>
    <row r="165" spans="1:53">
      <c r="A165" t="s">
        <v>464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</row>
    <row r="166" spans="1:53">
      <c r="A166" t="s">
        <v>465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spans="1:53">
      <c r="A167" t="s">
        <v>1123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spans="1:53">
      <c r="A168" t="s">
        <v>1124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  <row r="169" spans="1:53">
      <c r="A169" t="s">
        <v>953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2"/>
  <sheetViews>
    <sheetView workbookViewId="0">
      <pane xSplit="3" ySplit="8" topLeftCell="AN9" activePane="bottomRight" state="frozen"/>
      <selection pane="topRight" activeCell="D1" sqref="D1"/>
      <selection pane="bottomLeft" activeCell="A9" sqref="A9"/>
      <selection pane="bottomRight" activeCell="D3" sqref="D3:BA3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1127</v>
      </c>
    </row>
    <row r="2" spans="1:53">
      <c r="A2" t="s">
        <v>1201</v>
      </c>
    </row>
    <row r="3" spans="1:53">
      <c r="A3" t="s">
        <v>23</v>
      </c>
      <c r="D3" s="6">
        <f>D25+'A007 Ann'!D25</f>
        <v>10.5</v>
      </c>
      <c r="E3" s="6">
        <f>E25+'A007 Ann'!E25</f>
        <v>10.100000000000001</v>
      </c>
      <c r="F3" s="6">
        <f>F25+'A007 Ann'!F25</f>
        <v>11</v>
      </c>
      <c r="G3" s="6">
        <f>G25+'A007 Ann'!G25</f>
        <v>12</v>
      </c>
      <c r="H3" s="6">
        <f>H25+'A007 Ann'!H25</f>
        <v>12.9</v>
      </c>
      <c r="I3" s="6">
        <f>I25+'A007 Ann'!I25</f>
        <v>13.7</v>
      </c>
      <c r="J3" s="6">
        <f>J25+'A007 Ann'!J25</f>
        <v>15</v>
      </c>
      <c r="K3" s="6">
        <f>K25+'A007 Ann'!K25</f>
        <v>16.399999999999999</v>
      </c>
      <c r="L3" s="6">
        <f>L25+'A007 Ann'!L25</f>
        <v>18.8</v>
      </c>
      <c r="M3" s="6">
        <f>M25+'A007 Ann'!M25</f>
        <v>20.200000000000003</v>
      </c>
      <c r="N3" s="6">
        <f>N25+'A007 Ann'!N25</f>
        <v>23</v>
      </c>
      <c r="O3" s="6">
        <f>O25+'A007 Ann'!O25</f>
        <v>24.4</v>
      </c>
      <c r="P3" s="6">
        <f>P25+'A007 Ann'!P25</f>
        <v>26.3</v>
      </c>
      <c r="Q3" s="6">
        <f>Q25+'A007 Ann'!Q25</f>
        <v>31.3</v>
      </c>
      <c r="R3" s="6">
        <f>R25+'A007 Ann'!R25</f>
        <v>35.6</v>
      </c>
      <c r="S3" s="6">
        <f>S25+'A007 Ann'!S25</f>
        <v>40</v>
      </c>
      <c r="T3" s="6">
        <f>T25+'A007 Ann'!T25</f>
        <v>46.3</v>
      </c>
      <c r="U3" s="6">
        <f>U25+'A007 Ann'!U25</f>
        <v>50.8</v>
      </c>
      <c r="V3" s="6">
        <f>V25+'A007 Ann'!V25</f>
        <v>60.199999999999996</v>
      </c>
      <c r="W3" s="6">
        <f>W25+'A007 Ann'!W25</f>
        <v>72.900000000000006</v>
      </c>
      <c r="X3" s="6">
        <f>X25+'A007 Ann'!X25</f>
        <v>89.1</v>
      </c>
      <c r="Y3" s="6">
        <f>Y25+'A007 Ann'!Y25</f>
        <v>116.7</v>
      </c>
      <c r="Z3" s="6">
        <f>Z25+'A007 Ann'!Z25</f>
        <v>138.9</v>
      </c>
      <c r="AA3" s="6">
        <f>AA25+'A007 Ann'!AA25</f>
        <v>156.89999999999998</v>
      </c>
      <c r="AB3" s="6">
        <f>AB25+'A007 Ann'!AB25</f>
        <v>187.3</v>
      </c>
      <c r="AC3" s="6">
        <f>AC25+'A007 Ann'!AC25</f>
        <v>208.8</v>
      </c>
      <c r="AD3" s="6">
        <f>AD25+'A007 Ann'!AD25</f>
        <v>216.39999999999998</v>
      </c>
      <c r="AE3" s="6">
        <f>AE25+'A007 Ann'!AE25</f>
        <v>230.8</v>
      </c>
      <c r="AF3" s="6">
        <f>AF25+'A007 Ann'!AF25</f>
        <v>247.70000000000002</v>
      </c>
      <c r="AG3" s="6">
        <f>AG25+'A007 Ann'!AG25</f>
        <v>272.5</v>
      </c>
      <c r="AH3" s="6">
        <f>AH25+'A007 Ann'!AH25</f>
        <v>294.3</v>
      </c>
      <c r="AI3" s="6">
        <f>AI25+'A007 Ann'!AI25</f>
        <v>311.7</v>
      </c>
      <c r="AJ3" s="6">
        <f>AJ25+'A007 Ann'!AJ25</f>
        <v>312.3</v>
      </c>
      <c r="AK3" s="6">
        <f>AK25+'A007 Ann'!AK25</f>
        <v>312.8</v>
      </c>
      <c r="AL3" s="6">
        <f>AL25+'A007 Ann'!AL25</f>
        <v>322.7</v>
      </c>
      <c r="AM3" s="6">
        <f>AM25+'A007 Ann'!AM25</f>
        <v>353.9</v>
      </c>
      <c r="AN3" s="6">
        <f>AN25+'A007 Ann'!AN25</f>
        <v>364.6</v>
      </c>
      <c r="AO3" s="6">
        <f>AO25+'A007 Ann'!AO25</f>
        <v>370.6</v>
      </c>
      <c r="AP3" s="6">
        <f>AP25+'A007 Ann'!AP25</f>
        <v>371.6</v>
      </c>
      <c r="AQ3" s="6">
        <f>AQ25+'A007 Ann'!AQ25</f>
        <v>357.9</v>
      </c>
      <c r="AR3" s="6">
        <f>AR25+'A007 Ann'!AR25</f>
        <v>362.1</v>
      </c>
      <c r="AS3" s="6">
        <f>AS25+'A007 Ann'!AS25</f>
        <v>341.6</v>
      </c>
      <c r="AT3" s="6">
        <f>AT25+'A007 Ann'!AT25</f>
        <v>312.60000000000002</v>
      </c>
      <c r="AU3" s="6">
        <f>AU25+'A007 Ann'!AU25</f>
        <v>298</v>
      </c>
      <c r="AV3" s="6">
        <f>AV25+'A007 Ann'!AV25</f>
        <v>306.60000000000002</v>
      </c>
      <c r="AW3" s="6">
        <f>AW25+'A007 Ann'!AW25</f>
        <v>342.7</v>
      </c>
      <c r="AX3" s="6">
        <f>AX25+'A007 Ann'!AX25</f>
        <v>372.2</v>
      </c>
      <c r="AY3" s="6">
        <f>AY25+'A007 Ann'!AY25</f>
        <v>414.29999999999995</v>
      </c>
      <c r="AZ3" s="6">
        <f>AZ25+'A007 Ann'!AZ25</f>
        <v>399.5</v>
      </c>
      <c r="BA3" s="6">
        <f>BA25+'A007 Ann'!BA25</f>
        <v>362</v>
      </c>
    </row>
    <row r="4" spans="1:53">
      <c r="A4" t="s">
        <v>24</v>
      </c>
      <c r="D4" s="6">
        <f>D25-D21+'A007 Ann'!D25-'A007 Ann'!D21</f>
        <v>7.8000000000000007</v>
      </c>
      <c r="E4" s="6">
        <f>E25-E21+'A007 Ann'!E25-'A007 Ann'!E21</f>
        <v>7.2000000000000011</v>
      </c>
      <c r="F4" s="6">
        <f>F25-F21+'A007 Ann'!F25-'A007 Ann'!F21</f>
        <v>7.8</v>
      </c>
      <c r="G4" s="6">
        <f>G25-G21+'A007 Ann'!G25-'A007 Ann'!G21</f>
        <v>8.6</v>
      </c>
      <c r="H4" s="6">
        <f>H25-H21+'A007 Ann'!H25-'A007 Ann'!H21</f>
        <v>9.1999999999999993</v>
      </c>
      <c r="I4" s="6">
        <f>I25-I21+'A007 Ann'!I25-'A007 Ann'!I21</f>
        <v>9.6</v>
      </c>
      <c r="J4" s="6">
        <f>J25-J21+'A007 Ann'!J25-'A007 Ann'!J21</f>
        <v>10.299999999999999</v>
      </c>
      <c r="K4" s="6">
        <f>K25-K21+'A007 Ann'!K25-'A007 Ann'!K21</f>
        <v>10.899999999999999</v>
      </c>
      <c r="L4" s="6">
        <f>L25-L21+'A007 Ann'!L25-'A007 Ann'!L21</f>
        <v>12.4</v>
      </c>
      <c r="M4" s="6">
        <f>M25-M21+'A007 Ann'!M25-'A007 Ann'!M21</f>
        <v>13.200000000000003</v>
      </c>
      <c r="N4" s="6">
        <f>N25-N21+'A007 Ann'!N25-'A007 Ann'!N21</f>
        <v>14.699999999999998</v>
      </c>
      <c r="O4" s="6">
        <f>O25-O21+'A007 Ann'!O25-'A007 Ann'!O21</f>
        <v>15.399999999999999</v>
      </c>
      <c r="P4" s="6">
        <f>P25-P21+'A007 Ann'!P25-'A007 Ann'!P21</f>
        <v>16.799999999999997</v>
      </c>
      <c r="Q4" s="6">
        <f>Q25-Q21+'A007 Ann'!Q25-'A007 Ann'!Q21</f>
        <v>19.7</v>
      </c>
      <c r="R4" s="6">
        <f>R25-R21+'A007 Ann'!R25-'A007 Ann'!R21</f>
        <v>21.2</v>
      </c>
      <c r="S4" s="6">
        <f>S25-S21+'A007 Ann'!S25-'A007 Ann'!S21</f>
        <v>23.9</v>
      </c>
      <c r="T4" s="6">
        <f>T25-T21+'A007 Ann'!T25-'A007 Ann'!T21</f>
        <v>30</v>
      </c>
      <c r="U4" s="6">
        <f>U25-U21+'A007 Ann'!U25-'A007 Ann'!U21</f>
        <v>32.4</v>
      </c>
      <c r="V4" s="6">
        <f>V25-V21+'A007 Ann'!V25-'A007 Ann'!V21</f>
        <v>37</v>
      </c>
      <c r="W4" s="6">
        <f>W25-W21+'A007 Ann'!W25-'A007 Ann'!W21</f>
        <v>42.099999999999994</v>
      </c>
      <c r="X4" s="6">
        <f>X25-X21+'A007 Ann'!X25-'A007 Ann'!X21</f>
        <v>49.099999999999994</v>
      </c>
      <c r="Y4" s="6">
        <f>Y25-Y21+'A007 Ann'!Y25-'A007 Ann'!Y21</f>
        <v>66.400000000000006</v>
      </c>
      <c r="Z4" s="6">
        <f>Z25-Z21+'A007 Ann'!Z25-'A007 Ann'!Z21</f>
        <v>79.999999999999986</v>
      </c>
      <c r="AA4" s="6">
        <f>AA25-AA21+'A007 Ann'!AA25-'A007 Ann'!AA21</f>
        <v>91.7</v>
      </c>
      <c r="AB4" s="6">
        <f>AB25-AB21+'A007 Ann'!AB25-'A007 Ann'!AB21</f>
        <v>113.00000000000003</v>
      </c>
      <c r="AC4" s="6">
        <f>AC25-AC21+'A007 Ann'!AC25-'A007 Ann'!AC21</f>
        <v>124.9</v>
      </c>
      <c r="AD4" s="6">
        <f>AD25-AD21+'A007 Ann'!AD25-'A007 Ann'!AD21</f>
        <v>126.7</v>
      </c>
      <c r="AE4" s="6">
        <f>AE25-AE21+'A007 Ann'!AE25-'A007 Ann'!AE21</f>
        <v>145.1</v>
      </c>
      <c r="AF4" s="6">
        <f>AF25-AF21+'A007 Ann'!AF25-'A007 Ann'!AF21</f>
        <v>157.80000000000001</v>
      </c>
      <c r="AG4" s="6">
        <f>AG25-AG21+'A007 Ann'!AG25-'A007 Ann'!AG21</f>
        <v>178.8</v>
      </c>
      <c r="AH4" s="6">
        <f>AH25-AH21+'A007 Ann'!AH25-'A007 Ann'!AH21</f>
        <v>196.20000000000002</v>
      </c>
      <c r="AI4" s="6">
        <f>AI25-AI21+'A007 Ann'!AI25-'A007 Ann'!AI21</f>
        <v>214.6</v>
      </c>
      <c r="AJ4" s="6">
        <f>AJ25-AJ21+'A007 Ann'!AJ25-'A007 Ann'!AJ21</f>
        <v>222.7</v>
      </c>
      <c r="AK4" s="6">
        <f>AK25-AK21+'A007 Ann'!AK25-'A007 Ann'!AK21</f>
        <v>226</v>
      </c>
      <c r="AL4" s="6">
        <f>AL25-AL21+'A007 Ann'!AL25-'A007 Ann'!AL21</f>
        <v>236.70000000000005</v>
      </c>
      <c r="AM4" s="6">
        <f>AM25-AM21+'A007 Ann'!AM25-'A007 Ann'!AM21</f>
        <v>262.09999999999997</v>
      </c>
      <c r="AN4" s="6">
        <f>AN25-AN21+'A007 Ann'!AN25-'A007 Ann'!AN21</f>
        <v>264.7</v>
      </c>
      <c r="AO4" s="6">
        <f>AO25-AO21+'A007 Ann'!AO25-'A007 Ann'!AO21</f>
        <v>267</v>
      </c>
      <c r="AP4" s="6">
        <f>AP25-AP21+'A007 Ann'!AP25-'A007 Ann'!AP21</f>
        <v>268.90000000000003</v>
      </c>
      <c r="AQ4" s="6">
        <f>AQ25-AQ21+'A007 Ann'!AQ25-'A007 Ann'!AQ21</f>
        <v>251.50000000000003</v>
      </c>
      <c r="AR4" s="6">
        <f>AR25-AR21+'A007 Ann'!AR25-'A007 Ann'!AR21</f>
        <v>243.3</v>
      </c>
      <c r="AS4" s="6">
        <f>AS25-AS21+'A007 Ann'!AS25-'A007 Ann'!AS21</f>
        <v>227.10000000000002</v>
      </c>
      <c r="AT4" s="6">
        <f>AT25-AT21+'A007 Ann'!AT25-'A007 Ann'!AT21</f>
        <v>212.7</v>
      </c>
      <c r="AU4" s="6">
        <f>AU25-AU21+'A007 Ann'!AU25-'A007 Ann'!AU21</f>
        <v>201.2</v>
      </c>
      <c r="AV4" s="6">
        <f>AV25-AV21+'A007 Ann'!AV25-'A007 Ann'!AV21</f>
        <v>206.3</v>
      </c>
      <c r="AW4" s="6">
        <f>AW25-AW21+'A007 Ann'!AW25-'A007 Ann'!AW21</f>
        <v>230.70000000000002</v>
      </c>
      <c r="AX4" s="6">
        <f>AX25-AX21+'A007 Ann'!AX25-'A007 Ann'!AX21</f>
        <v>242.6</v>
      </c>
      <c r="AY4" s="6">
        <f>AY25-AY21+'A007 Ann'!AY25-'A007 Ann'!AY21</f>
        <v>269.99999999999994</v>
      </c>
      <c r="AZ4" s="6">
        <f>AZ25-AZ21+'A007 Ann'!AZ25-'A007 Ann'!AZ21</f>
        <v>252.59999999999997</v>
      </c>
      <c r="BA4" s="6">
        <f>BA25-BA21+'A007 Ann'!BA25-'A007 Ann'!BA21</f>
        <v>199.8</v>
      </c>
    </row>
    <row r="5" spans="1:53">
      <c r="A5" t="s">
        <v>25</v>
      </c>
    </row>
    <row r="6" spans="1:53">
      <c r="A6" t="s">
        <v>1128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28</v>
      </c>
      <c r="C10" s="4" t="s">
        <v>123</v>
      </c>
      <c r="D10" s="9">
        <v>33.1</v>
      </c>
      <c r="E10" s="9">
        <v>35.9</v>
      </c>
      <c r="F10" s="9">
        <v>38.799999999999997</v>
      </c>
      <c r="G10" s="9">
        <v>42.1</v>
      </c>
      <c r="H10" s="9">
        <v>45.8</v>
      </c>
      <c r="I10" s="9">
        <v>50</v>
      </c>
      <c r="J10" s="9">
        <v>55.6</v>
      </c>
      <c r="K10" s="9">
        <v>61.8</v>
      </c>
      <c r="L10" s="9">
        <v>69.400000000000006</v>
      </c>
      <c r="M10" s="9">
        <v>77.5</v>
      </c>
      <c r="N10" s="9">
        <v>87.7</v>
      </c>
      <c r="O10" s="9">
        <v>97.5</v>
      </c>
      <c r="P10" s="9">
        <v>107.7</v>
      </c>
      <c r="Q10" s="9">
        <v>120.2</v>
      </c>
      <c r="R10" s="9">
        <v>133.6</v>
      </c>
      <c r="S10" s="9">
        <v>150.4</v>
      </c>
      <c r="T10" s="9">
        <v>163.9</v>
      </c>
      <c r="U10" s="9">
        <v>177.8</v>
      </c>
      <c r="V10" s="9">
        <v>194.7</v>
      </c>
      <c r="W10" s="9">
        <v>213.8</v>
      </c>
      <c r="X10" s="9">
        <v>237.6</v>
      </c>
      <c r="Y10" s="9">
        <v>259.60000000000002</v>
      </c>
      <c r="Z10" s="9">
        <v>282.39999999999998</v>
      </c>
      <c r="AA10" s="9">
        <v>302.2</v>
      </c>
      <c r="AB10" s="9">
        <v>324.8</v>
      </c>
      <c r="AC10" s="9">
        <v>354.5</v>
      </c>
      <c r="AD10" s="9">
        <v>381.8</v>
      </c>
      <c r="AE10" s="9">
        <v>408.5</v>
      </c>
      <c r="AF10" s="9">
        <v>440.6</v>
      </c>
      <c r="AG10" s="9">
        <v>475</v>
      </c>
      <c r="AH10" s="9">
        <v>516.5</v>
      </c>
      <c r="AI10" s="9">
        <v>548.29999999999995</v>
      </c>
      <c r="AJ10" s="9">
        <v>578.5</v>
      </c>
      <c r="AK10" s="9">
        <v>609.1</v>
      </c>
      <c r="AL10" s="9">
        <v>641.1</v>
      </c>
      <c r="AM10" s="9">
        <v>672.7</v>
      </c>
      <c r="AN10" s="9">
        <v>699.4</v>
      </c>
      <c r="AO10" s="9">
        <v>727.1</v>
      </c>
      <c r="AP10" s="9">
        <v>758.2</v>
      </c>
      <c r="AQ10" s="9">
        <v>803.5</v>
      </c>
      <c r="AR10" s="9">
        <v>847.3</v>
      </c>
      <c r="AS10" s="9">
        <v>901.2</v>
      </c>
      <c r="AT10" s="9">
        <v>949.3</v>
      </c>
      <c r="AU10" s="9">
        <v>1001.8</v>
      </c>
      <c r="AV10" s="9">
        <v>1043.7</v>
      </c>
      <c r="AW10" s="9">
        <v>1098.8</v>
      </c>
      <c r="AX10" s="9">
        <v>1156.4000000000001</v>
      </c>
      <c r="AY10" s="9">
        <v>1223.2</v>
      </c>
      <c r="AZ10" s="9">
        <v>1290.8</v>
      </c>
      <c r="BA10" s="9">
        <v>1328.5</v>
      </c>
    </row>
    <row r="11" spans="1:53" s="4" customFormat="1">
      <c r="A11" s="5">
        <v>2</v>
      </c>
      <c r="B11" s="4" t="s">
        <v>32</v>
      </c>
      <c r="C11" s="4" t="s">
        <v>155</v>
      </c>
      <c r="D11" s="9">
        <v>4.4000000000000004</v>
      </c>
      <c r="E11" s="9">
        <v>4.7</v>
      </c>
      <c r="F11" s="9">
        <v>5</v>
      </c>
      <c r="G11" s="9">
        <v>5.4</v>
      </c>
      <c r="H11" s="9">
        <v>5.7</v>
      </c>
      <c r="I11" s="9">
        <v>6.2</v>
      </c>
      <c r="J11" s="9">
        <v>6.9</v>
      </c>
      <c r="K11" s="9">
        <v>7.5</v>
      </c>
      <c r="L11" s="9">
        <v>8.3000000000000007</v>
      </c>
      <c r="M11" s="9">
        <v>9.3000000000000007</v>
      </c>
      <c r="N11" s="9">
        <v>10.6</v>
      </c>
      <c r="O11" s="9">
        <v>11.8</v>
      </c>
      <c r="P11" s="9">
        <v>12.8</v>
      </c>
      <c r="Q11" s="9">
        <v>14.3</v>
      </c>
      <c r="R11" s="9">
        <v>17.7</v>
      </c>
      <c r="S11" s="9">
        <v>20.2</v>
      </c>
      <c r="T11" s="9">
        <v>21.3</v>
      </c>
      <c r="U11" s="9">
        <v>22.6</v>
      </c>
      <c r="V11" s="9">
        <v>24.5</v>
      </c>
      <c r="W11" s="9">
        <v>27.5</v>
      </c>
      <c r="X11" s="9">
        <v>31.8</v>
      </c>
      <c r="Y11" s="9">
        <v>36.299999999999997</v>
      </c>
      <c r="Z11" s="9">
        <v>39.5</v>
      </c>
      <c r="AA11" s="9">
        <v>40.9</v>
      </c>
      <c r="AB11" s="9">
        <v>42.3</v>
      </c>
      <c r="AC11" s="9">
        <v>44.6</v>
      </c>
      <c r="AD11" s="9">
        <v>47.8</v>
      </c>
      <c r="AE11" s="9">
        <v>51.4</v>
      </c>
      <c r="AF11" s="9">
        <v>54.8</v>
      </c>
      <c r="AG11" s="9">
        <v>58.5</v>
      </c>
      <c r="AH11" s="9">
        <v>63</v>
      </c>
      <c r="AI11" s="9">
        <v>66.900000000000006</v>
      </c>
      <c r="AJ11" s="9">
        <v>69.900000000000006</v>
      </c>
      <c r="AK11" s="9">
        <v>73.8</v>
      </c>
      <c r="AL11" s="9">
        <v>78.099999999999994</v>
      </c>
      <c r="AM11" s="9">
        <v>83.1</v>
      </c>
      <c r="AN11" s="9">
        <v>87.2</v>
      </c>
      <c r="AO11" s="9">
        <v>91.6</v>
      </c>
      <c r="AP11" s="9">
        <v>96.2</v>
      </c>
      <c r="AQ11" s="9">
        <v>102.1</v>
      </c>
      <c r="AR11" s="9">
        <v>109.7</v>
      </c>
      <c r="AS11" s="9">
        <v>116</v>
      </c>
      <c r="AT11" s="9">
        <v>121.8</v>
      </c>
      <c r="AU11" s="9">
        <v>127.3</v>
      </c>
      <c r="AV11" s="9">
        <v>137.1</v>
      </c>
      <c r="AW11" s="9">
        <v>150.1</v>
      </c>
      <c r="AX11" s="9">
        <v>162.69999999999999</v>
      </c>
      <c r="AY11" s="9">
        <v>178.7</v>
      </c>
      <c r="AZ11" s="9">
        <v>192.6</v>
      </c>
      <c r="BA11" s="9">
        <v>200.9</v>
      </c>
    </row>
    <row r="12" spans="1:53" s="4" customFormat="1">
      <c r="A12" s="5">
        <v>3</v>
      </c>
      <c r="B12" s="4" t="s">
        <v>34</v>
      </c>
      <c r="C12" s="4" t="s">
        <v>1129</v>
      </c>
      <c r="D12" s="9">
        <v>28.6</v>
      </c>
      <c r="E12" s="9">
        <v>31.2</v>
      </c>
      <c r="F12" s="9">
        <v>33.799999999999997</v>
      </c>
      <c r="G12" s="9">
        <v>36.799999999999997</v>
      </c>
      <c r="H12" s="9">
        <v>40.1</v>
      </c>
      <c r="I12" s="9">
        <v>43.7</v>
      </c>
      <c r="J12" s="9">
        <v>48.7</v>
      </c>
      <c r="K12" s="9">
        <v>54.3</v>
      </c>
      <c r="L12" s="9">
        <v>61.1</v>
      </c>
      <c r="M12" s="9">
        <v>68.2</v>
      </c>
      <c r="N12" s="9">
        <v>77.099999999999994</v>
      </c>
      <c r="O12" s="9">
        <v>85.7</v>
      </c>
      <c r="P12" s="9">
        <v>94.9</v>
      </c>
      <c r="Q12" s="9">
        <v>105.9</v>
      </c>
      <c r="R12" s="9">
        <v>115.9</v>
      </c>
      <c r="S12" s="9">
        <v>130.1</v>
      </c>
      <c r="T12" s="9">
        <v>142.6</v>
      </c>
      <c r="U12" s="9">
        <v>155.19999999999999</v>
      </c>
      <c r="V12" s="9">
        <v>170.2</v>
      </c>
      <c r="W12" s="9">
        <v>186.3</v>
      </c>
      <c r="X12" s="9">
        <v>205.8</v>
      </c>
      <c r="Y12" s="9">
        <v>223.3</v>
      </c>
      <c r="Z12" s="9">
        <v>242.9</v>
      </c>
      <c r="AA12" s="9">
        <v>261.3</v>
      </c>
      <c r="AB12" s="9">
        <v>282.5</v>
      </c>
      <c r="AC12" s="9">
        <v>309.89999999999998</v>
      </c>
      <c r="AD12" s="9">
        <v>333.9</v>
      </c>
      <c r="AE12" s="9">
        <v>357.1</v>
      </c>
      <c r="AF12" s="9">
        <v>385.8</v>
      </c>
      <c r="AG12" s="9">
        <v>416.5</v>
      </c>
      <c r="AH12" s="9">
        <v>453.4</v>
      </c>
      <c r="AI12" s="9">
        <v>481.4</v>
      </c>
      <c r="AJ12" s="9">
        <v>508.7</v>
      </c>
      <c r="AK12" s="9">
        <v>535.29999999999995</v>
      </c>
      <c r="AL12" s="9">
        <v>563</v>
      </c>
      <c r="AM12" s="9">
        <v>589.5</v>
      </c>
      <c r="AN12" s="9">
        <v>612.1</v>
      </c>
      <c r="AO12" s="9">
        <v>635.6</v>
      </c>
      <c r="AP12" s="9">
        <v>662</v>
      </c>
      <c r="AQ12" s="9">
        <v>701.3</v>
      </c>
      <c r="AR12" s="9">
        <v>737.6</v>
      </c>
      <c r="AS12" s="9">
        <v>785.2</v>
      </c>
      <c r="AT12" s="9">
        <v>827.5</v>
      </c>
      <c r="AU12" s="9">
        <v>874.5</v>
      </c>
      <c r="AV12" s="9">
        <v>906.7</v>
      </c>
      <c r="AW12" s="9">
        <v>948.7</v>
      </c>
      <c r="AX12" s="9">
        <v>993.7</v>
      </c>
      <c r="AY12" s="9">
        <v>1044.5999999999999</v>
      </c>
      <c r="AZ12" s="9">
        <v>1098.3</v>
      </c>
      <c r="BA12" s="9">
        <v>1127.5999999999999</v>
      </c>
    </row>
    <row r="13" spans="1:53" s="6" customFormat="1">
      <c r="A13" s="8">
        <v>4</v>
      </c>
      <c r="B13" s="6" t="s">
        <v>36</v>
      </c>
      <c r="C13" s="6" t="s">
        <v>1130</v>
      </c>
      <c r="D13" s="10">
        <v>27.4</v>
      </c>
      <c r="E13" s="10">
        <v>29.9</v>
      </c>
      <c r="F13" s="10">
        <v>32.4</v>
      </c>
      <c r="G13" s="10">
        <v>35.200000000000003</v>
      </c>
      <c r="H13" s="10">
        <v>38.4</v>
      </c>
      <c r="I13" s="10">
        <v>42</v>
      </c>
      <c r="J13" s="10">
        <v>47.1</v>
      </c>
      <c r="K13" s="10">
        <v>52.7</v>
      </c>
      <c r="L13" s="10">
        <v>59.6</v>
      </c>
      <c r="M13" s="10">
        <v>66.7</v>
      </c>
      <c r="N13" s="10">
        <v>75.7</v>
      </c>
      <c r="O13" s="10">
        <v>84.4</v>
      </c>
      <c r="P13" s="10">
        <v>93.3</v>
      </c>
      <c r="Q13" s="10">
        <v>104.4</v>
      </c>
      <c r="R13" s="10">
        <v>115.1</v>
      </c>
      <c r="S13" s="10">
        <v>129.69999999999999</v>
      </c>
      <c r="T13" s="10">
        <v>142.30000000000001</v>
      </c>
      <c r="U13" s="10">
        <v>154.9</v>
      </c>
      <c r="V13" s="10">
        <v>170</v>
      </c>
      <c r="W13" s="10">
        <v>186.6</v>
      </c>
      <c r="X13" s="10">
        <v>207.1</v>
      </c>
      <c r="Y13" s="10">
        <v>225.7</v>
      </c>
      <c r="Z13" s="10">
        <v>244.5</v>
      </c>
      <c r="AA13" s="10">
        <v>261.5</v>
      </c>
      <c r="AB13" s="10">
        <v>281</v>
      </c>
      <c r="AC13" s="10">
        <v>306.7</v>
      </c>
      <c r="AD13" s="10">
        <v>331.2</v>
      </c>
      <c r="AE13" s="10">
        <v>353.9</v>
      </c>
      <c r="AF13" s="10">
        <v>381</v>
      </c>
      <c r="AG13" s="10">
        <v>409.8</v>
      </c>
      <c r="AH13" s="10">
        <v>446.6</v>
      </c>
      <c r="AI13" s="10">
        <v>474.1</v>
      </c>
      <c r="AJ13" s="10">
        <v>500.4</v>
      </c>
      <c r="AK13" s="10">
        <v>525.29999999999995</v>
      </c>
      <c r="AL13" s="10">
        <v>552.4</v>
      </c>
      <c r="AM13" s="10">
        <v>576.1</v>
      </c>
      <c r="AN13" s="10">
        <v>596.6</v>
      </c>
      <c r="AO13" s="10">
        <v>621.4</v>
      </c>
      <c r="AP13" s="10">
        <v>649.5</v>
      </c>
      <c r="AQ13" s="10">
        <v>688</v>
      </c>
      <c r="AR13" s="10">
        <v>727.2</v>
      </c>
      <c r="AS13" s="10">
        <v>777.1</v>
      </c>
      <c r="AT13" s="10">
        <v>821.4</v>
      </c>
      <c r="AU13" s="10">
        <v>871.2</v>
      </c>
      <c r="AV13" s="10">
        <v>905.7</v>
      </c>
      <c r="AW13" s="10">
        <v>948.6</v>
      </c>
      <c r="AX13" s="10">
        <v>995</v>
      </c>
      <c r="AY13" s="10">
        <v>1053.5999999999999</v>
      </c>
      <c r="AZ13" s="10">
        <v>1111.3</v>
      </c>
      <c r="BA13" s="10">
        <v>1136.5999999999999</v>
      </c>
    </row>
    <row r="14" spans="1:53" s="6" customFormat="1">
      <c r="A14" s="8">
        <v>5</v>
      </c>
      <c r="B14" s="6" t="s">
        <v>38</v>
      </c>
      <c r="C14" s="6" t="s">
        <v>1131</v>
      </c>
      <c r="D14" s="10">
        <v>25.1</v>
      </c>
      <c r="E14" s="10">
        <v>27.4</v>
      </c>
      <c r="F14" s="10">
        <v>29.7</v>
      </c>
      <c r="G14" s="10">
        <v>32.1</v>
      </c>
      <c r="H14" s="10">
        <v>35</v>
      </c>
      <c r="I14" s="10">
        <v>38.4</v>
      </c>
      <c r="J14" s="10">
        <v>42.5</v>
      </c>
      <c r="K14" s="10">
        <v>47.4</v>
      </c>
      <c r="L14" s="10">
        <v>53.5</v>
      </c>
      <c r="M14" s="10">
        <v>59.6</v>
      </c>
      <c r="N14" s="10">
        <v>67.599999999999994</v>
      </c>
      <c r="O14" s="10">
        <v>75.3</v>
      </c>
      <c r="P14" s="10">
        <v>82.8</v>
      </c>
      <c r="Q14" s="10">
        <v>91.6</v>
      </c>
      <c r="R14" s="10">
        <v>100</v>
      </c>
      <c r="S14" s="10">
        <v>111.8</v>
      </c>
      <c r="T14" s="10">
        <v>121.1</v>
      </c>
      <c r="U14" s="10">
        <v>130.80000000000001</v>
      </c>
      <c r="V14" s="10">
        <v>142.5</v>
      </c>
      <c r="W14" s="10">
        <v>155.1</v>
      </c>
      <c r="X14" s="10">
        <v>171.3</v>
      </c>
      <c r="Y14" s="10">
        <v>185.2</v>
      </c>
      <c r="Z14" s="10">
        <v>199.1</v>
      </c>
      <c r="AA14" s="10">
        <v>211.7</v>
      </c>
      <c r="AB14" s="10">
        <v>227</v>
      </c>
      <c r="AC14" s="10">
        <v>245.7</v>
      </c>
      <c r="AD14" s="10">
        <v>265.2</v>
      </c>
      <c r="AE14" s="10">
        <v>284.7</v>
      </c>
      <c r="AF14" s="10">
        <v>305.89999999999998</v>
      </c>
      <c r="AG14" s="10">
        <v>330</v>
      </c>
      <c r="AH14" s="10">
        <v>358.7</v>
      </c>
      <c r="AI14" s="10">
        <v>380</v>
      </c>
      <c r="AJ14" s="10">
        <v>398.5</v>
      </c>
      <c r="AK14" s="10">
        <v>415.3</v>
      </c>
      <c r="AL14" s="10">
        <v>435.5</v>
      </c>
      <c r="AM14" s="10">
        <v>455.3</v>
      </c>
      <c r="AN14" s="10">
        <v>473.4</v>
      </c>
      <c r="AO14" s="10">
        <v>495.5</v>
      </c>
      <c r="AP14" s="10">
        <v>522.4</v>
      </c>
      <c r="AQ14" s="10">
        <v>550.20000000000005</v>
      </c>
      <c r="AR14" s="10">
        <v>584.70000000000005</v>
      </c>
      <c r="AS14" s="10">
        <v>622.29999999999995</v>
      </c>
      <c r="AT14" s="10">
        <v>655.7</v>
      </c>
      <c r="AU14" s="10">
        <v>678.4</v>
      </c>
      <c r="AV14" s="10">
        <v>702.7</v>
      </c>
      <c r="AW14" s="10">
        <v>728.1</v>
      </c>
      <c r="AX14" s="10">
        <v>763.4</v>
      </c>
      <c r="AY14" s="10">
        <v>805.7</v>
      </c>
      <c r="AZ14" s="10">
        <v>847.5</v>
      </c>
      <c r="BA14" s="10">
        <v>862.6</v>
      </c>
    </row>
    <row r="15" spans="1:53" s="6" customFormat="1">
      <c r="A15" s="8">
        <v>6</v>
      </c>
      <c r="B15" s="6" t="s">
        <v>40</v>
      </c>
      <c r="C15" s="6" t="s">
        <v>1132</v>
      </c>
      <c r="D15" s="10">
        <v>2.2999999999999998</v>
      </c>
      <c r="E15" s="10">
        <v>2.5</v>
      </c>
      <c r="F15" s="10">
        <v>2.7</v>
      </c>
      <c r="G15" s="10">
        <v>3.1</v>
      </c>
      <c r="H15" s="10">
        <v>3.4</v>
      </c>
      <c r="I15" s="10">
        <v>3.6</v>
      </c>
      <c r="J15" s="10">
        <v>4.5</v>
      </c>
      <c r="K15" s="10">
        <v>5.3</v>
      </c>
      <c r="L15" s="10">
        <v>6</v>
      </c>
      <c r="M15" s="10">
        <v>7.1</v>
      </c>
      <c r="N15" s="10">
        <v>8.1</v>
      </c>
      <c r="O15" s="10">
        <v>9.1</v>
      </c>
      <c r="P15" s="10">
        <v>10.5</v>
      </c>
      <c r="Q15" s="10">
        <v>12.8</v>
      </c>
      <c r="R15" s="10">
        <v>15</v>
      </c>
      <c r="S15" s="10">
        <v>17.899999999999999</v>
      </c>
      <c r="T15" s="10">
        <v>21.2</v>
      </c>
      <c r="U15" s="10">
        <v>24.1</v>
      </c>
      <c r="V15" s="10">
        <v>27.5</v>
      </c>
      <c r="W15" s="10">
        <v>31.5</v>
      </c>
      <c r="X15" s="10">
        <v>35.700000000000003</v>
      </c>
      <c r="Y15" s="10">
        <v>40.6</v>
      </c>
      <c r="Z15" s="10">
        <v>45.4</v>
      </c>
      <c r="AA15" s="10">
        <v>49.9</v>
      </c>
      <c r="AB15" s="10">
        <v>54</v>
      </c>
      <c r="AC15" s="10">
        <v>61</v>
      </c>
      <c r="AD15" s="10">
        <v>66</v>
      </c>
      <c r="AE15" s="10">
        <v>69.2</v>
      </c>
      <c r="AF15" s="10">
        <v>75.099999999999994</v>
      </c>
      <c r="AG15" s="10">
        <v>79.900000000000006</v>
      </c>
      <c r="AH15" s="10">
        <v>87.9</v>
      </c>
      <c r="AI15" s="10">
        <v>94.2</v>
      </c>
      <c r="AJ15" s="10">
        <v>101.9</v>
      </c>
      <c r="AK15" s="10">
        <v>110</v>
      </c>
      <c r="AL15" s="10">
        <v>116.9</v>
      </c>
      <c r="AM15" s="10">
        <v>120.7</v>
      </c>
      <c r="AN15" s="10">
        <v>123.2</v>
      </c>
      <c r="AO15" s="10">
        <v>125.8</v>
      </c>
      <c r="AP15" s="10">
        <v>127.2</v>
      </c>
      <c r="AQ15" s="10">
        <v>137.9</v>
      </c>
      <c r="AR15" s="10">
        <v>142.5</v>
      </c>
      <c r="AS15" s="10">
        <v>154.80000000000001</v>
      </c>
      <c r="AT15" s="10">
        <v>165.7</v>
      </c>
      <c r="AU15" s="10">
        <v>192.8</v>
      </c>
      <c r="AV15" s="10">
        <v>203</v>
      </c>
      <c r="AW15" s="10">
        <v>220.5</v>
      </c>
      <c r="AX15" s="10">
        <v>231.6</v>
      </c>
      <c r="AY15" s="10">
        <v>248</v>
      </c>
      <c r="AZ15" s="10">
        <v>263.8</v>
      </c>
      <c r="BA15" s="10">
        <v>274.10000000000002</v>
      </c>
    </row>
    <row r="16" spans="1:53" s="6" customFormat="1">
      <c r="A16" s="8">
        <v>7</v>
      </c>
      <c r="B16" s="6" t="s">
        <v>44</v>
      </c>
      <c r="C16" s="6" t="s">
        <v>1133</v>
      </c>
      <c r="D16" s="10">
        <v>1.2</v>
      </c>
      <c r="E16" s="10">
        <v>1.3</v>
      </c>
      <c r="F16" s="10">
        <v>1.4</v>
      </c>
      <c r="G16" s="10">
        <v>1.6</v>
      </c>
      <c r="H16" s="10">
        <v>1.6</v>
      </c>
      <c r="I16" s="10">
        <v>1.7</v>
      </c>
      <c r="J16" s="10">
        <v>1.6</v>
      </c>
      <c r="K16" s="10">
        <v>1.5</v>
      </c>
      <c r="L16" s="10">
        <v>1.5</v>
      </c>
      <c r="M16" s="10">
        <v>1.5</v>
      </c>
      <c r="N16" s="10">
        <v>1.5</v>
      </c>
      <c r="O16" s="10">
        <v>1.4</v>
      </c>
      <c r="P16" s="10">
        <v>1.6</v>
      </c>
      <c r="Q16" s="10">
        <v>1.5</v>
      </c>
      <c r="R16" s="10">
        <v>0.9</v>
      </c>
      <c r="S16" s="10">
        <v>0.4</v>
      </c>
      <c r="T16" s="10">
        <v>0.4</v>
      </c>
      <c r="U16" s="10">
        <v>0.3</v>
      </c>
      <c r="V16" s="10">
        <v>0.3</v>
      </c>
      <c r="W16" s="10">
        <v>-0.3</v>
      </c>
      <c r="X16" s="10">
        <v>-1.2</v>
      </c>
      <c r="Y16" s="10">
        <v>-2.4</v>
      </c>
      <c r="Z16" s="10">
        <v>-1.6</v>
      </c>
      <c r="AA16" s="10">
        <v>-0.2</v>
      </c>
      <c r="AB16" s="10">
        <v>1.5</v>
      </c>
      <c r="AC16" s="10">
        <v>3.2</v>
      </c>
      <c r="AD16" s="10">
        <v>2.8</v>
      </c>
      <c r="AE16" s="10">
        <v>3.1</v>
      </c>
      <c r="AF16" s="10">
        <v>4.8</v>
      </c>
      <c r="AG16" s="10">
        <v>6.7</v>
      </c>
      <c r="AH16" s="10">
        <v>6.9</v>
      </c>
      <c r="AI16" s="10">
        <v>7.3</v>
      </c>
      <c r="AJ16" s="10">
        <v>8.3000000000000007</v>
      </c>
      <c r="AK16" s="10">
        <v>9.9</v>
      </c>
      <c r="AL16" s="10">
        <v>10.5</v>
      </c>
      <c r="AM16" s="10">
        <v>13.5</v>
      </c>
      <c r="AN16" s="10">
        <v>15.6</v>
      </c>
      <c r="AO16" s="10">
        <v>14.2</v>
      </c>
      <c r="AP16" s="10">
        <v>12.5</v>
      </c>
      <c r="AQ16" s="10">
        <v>13.3</v>
      </c>
      <c r="AR16" s="10">
        <v>10.4</v>
      </c>
      <c r="AS16" s="10">
        <v>8</v>
      </c>
      <c r="AT16" s="10">
        <v>6.1</v>
      </c>
      <c r="AU16" s="10">
        <v>3.3</v>
      </c>
      <c r="AV16" s="10">
        <v>1</v>
      </c>
      <c r="AW16" s="10">
        <v>0.1</v>
      </c>
      <c r="AX16" s="10">
        <v>-1.3</v>
      </c>
      <c r="AY16" s="10">
        <v>-9.1</v>
      </c>
      <c r="AZ16" s="10">
        <v>-13</v>
      </c>
      <c r="BA16" s="10">
        <v>-9</v>
      </c>
    </row>
    <row r="17" spans="1:53" s="4" customFormat="1">
      <c r="A17" s="5">
        <v>8</v>
      </c>
      <c r="B17" s="4" t="s">
        <v>83</v>
      </c>
      <c r="C17" s="4" t="s">
        <v>1134</v>
      </c>
      <c r="D17" s="9">
        <v>32</v>
      </c>
      <c r="E17" s="9">
        <v>34.299999999999997</v>
      </c>
      <c r="F17" s="9">
        <v>36.700000000000003</v>
      </c>
      <c r="G17" s="9">
        <v>39.299999999999997</v>
      </c>
      <c r="H17" s="9">
        <v>42.5</v>
      </c>
      <c r="I17" s="9">
        <v>46</v>
      </c>
      <c r="J17" s="9">
        <v>49.5</v>
      </c>
      <c r="K17" s="9">
        <v>53.6</v>
      </c>
      <c r="L17" s="9">
        <v>60.3</v>
      </c>
      <c r="M17" s="9">
        <v>67.400000000000006</v>
      </c>
      <c r="N17" s="9">
        <v>74.599999999999994</v>
      </c>
      <c r="O17" s="9">
        <v>81.8</v>
      </c>
      <c r="P17" s="9">
        <v>89.4</v>
      </c>
      <c r="Q17" s="9">
        <v>98.1</v>
      </c>
      <c r="R17" s="9">
        <v>106.2</v>
      </c>
      <c r="S17" s="9">
        <v>113.6</v>
      </c>
      <c r="T17" s="9">
        <v>123.1</v>
      </c>
      <c r="U17" s="9">
        <v>135</v>
      </c>
      <c r="V17" s="9">
        <v>145.4</v>
      </c>
      <c r="W17" s="9">
        <v>156.69999999999999</v>
      </c>
      <c r="X17" s="9">
        <v>172</v>
      </c>
      <c r="Y17" s="9">
        <v>192</v>
      </c>
      <c r="Z17" s="9">
        <v>207.5</v>
      </c>
      <c r="AA17" s="9">
        <v>227.4</v>
      </c>
      <c r="AB17" s="9">
        <v>254.3</v>
      </c>
      <c r="AC17" s="9">
        <v>280.39999999999998</v>
      </c>
      <c r="AD17" s="9">
        <v>302.39999999999998</v>
      </c>
      <c r="AE17" s="9">
        <v>316.39999999999998</v>
      </c>
      <c r="AF17" s="9">
        <v>341.2</v>
      </c>
      <c r="AG17" s="9">
        <v>367.9</v>
      </c>
      <c r="AH17" s="9">
        <v>392.3</v>
      </c>
      <c r="AI17" s="9">
        <v>409.4</v>
      </c>
      <c r="AJ17" s="9">
        <v>431.8</v>
      </c>
      <c r="AK17" s="9">
        <v>448.3</v>
      </c>
      <c r="AL17" s="9">
        <v>478.3</v>
      </c>
      <c r="AM17" s="9">
        <v>500.5</v>
      </c>
      <c r="AN17" s="9">
        <v>529.29999999999995</v>
      </c>
      <c r="AO17" s="9">
        <v>555.1</v>
      </c>
      <c r="AP17" s="9">
        <v>579.5</v>
      </c>
      <c r="AQ17" s="9">
        <v>613.6</v>
      </c>
      <c r="AR17" s="9">
        <v>646.70000000000005</v>
      </c>
      <c r="AS17" s="9">
        <v>649.9</v>
      </c>
      <c r="AT17" s="9">
        <v>677.4</v>
      </c>
      <c r="AU17" s="9">
        <v>709.5</v>
      </c>
      <c r="AV17" s="9">
        <v>761.2</v>
      </c>
      <c r="AW17" s="9">
        <v>832</v>
      </c>
      <c r="AX17" s="9">
        <v>896.2</v>
      </c>
      <c r="AY17" s="9">
        <v>929.9</v>
      </c>
      <c r="AZ17" s="9">
        <v>940.1</v>
      </c>
      <c r="BA17" s="9">
        <v>927.8</v>
      </c>
    </row>
    <row r="18" spans="1:53" s="6" customFormat="1">
      <c r="A18" s="8">
        <v>9</v>
      </c>
      <c r="B18" s="6" t="s">
        <v>44</v>
      </c>
      <c r="C18" s="6" t="s">
        <v>1133</v>
      </c>
      <c r="D18" s="10">
        <v>1.2</v>
      </c>
      <c r="E18" s="10">
        <v>1.3</v>
      </c>
      <c r="F18" s="10">
        <v>1.4</v>
      </c>
      <c r="G18" s="10">
        <v>1.6</v>
      </c>
      <c r="H18" s="10">
        <v>1.6</v>
      </c>
      <c r="I18" s="10">
        <v>1.7</v>
      </c>
      <c r="J18" s="10">
        <v>1.6</v>
      </c>
      <c r="K18" s="10">
        <v>1.5</v>
      </c>
      <c r="L18" s="10">
        <v>1.5</v>
      </c>
      <c r="M18" s="10">
        <v>1.5</v>
      </c>
      <c r="N18" s="10">
        <v>1.5</v>
      </c>
      <c r="O18" s="10">
        <v>1.4</v>
      </c>
      <c r="P18" s="10">
        <v>1.6</v>
      </c>
      <c r="Q18" s="10">
        <v>1.5</v>
      </c>
      <c r="R18" s="10">
        <v>0.9</v>
      </c>
      <c r="S18" s="10">
        <v>0.4</v>
      </c>
      <c r="T18" s="10">
        <v>0.4</v>
      </c>
      <c r="U18" s="10">
        <v>0.3</v>
      </c>
      <c r="V18" s="10">
        <v>0.3</v>
      </c>
      <c r="W18" s="10">
        <v>-0.3</v>
      </c>
      <c r="X18" s="10">
        <v>-1.2</v>
      </c>
      <c r="Y18" s="10">
        <v>-2.4</v>
      </c>
      <c r="Z18" s="10">
        <v>-1.6</v>
      </c>
      <c r="AA18" s="10">
        <v>-0.2</v>
      </c>
      <c r="AB18" s="10">
        <v>1.5</v>
      </c>
      <c r="AC18" s="10">
        <v>3.2</v>
      </c>
      <c r="AD18" s="10">
        <v>2.8</v>
      </c>
      <c r="AE18" s="10">
        <v>3.1</v>
      </c>
      <c r="AF18" s="10">
        <v>4.8</v>
      </c>
      <c r="AG18" s="10">
        <v>6.7</v>
      </c>
      <c r="AH18" s="10">
        <v>6.9</v>
      </c>
      <c r="AI18" s="10">
        <v>7.3</v>
      </c>
      <c r="AJ18" s="10">
        <v>8.3000000000000007</v>
      </c>
      <c r="AK18" s="10">
        <v>9.9</v>
      </c>
      <c r="AL18" s="10">
        <v>10.5</v>
      </c>
      <c r="AM18" s="10">
        <v>13.5</v>
      </c>
      <c r="AN18" s="10">
        <v>15.6</v>
      </c>
      <c r="AO18" s="10">
        <v>14.2</v>
      </c>
      <c r="AP18" s="10">
        <v>12.5</v>
      </c>
      <c r="AQ18" s="10">
        <v>13.3</v>
      </c>
      <c r="AR18" s="10">
        <v>10.4</v>
      </c>
      <c r="AS18" s="10">
        <v>8</v>
      </c>
      <c r="AT18" s="10">
        <v>6.1</v>
      </c>
      <c r="AU18" s="10">
        <v>3.3</v>
      </c>
      <c r="AV18" s="10">
        <v>1</v>
      </c>
      <c r="AW18" s="10">
        <v>0.1</v>
      </c>
      <c r="AX18" s="10">
        <v>-1.3</v>
      </c>
      <c r="AY18" s="10">
        <v>-9.1</v>
      </c>
      <c r="AZ18" s="10">
        <v>-13</v>
      </c>
      <c r="BA18" s="10">
        <v>-9</v>
      </c>
    </row>
    <row r="19" spans="1:53" s="6" customFormat="1">
      <c r="A19" s="8">
        <v>10</v>
      </c>
      <c r="B19" s="6" t="s">
        <v>56</v>
      </c>
      <c r="C19" s="6" t="s">
        <v>1135</v>
      </c>
      <c r="D19" s="10">
        <v>31.5</v>
      </c>
      <c r="E19" s="10">
        <v>33.799999999999997</v>
      </c>
      <c r="F19" s="10">
        <v>36.299999999999997</v>
      </c>
      <c r="G19" s="10">
        <v>38.700000000000003</v>
      </c>
      <c r="H19" s="10">
        <v>41.8</v>
      </c>
      <c r="I19" s="10">
        <v>45.3</v>
      </c>
      <c r="J19" s="10">
        <v>48.8</v>
      </c>
      <c r="K19" s="10">
        <v>52.8</v>
      </c>
      <c r="L19" s="10">
        <v>59.5</v>
      </c>
      <c r="M19" s="10">
        <v>66</v>
      </c>
      <c r="N19" s="10">
        <v>73.3</v>
      </c>
      <c r="O19" s="10">
        <v>81.5</v>
      </c>
      <c r="P19" s="10">
        <v>89.4</v>
      </c>
      <c r="Q19" s="10">
        <v>97.4</v>
      </c>
      <c r="R19" s="10">
        <v>104.8</v>
      </c>
      <c r="S19" s="10">
        <v>113.2</v>
      </c>
      <c r="T19" s="10">
        <v>125</v>
      </c>
      <c r="U19" s="10">
        <v>136.9</v>
      </c>
      <c r="V19" s="10">
        <v>145.6</v>
      </c>
      <c r="W19" s="10">
        <v>154.4</v>
      </c>
      <c r="X19" s="10">
        <v>166.7</v>
      </c>
      <c r="Y19" s="10">
        <v>185.7</v>
      </c>
      <c r="Z19" s="10">
        <v>200</v>
      </c>
      <c r="AA19" s="10">
        <v>218.9</v>
      </c>
      <c r="AB19" s="10">
        <v>242.5</v>
      </c>
      <c r="AC19" s="10">
        <v>262.10000000000002</v>
      </c>
      <c r="AD19" s="10">
        <v>279.7</v>
      </c>
      <c r="AE19" s="10">
        <v>301.60000000000002</v>
      </c>
      <c r="AF19" s="10">
        <v>324.60000000000002</v>
      </c>
      <c r="AG19" s="10">
        <v>349.1</v>
      </c>
      <c r="AH19" s="10">
        <v>374.1</v>
      </c>
      <c r="AI19" s="10">
        <v>395.3</v>
      </c>
      <c r="AJ19" s="10">
        <v>420.1</v>
      </c>
      <c r="AK19" s="10">
        <v>436.8</v>
      </c>
      <c r="AL19" s="10">
        <v>466.3</v>
      </c>
      <c r="AM19" s="10">
        <v>482.4</v>
      </c>
      <c r="AN19" s="10">
        <v>507.9</v>
      </c>
      <c r="AO19" s="10">
        <v>533.79999999999995</v>
      </c>
      <c r="AP19" s="10">
        <v>558.79999999999995</v>
      </c>
      <c r="AQ19" s="10">
        <v>590.20000000000005</v>
      </c>
      <c r="AR19" s="10">
        <v>621.29999999999995</v>
      </c>
      <c r="AS19" s="10">
        <v>642.4</v>
      </c>
      <c r="AT19" s="10">
        <v>676</v>
      </c>
      <c r="AU19" s="10">
        <v>717.5</v>
      </c>
      <c r="AV19" s="10">
        <v>769.1</v>
      </c>
      <c r="AW19" s="10">
        <v>831.4</v>
      </c>
      <c r="AX19" s="10">
        <v>887.4</v>
      </c>
      <c r="AY19" s="10">
        <v>932.7</v>
      </c>
      <c r="AZ19" s="10">
        <v>949.1</v>
      </c>
      <c r="BA19" s="10">
        <v>930.3</v>
      </c>
    </row>
    <row r="20" spans="1:53" s="6" customFormat="1">
      <c r="A20" s="8">
        <v>11</v>
      </c>
      <c r="B20" s="6" t="s">
        <v>965</v>
      </c>
      <c r="C20" s="6" t="s">
        <v>1136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-0.1</v>
      </c>
      <c r="Q20" s="10">
        <v>-0.1</v>
      </c>
      <c r="R20" s="10">
        <v>-0.1</v>
      </c>
      <c r="S20" s="10">
        <v>-0.2</v>
      </c>
      <c r="T20" s="10">
        <v>-0.2</v>
      </c>
      <c r="U20" s="10">
        <v>-0.2</v>
      </c>
      <c r="V20" s="10">
        <v>-0.2</v>
      </c>
      <c r="W20" s="10">
        <v>-0.3</v>
      </c>
      <c r="X20" s="10">
        <v>-0.4</v>
      </c>
      <c r="Y20" s="10">
        <v>-0.4</v>
      </c>
      <c r="Z20" s="10">
        <v>-0.5</v>
      </c>
      <c r="AA20" s="10">
        <v>-0.4</v>
      </c>
      <c r="AB20" s="10">
        <v>-0.4</v>
      </c>
      <c r="AC20" s="10">
        <v>-0.3</v>
      </c>
      <c r="AD20" s="10">
        <v>-0.3</v>
      </c>
      <c r="AE20" s="10">
        <v>-0.3</v>
      </c>
      <c r="AF20" s="10">
        <v>-0.4</v>
      </c>
      <c r="AG20" s="10">
        <v>-0.4</v>
      </c>
      <c r="AH20" s="10">
        <v>-0.4</v>
      </c>
      <c r="AI20" s="10">
        <v>-0.4</v>
      </c>
      <c r="AJ20" s="10">
        <v>-0.4</v>
      </c>
      <c r="AK20" s="10">
        <v>-0.4</v>
      </c>
      <c r="AL20" s="10">
        <v>-0.3</v>
      </c>
      <c r="AM20" s="10">
        <v>-0.3</v>
      </c>
      <c r="AN20" s="10">
        <v>-0.3</v>
      </c>
      <c r="AO20" s="10">
        <v>-0.4</v>
      </c>
      <c r="AP20" s="10">
        <v>-0.4</v>
      </c>
      <c r="AQ20" s="10">
        <v>-0.4</v>
      </c>
      <c r="AR20" s="10">
        <v>-0.5</v>
      </c>
      <c r="AS20" s="10">
        <v>-7.7</v>
      </c>
      <c r="AT20" s="10">
        <v>-0.9</v>
      </c>
      <c r="AU20" s="10">
        <v>-0.1</v>
      </c>
      <c r="AV20" s="10">
        <v>-0.4</v>
      </c>
      <c r="AW20" s="10">
        <v>-0.4</v>
      </c>
      <c r="AX20" s="10">
        <v>-0.4</v>
      </c>
      <c r="AY20" s="10">
        <v>-7.1</v>
      </c>
      <c r="AZ20" s="10">
        <v>-3</v>
      </c>
      <c r="BA20" s="10">
        <v>-1.4</v>
      </c>
    </row>
    <row r="21" spans="1:53" s="6" customFormat="1">
      <c r="A21" s="8">
        <v>12</v>
      </c>
      <c r="B21" s="6" t="s">
        <v>60</v>
      </c>
      <c r="C21" s="6" t="s">
        <v>1137</v>
      </c>
      <c r="D21" s="10">
        <v>1.3</v>
      </c>
      <c r="E21" s="10">
        <v>1.4</v>
      </c>
      <c r="F21" s="10">
        <v>1.5</v>
      </c>
      <c r="G21" s="10">
        <v>1.6</v>
      </c>
      <c r="H21" s="10">
        <v>1.9</v>
      </c>
      <c r="I21" s="10">
        <v>2.2000000000000002</v>
      </c>
      <c r="J21" s="10">
        <v>2.6</v>
      </c>
      <c r="K21" s="10">
        <v>3</v>
      </c>
      <c r="L21" s="10">
        <v>3.5</v>
      </c>
      <c r="M21" s="10">
        <v>4.3</v>
      </c>
      <c r="N21" s="10">
        <v>5.2</v>
      </c>
      <c r="O21" s="10">
        <v>5.5</v>
      </c>
      <c r="P21" s="10">
        <v>5.9</v>
      </c>
      <c r="Q21" s="10">
        <v>7.8</v>
      </c>
      <c r="R21" s="10">
        <v>10.199999999999999</v>
      </c>
      <c r="S21" s="10">
        <v>11.2</v>
      </c>
      <c r="T21" s="10">
        <v>10.4</v>
      </c>
      <c r="U21" s="10">
        <v>11.7</v>
      </c>
      <c r="V21" s="10">
        <v>14.7</v>
      </c>
      <c r="W21" s="10">
        <v>20.100000000000001</v>
      </c>
      <c r="X21" s="10">
        <v>26.3</v>
      </c>
      <c r="Y21" s="10">
        <v>32</v>
      </c>
      <c r="Z21" s="10">
        <v>36.700000000000003</v>
      </c>
      <c r="AA21" s="10">
        <v>41.4</v>
      </c>
      <c r="AB21" s="10">
        <v>47.7</v>
      </c>
      <c r="AC21" s="10">
        <v>54.8</v>
      </c>
      <c r="AD21" s="10">
        <v>58.4</v>
      </c>
      <c r="AE21" s="10">
        <v>58.2</v>
      </c>
      <c r="AF21" s="10">
        <v>60.5</v>
      </c>
      <c r="AG21" s="10">
        <v>65.7</v>
      </c>
      <c r="AH21" s="10">
        <v>68.5</v>
      </c>
      <c r="AI21" s="10">
        <v>68</v>
      </c>
      <c r="AJ21" s="10">
        <v>64.8</v>
      </c>
      <c r="AK21" s="10">
        <v>61.3</v>
      </c>
      <c r="AL21" s="10">
        <v>63.3</v>
      </c>
      <c r="AM21" s="10">
        <v>68.5</v>
      </c>
      <c r="AN21" s="10">
        <v>73.400000000000006</v>
      </c>
      <c r="AO21" s="10">
        <v>78.2</v>
      </c>
      <c r="AP21" s="10">
        <v>81.5</v>
      </c>
      <c r="AQ21" s="10">
        <v>85.8</v>
      </c>
      <c r="AR21" s="10">
        <v>94.3</v>
      </c>
      <c r="AS21" s="10">
        <v>90</v>
      </c>
      <c r="AT21" s="10">
        <v>79.599999999999994</v>
      </c>
      <c r="AU21" s="10">
        <v>74</v>
      </c>
      <c r="AV21" s="10">
        <v>77.099999999999994</v>
      </c>
      <c r="AW21" s="10">
        <v>88.3</v>
      </c>
      <c r="AX21" s="10">
        <v>103.5</v>
      </c>
      <c r="AY21" s="10">
        <v>114.5</v>
      </c>
      <c r="AZ21" s="10">
        <v>115.2</v>
      </c>
      <c r="BA21" s="10">
        <v>116</v>
      </c>
    </row>
    <row r="22" spans="1:53" s="6" customFormat="1">
      <c r="A22" s="8">
        <v>13</v>
      </c>
      <c r="B22" s="6" t="s">
        <v>62</v>
      </c>
      <c r="C22" s="6" t="s">
        <v>1138</v>
      </c>
      <c r="D22" s="10">
        <v>1</v>
      </c>
      <c r="E22" s="10">
        <v>1.1000000000000001</v>
      </c>
      <c r="F22" s="10">
        <v>1.1000000000000001</v>
      </c>
      <c r="G22" s="10">
        <v>1.2</v>
      </c>
      <c r="H22" s="10">
        <v>1.5</v>
      </c>
      <c r="I22" s="10">
        <v>1.8</v>
      </c>
      <c r="J22" s="10">
        <v>2.1</v>
      </c>
      <c r="K22" s="10">
        <v>2.4</v>
      </c>
      <c r="L22" s="10">
        <v>2.8</v>
      </c>
      <c r="M22" s="10">
        <v>3.6</v>
      </c>
      <c r="N22" s="10">
        <v>4.3</v>
      </c>
      <c r="O22" s="10">
        <v>4.5999999999999996</v>
      </c>
      <c r="P22" s="10">
        <v>4.9000000000000004</v>
      </c>
      <c r="Q22" s="10">
        <v>6.6</v>
      </c>
      <c r="R22" s="10">
        <v>8.9</v>
      </c>
      <c r="S22" s="10">
        <v>9.8000000000000007</v>
      </c>
      <c r="T22" s="10">
        <v>9</v>
      </c>
      <c r="U22" s="10">
        <v>10.4</v>
      </c>
      <c r="V22" s="10">
        <v>13.3</v>
      </c>
      <c r="W22" s="10">
        <v>18.100000000000001</v>
      </c>
      <c r="X22" s="10">
        <v>23.1</v>
      </c>
      <c r="Y22" s="10">
        <v>28.5</v>
      </c>
      <c r="Z22" s="10">
        <v>33.1</v>
      </c>
      <c r="AA22" s="10">
        <v>37</v>
      </c>
      <c r="AB22" s="10">
        <v>42.6</v>
      </c>
      <c r="AC22" s="10">
        <v>49.3</v>
      </c>
      <c r="AD22" s="10">
        <v>52</v>
      </c>
      <c r="AE22" s="10">
        <v>52.7</v>
      </c>
      <c r="AF22" s="10">
        <v>55.9</v>
      </c>
      <c r="AG22" s="10">
        <v>61.4</v>
      </c>
      <c r="AH22" s="10">
        <v>64.099999999999994</v>
      </c>
      <c r="AI22" s="10">
        <v>63.1</v>
      </c>
      <c r="AJ22" s="10">
        <v>59.6</v>
      </c>
      <c r="AK22" s="10">
        <v>56.2</v>
      </c>
      <c r="AL22" s="10">
        <v>58</v>
      </c>
      <c r="AM22" s="10">
        <v>63</v>
      </c>
      <c r="AN22" s="10">
        <v>67.5</v>
      </c>
      <c r="AO22" s="10">
        <v>71.900000000000006</v>
      </c>
      <c r="AP22" s="10">
        <v>75.2</v>
      </c>
      <c r="AQ22" s="10">
        <v>79.099999999999994</v>
      </c>
      <c r="AR22" s="10">
        <v>86.7</v>
      </c>
      <c r="AS22" s="10">
        <v>82.1</v>
      </c>
      <c r="AT22" s="10">
        <v>71.5</v>
      </c>
      <c r="AU22" s="10">
        <v>64.599999999999994</v>
      </c>
      <c r="AV22" s="10">
        <v>66.7</v>
      </c>
      <c r="AW22" s="10">
        <v>76.400000000000006</v>
      </c>
      <c r="AX22" s="10">
        <v>90.9</v>
      </c>
      <c r="AY22" s="10">
        <v>100.6</v>
      </c>
      <c r="AZ22" s="10">
        <v>99.5</v>
      </c>
      <c r="BA22" s="10">
        <v>98.8</v>
      </c>
    </row>
    <row r="23" spans="1:53" s="6" customFormat="1">
      <c r="A23" s="8">
        <v>14</v>
      </c>
      <c r="B23" s="6" t="s">
        <v>628</v>
      </c>
      <c r="C23" s="6" t="s">
        <v>1139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0.1</v>
      </c>
      <c r="W23" s="10">
        <v>0.1</v>
      </c>
      <c r="X23" s="10">
        <v>0.1</v>
      </c>
      <c r="Y23" s="10">
        <v>0.1</v>
      </c>
      <c r="Z23" s="10">
        <v>0.2</v>
      </c>
      <c r="AA23" s="10">
        <v>0.2</v>
      </c>
      <c r="AB23" s="10">
        <v>0.2</v>
      </c>
      <c r="AC23" s="10">
        <v>0.2</v>
      </c>
      <c r="AD23" s="10">
        <v>0.2</v>
      </c>
      <c r="AE23" s="10">
        <v>0.2</v>
      </c>
      <c r="AF23" s="10">
        <v>0.2</v>
      </c>
      <c r="AG23" s="10">
        <v>0.2</v>
      </c>
      <c r="AH23" s="10">
        <v>0.2</v>
      </c>
      <c r="AI23" s="10">
        <v>0.3</v>
      </c>
      <c r="AJ23" s="10">
        <v>0.5</v>
      </c>
      <c r="AK23" s="10">
        <v>0.6</v>
      </c>
      <c r="AL23" s="10">
        <v>0.8</v>
      </c>
      <c r="AM23" s="10">
        <v>1</v>
      </c>
      <c r="AN23" s="10">
        <v>1.4</v>
      </c>
      <c r="AO23" s="10">
        <v>1.5</v>
      </c>
      <c r="AP23" s="10">
        <v>1.6</v>
      </c>
      <c r="AQ23" s="10">
        <v>1.5</v>
      </c>
      <c r="AR23" s="10">
        <v>1.4</v>
      </c>
      <c r="AS23" s="10">
        <v>1.4</v>
      </c>
      <c r="AT23" s="10">
        <v>1.6</v>
      </c>
      <c r="AU23" s="10">
        <v>1.7</v>
      </c>
      <c r="AV23" s="10">
        <v>2</v>
      </c>
      <c r="AW23" s="10">
        <v>2.1</v>
      </c>
      <c r="AX23" s="10">
        <v>2.2999999999999998</v>
      </c>
      <c r="AY23" s="10">
        <v>2.4</v>
      </c>
      <c r="AZ23" s="10">
        <v>2.5</v>
      </c>
      <c r="BA23" s="10">
        <v>2.7</v>
      </c>
    </row>
    <row r="24" spans="1:53" s="6" customFormat="1">
      <c r="A24" s="8">
        <v>15</v>
      </c>
      <c r="B24" s="6" t="s">
        <v>72</v>
      </c>
      <c r="C24" s="6" t="s">
        <v>1140</v>
      </c>
      <c r="D24" s="10">
        <v>0.3</v>
      </c>
      <c r="E24" s="10">
        <v>0.4</v>
      </c>
      <c r="F24" s="10">
        <v>0.4</v>
      </c>
      <c r="G24" s="10">
        <v>0.4</v>
      </c>
      <c r="H24" s="10">
        <v>0.4</v>
      </c>
      <c r="I24" s="10">
        <v>0.4</v>
      </c>
      <c r="J24" s="10">
        <v>0.5</v>
      </c>
      <c r="K24" s="10">
        <v>0.6</v>
      </c>
      <c r="L24" s="10">
        <v>0.7</v>
      </c>
      <c r="M24" s="10">
        <v>0.8</v>
      </c>
      <c r="N24" s="10">
        <v>0.8</v>
      </c>
      <c r="O24" s="10">
        <v>0.9</v>
      </c>
      <c r="P24" s="10">
        <v>1</v>
      </c>
      <c r="Q24" s="10">
        <v>1.1000000000000001</v>
      </c>
      <c r="R24" s="10">
        <v>1.3</v>
      </c>
      <c r="S24" s="10">
        <v>1.3</v>
      </c>
      <c r="T24" s="10">
        <v>1.3</v>
      </c>
      <c r="U24" s="10">
        <v>1.3</v>
      </c>
      <c r="V24" s="10">
        <v>1.3</v>
      </c>
      <c r="W24" s="10">
        <v>1.9</v>
      </c>
      <c r="X24" s="10">
        <v>3.1</v>
      </c>
      <c r="Y24" s="10">
        <v>3.3</v>
      </c>
      <c r="Z24" s="10">
        <v>3.5</v>
      </c>
      <c r="AA24" s="10">
        <v>4.3</v>
      </c>
      <c r="AB24" s="10">
        <v>4.9000000000000004</v>
      </c>
      <c r="AC24" s="10">
        <v>5.4</v>
      </c>
      <c r="AD24" s="10">
        <v>6.2</v>
      </c>
      <c r="AE24" s="10">
        <v>5.3</v>
      </c>
      <c r="AF24" s="10">
        <v>4.4000000000000004</v>
      </c>
      <c r="AG24" s="10">
        <v>4.0999999999999996</v>
      </c>
      <c r="AH24" s="10">
        <v>4.2</v>
      </c>
      <c r="AI24" s="10">
        <v>4.5</v>
      </c>
      <c r="AJ24" s="10">
        <v>4.8</v>
      </c>
      <c r="AK24" s="10">
        <v>4.5</v>
      </c>
      <c r="AL24" s="10">
        <v>4.5</v>
      </c>
      <c r="AM24" s="10">
        <v>4.5</v>
      </c>
      <c r="AN24" s="10">
        <v>4.5999999999999996</v>
      </c>
      <c r="AO24" s="10">
        <v>4.8</v>
      </c>
      <c r="AP24" s="10">
        <v>4.5999999999999996</v>
      </c>
      <c r="AQ24" s="10">
        <v>5.0999999999999996</v>
      </c>
      <c r="AR24" s="10">
        <v>6.3</v>
      </c>
      <c r="AS24" s="10">
        <v>6.5</v>
      </c>
      <c r="AT24" s="10">
        <v>6.6</v>
      </c>
      <c r="AU24" s="10">
        <v>7.6</v>
      </c>
      <c r="AV24" s="10">
        <v>8.5</v>
      </c>
      <c r="AW24" s="10">
        <v>9.8000000000000007</v>
      </c>
      <c r="AX24" s="10">
        <v>10.3</v>
      </c>
      <c r="AY24" s="10">
        <v>11.5</v>
      </c>
      <c r="AZ24" s="10">
        <v>13.2</v>
      </c>
      <c r="BA24" s="10">
        <v>14.5</v>
      </c>
    </row>
    <row r="25" spans="1:53" s="6" customFormat="1">
      <c r="A25" s="8">
        <v>16</v>
      </c>
      <c r="B25" s="6" t="s">
        <v>222</v>
      </c>
      <c r="C25" s="6" t="s">
        <v>1141</v>
      </c>
      <c r="D25" s="10">
        <v>2.1</v>
      </c>
      <c r="E25" s="10">
        <v>2.2000000000000002</v>
      </c>
      <c r="F25" s="10">
        <v>2.4</v>
      </c>
      <c r="G25" s="10">
        <v>2.7</v>
      </c>
      <c r="H25" s="10">
        <v>2.9</v>
      </c>
      <c r="I25" s="10">
        <v>3.1</v>
      </c>
      <c r="J25" s="10">
        <v>3.4</v>
      </c>
      <c r="K25" s="10">
        <v>3.7</v>
      </c>
      <c r="L25" s="10">
        <v>4.2</v>
      </c>
      <c r="M25" s="10">
        <v>4.4000000000000004</v>
      </c>
      <c r="N25" s="10">
        <v>5.3</v>
      </c>
      <c r="O25" s="10">
        <v>6.5</v>
      </c>
      <c r="P25" s="10">
        <v>7.5</v>
      </c>
      <c r="Q25" s="10">
        <v>8.5</v>
      </c>
      <c r="R25" s="10">
        <v>9.6</v>
      </c>
      <c r="S25" s="10">
        <v>11.1</v>
      </c>
      <c r="T25" s="10">
        <v>12.5</v>
      </c>
      <c r="U25" s="10">
        <v>13.7</v>
      </c>
      <c r="V25" s="10">
        <v>14.9</v>
      </c>
      <c r="W25" s="10">
        <v>17.2</v>
      </c>
      <c r="X25" s="10">
        <v>19.399999999999999</v>
      </c>
      <c r="Y25" s="10">
        <v>22.8</v>
      </c>
      <c r="Z25" s="10">
        <v>27.1</v>
      </c>
      <c r="AA25" s="10">
        <v>32.299999999999997</v>
      </c>
      <c r="AB25" s="10">
        <v>37</v>
      </c>
      <c r="AC25" s="10">
        <v>39.4</v>
      </c>
      <c r="AD25" s="10">
        <v>38.200000000000003</v>
      </c>
      <c r="AE25" s="10">
        <v>46.2</v>
      </c>
      <c r="AF25" s="10">
        <v>48.4</v>
      </c>
      <c r="AG25" s="10">
        <v>53.2</v>
      </c>
      <c r="AH25" s="10">
        <v>56.8</v>
      </c>
      <c r="AI25" s="10">
        <v>60.8</v>
      </c>
      <c r="AJ25" s="10">
        <v>61</v>
      </c>
      <c r="AK25" s="10">
        <v>59.4</v>
      </c>
      <c r="AL25" s="10">
        <v>61.4</v>
      </c>
      <c r="AM25" s="10">
        <v>63.5</v>
      </c>
      <c r="AN25" s="10">
        <v>67.3</v>
      </c>
      <c r="AO25" s="10">
        <v>70.599999999999994</v>
      </c>
      <c r="AP25" s="10">
        <v>72.8</v>
      </c>
      <c r="AQ25" s="10">
        <v>75.2</v>
      </c>
      <c r="AR25" s="10">
        <v>78.8</v>
      </c>
      <c r="AS25" s="10">
        <v>83</v>
      </c>
      <c r="AT25" s="10">
        <v>83.5</v>
      </c>
      <c r="AU25" s="10">
        <v>85.1</v>
      </c>
      <c r="AV25" s="10">
        <v>85.6</v>
      </c>
      <c r="AW25" s="10">
        <v>87.3</v>
      </c>
      <c r="AX25" s="10">
        <v>93</v>
      </c>
      <c r="AY25" s="10">
        <v>101.1</v>
      </c>
      <c r="AZ25" s="10">
        <v>108.3</v>
      </c>
      <c r="BA25" s="10">
        <v>108</v>
      </c>
    </row>
    <row r="26" spans="1:53" s="4" customFormat="1">
      <c r="A26" s="5">
        <v>17</v>
      </c>
      <c r="B26" s="4" t="s">
        <v>83</v>
      </c>
      <c r="C26" s="4" t="s">
        <v>1134</v>
      </c>
      <c r="D26" s="9">
        <v>32</v>
      </c>
      <c r="E26" s="9">
        <v>34.299999999999997</v>
      </c>
      <c r="F26" s="9">
        <v>36.700000000000003</v>
      </c>
      <c r="G26" s="9">
        <v>39.299999999999997</v>
      </c>
      <c r="H26" s="9">
        <v>42.5</v>
      </c>
      <c r="I26" s="9">
        <v>46</v>
      </c>
      <c r="J26" s="9">
        <v>49.5</v>
      </c>
      <c r="K26" s="9">
        <v>53.6</v>
      </c>
      <c r="L26" s="9">
        <v>60.3</v>
      </c>
      <c r="M26" s="9">
        <v>67.400000000000006</v>
      </c>
      <c r="N26" s="9">
        <v>74.599999999999994</v>
      </c>
      <c r="O26" s="9">
        <v>81.8</v>
      </c>
      <c r="P26" s="9">
        <v>89.4</v>
      </c>
      <c r="Q26" s="9">
        <v>98.1</v>
      </c>
      <c r="R26" s="9">
        <v>106.2</v>
      </c>
      <c r="S26" s="9">
        <v>113.6</v>
      </c>
      <c r="T26" s="9">
        <v>123.1</v>
      </c>
      <c r="U26" s="9">
        <v>135</v>
      </c>
      <c r="V26" s="9">
        <v>145.4</v>
      </c>
      <c r="W26" s="9">
        <v>156.69999999999999</v>
      </c>
      <c r="X26" s="9">
        <v>172</v>
      </c>
      <c r="Y26" s="9">
        <v>192</v>
      </c>
      <c r="Z26" s="9">
        <v>207.5</v>
      </c>
      <c r="AA26" s="9">
        <v>227.4</v>
      </c>
      <c r="AB26" s="9">
        <v>254.3</v>
      </c>
      <c r="AC26" s="9">
        <v>280.39999999999998</v>
      </c>
      <c r="AD26" s="9">
        <v>302.39999999999998</v>
      </c>
      <c r="AE26" s="9">
        <v>316.39999999999998</v>
      </c>
      <c r="AF26" s="9">
        <v>341.2</v>
      </c>
      <c r="AG26" s="9">
        <v>367.9</v>
      </c>
      <c r="AH26" s="9">
        <v>392.3</v>
      </c>
      <c r="AI26" s="9">
        <v>409.4</v>
      </c>
      <c r="AJ26" s="9">
        <v>431.8</v>
      </c>
      <c r="AK26" s="9">
        <v>448.3</v>
      </c>
      <c r="AL26" s="9">
        <v>478.3</v>
      </c>
      <c r="AM26" s="9">
        <v>500.5</v>
      </c>
      <c r="AN26" s="9">
        <v>529.29999999999995</v>
      </c>
      <c r="AO26" s="9">
        <v>555.1</v>
      </c>
      <c r="AP26" s="9">
        <v>579.5</v>
      </c>
      <c r="AQ26" s="9">
        <v>613.6</v>
      </c>
      <c r="AR26" s="9">
        <v>646.70000000000005</v>
      </c>
      <c r="AS26" s="9">
        <v>649.9</v>
      </c>
      <c r="AT26" s="9">
        <v>677.4</v>
      </c>
      <c r="AU26" s="9">
        <v>709.5</v>
      </c>
      <c r="AV26" s="9">
        <v>761.2</v>
      </c>
      <c r="AW26" s="9">
        <v>832</v>
      </c>
      <c r="AX26" s="9">
        <v>896.2</v>
      </c>
      <c r="AY26" s="9">
        <v>929.9</v>
      </c>
      <c r="AZ26" s="9">
        <v>940.1</v>
      </c>
      <c r="BA26" s="9">
        <v>927.8</v>
      </c>
    </row>
    <row r="27" spans="1:53" s="6" customFormat="1">
      <c r="A27" s="8">
        <v>18</v>
      </c>
      <c r="B27" s="6" t="s">
        <v>84</v>
      </c>
      <c r="C27" s="6" t="s">
        <v>1142</v>
      </c>
      <c r="D27" s="10">
        <v>5.5</v>
      </c>
      <c r="E27" s="10">
        <v>5.8</v>
      </c>
      <c r="F27" s="10">
        <v>6.5</v>
      </c>
      <c r="G27" s="10">
        <v>7.1</v>
      </c>
      <c r="H27" s="10">
        <v>7.9</v>
      </c>
      <c r="I27" s="10">
        <v>8.6</v>
      </c>
      <c r="J27" s="10">
        <v>10</v>
      </c>
      <c r="K27" s="10">
        <v>11.2</v>
      </c>
      <c r="L27" s="10">
        <v>13.9</v>
      </c>
      <c r="M27" s="10">
        <v>16.399999999999999</v>
      </c>
      <c r="N27" s="10">
        <v>18</v>
      </c>
      <c r="O27" s="10">
        <v>20.2</v>
      </c>
      <c r="P27" s="10">
        <v>26.1</v>
      </c>
      <c r="Q27" s="10">
        <v>28.9</v>
      </c>
      <c r="R27" s="10">
        <v>31.2</v>
      </c>
      <c r="S27" s="10">
        <v>34.200000000000003</v>
      </c>
      <c r="T27" s="10">
        <v>40.700000000000003</v>
      </c>
      <c r="U27" s="10">
        <v>46.8</v>
      </c>
      <c r="V27" s="10">
        <v>52.6</v>
      </c>
      <c r="W27" s="10">
        <v>57.6</v>
      </c>
      <c r="X27" s="10">
        <v>63.4</v>
      </c>
      <c r="Y27" s="10">
        <v>70.099999999999994</v>
      </c>
      <c r="Z27" s="10">
        <v>73.2</v>
      </c>
      <c r="AA27" s="10">
        <v>82</v>
      </c>
      <c r="AB27" s="10">
        <v>94.8</v>
      </c>
      <c r="AC27" s="10">
        <v>101.6</v>
      </c>
      <c r="AD27" s="10">
        <v>109.9</v>
      </c>
      <c r="AE27" s="10">
        <v>120.5</v>
      </c>
      <c r="AF27" s="10">
        <v>128.1</v>
      </c>
      <c r="AG27" s="10">
        <v>138.9</v>
      </c>
      <c r="AH27" s="10">
        <v>145</v>
      </c>
      <c r="AI27" s="10">
        <v>149</v>
      </c>
      <c r="AJ27" s="10">
        <v>159.69999999999999</v>
      </c>
      <c r="AK27" s="10">
        <v>168</v>
      </c>
      <c r="AL27" s="10">
        <v>178</v>
      </c>
      <c r="AM27" s="10">
        <v>189.8</v>
      </c>
      <c r="AN27" s="10">
        <v>201.7</v>
      </c>
      <c r="AO27" s="10">
        <v>216.1</v>
      </c>
      <c r="AP27" s="10">
        <v>236.2</v>
      </c>
      <c r="AQ27" s="10">
        <v>250.3</v>
      </c>
      <c r="AR27" s="10">
        <v>271.89999999999998</v>
      </c>
      <c r="AS27" s="10">
        <v>271.89999999999998</v>
      </c>
      <c r="AT27" s="10">
        <v>252.7</v>
      </c>
      <c r="AU27" s="10">
        <v>260.2</v>
      </c>
      <c r="AV27" s="10">
        <v>290.3</v>
      </c>
      <c r="AW27" s="10">
        <v>331.7</v>
      </c>
      <c r="AX27" s="10">
        <v>361.6</v>
      </c>
      <c r="AY27" s="10">
        <v>380.9</v>
      </c>
      <c r="AZ27" s="10">
        <v>383.4</v>
      </c>
      <c r="BA27" s="10">
        <v>336.7</v>
      </c>
    </row>
    <row r="28" spans="1:53" s="6" customFormat="1">
      <c r="A28" s="8">
        <v>19</v>
      </c>
      <c r="B28" s="6" t="s">
        <v>88</v>
      </c>
      <c r="C28" s="6" t="s">
        <v>1143</v>
      </c>
      <c r="D28" s="10">
        <v>0.5</v>
      </c>
      <c r="E28" s="10">
        <v>0.5</v>
      </c>
      <c r="F28" s="10">
        <v>0.5</v>
      </c>
      <c r="G28" s="10">
        <v>0.6</v>
      </c>
      <c r="H28" s="10">
        <v>0.7</v>
      </c>
      <c r="I28" s="10">
        <v>0.8</v>
      </c>
      <c r="J28" s="10">
        <v>0.8</v>
      </c>
      <c r="K28" s="10">
        <v>0.9</v>
      </c>
      <c r="L28" s="10">
        <v>0.9</v>
      </c>
      <c r="M28" s="10">
        <v>1</v>
      </c>
      <c r="N28" s="10">
        <v>1.1000000000000001</v>
      </c>
      <c r="O28" s="10">
        <v>1.2</v>
      </c>
      <c r="P28" s="10">
        <v>1.3</v>
      </c>
      <c r="Q28" s="10">
        <v>1.5</v>
      </c>
      <c r="R28" s="10">
        <v>1.7</v>
      </c>
      <c r="S28" s="10">
        <v>1.8</v>
      </c>
      <c r="T28" s="10">
        <v>2.2000000000000002</v>
      </c>
      <c r="U28" s="10">
        <v>2.8</v>
      </c>
      <c r="V28" s="10">
        <v>3.4</v>
      </c>
      <c r="W28" s="10">
        <v>3.9</v>
      </c>
      <c r="X28" s="10">
        <v>3.6</v>
      </c>
      <c r="Y28" s="10">
        <v>3.9</v>
      </c>
      <c r="Z28" s="10">
        <v>4</v>
      </c>
      <c r="AA28" s="10">
        <v>4.0999999999999996</v>
      </c>
      <c r="AB28" s="10">
        <v>4.7</v>
      </c>
      <c r="AC28" s="10">
        <v>4.9000000000000004</v>
      </c>
      <c r="AD28" s="10">
        <v>6</v>
      </c>
      <c r="AE28" s="10">
        <v>7.2</v>
      </c>
      <c r="AF28" s="10">
        <v>8.4</v>
      </c>
      <c r="AG28" s="10">
        <v>9</v>
      </c>
      <c r="AH28" s="10">
        <v>10</v>
      </c>
      <c r="AI28" s="10">
        <v>11.6</v>
      </c>
      <c r="AJ28" s="10">
        <v>13.1</v>
      </c>
      <c r="AK28" s="10">
        <v>14.1</v>
      </c>
      <c r="AL28" s="10">
        <v>14.5</v>
      </c>
      <c r="AM28" s="10">
        <v>13.6</v>
      </c>
      <c r="AN28" s="10">
        <v>12.5</v>
      </c>
      <c r="AO28" s="10">
        <v>10.8</v>
      </c>
      <c r="AP28" s="10">
        <v>10.4</v>
      </c>
      <c r="AQ28" s="10">
        <v>9.8000000000000007</v>
      </c>
      <c r="AR28" s="10">
        <v>10.8</v>
      </c>
      <c r="AS28" s="10">
        <v>13.7</v>
      </c>
      <c r="AT28" s="10">
        <v>15.9</v>
      </c>
      <c r="AU28" s="10">
        <v>20.100000000000001</v>
      </c>
      <c r="AV28" s="10">
        <v>24.1</v>
      </c>
      <c r="AW28" s="10">
        <v>24.8</v>
      </c>
      <c r="AX28" s="10">
        <v>21.8</v>
      </c>
      <c r="AY28" s="10">
        <v>18.899999999999999</v>
      </c>
      <c r="AZ28" s="10">
        <v>19.7</v>
      </c>
      <c r="BA28" s="10">
        <v>21.6</v>
      </c>
    </row>
    <row r="29" spans="1:53" s="6" customFormat="1">
      <c r="A29" s="8">
        <v>20</v>
      </c>
      <c r="B29" s="6" t="s">
        <v>90</v>
      </c>
      <c r="C29" s="6" t="s">
        <v>1144</v>
      </c>
      <c r="D29" s="10">
        <v>4.5999999999999996</v>
      </c>
      <c r="E29" s="10">
        <v>5</v>
      </c>
      <c r="F29" s="10">
        <v>5.3</v>
      </c>
      <c r="G29" s="10">
        <v>5.7</v>
      </c>
      <c r="H29" s="10">
        <v>6.2</v>
      </c>
      <c r="I29" s="10">
        <v>6.7</v>
      </c>
      <c r="J29" s="10">
        <v>7.6</v>
      </c>
      <c r="K29" s="10">
        <v>9.1999999999999993</v>
      </c>
      <c r="L29" s="10">
        <v>11.4</v>
      </c>
      <c r="M29" s="10">
        <v>13.2</v>
      </c>
      <c r="N29" s="10">
        <v>16.100000000000001</v>
      </c>
      <c r="O29" s="10">
        <v>19.3</v>
      </c>
      <c r="P29" s="10">
        <v>22</v>
      </c>
      <c r="Q29" s="10">
        <v>24.1</v>
      </c>
      <c r="R29" s="10">
        <v>25.3</v>
      </c>
      <c r="S29" s="10">
        <v>30.8</v>
      </c>
      <c r="T29" s="10">
        <v>34.1</v>
      </c>
      <c r="U29" s="10">
        <v>37</v>
      </c>
      <c r="V29" s="10">
        <v>40.799999999999997</v>
      </c>
      <c r="W29" s="10">
        <v>44.3</v>
      </c>
      <c r="X29" s="10">
        <v>51.2</v>
      </c>
      <c r="Y29" s="10">
        <v>57.1</v>
      </c>
      <c r="Z29" s="10">
        <v>61.2</v>
      </c>
      <c r="AA29" s="10">
        <v>66.900000000000006</v>
      </c>
      <c r="AB29" s="10">
        <v>71.2</v>
      </c>
      <c r="AC29" s="10">
        <v>77.3</v>
      </c>
      <c r="AD29" s="10">
        <v>84.3</v>
      </c>
      <c r="AE29" s="10">
        <v>90.7</v>
      </c>
      <c r="AF29" s="10">
        <v>98.5</v>
      </c>
      <c r="AG29" s="10">
        <v>109.3</v>
      </c>
      <c r="AH29" s="10">
        <v>127.7</v>
      </c>
      <c r="AI29" s="10">
        <v>156.5</v>
      </c>
      <c r="AJ29" s="10">
        <v>180</v>
      </c>
      <c r="AK29" s="10">
        <v>195.2</v>
      </c>
      <c r="AL29" s="10">
        <v>206.7</v>
      </c>
      <c r="AM29" s="10">
        <v>217.6</v>
      </c>
      <c r="AN29" s="10">
        <v>224.3</v>
      </c>
      <c r="AO29" s="10">
        <v>227.6</v>
      </c>
      <c r="AP29" s="10">
        <v>235.8</v>
      </c>
      <c r="AQ29" s="10">
        <v>252.3</v>
      </c>
      <c r="AR29" s="10">
        <v>271.39999999999998</v>
      </c>
      <c r="AS29" s="10">
        <v>305.10000000000002</v>
      </c>
      <c r="AT29" s="10">
        <v>333</v>
      </c>
      <c r="AU29" s="10">
        <v>353.4</v>
      </c>
      <c r="AV29" s="10">
        <v>384.3</v>
      </c>
      <c r="AW29" s="10">
        <v>404.8</v>
      </c>
      <c r="AX29" s="10">
        <v>402.9</v>
      </c>
      <c r="AY29" s="10">
        <v>433.7</v>
      </c>
      <c r="AZ29" s="10">
        <v>455.2</v>
      </c>
      <c r="BA29" s="10">
        <v>492.1</v>
      </c>
    </row>
    <row r="30" spans="1:53" s="6" customFormat="1">
      <c r="A30" s="8">
        <v>21</v>
      </c>
      <c r="B30" s="6" t="s">
        <v>92</v>
      </c>
      <c r="C30" s="6" t="s">
        <v>1145</v>
      </c>
      <c r="D30" s="10">
        <v>4.5</v>
      </c>
      <c r="E30" s="10">
        <v>5.2</v>
      </c>
      <c r="F30" s="10">
        <v>5.8</v>
      </c>
      <c r="G30" s="10">
        <v>6.4</v>
      </c>
      <c r="H30" s="10">
        <v>7.3</v>
      </c>
      <c r="I30" s="10">
        <v>8</v>
      </c>
      <c r="J30" s="10">
        <v>11.1</v>
      </c>
      <c r="K30" s="10">
        <v>13.1</v>
      </c>
      <c r="L30" s="10">
        <v>14.2</v>
      </c>
      <c r="M30" s="10">
        <v>16.2</v>
      </c>
      <c r="N30" s="10">
        <v>21.1</v>
      </c>
      <c r="O30" s="10">
        <v>25.2</v>
      </c>
      <c r="P30" s="10">
        <v>34</v>
      </c>
      <c r="Q30" s="10">
        <v>37.299999999999997</v>
      </c>
      <c r="R30" s="10">
        <v>39.299999999999997</v>
      </c>
      <c r="S30" s="10">
        <v>48.7</v>
      </c>
      <c r="T30" s="10">
        <v>55</v>
      </c>
      <c r="U30" s="10">
        <v>61.4</v>
      </c>
      <c r="V30" s="10">
        <v>71.099999999999994</v>
      </c>
      <c r="W30" s="10">
        <v>72.7</v>
      </c>
      <c r="X30" s="10">
        <v>79.5</v>
      </c>
      <c r="Y30" s="10">
        <v>81</v>
      </c>
      <c r="Z30" s="10">
        <v>79.099999999999994</v>
      </c>
      <c r="AA30" s="10">
        <v>82.4</v>
      </c>
      <c r="AB30" s="10">
        <v>89</v>
      </c>
      <c r="AC30" s="10">
        <v>94.5</v>
      </c>
      <c r="AD30" s="10">
        <v>105</v>
      </c>
      <c r="AE30" s="10">
        <v>100</v>
      </c>
      <c r="AF30" s="10">
        <v>109</v>
      </c>
      <c r="AG30" s="10">
        <v>118.1</v>
      </c>
      <c r="AH30" s="10">
        <v>133.5</v>
      </c>
      <c r="AI30" s="10">
        <v>158.19999999999999</v>
      </c>
      <c r="AJ30" s="10">
        <v>180.3</v>
      </c>
      <c r="AK30" s="10">
        <v>198.1</v>
      </c>
      <c r="AL30" s="10">
        <v>212.3</v>
      </c>
      <c r="AM30" s="10">
        <v>224.2</v>
      </c>
      <c r="AN30" s="10">
        <v>234</v>
      </c>
      <c r="AO30" s="10">
        <v>246.4</v>
      </c>
      <c r="AP30" s="10">
        <v>265.3</v>
      </c>
      <c r="AQ30" s="10">
        <v>291.10000000000002</v>
      </c>
      <c r="AR30" s="10">
        <v>313.89999999999998</v>
      </c>
      <c r="AS30" s="10">
        <v>348</v>
      </c>
      <c r="AT30" s="10">
        <v>382.3</v>
      </c>
      <c r="AU30" s="10">
        <v>421.3</v>
      </c>
      <c r="AV30" s="10">
        <v>439.4</v>
      </c>
      <c r="AW30" s="10">
        <v>454.3</v>
      </c>
      <c r="AX30" s="10">
        <v>456.7</v>
      </c>
      <c r="AY30" s="10">
        <v>485.1</v>
      </c>
      <c r="AZ30" s="10">
        <v>512.70000000000005</v>
      </c>
      <c r="BA30" s="10">
        <v>610.20000000000005</v>
      </c>
    </row>
    <row r="31" spans="1:53" s="4" customFormat="1">
      <c r="A31" s="5">
        <v>22</v>
      </c>
      <c r="B31" s="4" t="s">
        <v>96</v>
      </c>
      <c r="C31" s="4" t="s">
        <v>1146</v>
      </c>
      <c r="D31" s="9">
        <v>37.799999999999997</v>
      </c>
      <c r="E31" s="9">
        <v>40.799999999999997</v>
      </c>
      <c r="F31" s="9">
        <v>44.2</v>
      </c>
      <c r="G31" s="9">
        <v>47.6</v>
      </c>
      <c r="H31" s="9">
        <v>52.2</v>
      </c>
      <c r="I31" s="9">
        <v>56.7</v>
      </c>
      <c r="J31" s="9">
        <v>63.9</v>
      </c>
      <c r="K31" s="9">
        <v>69.599999999999994</v>
      </c>
      <c r="L31" s="9">
        <v>77.900000000000006</v>
      </c>
      <c r="M31" s="9">
        <v>87.8</v>
      </c>
      <c r="N31" s="9">
        <v>98.6</v>
      </c>
      <c r="O31" s="9">
        <v>109</v>
      </c>
      <c r="P31" s="9">
        <v>128.9</v>
      </c>
      <c r="Q31" s="9">
        <v>141.69999999999999</v>
      </c>
      <c r="R31" s="9">
        <v>153.1</v>
      </c>
      <c r="S31" s="9">
        <v>167.6</v>
      </c>
      <c r="T31" s="9">
        <v>186.8</v>
      </c>
      <c r="U31" s="9">
        <v>209</v>
      </c>
      <c r="V31" s="9">
        <v>231.7</v>
      </c>
      <c r="W31" s="9">
        <v>246.5</v>
      </c>
      <c r="X31" s="9">
        <v>267.3</v>
      </c>
      <c r="Y31" s="9">
        <v>289.89999999999998</v>
      </c>
      <c r="Z31" s="9">
        <v>302.7</v>
      </c>
      <c r="AA31" s="9">
        <v>329</v>
      </c>
      <c r="AB31" s="9">
        <v>371.6</v>
      </c>
      <c r="AC31" s="9">
        <v>404.1</v>
      </c>
      <c r="AD31" s="9">
        <v>438.8</v>
      </c>
      <c r="AE31" s="9">
        <v>453.4</v>
      </c>
      <c r="AF31" s="9">
        <v>488.3</v>
      </c>
      <c r="AG31" s="9">
        <v>524.6</v>
      </c>
      <c r="AH31" s="9">
        <v>553.20000000000005</v>
      </c>
      <c r="AI31" s="9">
        <v>571.70000000000005</v>
      </c>
      <c r="AJ31" s="9">
        <v>604.79999999999995</v>
      </c>
      <c r="AK31" s="9">
        <v>633.20000000000005</v>
      </c>
      <c r="AL31" s="9">
        <v>676.4</v>
      </c>
      <c r="AM31" s="9">
        <v>710.5</v>
      </c>
      <c r="AN31" s="9">
        <v>753.2</v>
      </c>
      <c r="AO31" s="9">
        <v>800.8</v>
      </c>
      <c r="AP31" s="9">
        <v>855.5</v>
      </c>
      <c r="AQ31" s="9">
        <v>912.4</v>
      </c>
      <c r="AR31" s="9">
        <v>971.9</v>
      </c>
      <c r="AS31" s="9">
        <v>978.3</v>
      </c>
      <c r="AT31" s="9">
        <v>995.3</v>
      </c>
      <c r="AU31" s="9">
        <v>1057.7</v>
      </c>
      <c r="AV31" s="9">
        <v>1130.7</v>
      </c>
      <c r="AW31" s="9">
        <v>1238</v>
      </c>
      <c r="AX31" s="9">
        <v>1333.4</v>
      </c>
      <c r="AY31" s="9">
        <v>1381.1</v>
      </c>
      <c r="AZ31" s="9">
        <v>1400.8</v>
      </c>
      <c r="BA31" s="9">
        <v>1404.3</v>
      </c>
    </row>
    <row r="32" spans="1:53" s="6" customFormat="1">
      <c r="A32" s="8">
        <v>23</v>
      </c>
      <c r="B32" s="6" t="s">
        <v>98</v>
      </c>
      <c r="C32" s="6" t="s">
        <v>1147</v>
      </c>
      <c r="D32" s="10">
        <v>33.5</v>
      </c>
      <c r="E32" s="10">
        <v>36.6</v>
      </c>
      <c r="F32" s="10">
        <v>39</v>
      </c>
      <c r="G32" s="10">
        <v>41.9</v>
      </c>
      <c r="H32" s="10">
        <v>45.8</v>
      </c>
      <c r="I32" s="10">
        <v>50.2</v>
      </c>
      <c r="J32" s="10">
        <v>56.1</v>
      </c>
      <c r="K32" s="10">
        <v>62.6</v>
      </c>
      <c r="L32" s="10">
        <v>70.400000000000006</v>
      </c>
      <c r="M32" s="10">
        <v>79.8</v>
      </c>
      <c r="N32" s="10">
        <v>91.5</v>
      </c>
      <c r="O32" s="10">
        <v>102.7</v>
      </c>
      <c r="P32" s="10">
        <v>113.2</v>
      </c>
      <c r="Q32" s="10">
        <v>126</v>
      </c>
      <c r="R32" s="10">
        <v>143.69999999999999</v>
      </c>
      <c r="S32" s="10">
        <v>165.1</v>
      </c>
      <c r="T32" s="10">
        <v>179.5</v>
      </c>
      <c r="U32" s="10">
        <v>195.9</v>
      </c>
      <c r="V32" s="10">
        <v>213.2</v>
      </c>
      <c r="W32" s="10">
        <v>233.3</v>
      </c>
      <c r="X32" s="10">
        <v>258.39999999999998</v>
      </c>
      <c r="Y32" s="10">
        <v>282.3</v>
      </c>
      <c r="Z32" s="10">
        <v>304.89999999999998</v>
      </c>
      <c r="AA32" s="10">
        <v>324.10000000000002</v>
      </c>
      <c r="AB32" s="10">
        <v>347.7</v>
      </c>
      <c r="AC32" s="10">
        <v>381.8</v>
      </c>
      <c r="AD32" s="10">
        <v>418.1</v>
      </c>
      <c r="AE32" s="10">
        <v>441.4</v>
      </c>
      <c r="AF32" s="10">
        <v>471</v>
      </c>
      <c r="AG32" s="10">
        <v>504.5</v>
      </c>
      <c r="AH32" s="10">
        <v>547</v>
      </c>
      <c r="AI32" s="10">
        <v>577.5</v>
      </c>
      <c r="AJ32" s="10">
        <v>606.20000000000005</v>
      </c>
      <c r="AK32" s="10">
        <v>634.20000000000005</v>
      </c>
      <c r="AL32" s="10">
        <v>668.2</v>
      </c>
      <c r="AM32" s="10">
        <v>701.3</v>
      </c>
      <c r="AN32" s="10">
        <v>730.2</v>
      </c>
      <c r="AO32" s="10">
        <v>764.5</v>
      </c>
      <c r="AP32" s="10">
        <v>808.6</v>
      </c>
      <c r="AQ32" s="10">
        <v>870.6</v>
      </c>
      <c r="AR32" s="10">
        <v>930.6</v>
      </c>
      <c r="AS32" s="10">
        <v>994.2</v>
      </c>
      <c r="AT32" s="10">
        <v>1049.4000000000001</v>
      </c>
      <c r="AU32" s="10">
        <v>1096.5</v>
      </c>
      <c r="AV32" s="10">
        <v>1139.0999999999999</v>
      </c>
      <c r="AW32" s="10">
        <v>1212</v>
      </c>
      <c r="AX32" s="10">
        <v>1282.3</v>
      </c>
      <c r="AY32" s="10">
        <v>1368.9</v>
      </c>
      <c r="AZ32" s="10">
        <v>1448.2</v>
      </c>
      <c r="BA32" s="10">
        <v>1424.4</v>
      </c>
    </row>
    <row r="33" spans="1:53" s="4" customFormat="1">
      <c r="A33" s="5">
        <v>24</v>
      </c>
      <c r="B33" s="4" t="s">
        <v>100</v>
      </c>
      <c r="C33" s="4" t="s">
        <v>129</v>
      </c>
      <c r="D33" s="9">
        <v>4.3</v>
      </c>
      <c r="E33" s="9">
        <v>4.3</v>
      </c>
      <c r="F33" s="9">
        <v>5.2</v>
      </c>
      <c r="G33" s="9">
        <v>5.7</v>
      </c>
      <c r="H33" s="9">
        <v>6.4</v>
      </c>
      <c r="I33" s="9">
        <v>6.5</v>
      </c>
      <c r="J33" s="9">
        <v>7.8</v>
      </c>
      <c r="K33" s="9">
        <v>7</v>
      </c>
      <c r="L33" s="9">
        <v>7.5</v>
      </c>
      <c r="M33" s="9">
        <v>8</v>
      </c>
      <c r="N33" s="9">
        <v>7.1</v>
      </c>
      <c r="O33" s="9">
        <v>6.5</v>
      </c>
      <c r="P33" s="9">
        <v>15.6</v>
      </c>
      <c r="Q33" s="9">
        <v>15.7</v>
      </c>
      <c r="R33" s="9">
        <v>9.3000000000000007</v>
      </c>
      <c r="S33" s="9">
        <v>2.5</v>
      </c>
      <c r="T33" s="9">
        <v>7.4</v>
      </c>
      <c r="U33" s="9">
        <v>13.1</v>
      </c>
      <c r="V33" s="9">
        <v>18.7</v>
      </c>
      <c r="W33" s="9">
        <v>13</v>
      </c>
      <c r="X33" s="9">
        <v>8.8000000000000007</v>
      </c>
      <c r="Y33" s="9">
        <v>7.6</v>
      </c>
      <c r="Z33" s="9">
        <v>-2.2000000000000002</v>
      </c>
      <c r="AA33" s="9">
        <v>4.9000000000000004</v>
      </c>
      <c r="AB33" s="9">
        <v>23.9</v>
      </c>
      <c r="AC33" s="9">
        <v>22.4</v>
      </c>
      <c r="AD33" s="9">
        <v>20.7</v>
      </c>
      <c r="AE33" s="9">
        <v>12</v>
      </c>
      <c r="AF33" s="9">
        <v>17.2</v>
      </c>
      <c r="AG33" s="9">
        <v>20.100000000000001</v>
      </c>
      <c r="AH33" s="9">
        <v>6.2</v>
      </c>
      <c r="AI33" s="9">
        <v>-5.8</v>
      </c>
      <c r="AJ33" s="9">
        <v>-1.4</v>
      </c>
      <c r="AK33" s="9">
        <v>-0.9</v>
      </c>
      <c r="AL33" s="9">
        <v>8.1999999999999993</v>
      </c>
      <c r="AM33" s="9">
        <v>9.1999999999999993</v>
      </c>
      <c r="AN33" s="9">
        <v>23</v>
      </c>
      <c r="AO33" s="9">
        <v>36.299999999999997</v>
      </c>
      <c r="AP33" s="9">
        <v>46.9</v>
      </c>
      <c r="AQ33" s="9">
        <v>41.8</v>
      </c>
      <c r="AR33" s="9">
        <v>41.3</v>
      </c>
      <c r="AS33" s="9">
        <v>-15.9</v>
      </c>
      <c r="AT33" s="9">
        <v>-54.1</v>
      </c>
      <c r="AU33" s="9">
        <v>-38.799999999999997</v>
      </c>
      <c r="AV33" s="9">
        <v>-8.4</v>
      </c>
      <c r="AW33" s="9">
        <v>25.9</v>
      </c>
      <c r="AX33" s="9">
        <v>51</v>
      </c>
      <c r="AY33" s="9">
        <v>12.2</v>
      </c>
      <c r="AZ33" s="9">
        <v>-47.4</v>
      </c>
      <c r="BA33" s="9">
        <v>-20.100000000000001</v>
      </c>
    </row>
    <row r="34" spans="1:53" s="4" customFormat="1">
      <c r="A34" s="11"/>
      <c r="B34" s="4" t="s">
        <v>236</v>
      </c>
      <c r="C34" s="4" t="s">
        <v>31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4" customFormat="1">
      <c r="A35" s="5">
        <v>25</v>
      </c>
      <c r="B35" s="4" t="s">
        <v>237</v>
      </c>
      <c r="C35" s="4" t="s">
        <v>1148</v>
      </c>
      <c r="D35" s="9">
        <v>7.3</v>
      </c>
      <c r="E35" s="9">
        <v>7.6</v>
      </c>
      <c r="F35" s="9">
        <v>8.8000000000000007</v>
      </c>
      <c r="G35" s="9">
        <v>9.8000000000000007</v>
      </c>
      <c r="H35" s="9">
        <v>11.1</v>
      </c>
      <c r="I35" s="9">
        <v>11.3</v>
      </c>
      <c r="J35" s="9">
        <v>12.9</v>
      </c>
      <c r="K35" s="9">
        <v>12.1</v>
      </c>
      <c r="L35" s="9">
        <v>14.3</v>
      </c>
      <c r="M35" s="9">
        <v>14.8</v>
      </c>
      <c r="N35" s="9">
        <v>13.3</v>
      </c>
      <c r="O35" s="9">
        <v>13.5</v>
      </c>
      <c r="P35" s="9">
        <v>22.9</v>
      </c>
      <c r="Q35" s="9">
        <v>23</v>
      </c>
      <c r="R35" s="9">
        <v>18.5</v>
      </c>
      <c r="S35" s="9">
        <v>13.4</v>
      </c>
      <c r="T35" s="9">
        <v>19.399999999999999</v>
      </c>
      <c r="U35" s="9">
        <v>26.2</v>
      </c>
      <c r="V35" s="9">
        <v>32.4</v>
      </c>
      <c r="W35" s="9">
        <v>29.2</v>
      </c>
      <c r="X35" s="9">
        <v>27.4</v>
      </c>
      <c r="Y35" s="9">
        <v>25.3</v>
      </c>
      <c r="Z35" s="9">
        <v>14.7</v>
      </c>
      <c r="AA35" s="9">
        <v>22.8</v>
      </c>
      <c r="AB35" s="9">
        <v>44</v>
      </c>
      <c r="AC35" s="9">
        <v>44.3</v>
      </c>
      <c r="AD35" s="9">
        <v>43.7</v>
      </c>
      <c r="AE35" s="9">
        <v>34.299999999999997</v>
      </c>
      <c r="AF35" s="9">
        <v>40.299999999999997</v>
      </c>
      <c r="AG35" s="9">
        <v>43.5</v>
      </c>
      <c r="AH35" s="9">
        <v>31.2</v>
      </c>
      <c r="AI35" s="9">
        <v>20</v>
      </c>
      <c r="AJ35" s="9">
        <v>25.5</v>
      </c>
      <c r="AK35" s="9">
        <v>27.3</v>
      </c>
      <c r="AL35" s="9">
        <v>38.200000000000003</v>
      </c>
      <c r="AM35" s="9">
        <v>41.5</v>
      </c>
      <c r="AN35" s="9">
        <v>56.8</v>
      </c>
      <c r="AO35" s="9">
        <v>71.5</v>
      </c>
      <c r="AP35" s="9">
        <v>82.8</v>
      </c>
      <c r="AQ35" s="9">
        <v>81.599999999999994</v>
      </c>
      <c r="AR35" s="9">
        <v>85</v>
      </c>
      <c r="AS35" s="9">
        <v>35.299999999999997</v>
      </c>
      <c r="AT35" s="9">
        <v>-1.7</v>
      </c>
      <c r="AU35" s="9">
        <v>12.6</v>
      </c>
      <c r="AV35" s="9">
        <v>39.200000000000003</v>
      </c>
      <c r="AW35" s="9">
        <v>75.7</v>
      </c>
      <c r="AX35" s="9">
        <v>108.4</v>
      </c>
      <c r="AY35" s="9">
        <v>71.2</v>
      </c>
      <c r="AZ35" s="9">
        <v>14.5</v>
      </c>
      <c r="BA35" s="9">
        <v>47.2</v>
      </c>
    </row>
    <row r="36" spans="1:53" s="6" customFormat="1">
      <c r="A36" s="8">
        <v>26</v>
      </c>
      <c r="B36" s="6" t="s">
        <v>239</v>
      </c>
      <c r="C36" s="6" t="s">
        <v>129</v>
      </c>
      <c r="D36" s="10">
        <v>4.3</v>
      </c>
      <c r="E36" s="10">
        <v>4.3</v>
      </c>
      <c r="F36" s="10">
        <v>5.2</v>
      </c>
      <c r="G36" s="10">
        <v>5.7</v>
      </c>
      <c r="H36" s="10">
        <v>6.4</v>
      </c>
      <c r="I36" s="10">
        <v>6.5</v>
      </c>
      <c r="J36" s="10">
        <v>7.8</v>
      </c>
      <c r="K36" s="10">
        <v>7</v>
      </c>
      <c r="L36" s="10">
        <v>7.5</v>
      </c>
      <c r="M36" s="10">
        <v>8</v>
      </c>
      <c r="N36" s="10">
        <v>7.1</v>
      </c>
      <c r="O36" s="10">
        <v>6.5</v>
      </c>
      <c r="P36" s="10">
        <v>15.6</v>
      </c>
      <c r="Q36" s="10">
        <v>15.7</v>
      </c>
      <c r="R36" s="10">
        <v>9.3000000000000007</v>
      </c>
      <c r="S36" s="10">
        <v>2.5</v>
      </c>
      <c r="T36" s="10">
        <v>7.4</v>
      </c>
      <c r="U36" s="10">
        <v>13.1</v>
      </c>
      <c r="V36" s="10">
        <v>18.7</v>
      </c>
      <c r="W36" s="10">
        <v>13</v>
      </c>
      <c r="X36" s="10">
        <v>8.8000000000000007</v>
      </c>
      <c r="Y36" s="10">
        <v>7.6</v>
      </c>
      <c r="Z36" s="10">
        <v>-2.2000000000000002</v>
      </c>
      <c r="AA36" s="10">
        <v>4.9000000000000004</v>
      </c>
      <c r="AB36" s="10">
        <v>23.9</v>
      </c>
      <c r="AC36" s="10">
        <v>22.4</v>
      </c>
      <c r="AD36" s="10">
        <v>20.7</v>
      </c>
      <c r="AE36" s="10">
        <v>12</v>
      </c>
      <c r="AF36" s="10">
        <v>17.2</v>
      </c>
      <c r="AG36" s="10">
        <v>20.100000000000001</v>
      </c>
      <c r="AH36" s="10">
        <v>6.2</v>
      </c>
      <c r="AI36" s="10">
        <v>-5.8</v>
      </c>
      <c r="AJ36" s="10">
        <v>-1.4</v>
      </c>
      <c r="AK36" s="10">
        <v>-0.9</v>
      </c>
      <c r="AL36" s="10">
        <v>8.1999999999999993</v>
      </c>
      <c r="AM36" s="10">
        <v>9.1999999999999993</v>
      </c>
      <c r="AN36" s="10">
        <v>23</v>
      </c>
      <c r="AO36" s="10">
        <v>36.299999999999997</v>
      </c>
      <c r="AP36" s="10">
        <v>46.9</v>
      </c>
      <c r="AQ36" s="10">
        <v>41.8</v>
      </c>
      <c r="AR36" s="10">
        <v>41.3</v>
      </c>
      <c r="AS36" s="10">
        <v>-15.9</v>
      </c>
      <c r="AT36" s="10">
        <v>-54.1</v>
      </c>
      <c r="AU36" s="10">
        <v>-38.799999999999997</v>
      </c>
      <c r="AV36" s="10">
        <v>-8.4</v>
      </c>
      <c r="AW36" s="10">
        <v>25.9</v>
      </c>
      <c r="AX36" s="10">
        <v>51</v>
      </c>
      <c r="AY36" s="10">
        <v>12.2</v>
      </c>
      <c r="AZ36" s="10">
        <v>-47.4</v>
      </c>
      <c r="BA36" s="10">
        <v>-20.100000000000001</v>
      </c>
    </row>
    <row r="37" spans="1:53" s="6" customFormat="1">
      <c r="A37" s="8">
        <v>27</v>
      </c>
      <c r="B37" s="6" t="s">
        <v>240</v>
      </c>
      <c r="C37" s="6" t="s">
        <v>136</v>
      </c>
      <c r="D37" s="10">
        <v>-3</v>
      </c>
      <c r="E37" s="10">
        <v>-3.3</v>
      </c>
      <c r="F37" s="10">
        <v>-3.5</v>
      </c>
      <c r="G37" s="10">
        <v>-4.0999999999999996</v>
      </c>
      <c r="H37" s="10">
        <v>-4.7</v>
      </c>
      <c r="I37" s="10">
        <v>-4.7</v>
      </c>
      <c r="J37" s="10">
        <v>-5.0999999999999996</v>
      </c>
      <c r="K37" s="10">
        <v>-5.0999999999999996</v>
      </c>
      <c r="L37" s="10">
        <v>-6.8</v>
      </c>
      <c r="M37" s="10">
        <v>-6.8</v>
      </c>
      <c r="N37" s="10">
        <v>-6.2</v>
      </c>
      <c r="O37" s="10">
        <v>-7</v>
      </c>
      <c r="P37" s="10">
        <v>-7.3</v>
      </c>
      <c r="Q37" s="10">
        <v>-7.3</v>
      </c>
      <c r="R37" s="10">
        <v>-9.1999999999999993</v>
      </c>
      <c r="S37" s="10">
        <v>-11</v>
      </c>
      <c r="T37" s="10">
        <v>-12</v>
      </c>
      <c r="U37" s="10">
        <v>-13.1</v>
      </c>
      <c r="V37" s="10">
        <v>-13.7</v>
      </c>
      <c r="W37" s="10">
        <v>-16.2</v>
      </c>
      <c r="X37" s="10">
        <v>-18.600000000000001</v>
      </c>
      <c r="Y37" s="10">
        <v>-17.8</v>
      </c>
      <c r="Z37" s="10">
        <v>-16.899999999999999</v>
      </c>
      <c r="AA37" s="10">
        <v>-18</v>
      </c>
      <c r="AB37" s="10">
        <v>-20.100000000000001</v>
      </c>
      <c r="AC37" s="10">
        <v>-22</v>
      </c>
      <c r="AD37" s="10">
        <v>-23</v>
      </c>
      <c r="AE37" s="10">
        <v>-22.3</v>
      </c>
      <c r="AF37" s="10">
        <v>-23.1</v>
      </c>
      <c r="AG37" s="10">
        <v>-23.4</v>
      </c>
      <c r="AH37" s="10">
        <v>-25</v>
      </c>
      <c r="AI37" s="10">
        <v>-25.8</v>
      </c>
      <c r="AJ37" s="10">
        <v>-26.9</v>
      </c>
      <c r="AK37" s="10">
        <v>-28.2</v>
      </c>
      <c r="AL37" s="10">
        <v>-29.9</v>
      </c>
      <c r="AM37" s="10">
        <v>-32.299999999999997</v>
      </c>
      <c r="AN37" s="10">
        <v>-33.799999999999997</v>
      </c>
      <c r="AO37" s="10">
        <v>-35.200000000000003</v>
      </c>
      <c r="AP37" s="10">
        <v>-35.9</v>
      </c>
      <c r="AQ37" s="10">
        <v>-39.799999999999997</v>
      </c>
      <c r="AR37" s="10">
        <v>-43.8</v>
      </c>
      <c r="AS37" s="10">
        <v>-51.2</v>
      </c>
      <c r="AT37" s="10">
        <v>-52.4</v>
      </c>
      <c r="AU37" s="10">
        <v>-51.5</v>
      </c>
      <c r="AV37" s="10">
        <v>-47.5</v>
      </c>
      <c r="AW37" s="10">
        <v>-49.8</v>
      </c>
      <c r="AX37" s="10">
        <v>-57.4</v>
      </c>
      <c r="AY37" s="10">
        <v>-58.9</v>
      </c>
      <c r="AZ37" s="10">
        <v>-61.9</v>
      </c>
      <c r="BA37" s="10">
        <v>-67.400000000000006</v>
      </c>
    </row>
    <row r="38" spans="1:53" s="4" customFormat="1">
      <c r="A38" s="5">
        <v>28</v>
      </c>
      <c r="B38" s="4" t="s">
        <v>241</v>
      </c>
      <c r="C38" s="4" t="s">
        <v>1149</v>
      </c>
      <c r="D38" s="9">
        <v>10.4</v>
      </c>
      <c r="E38" s="9">
        <v>11.4</v>
      </c>
      <c r="F38" s="9">
        <v>11.9</v>
      </c>
      <c r="G38" s="9">
        <v>13.3</v>
      </c>
      <c r="H38" s="9">
        <v>14.5</v>
      </c>
      <c r="I38" s="9">
        <v>15.9</v>
      </c>
      <c r="J38" s="9">
        <v>17.600000000000001</v>
      </c>
      <c r="K38" s="9">
        <v>19.2</v>
      </c>
      <c r="L38" s="9">
        <v>20.8</v>
      </c>
      <c r="M38" s="9">
        <v>20</v>
      </c>
      <c r="N38" s="9">
        <v>19.3</v>
      </c>
      <c r="O38" s="9">
        <v>19.899999999999999</v>
      </c>
      <c r="P38" s="9">
        <v>19.5</v>
      </c>
      <c r="Q38" s="9">
        <v>20.6</v>
      </c>
      <c r="R38" s="9">
        <v>23.8</v>
      </c>
      <c r="S38" s="9">
        <v>25.3</v>
      </c>
      <c r="T38" s="9">
        <v>24.3</v>
      </c>
      <c r="U38" s="9">
        <v>21.8</v>
      </c>
      <c r="V38" s="9">
        <v>26.6</v>
      </c>
      <c r="W38" s="9">
        <v>31</v>
      </c>
      <c r="X38" s="9">
        <v>33.9</v>
      </c>
      <c r="Y38" s="9">
        <v>30.6</v>
      </c>
      <c r="Z38" s="9">
        <v>27.3</v>
      </c>
      <c r="AA38" s="9">
        <v>27.8</v>
      </c>
      <c r="AB38" s="9">
        <v>35.200000000000003</v>
      </c>
      <c r="AC38" s="9">
        <v>42.8</v>
      </c>
      <c r="AD38" s="9">
        <v>48.6</v>
      </c>
      <c r="AE38" s="9">
        <v>51.2</v>
      </c>
      <c r="AF38" s="9">
        <v>55.8</v>
      </c>
      <c r="AG38" s="9">
        <v>61.1</v>
      </c>
      <c r="AH38" s="9">
        <v>69.900000000000006</v>
      </c>
      <c r="AI38" s="9">
        <v>71</v>
      </c>
      <c r="AJ38" s="9">
        <v>70.400000000000006</v>
      </c>
      <c r="AK38" s="9">
        <v>67.8</v>
      </c>
      <c r="AL38" s="9">
        <v>71.099999999999994</v>
      </c>
      <c r="AM38" s="9">
        <v>77.400000000000006</v>
      </c>
      <c r="AN38" s="9">
        <v>82.6</v>
      </c>
      <c r="AO38" s="9">
        <v>93.2</v>
      </c>
      <c r="AP38" s="9">
        <v>97.9</v>
      </c>
      <c r="AQ38" s="9">
        <v>112.3</v>
      </c>
      <c r="AR38" s="9">
        <v>123.1</v>
      </c>
      <c r="AS38" s="9">
        <v>134.6</v>
      </c>
      <c r="AT38" s="9">
        <v>142.69999999999999</v>
      </c>
      <c r="AU38" s="9">
        <v>143.69999999999999</v>
      </c>
      <c r="AV38" s="9">
        <v>143.4</v>
      </c>
      <c r="AW38" s="9">
        <v>141.69999999999999</v>
      </c>
      <c r="AX38" s="9">
        <v>152.80000000000001</v>
      </c>
      <c r="AY38" s="9">
        <v>164.2</v>
      </c>
      <c r="AZ38" s="9">
        <v>171.6</v>
      </c>
      <c r="BA38" s="9">
        <v>163.4</v>
      </c>
    </row>
    <row r="39" spans="1:53" s="6" customFormat="1">
      <c r="A39" s="7"/>
      <c r="B39" s="6" t="s">
        <v>641</v>
      </c>
      <c r="C39" s="6" t="s">
        <v>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6" customFormat="1">
      <c r="A40" s="8">
        <v>29</v>
      </c>
      <c r="B40" s="6" t="s">
        <v>642</v>
      </c>
      <c r="C40" s="6" t="s">
        <v>147</v>
      </c>
      <c r="D40" s="10">
        <v>13.9</v>
      </c>
      <c r="E40" s="10">
        <v>15</v>
      </c>
      <c r="F40" s="10">
        <v>15.9</v>
      </c>
      <c r="G40" s="10">
        <v>17.5</v>
      </c>
      <c r="H40" s="10">
        <v>19</v>
      </c>
      <c r="I40" s="10">
        <v>20.8</v>
      </c>
      <c r="J40" s="10">
        <v>23.1</v>
      </c>
      <c r="K40" s="10">
        <v>25.3</v>
      </c>
      <c r="L40" s="10">
        <v>27.7</v>
      </c>
      <c r="M40" s="10">
        <v>28.3</v>
      </c>
      <c r="N40" s="10">
        <v>28.8</v>
      </c>
      <c r="O40" s="10">
        <v>30.1</v>
      </c>
      <c r="P40" s="10">
        <v>30.6</v>
      </c>
      <c r="Q40" s="10">
        <v>33.200000000000003</v>
      </c>
      <c r="R40" s="10">
        <v>39.6</v>
      </c>
      <c r="S40" s="10">
        <v>43.6</v>
      </c>
      <c r="T40" s="10">
        <v>43.8</v>
      </c>
      <c r="U40" s="10">
        <v>42.8</v>
      </c>
      <c r="V40" s="10">
        <v>49.5</v>
      </c>
      <c r="W40" s="10">
        <v>56.8</v>
      </c>
      <c r="X40" s="10">
        <v>64</v>
      </c>
      <c r="Y40" s="10">
        <v>65</v>
      </c>
      <c r="Z40" s="10">
        <v>64.8</v>
      </c>
      <c r="AA40" s="10">
        <v>66.400000000000006</v>
      </c>
      <c r="AB40" s="10">
        <v>75</v>
      </c>
      <c r="AC40" s="10">
        <v>84.4</v>
      </c>
      <c r="AD40" s="10">
        <v>92.8</v>
      </c>
      <c r="AE40" s="10">
        <v>98.5</v>
      </c>
      <c r="AF40" s="10">
        <v>106.3</v>
      </c>
      <c r="AG40" s="10">
        <v>114.7</v>
      </c>
      <c r="AH40" s="10">
        <v>127.2</v>
      </c>
      <c r="AI40" s="10">
        <v>132.1</v>
      </c>
      <c r="AJ40" s="10">
        <v>134.30000000000001</v>
      </c>
      <c r="AK40" s="10">
        <v>135.69999999999999</v>
      </c>
      <c r="AL40" s="10">
        <v>143</v>
      </c>
      <c r="AM40" s="10">
        <v>154</v>
      </c>
      <c r="AN40" s="10">
        <v>163.80000000000001</v>
      </c>
      <c r="AO40" s="10">
        <v>178.9</v>
      </c>
      <c r="AP40" s="10">
        <v>186.4</v>
      </c>
      <c r="AQ40" s="10">
        <v>205.7</v>
      </c>
      <c r="AR40" s="10">
        <v>224.3</v>
      </c>
      <c r="AS40" s="10">
        <v>240.5</v>
      </c>
      <c r="AT40" s="10">
        <v>253.3</v>
      </c>
      <c r="AU40" s="10">
        <v>259.60000000000002</v>
      </c>
      <c r="AV40" s="10">
        <v>269.10000000000002</v>
      </c>
      <c r="AW40" s="10">
        <v>281.60000000000002</v>
      </c>
      <c r="AX40" s="10">
        <v>304.39999999999998</v>
      </c>
      <c r="AY40" s="10">
        <v>329</v>
      </c>
      <c r="AZ40" s="10">
        <v>350.3</v>
      </c>
      <c r="BA40" s="10">
        <v>351</v>
      </c>
    </row>
    <row r="41" spans="1:53" s="6" customFormat="1">
      <c r="A41" s="8">
        <v>30</v>
      </c>
      <c r="B41" s="6" t="s">
        <v>248</v>
      </c>
      <c r="C41" s="6" t="s">
        <v>155</v>
      </c>
      <c r="D41" s="10">
        <v>4.4000000000000004</v>
      </c>
      <c r="E41" s="10">
        <v>4.7</v>
      </c>
      <c r="F41" s="10">
        <v>5</v>
      </c>
      <c r="G41" s="10">
        <v>5.4</v>
      </c>
      <c r="H41" s="10">
        <v>5.7</v>
      </c>
      <c r="I41" s="10">
        <v>6.2</v>
      </c>
      <c r="J41" s="10">
        <v>6.9</v>
      </c>
      <c r="K41" s="10">
        <v>7.5</v>
      </c>
      <c r="L41" s="10">
        <v>8.3000000000000007</v>
      </c>
      <c r="M41" s="10">
        <v>9.3000000000000007</v>
      </c>
      <c r="N41" s="10">
        <v>10.6</v>
      </c>
      <c r="O41" s="10">
        <v>11.8</v>
      </c>
      <c r="P41" s="10">
        <v>12.8</v>
      </c>
      <c r="Q41" s="10">
        <v>14.3</v>
      </c>
      <c r="R41" s="10">
        <v>17.7</v>
      </c>
      <c r="S41" s="10">
        <v>20.2</v>
      </c>
      <c r="T41" s="10">
        <v>21.3</v>
      </c>
      <c r="U41" s="10">
        <v>22.6</v>
      </c>
      <c r="V41" s="10">
        <v>24.5</v>
      </c>
      <c r="W41" s="10">
        <v>27.5</v>
      </c>
      <c r="X41" s="10">
        <v>31.8</v>
      </c>
      <c r="Y41" s="10">
        <v>36.299999999999997</v>
      </c>
      <c r="Z41" s="10">
        <v>39.5</v>
      </c>
      <c r="AA41" s="10">
        <v>40.9</v>
      </c>
      <c r="AB41" s="10">
        <v>42.3</v>
      </c>
      <c r="AC41" s="10">
        <v>44.6</v>
      </c>
      <c r="AD41" s="10">
        <v>47.8</v>
      </c>
      <c r="AE41" s="10">
        <v>51.4</v>
      </c>
      <c r="AF41" s="10">
        <v>54.8</v>
      </c>
      <c r="AG41" s="10">
        <v>58.5</v>
      </c>
      <c r="AH41" s="10">
        <v>63</v>
      </c>
      <c r="AI41" s="10">
        <v>66.900000000000006</v>
      </c>
      <c r="AJ41" s="10">
        <v>69.900000000000006</v>
      </c>
      <c r="AK41" s="10">
        <v>73.8</v>
      </c>
      <c r="AL41" s="10">
        <v>78.099999999999994</v>
      </c>
      <c r="AM41" s="10">
        <v>83.1</v>
      </c>
      <c r="AN41" s="10">
        <v>87.2</v>
      </c>
      <c r="AO41" s="10">
        <v>91.6</v>
      </c>
      <c r="AP41" s="10">
        <v>96.2</v>
      </c>
      <c r="AQ41" s="10">
        <v>102.1</v>
      </c>
      <c r="AR41" s="10">
        <v>109.7</v>
      </c>
      <c r="AS41" s="10">
        <v>116</v>
      </c>
      <c r="AT41" s="10">
        <v>121.8</v>
      </c>
      <c r="AU41" s="10">
        <v>127.3</v>
      </c>
      <c r="AV41" s="10">
        <v>137.1</v>
      </c>
      <c r="AW41" s="10">
        <v>150.1</v>
      </c>
      <c r="AX41" s="10">
        <v>162.69999999999999</v>
      </c>
      <c r="AY41" s="10">
        <v>178.7</v>
      </c>
      <c r="AZ41" s="10">
        <v>192.6</v>
      </c>
      <c r="BA41" s="10">
        <v>200.9</v>
      </c>
    </row>
    <row r="42" spans="1:53" s="6" customFormat="1">
      <c r="A42" s="8">
        <v>31</v>
      </c>
      <c r="B42" s="6" t="s">
        <v>249</v>
      </c>
      <c r="C42" s="6" t="s">
        <v>1150</v>
      </c>
      <c r="D42" s="10">
        <v>0.9</v>
      </c>
      <c r="E42" s="10">
        <v>1</v>
      </c>
      <c r="F42" s="10">
        <v>1.1000000000000001</v>
      </c>
      <c r="G42" s="10">
        <v>1.2</v>
      </c>
      <c r="H42" s="10">
        <v>1.3</v>
      </c>
      <c r="I42" s="10">
        <v>1.3</v>
      </c>
      <c r="J42" s="10">
        <v>1.4</v>
      </c>
      <c r="K42" s="10">
        <v>1.4</v>
      </c>
      <c r="L42" s="10">
        <v>1.4</v>
      </c>
      <c r="M42" s="10">
        <v>1</v>
      </c>
      <c r="N42" s="10">
        <v>1.1000000000000001</v>
      </c>
      <c r="O42" s="10">
        <v>1.6</v>
      </c>
      <c r="P42" s="10">
        <v>1.7</v>
      </c>
      <c r="Q42" s="10">
        <v>1.7</v>
      </c>
      <c r="R42" s="10">
        <v>1.9</v>
      </c>
      <c r="S42" s="10">
        <v>1.9</v>
      </c>
      <c r="T42" s="10">
        <v>1.7</v>
      </c>
      <c r="U42" s="10">
        <v>1.6</v>
      </c>
      <c r="V42" s="10">
        <v>1.6</v>
      </c>
      <c r="W42" s="10">
        <v>1.7</v>
      </c>
      <c r="X42" s="10">
        <v>1.8</v>
      </c>
      <c r="Y42" s="10">
        <v>2</v>
      </c>
      <c r="Z42" s="10">
        <v>2</v>
      </c>
      <c r="AA42" s="10">
        <v>2.2000000000000002</v>
      </c>
      <c r="AB42" s="10">
        <v>2.6</v>
      </c>
      <c r="AC42" s="10">
        <v>3.1</v>
      </c>
      <c r="AD42" s="10">
        <v>3.7</v>
      </c>
      <c r="AE42" s="10">
        <v>4.2</v>
      </c>
      <c r="AF42" s="10">
        <v>4.3</v>
      </c>
      <c r="AG42" s="10">
        <v>4.9000000000000004</v>
      </c>
      <c r="AH42" s="10">
        <v>5.7</v>
      </c>
      <c r="AI42" s="10">
        <v>5.8</v>
      </c>
      <c r="AJ42" s="10">
        <v>5.9</v>
      </c>
      <c r="AK42" s="10">
        <v>5.9</v>
      </c>
      <c r="AL42" s="10">
        <v>6.2</v>
      </c>
      <c r="AM42" s="10">
        <v>6.6</v>
      </c>
      <c r="AN42" s="10">
        <v>6</v>
      </c>
      <c r="AO42" s="10">
        <v>5.8</v>
      </c>
      <c r="AP42" s="10">
        <v>7.6</v>
      </c>
      <c r="AQ42" s="10">
        <v>8.6</v>
      </c>
      <c r="AR42" s="10">
        <v>8.6</v>
      </c>
      <c r="AS42" s="10">
        <v>10.1</v>
      </c>
      <c r="AT42" s="10">
        <v>11.2</v>
      </c>
      <c r="AU42" s="10">
        <v>11.4</v>
      </c>
      <c r="AV42" s="10">
        <v>11.4</v>
      </c>
      <c r="AW42" s="10">
        <v>10.3</v>
      </c>
      <c r="AX42" s="10">
        <v>11.1</v>
      </c>
      <c r="AY42" s="10">
        <v>13.8</v>
      </c>
      <c r="AZ42" s="10">
        <v>13.9</v>
      </c>
      <c r="BA42" s="10">
        <v>13.4</v>
      </c>
    </row>
    <row r="43" spans="1:53" s="4" customFormat="1">
      <c r="A43" s="5">
        <v>32</v>
      </c>
      <c r="B43" s="4" t="s">
        <v>644</v>
      </c>
      <c r="C43" s="4" t="s">
        <v>167</v>
      </c>
      <c r="D43" s="9">
        <v>-3.1</v>
      </c>
      <c r="E43" s="9">
        <v>-3.8</v>
      </c>
      <c r="F43" s="9">
        <v>-3.1</v>
      </c>
      <c r="G43" s="9">
        <v>-3.5</v>
      </c>
      <c r="H43" s="9">
        <v>-3.4</v>
      </c>
      <c r="I43" s="9">
        <v>-4.5999999999999996</v>
      </c>
      <c r="J43" s="9">
        <v>-4.7</v>
      </c>
      <c r="K43" s="9">
        <v>-7.1</v>
      </c>
      <c r="L43" s="9">
        <v>-6.4</v>
      </c>
      <c r="M43" s="9">
        <v>-5.0999999999999996</v>
      </c>
      <c r="N43" s="9">
        <v>-6</v>
      </c>
      <c r="O43" s="9">
        <v>-6.4</v>
      </c>
      <c r="P43" s="9">
        <v>3.4</v>
      </c>
      <c r="Q43" s="9">
        <v>2.4</v>
      </c>
      <c r="R43" s="9">
        <v>-5.3</v>
      </c>
      <c r="S43" s="9">
        <v>-11.9</v>
      </c>
      <c r="T43" s="9">
        <v>-4.9000000000000004</v>
      </c>
      <c r="U43" s="9">
        <v>4.5</v>
      </c>
      <c r="V43" s="9">
        <v>5.8</v>
      </c>
      <c r="W43" s="9">
        <v>-1.8</v>
      </c>
      <c r="X43" s="9">
        <v>-6.6</v>
      </c>
      <c r="Y43" s="9">
        <v>-5.3</v>
      </c>
      <c r="Z43" s="9">
        <v>-12.6</v>
      </c>
      <c r="AA43" s="9">
        <v>-4.9000000000000004</v>
      </c>
      <c r="AB43" s="9">
        <v>8.8000000000000007</v>
      </c>
      <c r="AC43" s="9">
        <v>1.5</v>
      </c>
      <c r="AD43" s="9">
        <v>-4.9000000000000004</v>
      </c>
      <c r="AE43" s="9">
        <v>-16.899999999999999</v>
      </c>
      <c r="AF43" s="9">
        <v>-15.5</v>
      </c>
      <c r="AG43" s="9">
        <v>-17.5</v>
      </c>
      <c r="AH43" s="9">
        <v>-38.799999999999997</v>
      </c>
      <c r="AI43" s="9">
        <v>-51</v>
      </c>
      <c r="AJ43" s="9">
        <v>-44.9</v>
      </c>
      <c r="AK43" s="9">
        <v>-40.5</v>
      </c>
      <c r="AL43" s="9">
        <v>-33</v>
      </c>
      <c r="AM43" s="9">
        <v>-35.9</v>
      </c>
      <c r="AN43" s="9">
        <v>-25.7</v>
      </c>
      <c r="AO43" s="9">
        <v>-21.7</v>
      </c>
      <c r="AP43" s="9">
        <v>-15.1</v>
      </c>
      <c r="AQ43" s="9">
        <v>-30.6</v>
      </c>
      <c r="AR43" s="9">
        <v>-38.1</v>
      </c>
      <c r="AS43" s="9">
        <v>-99.3</v>
      </c>
      <c r="AT43" s="9">
        <v>-144.4</v>
      </c>
      <c r="AU43" s="9">
        <v>-131.1</v>
      </c>
      <c r="AV43" s="9">
        <v>-104.2</v>
      </c>
      <c r="AW43" s="9">
        <v>-66</v>
      </c>
      <c r="AX43" s="9">
        <v>-44.3</v>
      </c>
      <c r="AY43" s="9">
        <v>-93.1</v>
      </c>
      <c r="AZ43" s="9">
        <v>-157.1</v>
      </c>
      <c r="BA43" s="9">
        <v>-116.1</v>
      </c>
    </row>
    <row r="44" spans="1:53" s="4" customFormat="1">
      <c r="A44" s="11"/>
      <c r="B44" s="4" t="s">
        <v>252</v>
      </c>
      <c r="C44" s="4" t="s">
        <v>31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4" customFormat="1">
      <c r="A45" s="5">
        <v>33</v>
      </c>
      <c r="B45" s="4" t="s">
        <v>1151</v>
      </c>
      <c r="C45" s="4" t="s">
        <v>167</v>
      </c>
      <c r="D45" s="9">
        <v>-3.1</v>
      </c>
      <c r="E45" s="9">
        <v>-3.8</v>
      </c>
      <c r="F45" s="9">
        <v>-3.1</v>
      </c>
      <c r="G45" s="9">
        <v>-3.5</v>
      </c>
      <c r="H45" s="9">
        <v>-3.4</v>
      </c>
      <c r="I45" s="9">
        <v>-4.5999999999999996</v>
      </c>
      <c r="J45" s="9">
        <v>-4.7</v>
      </c>
      <c r="K45" s="9">
        <v>-7.1</v>
      </c>
      <c r="L45" s="9">
        <v>-6.4</v>
      </c>
      <c r="M45" s="9">
        <v>-5.0999999999999996</v>
      </c>
      <c r="N45" s="9">
        <v>-6</v>
      </c>
      <c r="O45" s="9">
        <v>-6.4</v>
      </c>
      <c r="P45" s="9">
        <v>3.4</v>
      </c>
      <c r="Q45" s="9">
        <v>2.4</v>
      </c>
      <c r="R45" s="9">
        <v>-5.3</v>
      </c>
      <c r="S45" s="9">
        <v>-11.9</v>
      </c>
      <c r="T45" s="9">
        <v>-4.9000000000000004</v>
      </c>
      <c r="U45" s="9">
        <v>4.5</v>
      </c>
      <c r="V45" s="9">
        <v>5.8</v>
      </c>
      <c r="W45" s="9">
        <v>-1.8</v>
      </c>
      <c r="X45" s="9">
        <v>-6.6</v>
      </c>
      <c r="Y45" s="9">
        <v>-5.3</v>
      </c>
      <c r="Z45" s="9">
        <v>-12.6</v>
      </c>
      <c r="AA45" s="9">
        <v>-4.9000000000000004</v>
      </c>
      <c r="AB45" s="9">
        <v>8.8000000000000007</v>
      </c>
      <c r="AC45" s="9">
        <v>1.5</v>
      </c>
      <c r="AD45" s="9">
        <v>-4.9000000000000004</v>
      </c>
      <c r="AE45" s="9">
        <v>-16.899999999999999</v>
      </c>
      <c r="AF45" s="9">
        <v>-15.5</v>
      </c>
      <c r="AG45" s="9">
        <v>-17.5</v>
      </c>
      <c r="AH45" s="9">
        <v>-38.799999999999997</v>
      </c>
      <c r="AI45" s="9">
        <v>-51</v>
      </c>
      <c r="AJ45" s="9">
        <v>-44.9</v>
      </c>
      <c r="AK45" s="9">
        <v>-40.5</v>
      </c>
      <c r="AL45" s="9">
        <v>-33</v>
      </c>
      <c r="AM45" s="9">
        <v>-35.9</v>
      </c>
      <c r="AN45" s="9">
        <v>-25.7</v>
      </c>
      <c r="AO45" s="9">
        <v>-21.7</v>
      </c>
      <c r="AP45" s="9">
        <v>-15.1</v>
      </c>
      <c r="AQ45" s="9">
        <v>-30.6</v>
      </c>
      <c r="AR45" s="9">
        <v>-38.1</v>
      </c>
      <c r="AS45" s="9">
        <v>-99.3</v>
      </c>
      <c r="AT45" s="9">
        <v>-144.4</v>
      </c>
      <c r="AU45" s="9">
        <v>-131.1</v>
      </c>
      <c r="AV45" s="9">
        <v>-104.2</v>
      </c>
      <c r="AW45" s="9">
        <v>-66</v>
      </c>
      <c r="AX45" s="9">
        <v>-44.3</v>
      </c>
      <c r="AY45" s="9">
        <v>-93.1</v>
      </c>
      <c r="AZ45" s="9">
        <v>-157.1</v>
      </c>
      <c r="BA45" s="9">
        <v>-116.1</v>
      </c>
    </row>
    <row r="46" spans="1:53" s="4" customFormat="1">
      <c r="A46" s="5">
        <v>34</v>
      </c>
      <c r="B46" s="4" t="s">
        <v>254</v>
      </c>
      <c r="C46" s="4" t="s">
        <v>1152</v>
      </c>
      <c r="D46" s="9">
        <v>2.6</v>
      </c>
      <c r="E46" s="9">
        <v>2.4</v>
      </c>
      <c r="F46" s="9">
        <v>3.4</v>
      </c>
      <c r="G46" s="9">
        <v>3.5</v>
      </c>
      <c r="H46" s="9">
        <v>4.2</v>
      </c>
      <c r="I46" s="9">
        <v>6.2</v>
      </c>
      <c r="J46" s="9">
        <v>4</v>
      </c>
      <c r="K46" s="9">
        <v>3.4</v>
      </c>
      <c r="L46" s="9">
        <v>5.8</v>
      </c>
      <c r="M46" s="9">
        <v>6.1</v>
      </c>
      <c r="N46" s="9">
        <v>4.2</v>
      </c>
      <c r="O46" s="9">
        <v>9.1999999999999993</v>
      </c>
      <c r="P46" s="9">
        <v>17</v>
      </c>
      <c r="Q46" s="9">
        <v>22.2</v>
      </c>
      <c r="R46" s="9">
        <v>9.5</v>
      </c>
      <c r="S46" s="9">
        <v>8.3000000000000007</v>
      </c>
      <c r="T46" s="9">
        <v>22.9</v>
      </c>
      <c r="U46" s="9">
        <v>40.1</v>
      </c>
      <c r="V46" s="9">
        <v>53</v>
      </c>
      <c r="W46" s="9">
        <v>41.6</v>
      </c>
      <c r="X46" s="9">
        <v>26.6</v>
      </c>
      <c r="Y46" s="9">
        <v>30.1</v>
      </c>
      <c r="Z46" s="9">
        <v>32.1</v>
      </c>
      <c r="AA46" s="9">
        <v>46.3</v>
      </c>
      <c r="AB46" s="9">
        <v>67.8</v>
      </c>
      <c r="AC46" s="9">
        <v>179.4</v>
      </c>
      <c r="AD46" s="9">
        <v>85.5</v>
      </c>
      <c r="AE46" s="9">
        <v>84.8</v>
      </c>
      <c r="AF46" s="9">
        <v>43.9</v>
      </c>
      <c r="AG46" s="9">
        <v>70</v>
      </c>
      <c r="AH46" s="9">
        <v>49.4</v>
      </c>
      <c r="AI46" s="9">
        <v>59.9</v>
      </c>
      <c r="AJ46" s="9">
        <v>6.7</v>
      </c>
      <c r="AK46" s="9">
        <v>18.5</v>
      </c>
      <c r="AL46" s="9">
        <v>7.4</v>
      </c>
      <c r="AM46" s="9">
        <v>-9.6999999999999993</v>
      </c>
      <c r="AN46" s="9">
        <v>28</v>
      </c>
      <c r="AO46" s="9">
        <v>98.2</v>
      </c>
      <c r="AP46" s="9">
        <v>161.80000000000001</v>
      </c>
      <c r="AQ46" s="9">
        <v>97.6</v>
      </c>
      <c r="AR46" s="9">
        <v>75.7</v>
      </c>
      <c r="AS46" s="9">
        <v>98.7</v>
      </c>
      <c r="AT46" s="9">
        <v>76.599999999999994</v>
      </c>
      <c r="AU46" s="9">
        <v>79.099999999999994</v>
      </c>
      <c r="AV46" s="9">
        <v>112.8</v>
      </c>
      <c r="AW46" s="9">
        <v>211.4</v>
      </c>
      <c r="AX46" s="9">
        <v>196.1</v>
      </c>
      <c r="AY46" s="9">
        <v>154.1</v>
      </c>
      <c r="AZ46" s="9">
        <v>-46.3</v>
      </c>
      <c r="BA46" s="9">
        <v>62.5</v>
      </c>
    </row>
    <row r="47" spans="1:53" s="4" customFormat="1">
      <c r="A47" s="5">
        <v>35</v>
      </c>
      <c r="B47" s="4" t="s">
        <v>256</v>
      </c>
      <c r="C47" s="4" t="s">
        <v>1153</v>
      </c>
      <c r="D47" s="9">
        <v>1.3</v>
      </c>
      <c r="E47" s="9">
        <v>0.8</v>
      </c>
      <c r="F47" s="9">
        <v>1</v>
      </c>
      <c r="G47" s="9">
        <v>2.6</v>
      </c>
      <c r="H47" s="9">
        <v>3</v>
      </c>
      <c r="I47" s="9">
        <v>1.8</v>
      </c>
      <c r="J47" s="9">
        <v>1.8</v>
      </c>
      <c r="K47" s="9">
        <v>3.1</v>
      </c>
      <c r="L47" s="9">
        <v>2.4</v>
      </c>
      <c r="M47" s="9">
        <v>-3.9</v>
      </c>
      <c r="N47" s="9">
        <v>8.9</v>
      </c>
      <c r="O47" s="9">
        <v>8</v>
      </c>
      <c r="P47" s="9">
        <v>7.3</v>
      </c>
      <c r="Q47" s="9">
        <v>6.6</v>
      </c>
      <c r="R47" s="9">
        <v>5.2</v>
      </c>
      <c r="S47" s="9">
        <v>-1.1000000000000001</v>
      </c>
      <c r="T47" s="9">
        <v>1.2</v>
      </c>
      <c r="U47" s="9">
        <v>7.8</v>
      </c>
      <c r="V47" s="9">
        <v>7.1</v>
      </c>
      <c r="W47" s="9">
        <v>-2.5</v>
      </c>
      <c r="X47" s="9">
        <v>-2.6</v>
      </c>
      <c r="Y47" s="9">
        <v>0.8</v>
      </c>
      <c r="Z47" s="9">
        <v>2.2999999999999998</v>
      </c>
      <c r="AA47" s="9">
        <v>-6.9</v>
      </c>
      <c r="AB47" s="9">
        <v>5.3</v>
      </c>
      <c r="AC47" s="9">
        <v>8.1</v>
      </c>
      <c r="AD47" s="9">
        <v>4.8</v>
      </c>
      <c r="AE47" s="9">
        <v>6.4</v>
      </c>
      <c r="AF47" s="9">
        <v>1</v>
      </c>
      <c r="AG47" s="9">
        <v>-2.4</v>
      </c>
      <c r="AH47" s="9">
        <v>-4.3</v>
      </c>
      <c r="AI47" s="9">
        <v>-4.5999999999999996</v>
      </c>
      <c r="AJ47" s="9">
        <v>-5</v>
      </c>
      <c r="AK47" s="9">
        <v>0.4</v>
      </c>
      <c r="AL47" s="9">
        <v>8.3000000000000007</v>
      </c>
      <c r="AM47" s="9">
        <v>10</v>
      </c>
      <c r="AN47" s="9">
        <v>5.0999999999999996</v>
      </c>
      <c r="AO47" s="9">
        <v>10.199999999999999</v>
      </c>
      <c r="AP47" s="9">
        <v>10.9</v>
      </c>
      <c r="AQ47" s="9">
        <v>17.899999999999999</v>
      </c>
      <c r="AR47" s="9">
        <v>10.8</v>
      </c>
      <c r="AS47" s="9">
        <v>16</v>
      </c>
      <c r="AT47" s="9">
        <v>14</v>
      </c>
      <c r="AU47" s="9">
        <v>27.3</v>
      </c>
      <c r="AV47" s="9">
        <v>4.8</v>
      </c>
      <c r="AW47" s="9">
        <v>22.3</v>
      </c>
      <c r="AX47" s="9">
        <v>31.6</v>
      </c>
      <c r="AY47" s="9">
        <v>31.6</v>
      </c>
      <c r="AZ47" s="9">
        <v>27.6</v>
      </c>
      <c r="BA47" s="9">
        <v>30.1</v>
      </c>
    </row>
    <row r="48" spans="1:53" s="6" customFormat="1">
      <c r="A48" s="8">
        <v>36</v>
      </c>
      <c r="B48" s="6" t="s">
        <v>258</v>
      </c>
      <c r="C48" s="6" t="s">
        <v>1154</v>
      </c>
      <c r="D48" s="10">
        <v>0</v>
      </c>
      <c r="E48" s="10">
        <v>-0.1</v>
      </c>
      <c r="F48" s="10">
        <v>0.1</v>
      </c>
      <c r="G48" s="10">
        <v>0.9</v>
      </c>
      <c r="H48" s="10">
        <v>1.3</v>
      </c>
      <c r="I48" s="10">
        <v>-0.6</v>
      </c>
      <c r="J48" s="10">
        <v>0.5</v>
      </c>
      <c r="K48" s="10">
        <v>0.8</v>
      </c>
      <c r="L48" s="10">
        <v>-0.7</v>
      </c>
      <c r="M48" s="10">
        <v>1.9</v>
      </c>
      <c r="N48" s="10">
        <v>-1</v>
      </c>
      <c r="O48" s="10">
        <v>0.8</v>
      </c>
      <c r="P48" s="10">
        <v>0.5</v>
      </c>
      <c r="Q48" s="10">
        <v>0</v>
      </c>
      <c r="R48" s="10">
        <v>0.2</v>
      </c>
      <c r="S48" s="10">
        <v>0.5</v>
      </c>
      <c r="T48" s="10">
        <v>-1</v>
      </c>
      <c r="U48" s="10">
        <v>1.1000000000000001</v>
      </c>
      <c r="V48" s="10">
        <v>0</v>
      </c>
      <c r="W48" s="10">
        <v>-0.4</v>
      </c>
      <c r="X48" s="10">
        <v>-0.6</v>
      </c>
      <c r="Y48" s="10">
        <v>-1.5</v>
      </c>
      <c r="Z48" s="10">
        <v>-1.6</v>
      </c>
      <c r="AA48" s="10">
        <v>-0.7</v>
      </c>
      <c r="AB48" s="10">
        <v>5</v>
      </c>
      <c r="AC48" s="10">
        <v>1.1000000000000001</v>
      </c>
      <c r="AD48" s="10">
        <v>2.5</v>
      </c>
      <c r="AE48" s="10">
        <v>-0.7</v>
      </c>
      <c r="AF48" s="10">
        <v>3</v>
      </c>
      <c r="AG48" s="10">
        <v>0.4</v>
      </c>
      <c r="AH48" s="10">
        <v>-1.3</v>
      </c>
      <c r="AI48" s="10">
        <v>6.5</v>
      </c>
      <c r="AJ48" s="10">
        <v>1.2</v>
      </c>
      <c r="AK48" s="10">
        <v>2</v>
      </c>
      <c r="AL48" s="10">
        <v>1.8</v>
      </c>
      <c r="AM48" s="10">
        <v>3.4</v>
      </c>
      <c r="AN48" s="10">
        <v>-5.5</v>
      </c>
      <c r="AO48" s="10">
        <v>4.4000000000000004</v>
      </c>
      <c r="AP48" s="10">
        <v>-3.9</v>
      </c>
      <c r="AQ48" s="10">
        <v>3.9</v>
      </c>
      <c r="AR48" s="10">
        <v>0.1</v>
      </c>
      <c r="AS48" s="10">
        <v>4</v>
      </c>
      <c r="AT48" s="10">
        <v>5.2</v>
      </c>
      <c r="AU48" s="10">
        <v>7</v>
      </c>
      <c r="AV48" s="10">
        <v>-6.8</v>
      </c>
      <c r="AW48" s="10">
        <v>9.5</v>
      </c>
      <c r="AX48" s="10">
        <v>5.4</v>
      </c>
      <c r="AY48" s="10">
        <v>-4.8</v>
      </c>
      <c r="AZ48" s="10">
        <v>8.5</v>
      </c>
      <c r="BA48" s="10">
        <v>19.2</v>
      </c>
    </row>
    <row r="49" spans="1:53" s="6" customFormat="1">
      <c r="A49" s="8">
        <v>37</v>
      </c>
      <c r="B49" s="6" t="s">
        <v>260</v>
      </c>
      <c r="C49" s="6" t="s">
        <v>1155</v>
      </c>
      <c r="D49" s="10">
        <v>1.4</v>
      </c>
      <c r="E49" s="10">
        <v>0.9</v>
      </c>
      <c r="F49" s="10">
        <v>1</v>
      </c>
      <c r="G49" s="10">
        <v>1.6</v>
      </c>
      <c r="H49" s="10">
        <v>1.7</v>
      </c>
      <c r="I49" s="10">
        <v>2.4</v>
      </c>
      <c r="J49" s="10">
        <v>1.3</v>
      </c>
      <c r="K49" s="10">
        <v>2.2999999999999998</v>
      </c>
      <c r="L49" s="10">
        <v>3.1</v>
      </c>
      <c r="M49" s="10">
        <v>-5.8</v>
      </c>
      <c r="N49" s="10">
        <v>10</v>
      </c>
      <c r="O49" s="10">
        <v>7.2</v>
      </c>
      <c r="P49" s="10">
        <v>6.7</v>
      </c>
      <c r="Q49" s="10">
        <v>6.6</v>
      </c>
      <c r="R49" s="10">
        <v>5</v>
      </c>
      <c r="S49" s="10">
        <v>-1.6</v>
      </c>
      <c r="T49" s="10">
        <v>2.1</v>
      </c>
      <c r="U49" s="10">
        <v>6.7</v>
      </c>
      <c r="V49" s="10">
        <v>7.1</v>
      </c>
      <c r="W49" s="10">
        <v>-2.1</v>
      </c>
      <c r="X49" s="10">
        <v>-2</v>
      </c>
      <c r="Y49" s="10">
        <v>2.2000000000000002</v>
      </c>
      <c r="Z49" s="10">
        <v>3.8</v>
      </c>
      <c r="AA49" s="10">
        <v>-6.3</v>
      </c>
      <c r="AB49" s="10">
        <v>0.2</v>
      </c>
      <c r="AC49" s="10">
        <v>7</v>
      </c>
      <c r="AD49" s="10">
        <v>2.4</v>
      </c>
      <c r="AE49" s="10">
        <v>7.1</v>
      </c>
      <c r="AF49" s="10">
        <v>-2</v>
      </c>
      <c r="AG49" s="10">
        <v>-2.8</v>
      </c>
      <c r="AH49" s="10">
        <v>-3</v>
      </c>
      <c r="AI49" s="10">
        <v>-11.1</v>
      </c>
      <c r="AJ49" s="10">
        <v>-6.1</v>
      </c>
      <c r="AK49" s="10">
        <v>-1.5</v>
      </c>
      <c r="AL49" s="10">
        <v>6.5</v>
      </c>
      <c r="AM49" s="10">
        <v>6.6</v>
      </c>
      <c r="AN49" s="10">
        <v>10.6</v>
      </c>
      <c r="AO49" s="10">
        <v>5.8</v>
      </c>
      <c r="AP49" s="10">
        <v>14.8</v>
      </c>
      <c r="AQ49" s="10">
        <v>14</v>
      </c>
      <c r="AR49" s="10">
        <v>10.6</v>
      </c>
      <c r="AS49" s="10">
        <v>12</v>
      </c>
      <c r="AT49" s="10">
        <v>8.8000000000000007</v>
      </c>
      <c r="AU49" s="10">
        <v>20.3</v>
      </c>
      <c r="AV49" s="10">
        <v>11.6</v>
      </c>
      <c r="AW49" s="10">
        <v>12.8</v>
      </c>
      <c r="AX49" s="10">
        <v>26.2</v>
      </c>
      <c r="AY49" s="10">
        <v>36.4</v>
      </c>
      <c r="AZ49" s="10">
        <v>19.100000000000001</v>
      </c>
      <c r="BA49" s="10">
        <v>10.8</v>
      </c>
    </row>
    <row r="50" spans="1:53" s="4" customFormat="1">
      <c r="A50" s="5">
        <v>38</v>
      </c>
      <c r="B50" s="4" t="s">
        <v>266</v>
      </c>
      <c r="C50" s="4" t="s">
        <v>1156</v>
      </c>
      <c r="D50" s="9">
        <v>1.4</v>
      </c>
      <c r="E50" s="9">
        <v>0.7</v>
      </c>
      <c r="F50" s="9">
        <v>1.3</v>
      </c>
      <c r="G50" s="9">
        <v>1.5</v>
      </c>
      <c r="H50" s="9">
        <v>1.4</v>
      </c>
      <c r="I50" s="9">
        <v>2.2999999999999998</v>
      </c>
      <c r="J50" s="9">
        <v>-0.2</v>
      </c>
      <c r="K50" s="9">
        <v>0</v>
      </c>
      <c r="L50" s="9">
        <v>3.6</v>
      </c>
      <c r="M50" s="9">
        <v>4.5</v>
      </c>
      <c r="N50" s="9">
        <v>-2.2999999999999998</v>
      </c>
      <c r="O50" s="9">
        <v>-2.8</v>
      </c>
      <c r="P50" s="9">
        <v>5.3</v>
      </c>
      <c r="Q50" s="9">
        <v>8</v>
      </c>
      <c r="R50" s="9">
        <v>4.0999999999999996</v>
      </c>
      <c r="S50" s="9">
        <v>5.8</v>
      </c>
      <c r="T50" s="9">
        <v>17</v>
      </c>
      <c r="U50" s="9">
        <v>28</v>
      </c>
      <c r="V50" s="9">
        <v>34.4</v>
      </c>
      <c r="W50" s="9">
        <v>21.2</v>
      </c>
      <c r="X50" s="9">
        <v>8.4</v>
      </c>
      <c r="Y50" s="9">
        <v>24.5</v>
      </c>
      <c r="Z50" s="9">
        <v>19.3</v>
      </c>
      <c r="AA50" s="9">
        <v>24.4</v>
      </c>
      <c r="AB50" s="9">
        <v>26.3</v>
      </c>
      <c r="AC50" s="9">
        <v>126.8</v>
      </c>
      <c r="AD50" s="9">
        <v>58.4</v>
      </c>
      <c r="AE50" s="9">
        <v>49.1</v>
      </c>
      <c r="AF50" s="9">
        <v>31</v>
      </c>
      <c r="AG50" s="9">
        <v>39.200000000000003</v>
      </c>
      <c r="AH50" s="9">
        <v>34</v>
      </c>
      <c r="AI50" s="9">
        <v>43.7</v>
      </c>
      <c r="AJ50" s="9">
        <v>1.7</v>
      </c>
      <c r="AK50" s="9">
        <v>38</v>
      </c>
      <c r="AL50" s="9">
        <v>-57.2</v>
      </c>
      <c r="AM50" s="9">
        <v>-94.7</v>
      </c>
      <c r="AN50" s="9">
        <v>-37.5</v>
      </c>
      <c r="AO50" s="9">
        <v>-3.6</v>
      </c>
      <c r="AP50" s="9">
        <v>103.6</v>
      </c>
      <c r="AQ50" s="9">
        <v>97.5</v>
      </c>
      <c r="AR50" s="9">
        <v>72</v>
      </c>
      <c r="AS50" s="9">
        <v>94.7</v>
      </c>
      <c r="AT50" s="9">
        <v>91.5</v>
      </c>
      <c r="AU50" s="9">
        <v>49.8</v>
      </c>
      <c r="AV50" s="9">
        <v>64.2</v>
      </c>
      <c r="AW50" s="9">
        <v>143.19999999999999</v>
      </c>
      <c r="AX50" s="9">
        <v>114</v>
      </c>
      <c r="AY50" s="9">
        <v>20.8</v>
      </c>
      <c r="AZ50" s="9">
        <v>-122.2</v>
      </c>
      <c r="BA50" s="9">
        <v>-40.200000000000003</v>
      </c>
    </row>
    <row r="51" spans="1:53" s="6" customFormat="1">
      <c r="A51" s="8">
        <v>39</v>
      </c>
      <c r="B51" s="6" t="s">
        <v>268</v>
      </c>
      <c r="C51" s="6" t="s">
        <v>1157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0.2</v>
      </c>
      <c r="AF51" s="10">
        <v>0.5</v>
      </c>
      <c r="AG51" s="10">
        <v>0.9</v>
      </c>
      <c r="AH51" s="10">
        <v>2.4</v>
      </c>
      <c r="AI51" s="10">
        <v>5</v>
      </c>
      <c r="AJ51" s="10">
        <v>5.2</v>
      </c>
      <c r="AK51" s="10">
        <v>3.7</v>
      </c>
      <c r="AL51" s="10">
        <v>4.4000000000000004</v>
      </c>
      <c r="AM51" s="10">
        <v>17.100000000000001</v>
      </c>
      <c r="AN51" s="10">
        <v>20.3</v>
      </c>
      <c r="AO51" s="10">
        <v>14.3</v>
      </c>
      <c r="AP51" s="10">
        <v>12.8</v>
      </c>
      <c r="AQ51" s="10">
        <v>17.5</v>
      </c>
      <c r="AR51" s="10">
        <v>15.2</v>
      </c>
      <c r="AS51" s="10">
        <v>17.5</v>
      </c>
      <c r="AT51" s="10">
        <v>14.3</v>
      </c>
      <c r="AU51" s="10">
        <v>10.3</v>
      </c>
      <c r="AV51" s="10">
        <v>10.1</v>
      </c>
      <c r="AW51" s="10">
        <v>13.1</v>
      </c>
      <c r="AX51" s="10">
        <v>17.600000000000001</v>
      </c>
      <c r="AY51" s="10">
        <v>-11.3</v>
      </c>
      <c r="AZ51" s="10">
        <v>-63.5</v>
      </c>
      <c r="BA51" s="10">
        <v>-53.5</v>
      </c>
    </row>
    <row r="52" spans="1:53" s="6" customFormat="1">
      <c r="A52" s="8">
        <v>40</v>
      </c>
      <c r="B52" s="6" t="s">
        <v>272</v>
      </c>
      <c r="C52" s="6" t="s">
        <v>1158</v>
      </c>
      <c r="D52" s="10">
        <v>0.9</v>
      </c>
      <c r="E52" s="10">
        <v>0.3</v>
      </c>
      <c r="F52" s="10">
        <v>1.2</v>
      </c>
      <c r="G52" s="10">
        <v>1.2</v>
      </c>
      <c r="H52" s="10">
        <v>1</v>
      </c>
      <c r="I52" s="10">
        <v>2.2000000000000002</v>
      </c>
      <c r="J52" s="10">
        <v>0.6</v>
      </c>
      <c r="K52" s="10">
        <v>-0.4</v>
      </c>
      <c r="L52" s="10">
        <v>0.2</v>
      </c>
      <c r="M52" s="10">
        <v>3.1</v>
      </c>
      <c r="N52" s="10">
        <v>-0.1</v>
      </c>
      <c r="O52" s="10">
        <v>-0.4</v>
      </c>
      <c r="P52" s="10">
        <v>2.2999999999999998</v>
      </c>
      <c r="Q52" s="10">
        <v>1.2</v>
      </c>
      <c r="R52" s="10">
        <v>0.5</v>
      </c>
      <c r="S52" s="10">
        <v>1.3</v>
      </c>
      <c r="T52" s="10">
        <v>12.5</v>
      </c>
      <c r="U52" s="10">
        <v>21.1</v>
      </c>
      <c r="V52" s="10">
        <v>22.3</v>
      </c>
      <c r="W52" s="10">
        <v>1.8</v>
      </c>
      <c r="X52" s="10">
        <v>7.9</v>
      </c>
      <c r="Y52" s="10">
        <v>15</v>
      </c>
      <c r="Z52" s="10">
        <v>18</v>
      </c>
      <c r="AA52" s="10">
        <v>23</v>
      </c>
      <c r="AB52" s="10">
        <v>16.8</v>
      </c>
      <c r="AC52" s="10">
        <v>92.7</v>
      </c>
      <c r="AD52" s="10">
        <v>57.1</v>
      </c>
      <c r="AE52" s="10">
        <v>41.9</v>
      </c>
      <c r="AF52" s="10">
        <v>6.6</v>
      </c>
      <c r="AG52" s="10">
        <v>4.8</v>
      </c>
      <c r="AH52" s="10">
        <v>41.5</v>
      </c>
      <c r="AI52" s="10">
        <v>25</v>
      </c>
      <c r="AJ52" s="10">
        <v>-17.399999999999999</v>
      </c>
      <c r="AK52" s="10">
        <v>29.6</v>
      </c>
      <c r="AL52" s="10">
        <v>-77.8</v>
      </c>
      <c r="AM52" s="10">
        <v>-80.2</v>
      </c>
      <c r="AN52" s="10">
        <v>-32.799999999999997</v>
      </c>
      <c r="AO52" s="10">
        <v>-17.7</v>
      </c>
      <c r="AP52" s="10">
        <v>41.4</v>
      </c>
      <c r="AQ52" s="10">
        <v>23.8</v>
      </c>
      <c r="AR52" s="10">
        <v>5.5</v>
      </c>
      <c r="AS52" s="10">
        <v>18.399999999999999</v>
      </c>
      <c r="AT52" s="10">
        <v>26.2</v>
      </c>
      <c r="AU52" s="10">
        <v>9.5</v>
      </c>
      <c r="AV52" s="10">
        <v>24.9</v>
      </c>
      <c r="AW52" s="10">
        <v>92.3</v>
      </c>
      <c r="AX52" s="10">
        <v>45.5</v>
      </c>
      <c r="AY52" s="10">
        <v>7.1</v>
      </c>
      <c r="AZ52" s="10">
        <v>-48.6</v>
      </c>
      <c r="BA52" s="10">
        <v>20.100000000000001</v>
      </c>
    </row>
    <row r="53" spans="1:53" s="6" customFormat="1">
      <c r="A53" s="8">
        <v>41</v>
      </c>
      <c r="B53" s="6" t="s">
        <v>654</v>
      </c>
      <c r="C53" s="6" t="s">
        <v>1159</v>
      </c>
      <c r="D53" s="10">
        <v>0.5</v>
      </c>
      <c r="E53" s="10">
        <v>0.5</v>
      </c>
      <c r="F53" s="10">
        <v>0.3</v>
      </c>
      <c r="G53" s="10">
        <v>0.5</v>
      </c>
      <c r="H53" s="10">
        <v>0.5</v>
      </c>
      <c r="I53" s="10">
        <v>0.2</v>
      </c>
      <c r="J53" s="10">
        <v>-0.7</v>
      </c>
      <c r="K53" s="10">
        <v>0.4</v>
      </c>
      <c r="L53" s="10">
        <v>3.4</v>
      </c>
      <c r="M53" s="10">
        <v>1.4</v>
      </c>
      <c r="N53" s="10">
        <v>-2.2999999999999998</v>
      </c>
      <c r="O53" s="10">
        <v>-2.2000000000000002</v>
      </c>
      <c r="P53" s="10">
        <v>3.3</v>
      </c>
      <c r="Q53" s="10">
        <v>6.6</v>
      </c>
      <c r="R53" s="10">
        <v>3.1</v>
      </c>
      <c r="S53" s="10">
        <v>2.2000000000000002</v>
      </c>
      <c r="T53" s="10">
        <v>2.2000000000000002</v>
      </c>
      <c r="U53" s="10">
        <v>6.3</v>
      </c>
      <c r="V53" s="10">
        <v>12.8</v>
      </c>
      <c r="W53" s="10">
        <v>19.899999999999999</v>
      </c>
      <c r="X53" s="10">
        <v>0.4</v>
      </c>
      <c r="Y53" s="10">
        <v>9.4</v>
      </c>
      <c r="Z53" s="10">
        <v>1.1000000000000001</v>
      </c>
      <c r="AA53" s="10">
        <v>-0.1</v>
      </c>
      <c r="AB53" s="10">
        <v>4.5</v>
      </c>
      <c r="AC53" s="10">
        <v>30.5</v>
      </c>
      <c r="AD53" s="10">
        <v>-1.4</v>
      </c>
      <c r="AE53" s="10">
        <v>5.2</v>
      </c>
      <c r="AF53" s="10">
        <v>22.8</v>
      </c>
      <c r="AG53" s="10">
        <v>30.9</v>
      </c>
      <c r="AH53" s="10">
        <v>-11.6</v>
      </c>
      <c r="AI53" s="10">
        <v>11.7</v>
      </c>
      <c r="AJ53" s="10">
        <v>12.2</v>
      </c>
      <c r="AK53" s="10">
        <v>0.1</v>
      </c>
      <c r="AL53" s="10">
        <v>11.6</v>
      </c>
      <c r="AM53" s="10">
        <v>-35.1</v>
      </c>
      <c r="AN53" s="10">
        <v>-35.299999999999997</v>
      </c>
      <c r="AO53" s="10">
        <v>-0.8</v>
      </c>
      <c r="AP53" s="10">
        <v>38.700000000000003</v>
      </c>
      <c r="AQ53" s="10">
        <v>44.2</v>
      </c>
      <c r="AR53" s="10">
        <v>41.4</v>
      </c>
      <c r="AS53" s="10">
        <v>47.3</v>
      </c>
      <c r="AT53" s="10">
        <v>41.7</v>
      </c>
      <c r="AU53" s="10">
        <v>22.5</v>
      </c>
      <c r="AV53" s="10">
        <v>21.9</v>
      </c>
      <c r="AW53" s="10">
        <v>28.4</v>
      </c>
      <c r="AX53" s="10">
        <v>38.299999999999997</v>
      </c>
      <c r="AY53" s="10">
        <v>18.8</v>
      </c>
      <c r="AZ53" s="10">
        <v>-7.6</v>
      </c>
      <c r="BA53" s="10">
        <v>-15</v>
      </c>
    </row>
    <row r="54" spans="1:53" s="6" customFormat="1">
      <c r="A54" s="8">
        <v>42</v>
      </c>
      <c r="B54" s="6" t="s">
        <v>276</v>
      </c>
      <c r="C54" s="6" t="s">
        <v>1160</v>
      </c>
      <c r="D54" s="10">
        <v>0</v>
      </c>
      <c r="E54" s="10">
        <v>0</v>
      </c>
      <c r="F54" s="10">
        <v>-0.2</v>
      </c>
      <c r="G54" s="10">
        <v>-0.2</v>
      </c>
      <c r="H54" s="10">
        <v>-0.1</v>
      </c>
      <c r="I54" s="10">
        <v>-0.1</v>
      </c>
      <c r="J54" s="10">
        <v>0</v>
      </c>
      <c r="K54" s="10">
        <v>0</v>
      </c>
      <c r="L54" s="10">
        <v>0</v>
      </c>
      <c r="M54" s="10">
        <v>0.1</v>
      </c>
      <c r="N54" s="10">
        <v>0.1</v>
      </c>
      <c r="O54" s="10">
        <v>-0.3</v>
      </c>
      <c r="P54" s="10">
        <v>-0.3</v>
      </c>
      <c r="Q54" s="10">
        <v>0.2</v>
      </c>
      <c r="R54" s="10">
        <v>0.5</v>
      </c>
      <c r="S54" s="10">
        <v>2.4</v>
      </c>
      <c r="T54" s="10">
        <v>2.4</v>
      </c>
      <c r="U54" s="10">
        <v>0.6</v>
      </c>
      <c r="V54" s="10">
        <v>-0.7</v>
      </c>
      <c r="W54" s="10">
        <v>-0.4</v>
      </c>
      <c r="X54" s="10">
        <v>0.2</v>
      </c>
      <c r="Y54" s="10">
        <v>0.1</v>
      </c>
      <c r="Z54" s="10">
        <v>0.2</v>
      </c>
      <c r="AA54" s="10">
        <v>0.6</v>
      </c>
      <c r="AB54" s="10">
        <v>1.1000000000000001</v>
      </c>
      <c r="AC54" s="10">
        <v>0.6</v>
      </c>
      <c r="AD54" s="10">
        <v>0.8</v>
      </c>
      <c r="AE54" s="10">
        <v>-0.2</v>
      </c>
      <c r="AF54" s="10">
        <v>0.1</v>
      </c>
      <c r="AG54" s="10">
        <v>0.5</v>
      </c>
      <c r="AH54" s="10">
        <v>0.8</v>
      </c>
      <c r="AI54" s="10">
        <v>0</v>
      </c>
      <c r="AJ54" s="10">
        <v>-1.1000000000000001</v>
      </c>
      <c r="AK54" s="10">
        <v>-1</v>
      </c>
      <c r="AL54" s="10">
        <v>-0.9</v>
      </c>
      <c r="AM54" s="10">
        <v>-3.5</v>
      </c>
      <c r="AN54" s="10">
        <v>-0.5</v>
      </c>
      <c r="AO54" s="10">
        <v>-0.7</v>
      </c>
      <c r="AP54" s="10">
        <v>-0.7</v>
      </c>
      <c r="AQ54" s="10">
        <v>0.3</v>
      </c>
      <c r="AR54" s="10">
        <v>0.2</v>
      </c>
      <c r="AS54" s="10">
        <v>0.2</v>
      </c>
      <c r="AT54" s="10">
        <v>0.1</v>
      </c>
      <c r="AU54" s="10">
        <v>0.3</v>
      </c>
      <c r="AV54" s="10">
        <v>0.3</v>
      </c>
      <c r="AW54" s="10">
        <v>0.4</v>
      </c>
      <c r="AX54" s="10">
        <v>0.5</v>
      </c>
      <c r="AY54" s="10">
        <v>0.2</v>
      </c>
      <c r="AZ54" s="10">
        <v>-0.1</v>
      </c>
      <c r="BA54" s="10">
        <v>0.3</v>
      </c>
    </row>
    <row r="55" spans="1:53" s="6" customFormat="1">
      <c r="A55" s="8">
        <v>43</v>
      </c>
      <c r="B55" s="6" t="s">
        <v>278</v>
      </c>
      <c r="C55" s="6" t="s">
        <v>1161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</v>
      </c>
      <c r="AB55" s="10">
        <v>4</v>
      </c>
      <c r="AC55" s="10">
        <v>3</v>
      </c>
      <c r="AD55" s="10">
        <v>2</v>
      </c>
      <c r="AE55" s="10">
        <v>2</v>
      </c>
      <c r="AF55" s="10">
        <v>1</v>
      </c>
      <c r="AG55" s="10">
        <v>2</v>
      </c>
      <c r="AH55" s="10">
        <v>1</v>
      </c>
      <c r="AI55" s="10">
        <v>2</v>
      </c>
      <c r="AJ55" s="10">
        <v>2.9</v>
      </c>
      <c r="AK55" s="10">
        <v>5.6</v>
      </c>
      <c r="AL55" s="10">
        <v>5.4</v>
      </c>
      <c r="AM55" s="10">
        <v>7.1</v>
      </c>
      <c r="AN55" s="10">
        <v>10.7</v>
      </c>
      <c r="AO55" s="10">
        <v>1.3</v>
      </c>
      <c r="AP55" s="10">
        <v>11.4</v>
      </c>
      <c r="AQ55" s="10">
        <v>11.6</v>
      </c>
      <c r="AR55" s="10">
        <v>9.8000000000000007</v>
      </c>
      <c r="AS55" s="10">
        <v>11.3</v>
      </c>
      <c r="AT55" s="10">
        <v>9.1</v>
      </c>
      <c r="AU55" s="10">
        <v>7.1</v>
      </c>
      <c r="AV55" s="10">
        <v>6.9</v>
      </c>
      <c r="AW55" s="10">
        <v>9</v>
      </c>
      <c r="AX55" s="10">
        <v>12.1</v>
      </c>
      <c r="AY55" s="10">
        <v>6</v>
      </c>
      <c r="AZ55" s="10">
        <v>-2.4</v>
      </c>
      <c r="BA55" s="10">
        <v>7.9</v>
      </c>
    </row>
    <row r="56" spans="1:53" s="4" customFormat="1">
      <c r="A56" s="5">
        <v>44</v>
      </c>
      <c r="B56" s="4" t="s">
        <v>280</v>
      </c>
      <c r="C56" s="4" t="s">
        <v>1162</v>
      </c>
      <c r="D56" s="9">
        <v>-0.6</v>
      </c>
      <c r="E56" s="9">
        <v>0.4</v>
      </c>
      <c r="F56" s="9">
        <v>0.8</v>
      </c>
      <c r="G56" s="9">
        <v>-1</v>
      </c>
      <c r="H56" s="9">
        <v>-0.8</v>
      </c>
      <c r="I56" s="9">
        <v>1.2</v>
      </c>
      <c r="J56" s="9">
        <v>1.7</v>
      </c>
      <c r="K56" s="9">
        <v>-0.4</v>
      </c>
      <c r="L56" s="9">
        <v>-1.3</v>
      </c>
      <c r="M56" s="9">
        <v>4.3</v>
      </c>
      <c r="N56" s="9">
        <v>-3.1</v>
      </c>
      <c r="O56" s="9">
        <v>1.6</v>
      </c>
      <c r="P56" s="9">
        <v>1.3</v>
      </c>
      <c r="Q56" s="9">
        <v>3.1</v>
      </c>
      <c r="R56" s="9">
        <v>0.7</v>
      </c>
      <c r="S56" s="9">
        <v>0.8</v>
      </c>
      <c r="T56" s="9">
        <v>1.5</v>
      </c>
      <c r="U56" s="9">
        <v>0.5</v>
      </c>
      <c r="V56" s="9">
        <v>6.6</v>
      </c>
      <c r="W56" s="9">
        <v>16.100000000000001</v>
      </c>
      <c r="X56" s="9">
        <v>15</v>
      </c>
      <c r="Y56" s="9">
        <v>4.3</v>
      </c>
      <c r="Z56" s="9">
        <v>7.7</v>
      </c>
      <c r="AA56" s="9">
        <v>24.5</v>
      </c>
      <c r="AB56" s="9">
        <v>30.7</v>
      </c>
      <c r="AC56" s="9">
        <v>30.8</v>
      </c>
      <c r="AD56" s="9">
        <v>16.600000000000001</v>
      </c>
      <c r="AE56" s="9">
        <v>20.6</v>
      </c>
      <c r="AF56" s="9">
        <v>2.9</v>
      </c>
      <c r="AG56" s="9">
        <v>22.5</v>
      </c>
      <c r="AH56" s="9">
        <v>11</v>
      </c>
      <c r="AI56" s="9">
        <v>10.199999999999999</v>
      </c>
      <c r="AJ56" s="9">
        <v>4.5999999999999996</v>
      </c>
      <c r="AK56" s="9">
        <v>5.3</v>
      </c>
      <c r="AL56" s="9">
        <v>-12.9</v>
      </c>
      <c r="AM56" s="9">
        <v>0.3</v>
      </c>
      <c r="AN56" s="9">
        <v>35.9</v>
      </c>
      <c r="AO56" s="9">
        <v>7.2</v>
      </c>
      <c r="AP56" s="9">
        <v>10.199999999999999</v>
      </c>
      <c r="AQ56" s="9">
        <v>2</v>
      </c>
      <c r="AR56" s="9">
        <v>-11.6</v>
      </c>
      <c r="AS56" s="9">
        <v>-11.7</v>
      </c>
      <c r="AT56" s="9">
        <v>-21.7</v>
      </c>
      <c r="AU56" s="9">
        <v>16.399999999999999</v>
      </c>
      <c r="AV56" s="9">
        <v>16</v>
      </c>
      <c r="AW56" s="9">
        <v>20.8</v>
      </c>
      <c r="AX56" s="9">
        <v>27.9</v>
      </c>
      <c r="AY56" s="9">
        <v>13</v>
      </c>
      <c r="AZ56" s="9">
        <v>-5.8</v>
      </c>
      <c r="BA56" s="9">
        <v>18.100000000000001</v>
      </c>
    </row>
    <row r="57" spans="1:53" s="6" customFormat="1">
      <c r="A57" s="8">
        <v>45</v>
      </c>
      <c r="B57" s="6" t="s">
        <v>1163</v>
      </c>
      <c r="C57" s="6" t="s">
        <v>1164</v>
      </c>
      <c r="D57" s="10">
        <v>-0.8</v>
      </c>
      <c r="E57" s="10">
        <v>0.1</v>
      </c>
      <c r="F57" s="10">
        <v>0.5</v>
      </c>
      <c r="G57" s="10">
        <v>-1.2</v>
      </c>
      <c r="H57" s="10">
        <v>-1</v>
      </c>
      <c r="I57" s="10">
        <v>1.1000000000000001</v>
      </c>
      <c r="J57" s="10">
        <v>1.5</v>
      </c>
      <c r="K57" s="10">
        <v>-0.5</v>
      </c>
      <c r="L57" s="10">
        <v>-1.5</v>
      </c>
      <c r="M57" s="10">
        <v>3.9</v>
      </c>
      <c r="N57" s="10">
        <v>-4</v>
      </c>
      <c r="O57" s="10">
        <v>0.6</v>
      </c>
      <c r="P57" s="10">
        <v>-0.1</v>
      </c>
      <c r="Q57" s="10">
        <v>1.4</v>
      </c>
      <c r="R57" s="10">
        <v>-1.8</v>
      </c>
      <c r="S57" s="10">
        <v>-0.8</v>
      </c>
      <c r="T57" s="10">
        <v>0.2</v>
      </c>
      <c r="U57" s="10">
        <v>-0.1</v>
      </c>
      <c r="V57" s="10">
        <v>4.0999999999999996</v>
      </c>
      <c r="W57" s="10">
        <v>9.6</v>
      </c>
      <c r="X57" s="10">
        <v>5.2</v>
      </c>
      <c r="Y57" s="10">
        <v>-3.3</v>
      </c>
      <c r="Z57" s="10">
        <v>2.4</v>
      </c>
      <c r="AA57" s="10">
        <v>16.600000000000001</v>
      </c>
      <c r="AB57" s="10">
        <v>20.5</v>
      </c>
      <c r="AC57" s="10">
        <v>21</v>
      </c>
      <c r="AD57" s="10">
        <v>4.8</v>
      </c>
      <c r="AE57" s="10">
        <v>11.9</v>
      </c>
      <c r="AF57" s="10">
        <v>-1</v>
      </c>
      <c r="AG57" s="10">
        <v>16.100000000000001</v>
      </c>
      <c r="AH57" s="10">
        <v>5.7</v>
      </c>
      <c r="AI57" s="10">
        <v>6.7</v>
      </c>
      <c r="AJ57" s="10">
        <v>4.5999999999999996</v>
      </c>
      <c r="AK57" s="10">
        <v>10.7</v>
      </c>
      <c r="AL57" s="10">
        <v>-15.1</v>
      </c>
      <c r="AM57" s="10">
        <v>-3</v>
      </c>
      <c r="AN57" s="10">
        <v>32.1</v>
      </c>
      <c r="AO57" s="10">
        <v>3.6</v>
      </c>
      <c r="AP57" s="10">
        <v>4.2</v>
      </c>
      <c r="AQ57" s="10">
        <v>-2.5</v>
      </c>
      <c r="AR57" s="10">
        <v>-10.3</v>
      </c>
      <c r="AS57" s="10">
        <v>-10.9</v>
      </c>
      <c r="AT57" s="10">
        <v>-16.3</v>
      </c>
      <c r="AU57" s="10">
        <v>7.9</v>
      </c>
      <c r="AV57" s="10">
        <v>7.7</v>
      </c>
      <c r="AW57" s="10">
        <v>10</v>
      </c>
      <c r="AX57" s="10">
        <v>13.5</v>
      </c>
      <c r="AY57" s="10">
        <v>6.6</v>
      </c>
      <c r="AZ57" s="10">
        <v>-2.7</v>
      </c>
      <c r="BA57" s="10">
        <v>8.8000000000000007</v>
      </c>
    </row>
    <row r="58" spans="1:53" s="6" customFormat="1">
      <c r="A58" s="8">
        <v>46</v>
      </c>
      <c r="B58" s="6" t="s">
        <v>284</v>
      </c>
      <c r="C58" s="6" t="s">
        <v>1165</v>
      </c>
      <c r="D58" s="10">
        <v>0.2</v>
      </c>
      <c r="E58" s="10">
        <v>0.3</v>
      </c>
      <c r="F58" s="10">
        <v>0.3</v>
      </c>
      <c r="G58" s="10">
        <v>0.2</v>
      </c>
      <c r="H58" s="10">
        <v>0.2</v>
      </c>
      <c r="I58" s="10">
        <v>0.2</v>
      </c>
      <c r="J58" s="10">
        <v>0.2</v>
      </c>
      <c r="K58" s="10">
        <v>0.1</v>
      </c>
      <c r="L58" s="10">
        <v>0.2</v>
      </c>
      <c r="M58" s="10">
        <v>0.5</v>
      </c>
      <c r="N58" s="10">
        <v>0.9</v>
      </c>
      <c r="O58" s="10">
        <v>1.1000000000000001</v>
      </c>
      <c r="P58" s="10">
        <v>1.4</v>
      </c>
      <c r="Q58" s="10">
        <v>1.7</v>
      </c>
      <c r="R58" s="10">
        <v>2.5</v>
      </c>
      <c r="S58" s="10">
        <v>1.6</v>
      </c>
      <c r="T58" s="10">
        <v>1.3</v>
      </c>
      <c r="U58" s="10">
        <v>0.6</v>
      </c>
      <c r="V58" s="10">
        <v>2.5</v>
      </c>
      <c r="W58" s="10">
        <v>6.5</v>
      </c>
      <c r="X58" s="10">
        <v>9.8000000000000007</v>
      </c>
      <c r="Y58" s="10">
        <v>7.7</v>
      </c>
      <c r="Z58" s="10">
        <v>5.2</v>
      </c>
      <c r="AA58" s="10">
        <v>7.9</v>
      </c>
      <c r="AB58" s="10">
        <v>10.199999999999999</v>
      </c>
      <c r="AC58" s="10">
        <v>9.8000000000000007</v>
      </c>
      <c r="AD58" s="10">
        <v>11.8</v>
      </c>
      <c r="AE58" s="10">
        <v>8.6999999999999993</v>
      </c>
      <c r="AF58" s="10">
        <v>4</v>
      </c>
      <c r="AG58" s="10">
        <v>6.3</v>
      </c>
      <c r="AH58" s="10">
        <v>5.3</v>
      </c>
      <c r="AI58" s="10">
        <v>3.5</v>
      </c>
      <c r="AJ58" s="10">
        <v>0</v>
      </c>
      <c r="AK58" s="10">
        <v>-5.4</v>
      </c>
      <c r="AL58" s="10">
        <v>2.2000000000000002</v>
      </c>
      <c r="AM58" s="10">
        <v>3.3</v>
      </c>
      <c r="AN58" s="10">
        <v>3.8</v>
      </c>
      <c r="AO58" s="10">
        <v>3.7</v>
      </c>
      <c r="AP58" s="10">
        <v>6.1</v>
      </c>
      <c r="AQ58" s="10">
        <v>4.4000000000000004</v>
      </c>
      <c r="AR58" s="10">
        <v>-1.3</v>
      </c>
      <c r="AS58" s="10">
        <v>-0.8</v>
      </c>
      <c r="AT58" s="10">
        <v>-5.3</v>
      </c>
      <c r="AU58" s="10">
        <v>8.5</v>
      </c>
      <c r="AV58" s="10">
        <v>8.3000000000000007</v>
      </c>
      <c r="AW58" s="10">
        <v>10.8</v>
      </c>
      <c r="AX58" s="10">
        <v>14.5</v>
      </c>
      <c r="AY58" s="10">
        <v>6.4</v>
      </c>
      <c r="AZ58" s="10">
        <v>-3.2</v>
      </c>
      <c r="BA58" s="10">
        <v>9.4</v>
      </c>
    </row>
    <row r="59" spans="1:53" s="4" customFormat="1">
      <c r="A59" s="5">
        <v>47</v>
      </c>
      <c r="B59" s="4" t="s">
        <v>286</v>
      </c>
      <c r="C59" s="4" t="s">
        <v>1166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0.2</v>
      </c>
      <c r="AE59" s="9">
        <v>0.5</v>
      </c>
      <c r="AF59" s="9">
        <v>1</v>
      </c>
      <c r="AG59" s="9">
        <v>2.4</v>
      </c>
      <c r="AH59" s="9">
        <v>5.2</v>
      </c>
      <c r="AI59" s="9">
        <v>2.8</v>
      </c>
      <c r="AJ59" s="9">
        <v>5.6</v>
      </c>
      <c r="AK59" s="9">
        <v>7.7</v>
      </c>
      <c r="AL59" s="9">
        <v>13.8</v>
      </c>
      <c r="AM59" s="9">
        <v>13.3</v>
      </c>
      <c r="AN59" s="9">
        <v>15.2</v>
      </c>
      <c r="AO59" s="9">
        <v>2.2000000000000002</v>
      </c>
      <c r="AP59" s="9">
        <v>9</v>
      </c>
      <c r="AQ59" s="9">
        <v>-25.3</v>
      </c>
      <c r="AR59" s="9">
        <v>10</v>
      </c>
      <c r="AS59" s="9">
        <v>7.7</v>
      </c>
      <c r="AT59" s="9">
        <v>14</v>
      </c>
      <c r="AU59" s="9">
        <v>-18.2</v>
      </c>
      <c r="AV59" s="9">
        <v>-1.5</v>
      </c>
      <c r="AW59" s="9">
        <v>8.3000000000000007</v>
      </c>
      <c r="AX59" s="9">
        <v>1.1000000000000001</v>
      </c>
      <c r="AY59" s="9">
        <v>6.6</v>
      </c>
      <c r="AZ59" s="9">
        <v>35.799999999999997</v>
      </c>
      <c r="BA59" s="9">
        <v>14.8</v>
      </c>
    </row>
    <row r="60" spans="1:53" s="6" customFormat="1">
      <c r="A60" s="8">
        <v>48</v>
      </c>
      <c r="B60" s="6" t="s">
        <v>292</v>
      </c>
      <c r="C60" s="6" t="s">
        <v>1167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1.8</v>
      </c>
      <c r="AL60" s="10">
        <v>4.0999999999999996</v>
      </c>
      <c r="AM60" s="10">
        <v>4.8</v>
      </c>
      <c r="AN60" s="10">
        <v>1.4</v>
      </c>
      <c r="AO60" s="10">
        <v>3.6</v>
      </c>
      <c r="AP60" s="10">
        <v>31.1</v>
      </c>
      <c r="AQ60" s="10">
        <v>4.5</v>
      </c>
      <c r="AR60" s="10">
        <v>2.7</v>
      </c>
      <c r="AS60" s="10">
        <v>3.2</v>
      </c>
      <c r="AT60" s="10">
        <v>1.6</v>
      </c>
      <c r="AU60" s="10">
        <v>4</v>
      </c>
      <c r="AV60" s="10">
        <v>3.9</v>
      </c>
      <c r="AW60" s="10">
        <v>5.0999999999999996</v>
      </c>
      <c r="AX60" s="10">
        <v>6.8</v>
      </c>
      <c r="AY60" s="10">
        <v>3.4</v>
      </c>
      <c r="AZ60" s="10">
        <v>-1.4</v>
      </c>
      <c r="BA60" s="10">
        <v>4.5</v>
      </c>
    </row>
    <row r="61" spans="1:53" s="6" customFormat="1">
      <c r="A61" s="8">
        <v>49</v>
      </c>
      <c r="B61" s="6" t="s">
        <v>288</v>
      </c>
      <c r="C61" s="6" t="s">
        <v>1168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0.2</v>
      </c>
      <c r="AE61" s="10">
        <v>0.5</v>
      </c>
      <c r="AF61" s="10">
        <v>0.9</v>
      </c>
      <c r="AG61" s="10">
        <v>1.1000000000000001</v>
      </c>
      <c r="AH61" s="10">
        <v>1.8</v>
      </c>
      <c r="AI61" s="10">
        <v>0</v>
      </c>
      <c r="AJ61" s="10">
        <v>1</v>
      </c>
      <c r="AK61" s="10">
        <v>0.8</v>
      </c>
      <c r="AL61" s="10">
        <v>1.5</v>
      </c>
      <c r="AM61" s="10">
        <v>12.1</v>
      </c>
      <c r="AN61" s="10">
        <v>14.5</v>
      </c>
      <c r="AO61" s="10">
        <v>16.8</v>
      </c>
      <c r="AP61" s="10">
        <v>-8.8000000000000007</v>
      </c>
      <c r="AQ61" s="10">
        <v>-21.7</v>
      </c>
      <c r="AR61" s="10">
        <v>6.1</v>
      </c>
      <c r="AS61" s="10">
        <v>4.0999999999999996</v>
      </c>
      <c r="AT61" s="10">
        <v>10.3</v>
      </c>
      <c r="AU61" s="10">
        <v>-17</v>
      </c>
      <c r="AV61" s="10">
        <v>-4.2</v>
      </c>
      <c r="AW61" s="10">
        <v>2.5</v>
      </c>
      <c r="AX61" s="10">
        <v>-4.4000000000000004</v>
      </c>
      <c r="AY61" s="10">
        <v>2.7</v>
      </c>
      <c r="AZ61" s="10">
        <v>22.9</v>
      </c>
      <c r="BA61" s="10">
        <v>17.600000000000001</v>
      </c>
    </row>
    <row r="62" spans="1:53" s="6" customFormat="1">
      <c r="A62" s="8">
        <v>50</v>
      </c>
      <c r="B62" s="6" t="s">
        <v>290</v>
      </c>
      <c r="C62" s="6" t="s">
        <v>1169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0.1</v>
      </c>
      <c r="AG62" s="10">
        <v>1.4</v>
      </c>
      <c r="AH62" s="10">
        <v>3.5</v>
      </c>
      <c r="AI62" s="10">
        <v>2.8</v>
      </c>
      <c r="AJ62" s="10">
        <v>4.5999999999999996</v>
      </c>
      <c r="AK62" s="10">
        <v>5.0999999999999996</v>
      </c>
      <c r="AL62" s="10">
        <v>8.1999999999999993</v>
      </c>
      <c r="AM62" s="10">
        <v>-3.6</v>
      </c>
      <c r="AN62" s="10">
        <v>-0.6</v>
      </c>
      <c r="AO62" s="10">
        <v>-18.2</v>
      </c>
      <c r="AP62" s="10">
        <v>-13.2</v>
      </c>
      <c r="AQ62" s="10">
        <v>-8.1</v>
      </c>
      <c r="AR62" s="10">
        <v>1.2</v>
      </c>
      <c r="AS62" s="10">
        <v>0.4</v>
      </c>
      <c r="AT62" s="10">
        <v>2.1</v>
      </c>
      <c r="AU62" s="10">
        <v>-5.2</v>
      </c>
      <c r="AV62" s="10">
        <v>-1.3</v>
      </c>
      <c r="AW62" s="10">
        <v>0.8</v>
      </c>
      <c r="AX62" s="10">
        <v>-1.3</v>
      </c>
      <c r="AY62" s="10">
        <v>0.5</v>
      </c>
      <c r="AZ62" s="10">
        <v>14.3</v>
      </c>
      <c r="BA62" s="10">
        <v>-7.2</v>
      </c>
    </row>
    <row r="63" spans="1:53" s="4" customFormat="1">
      <c r="A63" s="5">
        <v>51</v>
      </c>
      <c r="B63" s="4" t="s">
        <v>517</v>
      </c>
      <c r="C63" s="4" t="s">
        <v>1170</v>
      </c>
      <c r="D63" s="9">
        <v>0.4</v>
      </c>
      <c r="E63" s="9">
        <v>0.4</v>
      </c>
      <c r="F63" s="9">
        <v>0.2</v>
      </c>
      <c r="G63" s="9">
        <v>0.5</v>
      </c>
      <c r="H63" s="9">
        <v>0.6</v>
      </c>
      <c r="I63" s="9">
        <v>0.8</v>
      </c>
      <c r="J63" s="9">
        <v>0.8</v>
      </c>
      <c r="K63" s="9">
        <v>0.7</v>
      </c>
      <c r="L63" s="9">
        <v>1</v>
      </c>
      <c r="M63" s="9">
        <v>1.1000000000000001</v>
      </c>
      <c r="N63" s="9">
        <v>0.6</v>
      </c>
      <c r="O63" s="9">
        <v>2.2999999999999998</v>
      </c>
      <c r="P63" s="9">
        <v>3.1</v>
      </c>
      <c r="Q63" s="9">
        <v>4.4000000000000004</v>
      </c>
      <c r="R63" s="9">
        <v>-0.4</v>
      </c>
      <c r="S63" s="9">
        <v>2.9</v>
      </c>
      <c r="T63" s="9">
        <v>3.3</v>
      </c>
      <c r="U63" s="9">
        <v>3.9</v>
      </c>
      <c r="V63" s="9">
        <v>4.8</v>
      </c>
      <c r="W63" s="9">
        <v>6.8</v>
      </c>
      <c r="X63" s="9">
        <v>5.7</v>
      </c>
      <c r="Y63" s="9">
        <v>0.5</v>
      </c>
      <c r="Z63" s="9">
        <v>2.9</v>
      </c>
      <c r="AA63" s="9">
        <v>4.3</v>
      </c>
      <c r="AB63" s="9">
        <v>5.5</v>
      </c>
      <c r="AC63" s="9">
        <v>13.8</v>
      </c>
      <c r="AD63" s="9">
        <v>5.4</v>
      </c>
      <c r="AE63" s="9">
        <v>8.1</v>
      </c>
      <c r="AF63" s="9">
        <v>7.9</v>
      </c>
      <c r="AG63" s="9">
        <v>8.3000000000000007</v>
      </c>
      <c r="AH63" s="9">
        <v>3.4</v>
      </c>
      <c r="AI63" s="9">
        <v>7.8</v>
      </c>
      <c r="AJ63" s="9">
        <v>-0.3</v>
      </c>
      <c r="AK63" s="9">
        <v>-32.9</v>
      </c>
      <c r="AL63" s="9">
        <v>55.4</v>
      </c>
      <c r="AM63" s="9">
        <v>61.3</v>
      </c>
      <c r="AN63" s="9">
        <v>9.4</v>
      </c>
      <c r="AO63" s="9">
        <v>82.1</v>
      </c>
      <c r="AP63" s="9">
        <v>28</v>
      </c>
      <c r="AQ63" s="9">
        <v>5.6</v>
      </c>
      <c r="AR63" s="9">
        <v>-5.5</v>
      </c>
      <c r="AS63" s="9">
        <v>-8.1</v>
      </c>
      <c r="AT63" s="9">
        <v>-21.2</v>
      </c>
      <c r="AU63" s="9">
        <v>3.8</v>
      </c>
      <c r="AV63" s="9">
        <v>29.4</v>
      </c>
      <c r="AW63" s="9">
        <v>16.899999999999999</v>
      </c>
      <c r="AX63" s="9">
        <v>21.3</v>
      </c>
      <c r="AY63" s="9">
        <v>82.1</v>
      </c>
      <c r="AZ63" s="9">
        <v>18.3</v>
      </c>
      <c r="BA63" s="9">
        <v>39.700000000000003</v>
      </c>
    </row>
    <row r="64" spans="1:53" s="6" customFormat="1">
      <c r="A64" s="8">
        <v>52</v>
      </c>
      <c r="B64" s="6" t="s">
        <v>519</v>
      </c>
      <c r="C64" s="6" t="s">
        <v>1171</v>
      </c>
      <c r="D64" s="10">
        <v>0.3</v>
      </c>
      <c r="E64" s="10">
        <v>0.3</v>
      </c>
      <c r="F64" s="10">
        <v>0.3</v>
      </c>
      <c r="G64" s="10">
        <v>0.5</v>
      </c>
      <c r="H64" s="10">
        <v>0.5</v>
      </c>
      <c r="I64" s="10">
        <v>0.8</v>
      </c>
      <c r="J64" s="10">
        <v>0.6</v>
      </c>
      <c r="K64" s="10">
        <v>0.6</v>
      </c>
      <c r="L64" s="10">
        <v>0.9</v>
      </c>
      <c r="M64" s="10">
        <v>1.2</v>
      </c>
      <c r="N64" s="10">
        <v>0.6</v>
      </c>
      <c r="O64" s="10">
        <v>0.9</v>
      </c>
      <c r="P64" s="10">
        <v>1.5</v>
      </c>
      <c r="Q64" s="10">
        <v>2.8</v>
      </c>
      <c r="R64" s="10">
        <v>-2</v>
      </c>
      <c r="S64" s="10">
        <v>1.4</v>
      </c>
      <c r="T64" s="10">
        <v>1.7</v>
      </c>
      <c r="U64" s="10">
        <v>2.2999999999999998</v>
      </c>
      <c r="V64" s="10">
        <v>3.3</v>
      </c>
      <c r="W64" s="10">
        <v>3.9</v>
      </c>
      <c r="X64" s="10">
        <v>2.8</v>
      </c>
      <c r="Y64" s="10">
        <v>2.2999999999999998</v>
      </c>
      <c r="Z64" s="10">
        <v>1.3</v>
      </c>
      <c r="AA64" s="10">
        <v>1.5</v>
      </c>
      <c r="AB64" s="10">
        <v>3.1</v>
      </c>
      <c r="AC64" s="10">
        <v>3.8</v>
      </c>
      <c r="AD64" s="10">
        <v>0.9</v>
      </c>
      <c r="AE64" s="10">
        <v>3.8</v>
      </c>
      <c r="AF64" s="10">
        <v>4.8</v>
      </c>
      <c r="AG64" s="10">
        <v>3.5</v>
      </c>
      <c r="AH64" s="10">
        <v>2.4</v>
      </c>
      <c r="AI64" s="10">
        <v>2.4</v>
      </c>
      <c r="AJ64" s="10">
        <v>3.1</v>
      </c>
      <c r="AK64" s="10">
        <v>3.6</v>
      </c>
      <c r="AL64" s="10">
        <v>5.4</v>
      </c>
      <c r="AM64" s="10">
        <v>6.1</v>
      </c>
      <c r="AN64" s="10">
        <v>5.6</v>
      </c>
      <c r="AO64" s="10">
        <v>6.3</v>
      </c>
      <c r="AP64" s="10">
        <v>7</v>
      </c>
      <c r="AQ64" s="10">
        <v>8.6999999999999993</v>
      </c>
      <c r="AR64" s="10">
        <v>4.9000000000000004</v>
      </c>
      <c r="AS64" s="10">
        <v>6</v>
      </c>
      <c r="AT64" s="10">
        <v>2.6</v>
      </c>
      <c r="AU64" s="10">
        <v>8.1</v>
      </c>
      <c r="AV64" s="10">
        <v>7.9</v>
      </c>
      <c r="AW64" s="10">
        <v>10.199999999999999</v>
      </c>
      <c r="AX64" s="10">
        <v>13.8</v>
      </c>
      <c r="AY64" s="10">
        <v>6.8</v>
      </c>
      <c r="AZ64" s="10">
        <v>-2.7</v>
      </c>
      <c r="BA64" s="10">
        <v>9</v>
      </c>
    </row>
    <row r="65" spans="1:53" s="6" customFormat="1">
      <c r="A65" s="8">
        <v>53</v>
      </c>
      <c r="B65" s="6" t="s">
        <v>1016</v>
      </c>
      <c r="C65" s="6" t="s">
        <v>1172</v>
      </c>
      <c r="D65" s="10">
        <v>0</v>
      </c>
      <c r="E65" s="10">
        <v>0.1</v>
      </c>
      <c r="F65" s="10">
        <v>0</v>
      </c>
      <c r="G65" s="10">
        <v>0.1</v>
      </c>
      <c r="H65" s="10">
        <v>0</v>
      </c>
      <c r="I65" s="10">
        <v>0.1</v>
      </c>
      <c r="J65" s="10">
        <v>0</v>
      </c>
      <c r="K65" s="10">
        <v>0.1</v>
      </c>
      <c r="L65" s="10">
        <v>0.2</v>
      </c>
      <c r="M65" s="10">
        <v>0</v>
      </c>
      <c r="N65" s="10">
        <v>0.1</v>
      </c>
      <c r="O65" s="10">
        <v>1.2</v>
      </c>
      <c r="P65" s="10">
        <v>1.8</v>
      </c>
      <c r="Q65" s="10">
        <v>1.6</v>
      </c>
      <c r="R65" s="10">
        <v>1.7</v>
      </c>
      <c r="S65" s="10">
        <v>1.6</v>
      </c>
      <c r="T65" s="10">
        <v>1.4</v>
      </c>
      <c r="U65" s="10">
        <v>1.7</v>
      </c>
      <c r="V65" s="10">
        <v>1.4</v>
      </c>
      <c r="W65" s="10">
        <v>2.8</v>
      </c>
      <c r="X65" s="10">
        <v>3</v>
      </c>
      <c r="Y65" s="10">
        <v>-1.9</v>
      </c>
      <c r="Z65" s="10">
        <v>1.5</v>
      </c>
      <c r="AA65" s="10">
        <v>2.7</v>
      </c>
      <c r="AB65" s="10">
        <v>1</v>
      </c>
      <c r="AC65" s="10">
        <v>4</v>
      </c>
      <c r="AD65" s="10">
        <v>2.7</v>
      </c>
      <c r="AE65" s="10">
        <v>0.5</v>
      </c>
      <c r="AF65" s="10">
        <v>3.6</v>
      </c>
      <c r="AG65" s="10">
        <v>3.5</v>
      </c>
      <c r="AH65" s="10">
        <v>-0.5</v>
      </c>
      <c r="AI65" s="10">
        <v>1.8</v>
      </c>
      <c r="AJ65" s="10">
        <v>-0.1</v>
      </c>
      <c r="AK65" s="10">
        <v>-2.2000000000000002</v>
      </c>
      <c r="AL65" s="10">
        <v>1.4</v>
      </c>
      <c r="AM65" s="10">
        <v>0.5</v>
      </c>
      <c r="AN65" s="10">
        <v>2.4</v>
      </c>
      <c r="AO65" s="10">
        <v>4.3</v>
      </c>
      <c r="AP65" s="10">
        <v>4.9000000000000004</v>
      </c>
      <c r="AQ65" s="10">
        <v>9.6999999999999993</v>
      </c>
      <c r="AR65" s="10">
        <v>11.2</v>
      </c>
      <c r="AS65" s="10">
        <v>1</v>
      </c>
      <c r="AT65" s="10">
        <v>2.5</v>
      </c>
      <c r="AU65" s="10">
        <v>0.9</v>
      </c>
      <c r="AV65" s="10">
        <v>11.4</v>
      </c>
      <c r="AW65" s="10">
        <v>15.5</v>
      </c>
      <c r="AX65" s="10">
        <v>11.5</v>
      </c>
      <c r="AY65" s="10">
        <v>0.8</v>
      </c>
      <c r="AZ65" s="10">
        <v>-3.5</v>
      </c>
      <c r="BA65" s="10">
        <v>-16.2</v>
      </c>
    </row>
    <row r="66" spans="1:53" s="6" customFormat="1">
      <c r="A66" s="8">
        <v>54</v>
      </c>
      <c r="B66" s="6" t="s">
        <v>521</v>
      </c>
      <c r="C66" s="6" t="s">
        <v>1173</v>
      </c>
      <c r="D66" s="10">
        <v>0.1</v>
      </c>
      <c r="E66" s="10">
        <v>0</v>
      </c>
      <c r="F66" s="10">
        <v>-0.1</v>
      </c>
      <c r="G66" s="10">
        <v>-0.1</v>
      </c>
      <c r="H66" s="10">
        <v>0</v>
      </c>
      <c r="I66" s="10">
        <v>0</v>
      </c>
      <c r="J66" s="10">
        <v>0.1</v>
      </c>
      <c r="K66" s="10">
        <v>0</v>
      </c>
      <c r="L66" s="10">
        <v>-0.1</v>
      </c>
      <c r="M66" s="10">
        <v>-0.1</v>
      </c>
      <c r="N66" s="10">
        <v>0</v>
      </c>
      <c r="O66" s="10">
        <v>0.1</v>
      </c>
      <c r="P66" s="10">
        <v>-0.1</v>
      </c>
      <c r="Q66" s="10">
        <v>0</v>
      </c>
      <c r="R66" s="10">
        <v>-0.1</v>
      </c>
      <c r="S66" s="10">
        <v>-0.1</v>
      </c>
      <c r="T66" s="10">
        <v>0.1</v>
      </c>
      <c r="U66" s="10">
        <v>-0.2</v>
      </c>
      <c r="V66" s="10">
        <v>0.1</v>
      </c>
      <c r="W66" s="10">
        <v>0.1</v>
      </c>
      <c r="X66" s="10">
        <v>-0.1</v>
      </c>
      <c r="Y66" s="10">
        <v>0.1</v>
      </c>
      <c r="Z66" s="10">
        <v>0</v>
      </c>
      <c r="AA66" s="10">
        <v>0.1</v>
      </c>
      <c r="AB66" s="10">
        <v>1.4</v>
      </c>
      <c r="AC66" s="10">
        <v>6</v>
      </c>
      <c r="AD66" s="10">
        <v>1.7</v>
      </c>
      <c r="AE66" s="10">
        <v>3.9</v>
      </c>
      <c r="AF66" s="10">
        <v>-0.5</v>
      </c>
      <c r="AG66" s="10">
        <v>1.4</v>
      </c>
      <c r="AH66" s="10">
        <v>1.5</v>
      </c>
      <c r="AI66" s="10">
        <v>3.6</v>
      </c>
      <c r="AJ66" s="10">
        <v>-3.3</v>
      </c>
      <c r="AK66" s="10">
        <v>-34.299999999999997</v>
      </c>
      <c r="AL66" s="10">
        <v>48.6</v>
      </c>
      <c r="AM66" s="10">
        <v>54.7</v>
      </c>
      <c r="AN66" s="10">
        <v>1.4</v>
      </c>
      <c r="AO66" s="10">
        <v>71.5</v>
      </c>
      <c r="AP66" s="10">
        <v>16.100000000000001</v>
      </c>
      <c r="AQ66" s="10">
        <v>-12.9</v>
      </c>
      <c r="AR66" s="10">
        <v>-21.6</v>
      </c>
      <c r="AS66" s="10">
        <v>-15.1</v>
      </c>
      <c r="AT66" s="10">
        <v>-26.2</v>
      </c>
      <c r="AU66" s="10">
        <v>-5.2</v>
      </c>
      <c r="AV66" s="10">
        <v>10.1</v>
      </c>
      <c r="AW66" s="10">
        <v>-8.9</v>
      </c>
      <c r="AX66" s="10">
        <v>-3.9</v>
      </c>
      <c r="AY66" s="10">
        <v>74.5</v>
      </c>
      <c r="AZ66" s="10">
        <v>24.6</v>
      </c>
      <c r="BA66" s="10">
        <v>46.9</v>
      </c>
    </row>
    <row r="67" spans="1:53" s="4" customFormat="1">
      <c r="A67" s="5">
        <v>55</v>
      </c>
      <c r="B67" s="4" t="s">
        <v>314</v>
      </c>
      <c r="C67" s="4" t="s">
        <v>1174</v>
      </c>
      <c r="D67" s="9">
        <v>6.4</v>
      </c>
      <c r="E67" s="9">
        <v>6.6</v>
      </c>
      <c r="F67" s="9">
        <v>7</v>
      </c>
      <c r="G67" s="9">
        <v>6.6</v>
      </c>
      <c r="H67" s="9">
        <v>7.6</v>
      </c>
      <c r="I67" s="9">
        <v>8.9</v>
      </c>
      <c r="J67" s="9">
        <v>8.4</v>
      </c>
      <c r="K67" s="9">
        <v>9</v>
      </c>
      <c r="L67" s="9">
        <v>10.6</v>
      </c>
      <c r="M67" s="9">
        <v>14.1</v>
      </c>
      <c r="N67" s="9">
        <v>14.2</v>
      </c>
      <c r="O67" s="9">
        <v>18.8</v>
      </c>
      <c r="P67" s="9">
        <v>16.5</v>
      </c>
      <c r="Q67" s="9">
        <v>16.8</v>
      </c>
      <c r="R67" s="9">
        <v>16.7</v>
      </c>
      <c r="S67" s="9">
        <v>14.9</v>
      </c>
      <c r="T67" s="9">
        <v>22.4</v>
      </c>
      <c r="U67" s="9">
        <v>24</v>
      </c>
      <c r="V67" s="9">
        <v>44.1</v>
      </c>
      <c r="W67" s="9">
        <v>31.9</v>
      </c>
      <c r="X67" s="9">
        <v>28.1</v>
      </c>
      <c r="Y67" s="9">
        <v>33.9</v>
      </c>
      <c r="Z67" s="9">
        <v>48.3</v>
      </c>
      <c r="AA67" s="9">
        <v>54.4</v>
      </c>
      <c r="AB67" s="9">
        <v>60.3</v>
      </c>
      <c r="AC67" s="9">
        <v>172.3</v>
      </c>
      <c r="AD67" s="9">
        <v>84</v>
      </c>
      <c r="AE67" s="9">
        <v>100.6</v>
      </c>
      <c r="AF67" s="9">
        <v>61.3</v>
      </c>
      <c r="AG67" s="9">
        <v>59.2</v>
      </c>
      <c r="AH67" s="9">
        <v>60</v>
      </c>
      <c r="AI67" s="9">
        <v>104.8</v>
      </c>
      <c r="AJ67" s="9">
        <v>30.9</v>
      </c>
      <c r="AK67" s="9">
        <v>73</v>
      </c>
      <c r="AL67" s="9">
        <v>-29.5</v>
      </c>
      <c r="AM67" s="9">
        <v>-43.6</v>
      </c>
      <c r="AN67" s="9">
        <v>-2.4</v>
      </c>
      <c r="AO67" s="9">
        <v>70.3</v>
      </c>
      <c r="AP67" s="9">
        <v>87.6</v>
      </c>
      <c r="AQ67" s="9">
        <v>60.1</v>
      </c>
      <c r="AR67" s="9">
        <v>41.9</v>
      </c>
      <c r="AS67" s="9">
        <v>132.4</v>
      </c>
      <c r="AT67" s="9">
        <v>172.8</v>
      </c>
      <c r="AU67" s="9">
        <v>149.5</v>
      </c>
      <c r="AV67" s="9">
        <v>144.19999999999999</v>
      </c>
      <c r="AW67" s="9">
        <v>204.1</v>
      </c>
      <c r="AX67" s="9">
        <v>188.1</v>
      </c>
      <c r="AY67" s="9">
        <v>228.1</v>
      </c>
      <c r="AZ67" s="9">
        <v>91</v>
      </c>
      <c r="BA67" s="9">
        <v>147.5</v>
      </c>
    </row>
    <row r="68" spans="1:53" s="4" customFormat="1">
      <c r="A68" s="5">
        <v>56</v>
      </c>
      <c r="B68" s="4" t="s">
        <v>316</v>
      </c>
      <c r="C68" s="4" t="s">
        <v>1175</v>
      </c>
      <c r="D68" s="9">
        <v>5.3</v>
      </c>
      <c r="E68" s="9">
        <v>5.4</v>
      </c>
      <c r="F68" s="9">
        <v>5.5</v>
      </c>
      <c r="G68" s="9">
        <v>5.2</v>
      </c>
      <c r="H68" s="9">
        <v>6.1</v>
      </c>
      <c r="I68" s="9">
        <v>7.2</v>
      </c>
      <c r="J68" s="9">
        <v>6.2</v>
      </c>
      <c r="K68" s="9">
        <v>7.2</v>
      </c>
      <c r="L68" s="9">
        <v>8.4</v>
      </c>
      <c r="M68" s="9">
        <v>11.4</v>
      </c>
      <c r="N68" s="9">
        <v>12</v>
      </c>
      <c r="O68" s="9">
        <v>16.100000000000001</v>
      </c>
      <c r="P68" s="9">
        <v>13.6</v>
      </c>
      <c r="Q68" s="9">
        <v>13.8</v>
      </c>
      <c r="R68" s="9">
        <v>12.8</v>
      </c>
      <c r="S68" s="9">
        <v>11</v>
      </c>
      <c r="T68" s="9">
        <v>16.399999999999999</v>
      </c>
      <c r="U68" s="9">
        <v>19.7</v>
      </c>
      <c r="V68" s="9">
        <v>41</v>
      </c>
      <c r="W68" s="9">
        <v>26.4</v>
      </c>
      <c r="X68" s="9">
        <v>21.3</v>
      </c>
      <c r="Y68" s="9">
        <v>26.4</v>
      </c>
      <c r="Z68" s="9">
        <v>40.799999999999997</v>
      </c>
      <c r="AA68" s="9">
        <v>46.2</v>
      </c>
      <c r="AB68" s="9">
        <v>44.8</v>
      </c>
      <c r="AC68" s="9">
        <v>155.4</v>
      </c>
      <c r="AD68" s="9">
        <v>72.8</v>
      </c>
      <c r="AE68" s="9">
        <v>92.8</v>
      </c>
      <c r="AF68" s="9">
        <v>53.7</v>
      </c>
      <c r="AG68" s="9">
        <v>47.6</v>
      </c>
      <c r="AH68" s="9">
        <v>46.2</v>
      </c>
      <c r="AI68" s="9">
        <v>90.8</v>
      </c>
      <c r="AJ68" s="9">
        <v>16.600000000000001</v>
      </c>
      <c r="AK68" s="9">
        <v>58.7</v>
      </c>
      <c r="AL68" s="9">
        <v>-45.9</v>
      </c>
      <c r="AM68" s="9">
        <v>-60.9</v>
      </c>
      <c r="AN68" s="9">
        <v>-15.7</v>
      </c>
      <c r="AO68" s="9">
        <v>45.6</v>
      </c>
      <c r="AP68" s="9">
        <v>66.7</v>
      </c>
      <c r="AQ68" s="9">
        <v>38.9</v>
      </c>
      <c r="AR68" s="9">
        <v>16.5</v>
      </c>
      <c r="AS68" s="9">
        <v>105.4</v>
      </c>
      <c r="AT68" s="9">
        <v>143.9</v>
      </c>
      <c r="AU68" s="9">
        <v>120.5</v>
      </c>
      <c r="AV68" s="9">
        <v>113.8</v>
      </c>
      <c r="AW68" s="9">
        <v>171.3</v>
      </c>
      <c r="AX68" s="9">
        <v>153.1</v>
      </c>
      <c r="AY68" s="9">
        <v>190.4</v>
      </c>
      <c r="AZ68" s="9">
        <v>50.6</v>
      </c>
      <c r="BA68" s="9">
        <v>108.3</v>
      </c>
    </row>
    <row r="69" spans="1:53" s="6" customFormat="1">
      <c r="A69" s="8">
        <v>57</v>
      </c>
      <c r="B69" s="6" t="s">
        <v>282</v>
      </c>
      <c r="C69" s="6" t="s">
        <v>1176</v>
      </c>
      <c r="D69" s="10">
        <v>0.3</v>
      </c>
      <c r="E69" s="10">
        <v>0.2</v>
      </c>
      <c r="F69" s="10">
        <v>0</v>
      </c>
      <c r="G69" s="10">
        <v>0.4</v>
      </c>
      <c r="H69" s="10">
        <v>0.8</v>
      </c>
      <c r="I69" s="10">
        <v>0.6</v>
      </c>
      <c r="J69" s="10">
        <v>0.7</v>
      </c>
      <c r="K69" s="10">
        <v>1.8</v>
      </c>
      <c r="L69" s="10">
        <v>0.1</v>
      </c>
      <c r="M69" s="10">
        <v>2.8</v>
      </c>
      <c r="N69" s="10">
        <v>2.2999999999999998</v>
      </c>
      <c r="O69" s="10">
        <v>2.5</v>
      </c>
      <c r="P69" s="10">
        <v>0.1</v>
      </c>
      <c r="Q69" s="10">
        <v>0.3</v>
      </c>
      <c r="R69" s="10">
        <v>2.7</v>
      </c>
      <c r="S69" s="10">
        <v>-0.3</v>
      </c>
      <c r="T69" s="10">
        <v>-4.0999999999999996</v>
      </c>
      <c r="U69" s="10">
        <v>-2.9</v>
      </c>
      <c r="V69" s="10">
        <v>0.6</v>
      </c>
      <c r="W69" s="10">
        <v>1</v>
      </c>
      <c r="X69" s="10">
        <v>1.7</v>
      </c>
      <c r="Y69" s="10">
        <v>1.1000000000000001</v>
      </c>
      <c r="Z69" s="10">
        <v>6.7</v>
      </c>
      <c r="AA69" s="10">
        <v>-1.5</v>
      </c>
      <c r="AB69" s="10">
        <v>-3.7</v>
      </c>
      <c r="AC69" s="10">
        <v>2.2000000000000002</v>
      </c>
      <c r="AD69" s="10">
        <v>-0.1</v>
      </c>
      <c r="AE69" s="10">
        <v>-0.8</v>
      </c>
      <c r="AF69" s="10">
        <v>2</v>
      </c>
      <c r="AG69" s="10">
        <v>3.3</v>
      </c>
      <c r="AH69" s="10">
        <v>2.9</v>
      </c>
      <c r="AI69" s="10">
        <v>6.9</v>
      </c>
      <c r="AJ69" s="10">
        <v>-1.1000000000000001</v>
      </c>
      <c r="AK69" s="10">
        <v>1.8</v>
      </c>
      <c r="AL69" s="10">
        <v>-2.2000000000000002</v>
      </c>
      <c r="AM69" s="10">
        <v>1.2</v>
      </c>
      <c r="AN69" s="10">
        <v>6.3</v>
      </c>
      <c r="AO69" s="10">
        <v>8.3000000000000007</v>
      </c>
      <c r="AP69" s="10">
        <v>-6.3</v>
      </c>
      <c r="AQ69" s="10">
        <v>2.6</v>
      </c>
      <c r="AR69" s="10">
        <v>1.4</v>
      </c>
      <c r="AS69" s="10">
        <v>23.8</v>
      </c>
      <c r="AT69" s="10">
        <v>25.2</v>
      </c>
      <c r="AU69" s="10">
        <v>10.4</v>
      </c>
      <c r="AV69" s="10">
        <v>-5.9</v>
      </c>
      <c r="AW69" s="10">
        <v>5.7</v>
      </c>
      <c r="AX69" s="10">
        <v>-3.1</v>
      </c>
      <c r="AY69" s="10">
        <v>17.3</v>
      </c>
      <c r="AZ69" s="10">
        <v>12.5</v>
      </c>
      <c r="BA69" s="10">
        <v>2.9</v>
      </c>
    </row>
    <row r="70" spans="1:53" s="6" customFormat="1">
      <c r="A70" s="8">
        <v>58</v>
      </c>
      <c r="B70" s="6" t="s">
        <v>1177</v>
      </c>
      <c r="C70" s="6" t="s">
        <v>1178</v>
      </c>
      <c r="D70" s="10">
        <v>5</v>
      </c>
      <c r="E70" s="10">
        <v>5.0999999999999996</v>
      </c>
      <c r="F70" s="10">
        <v>5.5</v>
      </c>
      <c r="G70" s="10">
        <v>4.8</v>
      </c>
      <c r="H70" s="10">
        <v>5.4</v>
      </c>
      <c r="I70" s="10">
        <v>6.6</v>
      </c>
      <c r="J70" s="10">
        <v>5.6</v>
      </c>
      <c r="K70" s="10">
        <v>5.3</v>
      </c>
      <c r="L70" s="10">
        <v>8.3000000000000007</v>
      </c>
      <c r="M70" s="10">
        <v>8.6</v>
      </c>
      <c r="N70" s="10">
        <v>9.6</v>
      </c>
      <c r="O70" s="10">
        <v>13.6</v>
      </c>
      <c r="P70" s="10">
        <v>13.6</v>
      </c>
      <c r="Q70" s="10">
        <v>13.5</v>
      </c>
      <c r="R70" s="10">
        <v>10</v>
      </c>
      <c r="S70" s="10">
        <v>11.2</v>
      </c>
      <c r="T70" s="10">
        <v>20.5</v>
      </c>
      <c r="U70" s="10">
        <v>22.6</v>
      </c>
      <c r="V70" s="10">
        <v>40.4</v>
      </c>
      <c r="W70" s="10">
        <v>25.4</v>
      </c>
      <c r="X70" s="10">
        <v>19.600000000000001</v>
      </c>
      <c r="Y70" s="10">
        <v>25.2</v>
      </c>
      <c r="Z70" s="10">
        <v>34</v>
      </c>
      <c r="AA70" s="10">
        <v>47.7</v>
      </c>
      <c r="AB70" s="10">
        <v>48.4</v>
      </c>
      <c r="AC70" s="10">
        <v>153.19999999999999</v>
      </c>
      <c r="AD70" s="10">
        <v>72.900000000000006</v>
      </c>
      <c r="AE70" s="10">
        <v>93.6</v>
      </c>
      <c r="AF70" s="10">
        <v>51.7</v>
      </c>
      <c r="AG70" s="10">
        <v>44.3</v>
      </c>
      <c r="AH70" s="10">
        <v>43.2</v>
      </c>
      <c r="AI70" s="10">
        <v>83.9</v>
      </c>
      <c r="AJ70" s="10">
        <v>17.7</v>
      </c>
      <c r="AK70" s="10">
        <v>56.9</v>
      </c>
      <c r="AL70" s="10">
        <v>-43.8</v>
      </c>
      <c r="AM70" s="10">
        <v>-62.1</v>
      </c>
      <c r="AN70" s="10">
        <v>-22</v>
      </c>
      <c r="AO70" s="10">
        <v>37.299999999999997</v>
      </c>
      <c r="AP70" s="10">
        <v>72.900000000000006</v>
      </c>
      <c r="AQ70" s="10">
        <v>36.299999999999997</v>
      </c>
      <c r="AR70" s="10">
        <v>15.1</v>
      </c>
      <c r="AS70" s="10">
        <v>81.5</v>
      </c>
      <c r="AT70" s="10">
        <v>118.7</v>
      </c>
      <c r="AU70" s="10">
        <v>110.1</v>
      </c>
      <c r="AV70" s="10">
        <v>119.7</v>
      </c>
      <c r="AW70" s="10">
        <v>165.6</v>
      </c>
      <c r="AX70" s="10">
        <v>156.19999999999999</v>
      </c>
      <c r="AY70" s="10">
        <v>173.1</v>
      </c>
      <c r="AZ70" s="10">
        <v>38.1</v>
      </c>
      <c r="BA70" s="10">
        <v>105.4</v>
      </c>
    </row>
    <row r="71" spans="1:53" s="4" customFormat="1">
      <c r="A71" s="5">
        <v>59</v>
      </c>
      <c r="B71" s="4" t="s">
        <v>1179</v>
      </c>
      <c r="C71" s="4" t="s">
        <v>1180</v>
      </c>
      <c r="D71" s="9">
        <v>0.2</v>
      </c>
      <c r="E71" s="9">
        <v>0.2</v>
      </c>
      <c r="F71" s="9">
        <v>0.5</v>
      </c>
      <c r="G71" s="9">
        <v>0.2</v>
      </c>
      <c r="H71" s="9">
        <v>0.3</v>
      </c>
      <c r="I71" s="9">
        <v>0.3</v>
      </c>
      <c r="J71" s="9">
        <v>0.6</v>
      </c>
      <c r="K71" s="9">
        <v>0.2</v>
      </c>
      <c r="L71" s="9">
        <v>0.3</v>
      </c>
      <c r="M71" s="9">
        <v>0.7</v>
      </c>
      <c r="N71" s="9">
        <v>0.1</v>
      </c>
      <c r="O71" s="9">
        <v>0.4</v>
      </c>
      <c r="P71" s="9">
        <v>0.3</v>
      </c>
      <c r="Q71" s="9">
        <v>0.3</v>
      </c>
      <c r="R71" s="9">
        <v>0.7</v>
      </c>
      <c r="S71" s="9">
        <v>0.2</v>
      </c>
      <c r="T71" s="9">
        <v>2</v>
      </c>
      <c r="U71" s="9">
        <v>0.2</v>
      </c>
      <c r="V71" s="9">
        <v>-1.6</v>
      </c>
      <c r="W71" s="9">
        <v>0.2</v>
      </c>
      <c r="X71" s="9">
        <v>0.9</v>
      </c>
      <c r="Y71" s="9">
        <v>1.2</v>
      </c>
      <c r="Z71" s="9">
        <v>1</v>
      </c>
      <c r="AA71" s="9">
        <v>1.1000000000000001</v>
      </c>
      <c r="AB71" s="9">
        <v>7.7</v>
      </c>
      <c r="AC71" s="9">
        <v>8.1999999999999993</v>
      </c>
      <c r="AD71" s="9">
        <v>1.4</v>
      </c>
      <c r="AE71" s="9">
        <v>-2.4</v>
      </c>
      <c r="AF71" s="9">
        <v>-3.3</v>
      </c>
      <c r="AG71" s="9">
        <v>-0.2</v>
      </c>
      <c r="AH71" s="9">
        <v>0.9</v>
      </c>
      <c r="AI71" s="9">
        <v>0.4</v>
      </c>
      <c r="AJ71" s="9">
        <v>-0.1</v>
      </c>
      <c r="AK71" s="9">
        <v>-0.7</v>
      </c>
      <c r="AL71" s="9">
        <v>0.4</v>
      </c>
      <c r="AM71" s="9">
        <v>0.1</v>
      </c>
      <c r="AN71" s="9">
        <v>-4.8</v>
      </c>
      <c r="AO71" s="9">
        <v>5.0999999999999996</v>
      </c>
      <c r="AP71" s="9">
        <v>0.1</v>
      </c>
      <c r="AQ71" s="9">
        <v>-1.6</v>
      </c>
      <c r="AR71" s="9">
        <v>0.4</v>
      </c>
      <c r="AS71" s="9">
        <v>0.1</v>
      </c>
      <c r="AT71" s="9">
        <v>0.6</v>
      </c>
      <c r="AU71" s="9">
        <v>0.1</v>
      </c>
      <c r="AV71" s="9">
        <v>0.3</v>
      </c>
      <c r="AW71" s="9">
        <v>0.6</v>
      </c>
      <c r="AX71" s="9">
        <v>0.6</v>
      </c>
      <c r="AY71" s="9">
        <v>0.7</v>
      </c>
      <c r="AZ71" s="9">
        <v>0.8</v>
      </c>
      <c r="BA71" s="9">
        <v>0.8</v>
      </c>
    </row>
    <row r="72" spans="1:53" s="4" customFormat="1">
      <c r="A72" s="5">
        <v>60</v>
      </c>
      <c r="B72" s="4" t="s">
        <v>1181</v>
      </c>
      <c r="C72" s="4" t="s">
        <v>1182</v>
      </c>
      <c r="D72" s="9">
        <v>0.9</v>
      </c>
      <c r="E72" s="9">
        <v>1</v>
      </c>
      <c r="F72" s="9">
        <v>1</v>
      </c>
      <c r="G72" s="9">
        <v>1.1000000000000001</v>
      </c>
      <c r="H72" s="9">
        <v>1.2</v>
      </c>
      <c r="I72" s="9">
        <v>1.4</v>
      </c>
      <c r="J72" s="9">
        <v>1.5</v>
      </c>
      <c r="K72" s="9">
        <v>1.7</v>
      </c>
      <c r="L72" s="9">
        <v>1.9</v>
      </c>
      <c r="M72" s="9">
        <v>2</v>
      </c>
      <c r="N72" s="9">
        <v>2.2000000000000002</v>
      </c>
      <c r="O72" s="9">
        <v>2.4</v>
      </c>
      <c r="P72" s="9">
        <v>2.5</v>
      </c>
      <c r="Q72" s="9">
        <v>2.7</v>
      </c>
      <c r="R72" s="9">
        <v>3.3</v>
      </c>
      <c r="S72" s="9">
        <v>3.8</v>
      </c>
      <c r="T72" s="9">
        <v>4</v>
      </c>
      <c r="U72" s="9">
        <v>4.2</v>
      </c>
      <c r="V72" s="9">
        <v>4.7</v>
      </c>
      <c r="W72" s="9">
        <v>5.2</v>
      </c>
      <c r="X72" s="9">
        <v>5.8</v>
      </c>
      <c r="Y72" s="9">
        <v>6.3</v>
      </c>
      <c r="Z72" s="9">
        <v>6.6</v>
      </c>
      <c r="AA72" s="9">
        <v>7</v>
      </c>
      <c r="AB72" s="9">
        <v>7.8</v>
      </c>
      <c r="AC72" s="9">
        <v>8.6999999999999993</v>
      </c>
      <c r="AD72" s="9">
        <v>9.8000000000000007</v>
      </c>
      <c r="AE72" s="9">
        <v>10.199999999999999</v>
      </c>
      <c r="AF72" s="9">
        <v>10.9</v>
      </c>
      <c r="AG72" s="9">
        <v>11.8</v>
      </c>
      <c r="AH72" s="9">
        <v>12.9</v>
      </c>
      <c r="AI72" s="9">
        <v>13.7</v>
      </c>
      <c r="AJ72" s="9">
        <v>14.4</v>
      </c>
      <c r="AK72" s="9">
        <v>15.1</v>
      </c>
      <c r="AL72" s="9">
        <v>16</v>
      </c>
      <c r="AM72" s="9">
        <v>17.2</v>
      </c>
      <c r="AN72" s="9">
        <v>18.2</v>
      </c>
      <c r="AO72" s="9">
        <v>19.5</v>
      </c>
      <c r="AP72" s="9">
        <v>20.8</v>
      </c>
      <c r="AQ72" s="9">
        <v>22.8</v>
      </c>
      <c r="AR72" s="9">
        <v>25</v>
      </c>
      <c r="AS72" s="9">
        <v>26.9</v>
      </c>
      <c r="AT72" s="9">
        <v>28.3</v>
      </c>
      <c r="AU72" s="9">
        <v>29</v>
      </c>
      <c r="AV72" s="9">
        <v>30.2</v>
      </c>
      <c r="AW72" s="9">
        <v>32.1</v>
      </c>
      <c r="AX72" s="9">
        <v>34.4</v>
      </c>
      <c r="AY72" s="9">
        <v>37</v>
      </c>
      <c r="AZ72" s="9">
        <v>39.6</v>
      </c>
      <c r="BA72" s="9">
        <v>38.4</v>
      </c>
    </row>
    <row r="73" spans="1:53" s="6" customFormat="1">
      <c r="A73" s="7"/>
      <c r="B73" s="6" t="s">
        <v>102</v>
      </c>
      <c r="C73" s="6" t="s">
        <v>31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6" customFormat="1">
      <c r="A74" s="8">
        <v>61</v>
      </c>
      <c r="B74" s="6" t="s">
        <v>1183</v>
      </c>
      <c r="C74" s="6" t="s">
        <v>178</v>
      </c>
      <c r="D74" s="10">
        <v>-3.8</v>
      </c>
      <c r="E74" s="10">
        <v>-4.2</v>
      </c>
      <c r="F74" s="10">
        <v>-3.6</v>
      </c>
      <c r="G74" s="10">
        <v>-3.1</v>
      </c>
      <c r="H74" s="10">
        <v>-3.4</v>
      </c>
      <c r="I74" s="10">
        <v>-2.7</v>
      </c>
      <c r="J74" s="10">
        <v>-4.3</v>
      </c>
      <c r="K74" s="10">
        <v>-5.6</v>
      </c>
      <c r="L74" s="10">
        <v>-4.8</v>
      </c>
      <c r="M74" s="10">
        <v>-8.1</v>
      </c>
      <c r="N74" s="10">
        <v>-10</v>
      </c>
      <c r="O74" s="10">
        <v>-9.6</v>
      </c>
      <c r="P74" s="10">
        <v>0.6</v>
      </c>
      <c r="Q74" s="10">
        <v>5.4</v>
      </c>
      <c r="R74" s="10">
        <v>-7.2</v>
      </c>
      <c r="S74" s="10">
        <v>-6.6</v>
      </c>
      <c r="T74" s="10">
        <v>0.4</v>
      </c>
      <c r="U74" s="10">
        <v>16.100000000000001</v>
      </c>
      <c r="V74" s="10">
        <v>8.9</v>
      </c>
      <c r="W74" s="10">
        <v>9.6999999999999993</v>
      </c>
      <c r="X74" s="10">
        <v>-1.5</v>
      </c>
      <c r="Y74" s="10">
        <v>-3.8</v>
      </c>
      <c r="Z74" s="10">
        <v>-16.2</v>
      </c>
      <c r="AA74" s="10">
        <v>-8.1</v>
      </c>
      <c r="AB74" s="10">
        <v>7.5</v>
      </c>
      <c r="AC74" s="10">
        <v>7.1</v>
      </c>
      <c r="AD74" s="10">
        <v>1.5</v>
      </c>
      <c r="AE74" s="10">
        <v>-15.8</v>
      </c>
      <c r="AF74" s="10">
        <v>-17.399999999999999</v>
      </c>
      <c r="AG74" s="10">
        <v>10.8</v>
      </c>
      <c r="AH74" s="10">
        <v>-10.6</v>
      </c>
      <c r="AI74" s="10">
        <v>-44.9</v>
      </c>
      <c r="AJ74" s="10">
        <v>-24.2</v>
      </c>
      <c r="AK74" s="10">
        <v>-54.5</v>
      </c>
      <c r="AL74" s="10">
        <v>37</v>
      </c>
      <c r="AM74" s="10">
        <v>33.9</v>
      </c>
      <c r="AN74" s="10">
        <v>30.4</v>
      </c>
      <c r="AO74" s="10">
        <v>27.9</v>
      </c>
      <c r="AP74" s="10">
        <v>74.2</v>
      </c>
      <c r="AQ74" s="10">
        <v>37.5</v>
      </c>
      <c r="AR74" s="10">
        <v>33.9</v>
      </c>
      <c r="AS74" s="10">
        <v>-33.700000000000003</v>
      </c>
      <c r="AT74" s="10">
        <v>-96.2</v>
      </c>
      <c r="AU74" s="10">
        <v>-70.400000000000006</v>
      </c>
      <c r="AV74" s="10">
        <v>-31.5</v>
      </c>
      <c r="AW74" s="10">
        <v>7.3</v>
      </c>
      <c r="AX74" s="10">
        <v>7.9</v>
      </c>
      <c r="AY74" s="10">
        <v>-74</v>
      </c>
      <c r="AZ74" s="10">
        <v>-137.30000000000001</v>
      </c>
      <c r="BA74" s="10">
        <v>-85</v>
      </c>
    </row>
    <row r="75" spans="1:53" s="4" customFormat="1">
      <c r="A75" s="11"/>
      <c r="B75" s="4" t="s">
        <v>334</v>
      </c>
      <c r="C75" s="4" t="s">
        <v>31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s="4" customFormat="1">
      <c r="A76" s="5">
        <v>62</v>
      </c>
      <c r="B76" s="4" t="s">
        <v>335</v>
      </c>
      <c r="C76" s="4" t="s">
        <v>186</v>
      </c>
      <c r="D76" s="9">
        <v>2.5</v>
      </c>
      <c r="E76" s="9">
        <v>3</v>
      </c>
      <c r="F76" s="9">
        <v>2.8</v>
      </c>
      <c r="G76" s="9">
        <v>4.2</v>
      </c>
      <c r="H76" s="9">
        <v>4.2</v>
      </c>
      <c r="I76" s="9">
        <v>6.7</v>
      </c>
      <c r="J76" s="9">
        <v>6.2</v>
      </c>
      <c r="K76" s="9">
        <v>8.5</v>
      </c>
      <c r="L76" s="9">
        <v>9.1</v>
      </c>
      <c r="M76" s="9">
        <v>5.6</v>
      </c>
      <c r="N76" s="9">
        <v>3.8</v>
      </c>
      <c r="O76" s="9">
        <v>4.7</v>
      </c>
      <c r="P76" s="9">
        <v>5.3</v>
      </c>
      <c r="Q76" s="9">
        <v>12.4</v>
      </c>
      <c r="R76" s="9">
        <v>9.1999999999999993</v>
      </c>
      <c r="S76" s="9">
        <v>17.600000000000001</v>
      </c>
      <c r="T76" s="9">
        <v>17.5</v>
      </c>
      <c r="U76" s="9">
        <v>24</v>
      </c>
      <c r="V76" s="9">
        <v>15.2</v>
      </c>
      <c r="W76" s="9">
        <v>24.8</v>
      </c>
      <c r="X76" s="9">
        <v>20.3</v>
      </c>
      <c r="Y76" s="9">
        <v>16.100000000000001</v>
      </c>
      <c r="Z76" s="9">
        <v>11.2</v>
      </c>
      <c r="AA76" s="9">
        <v>11.5</v>
      </c>
      <c r="AB76" s="9">
        <v>14.8</v>
      </c>
      <c r="AC76" s="9">
        <v>23.4</v>
      </c>
      <c r="AD76" s="9">
        <v>27.7</v>
      </c>
      <c r="AE76" s="9">
        <v>22.9</v>
      </c>
      <c r="AF76" s="9">
        <v>22.8</v>
      </c>
      <c r="AG76" s="9">
        <v>55</v>
      </c>
      <c r="AH76" s="9">
        <v>58.8</v>
      </c>
      <c r="AI76" s="9">
        <v>40.299999999999997</v>
      </c>
      <c r="AJ76" s="9">
        <v>55.4</v>
      </c>
      <c r="AK76" s="9">
        <v>20.399999999999999</v>
      </c>
      <c r="AL76" s="9">
        <v>104</v>
      </c>
      <c r="AM76" s="9">
        <v>112.3</v>
      </c>
      <c r="AN76" s="9">
        <v>104.9</v>
      </c>
      <c r="AO76" s="9">
        <v>44.4</v>
      </c>
      <c r="AP76" s="9">
        <v>65.099999999999994</v>
      </c>
      <c r="AQ76" s="9">
        <v>59.5</v>
      </c>
      <c r="AR76" s="9">
        <v>63.4</v>
      </c>
      <c r="AS76" s="9">
        <v>53.8</v>
      </c>
      <c r="AT76" s="9">
        <v>37.299999999999997</v>
      </c>
      <c r="AU76" s="9">
        <v>49.7</v>
      </c>
      <c r="AV76" s="9">
        <v>52</v>
      </c>
      <c r="AW76" s="9">
        <v>55.8</v>
      </c>
      <c r="AX76" s="9">
        <v>43.6</v>
      </c>
      <c r="AY76" s="9">
        <v>-20.7</v>
      </c>
      <c r="AZ76" s="9">
        <v>34.799999999999997</v>
      </c>
      <c r="BA76" s="9">
        <v>19.399999999999999</v>
      </c>
    </row>
    <row r="77" spans="1:53" s="6" customFormat="1">
      <c r="A77" s="8">
        <v>63</v>
      </c>
      <c r="B77" s="6" t="s">
        <v>338</v>
      </c>
      <c r="C77" s="6" t="s">
        <v>1184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1</v>
      </c>
      <c r="AH77" s="10">
        <v>0</v>
      </c>
      <c r="AI77" s="10">
        <v>0</v>
      </c>
      <c r="AJ77" s="10">
        <v>0</v>
      </c>
      <c r="AK77" s="10">
        <v>0</v>
      </c>
      <c r="AL77" s="10">
        <v>2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1.7</v>
      </c>
      <c r="AT77" s="10">
        <v>0</v>
      </c>
      <c r="AU77" s="10">
        <v>0</v>
      </c>
      <c r="AV77" s="10">
        <v>0</v>
      </c>
      <c r="AW77" s="10">
        <v>10.7</v>
      </c>
      <c r="AX77" s="10">
        <v>0</v>
      </c>
      <c r="AY77" s="10">
        <v>0</v>
      </c>
      <c r="AZ77" s="10">
        <v>0</v>
      </c>
      <c r="BA77" s="10">
        <v>0</v>
      </c>
    </row>
    <row r="78" spans="1:53" s="6" customFormat="1">
      <c r="A78" s="8">
        <v>64</v>
      </c>
      <c r="B78" s="6" t="s">
        <v>340</v>
      </c>
      <c r="C78" s="6" t="s">
        <v>1185</v>
      </c>
      <c r="D78" s="10">
        <v>3.3</v>
      </c>
      <c r="E78" s="10">
        <v>3.4</v>
      </c>
      <c r="F78" s="10">
        <v>3.3</v>
      </c>
      <c r="G78" s="10">
        <v>3.8</v>
      </c>
      <c r="H78" s="10">
        <v>4.2</v>
      </c>
      <c r="I78" s="10">
        <v>4.8</v>
      </c>
      <c r="J78" s="10">
        <v>5.8</v>
      </c>
      <c r="K78" s="10">
        <v>7</v>
      </c>
      <c r="L78" s="10">
        <v>7.6</v>
      </c>
      <c r="M78" s="10">
        <v>8.5</v>
      </c>
      <c r="N78" s="10">
        <v>7.8</v>
      </c>
      <c r="O78" s="10">
        <v>7.9</v>
      </c>
      <c r="P78" s="10">
        <v>8.1</v>
      </c>
      <c r="Q78" s="10">
        <v>9.3000000000000007</v>
      </c>
      <c r="R78" s="10">
        <v>11.1</v>
      </c>
      <c r="S78" s="10">
        <v>12.3</v>
      </c>
      <c r="T78" s="10">
        <v>12.1</v>
      </c>
      <c r="U78" s="10">
        <v>12.4</v>
      </c>
      <c r="V78" s="10">
        <v>12.1</v>
      </c>
      <c r="W78" s="10">
        <v>13.3</v>
      </c>
      <c r="X78" s="10">
        <v>15.2</v>
      </c>
      <c r="Y78" s="10">
        <v>14.7</v>
      </c>
      <c r="Z78" s="10">
        <v>14.9</v>
      </c>
      <c r="AA78" s="10">
        <v>14.7</v>
      </c>
      <c r="AB78" s="10">
        <v>16.100000000000001</v>
      </c>
      <c r="AC78" s="10">
        <v>17.8</v>
      </c>
      <c r="AD78" s="10">
        <v>21.3</v>
      </c>
      <c r="AE78" s="10">
        <v>21.9</v>
      </c>
      <c r="AF78" s="10">
        <v>24.8</v>
      </c>
      <c r="AG78" s="10">
        <v>25.7</v>
      </c>
      <c r="AH78" s="10">
        <v>30.7</v>
      </c>
      <c r="AI78" s="10">
        <v>34.200000000000003</v>
      </c>
      <c r="AJ78" s="10">
        <v>34.700000000000003</v>
      </c>
      <c r="AK78" s="10">
        <v>34.4</v>
      </c>
      <c r="AL78" s="10">
        <v>32</v>
      </c>
      <c r="AM78" s="10">
        <v>42.5</v>
      </c>
      <c r="AN78" s="10">
        <v>48.7</v>
      </c>
      <c r="AO78" s="10">
        <v>-5.2</v>
      </c>
      <c r="AP78" s="10">
        <v>-24.2</v>
      </c>
      <c r="AQ78" s="10">
        <v>-8.6</v>
      </c>
      <c r="AR78" s="10">
        <v>-8.6</v>
      </c>
      <c r="AS78" s="10">
        <v>-13.6</v>
      </c>
      <c r="AT78" s="10">
        <v>-11</v>
      </c>
      <c r="AU78" s="10">
        <v>-11</v>
      </c>
      <c r="AV78" s="10">
        <v>-20.8</v>
      </c>
      <c r="AW78" s="10">
        <v>-28.2</v>
      </c>
      <c r="AX78" s="10">
        <v>-8.6999999999999993</v>
      </c>
      <c r="AY78" s="10">
        <v>-39.799999999999997</v>
      </c>
      <c r="AZ78" s="10">
        <v>15</v>
      </c>
      <c r="BA78" s="10">
        <v>-11.8</v>
      </c>
    </row>
    <row r="79" spans="1:53" s="6" customFormat="1">
      <c r="A79" s="8">
        <v>65</v>
      </c>
      <c r="B79" s="6" t="s">
        <v>1186</v>
      </c>
      <c r="C79" s="6" t="s">
        <v>1187</v>
      </c>
      <c r="D79" s="10">
        <v>0.8</v>
      </c>
      <c r="E79" s="10">
        <v>0.4</v>
      </c>
      <c r="F79" s="10">
        <v>0.5</v>
      </c>
      <c r="G79" s="10">
        <v>-0.3</v>
      </c>
      <c r="H79" s="10">
        <v>0</v>
      </c>
      <c r="I79" s="10">
        <v>-1.9</v>
      </c>
      <c r="J79" s="10">
        <v>-0.4</v>
      </c>
      <c r="K79" s="10">
        <v>-1.5</v>
      </c>
      <c r="L79" s="10">
        <v>-1.6</v>
      </c>
      <c r="M79" s="10">
        <v>2.9</v>
      </c>
      <c r="N79" s="10">
        <v>4</v>
      </c>
      <c r="O79" s="10">
        <v>3.2</v>
      </c>
      <c r="P79" s="10">
        <v>2.9</v>
      </c>
      <c r="Q79" s="10">
        <v>-3</v>
      </c>
      <c r="R79" s="10">
        <v>1.9</v>
      </c>
      <c r="S79" s="10">
        <v>-5.3</v>
      </c>
      <c r="T79" s="10">
        <v>-5.4</v>
      </c>
      <c r="U79" s="10">
        <v>-11.6</v>
      </c>
      <c r="V79" s="10">
        <v>-3.1</v>
      </c>
      <c r="W79" s="10">
        <v>-11.5</v>
      </c>
      <c r="X79" s="10">
        <v>-5.0999999999999996</v>
      </c>
      <c r="Y79" s="10">
        <v>-1.5</v>
      </c>
      <c r="Z79" s="10">
        <v>3.6</v>
      </c>
      <c r="AA79" s="10">
        <v>3.2</v>
      </c>
      <c r="AB79" s="10">
        <v>1.3</v>
      </c>
      <c r="AC79" s="10">
        <v>-5.6</v>
      </c>
      <c r="AD79" s="10">
        <v>-6.4</v>
      </c>
      <c r="AE79" s="10">
        <v>-1</v>
      </c>
      <c r="AF79" s="10">
        <v>1.9</v>
      </c>
      <c r="AG79" s="10">
        <v>-28.3</v>
      </c>
      <c r="AH79" s="10">
        <v>-28.2</v>
      </c>
      <c r="AI79" s="10">
        <v>-6.1</v>
      </c>
      <c r="AJ79" s="10">
        <v>-20.7</v>
      </c>
      <c r="AK79" s="10">
        <v>14</v>
      </c>
      <c r="AL79" s="10">
        <v>-70</v>
      </c>
      <c r="AM79" s="10">
        <v>-69.8</v>
      </c>
      <c r="AN79" s="10">
        <v>-56.2</v>
      </c>
      <c r="AO79" s="10">
        <v>-49.6</v>
      </c>
      <c r="AP79" s="10">
        <v>-89.3</v>
      </c>
      <c r="AQ79" s="10">
        <v>-68.099999999999994</v>
      </c>
      <c r="AR79" s="10">
        <v>-72</v>
      </c>
      <c r="AS79" s="10">
        <v>-65.599999999999994</v>
      </c>
      <c r="AT79" s="10">
        <v>-48.2</v>
      </c>
      <c r="AU79" s="10">
        <v>-60.6</v>
      </c>
      <c r="AV79" s="10">
        <v>-72.8</v>
      </c>
      <c r="AW79" s="10">
        <v>-73.3</v>
      </c>
      <c r="AX79" s="10">
        <v>-52.3</v>
      </c>
      <c r="AY79" s="10">
        <v>-19.100000000000001</v>
      </c>
      <c r="AZ79" s="10">
        <v>-19.8</v>
      </c>
      <c r="BA79" s="10">
        <v>-31.2</v>
      </c>
    </row>
    <row r="80" spans="1:53" s="4" customFormat="1">
      <c r="A80" s="11"/>
      <c r="B80" s="4" t="s">
        <v>344</v>
      </c>
      <c r="C80" s="4" t="s">
        <v>31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s="4" customFormat="1">
      <c r="A81" s="5">
        <v>66</v>
      </c>
      <c r="B81" s="4" t="s">
        <v>345</v>
      </c>
      <c r="C81" s="4" t="s">
        <v>1188</v>
      </c>
      <c r="D81" s="9">
        <v>-4.2</v>
      </c>
      <c r="E81" s="9">
        <v>-2.5</v>
      </c>
      <c r="F81" s="9">
        <v>0.1</v>
      </c>
      <c r="G81" s="9">
        <v>-1.8</v>
      </c>
      <c r="H81" s="9">
        <v>-2.1</v>
      </c>
      <c r="I81" s="9">
        <v>2.6</v>
      </c>
      <c r="J81" s="9">
        <v>6.7</v>
      </c>
      <c r="K81" s="9">
        <v>3.2</v>
      </c>
      <c r="L81" s="9">
        <v>9.9</v>
      </c>
      <c r="M81" s="9">
        <v>21.4</v>
      </c>
      <c r="N81" s="9">
        <v>34.200000000000003</v>
      </c>
      <c r="O81" s="9">
        <v>23.1</v>
      </c>
      <c r="P81" s="9">
        <v>25.3</v>
      </c>
      <c r="Q81" s="9">
        <v>58.4</v>
      </c>
      <c r="R81" s="9">
        <v>149</v>
      </c>
      <c r="S81" s="9">
        <v>3.6</v>
      </c>
      <c r="T81" s="9">
        <v>4.3</v>
      </c>
      <c r="U81" s="9">
        <v>33.5</v>
      </c>
      <c r="V81" s="9">
        <v>63.9</v>
      </c>
      <c r="W81" s="9">
        <v>124.8</v>
      </c>
      <c r="X81" s="9">
        <v>158.6</v>
      </c>
      <c r="Y81" s="9">
        <v>117.4</v>
      </c>
      <c r="Z81" s="9">
        <v>49.9</v>
      </c>
      <c r="AA81" s="9">
        <v>-19.600000000000001</v>
      </c>
      <c r="AB81" s="9">
        <v>10</v>
      </c>
      <c r="AC81" s="9">
        <v>22.3</v>
      </c>
      <c r="AD81" s="9">
        <v>57</v>
      </c>
      <c r="AE81" s="9">
        <v>47.1</v>
      </c>
      <c r="AF81" s="9">
        <v>22.4</v>
      </c>
      <c r="AG81" s="9">
        <v>35.5</v>
      </c>
      <c r="AH81" s="9">
        <v>23.8</v>
      </c>
      <c r="AI81" s="9">
        <v>-27.3</v>
      </c>
      <c r="AJ81" s="9">
        <v>11</v>
      </c>
      <c r="AK81" s="9">
        <v>37</v>
      </c>
      <c r="AL81" s="9">
        <v>74.3</v>
      </c>
      <c r="AM81" s="9">
        <v>58.7</v>
      </c>
      <c r="AN81" s="9">
        <v>21.8</v>
      </c>
      <c r="AO81" s="9">
        <v>112</v>
      </c>
      <c r="AP81" s="9">
        <v>88.5</v>
      </c>
      <c r="AQ81" s="9">
        <v>150.6</v>
      </c>
      <c r="AR81" s="9">
        <v>173</v>
      </c>
      <c r="AS81" s="9">
        <v>118.1</v>
      </c>
      <c r="AT81" s="9">
        <v>113</v>
      </c>
      <c r="AU81" s="9">
        <v>93</v>
      </c>
      <c r="AV81" s="9">
        <v>499.6</v>
      </c>
      <c r="AW81" s="9">
        <v>446.1</v>
      </c>
      <c r="AX81" s="9">
        <v>576.79999999999995</v>
      </c>
      <c r="AY81" s="9">
        <v>488.9</v>
      </c>
      <c r="AZ81" s="9">
        <v>464.2</v>
      </c>
      <c r="BA81" s="9">
        <v>-177.9</v>
      </c>
    </row>
    <row r="82" spans="1:53" s="6" customFormat="1">
      <c r="A82" s="8">
        <v>67</v>
      </c>
      <c r="B82" s="6" t="s">
        <v>1189</v>
      </c>
      <c r="C82" s="6" t="s">
        <v>1190</v>
      </c>
      <c r="D82" s="10">
        <v>-4.2</v>
      </c>
      <c r="E82" s="10">
        <v>-2.5</v>
      </c>
      <c r="F82" s="10">
        <v>0.1</v>
      </c>
      <c r="G82" s="10">
        <v>-1.9</v>
      </c>
      <c r="H82" s="10">
        <v>-2.1</v>
      </c>
      <c r="I82" s="10">
        <v>2.5</v>
      </c>
      <c r="J82" s="10">
        <v>6.5</v>
      </c>
      <c r="K82" s="10">
        <v>2.9</v>
      </c>
      <c r="L82" s="10">
        <v>9.6</v>
      </c>
      <c r="M82" s="10">
        <v>20.9</v>
      </c>
      <c r="N82" s="10">
        <v>33.6</v>
      </c>
      <c r="O82" s="10">
        <v>22.8</v>
      </c>
      <c r="P82" s="10">
        <v>25</v>
      </c>
      <c r="Q82" s="10">
        <v>57.5</v>
      </c>
      <c r="R82" s="10">
        <v>145.69999999999999</v>
      </c>
      <c r="S82" s="10">
        <v>1.7</v>
      </c>
      <c r="T82" s="10">
        <v>2.8</v>
      </c>
      <c r="U82" s="10">
        <v>31.6</v>
      </c>
      <c r="V82" s="10">
        <v>61.4</v>
      </c>
      <c r="W82" s="10">
        <v>122</v>
      </c>
      <c r="X82" s="10">
        <v>154.80000000000001</v>
      </c>
      <c r="Y82" s="10">
        <v>113.9</v>
      </c>
      <c r="Z82" s="10">
        <v>48.1</v>
      </c>
      <c r="AA82" s="10">
        <v>-20.9</v>
      </c>
      <c r="AB82" s="10">
        <v>9.1999999999999993</v>
      </c>
      <c r="AC82" s="10">
        <v>21.1</v>
      </c>
      <c r="AD82" s="10">
        <v>55.2</v>
      </c>
      <c r="AE82" s="10">
        <v>46.5</v>
      </c>
      <c r="AF82" s="10">
        <v>19.8</v>
      </c>
      <c r="AG82" s="10">
        <v>33.4</v>
      </c>
      <c r="AH82" s="10">
        <v>20.6</v>
      </c>
      <c r="AI82" s="10">
        <v>-29.2</v>
      </c>
      <c r="AJ82" s="10">
        <v>9.6999999999999993</v>
      </c>
      <c r="AK82" s="10">
        <v>35.299999999999997</v>
      </c>
      <c r="AL82" s="10">
        <v>72.900000000000006</v>
      </c>
      <c r="AM82" s="10">
        <v>56.9</v>
      </c>
      <c r="AN82" s="10">
        <v>22.7</v>
      </c>
      <c r="AO82" s="10">
        <v>114.9</v>
      </c>
      <c r="AP82" s="10">
        <v>90.6</v>
      </c>
      <c r="AQ82" s="10">
        <v>151.30000000000001</v>
      </c>
      <c r="AR82" s="10">
        <v>173.4</v>
      </c>
      <c r="AS82" s="10">
        <v>120.9</v>
      </c>
      <c r="AT82" s="10">
        <v>114.3</v>
      </c>
      <c r="AU82" s="10">
        <v>93.8</v>
      </c>
      <c r="AV82" s="10">
        <v>496.1</v>
      </c>
      <c r="AW82" s="10">
        <v>443.5</v>
      </c>
      <c r="AX82" s="10">
        <v>574.79999999999995</v>
      </c>
      <c r="AY82" s="10">
        <v>486.8</v>
      </c>
      <c r="AZ82" s="10">
        <v>455.2</v>
      </c>
      <c r="BA82" s="10">
        <v>-177.8</v>
      </c>
    </row>
    <row r="83" spans="1:53" s="6" customFormat="1">
      <c r="A83" s="8">
        <v>68</v>
      </c>
      <c r="B83" s="6" t="s">
        <v>351</v>
      </c>
      <c r="C83" s="6" t="s">
        <v>1191</v>
      </c>
      <c r="D83" s="10">
        <v>0</v>
      </c>
      <c r="E83" s="10">
        <v>0</v>
      </c>
      <c r="F83" s="10">
        <v>0</v>
      </c>
      <c r="G83" s="10">
        <v>0.1</v>
      </c>
      <c r="H83" s="10">
        <v>0</v>
      </c>
      <c r="I83" s="10">
        <v>0.1</v>
      </c>
      <c r="J83" s="10">
        <v>0.2</v>
      </c>
      <c r="K83" s="10">
        <v>0.3</v>
      </c>
      <c r="L83" s="10">
        <v>0.3</v>
      </c>
      <c r="M83" s="10">
        <v>0.5</v>
      </c>
      <c r="N83" s="10">
        <v>0.6</v>
      </c>
      <c r="O83" s="10">
        <v>0.3</v>
      </c>
      <c r="P83" s="10">
        <v>0.3</v>
      </c>
      <c r="Q83" s="10">
        <v>0.9</v>
      </c>
      <c r="R83" s="10">
        <v>3.3</v>
      </c>
      <c r="S83" s="10">
        <v>1.9</v>
      </c>
      <c r="T83" s="10">
        <v>1.5</v>
      </c>
      <c r="U83" s="10">
        <v>1.9</v>
      </c>
      <c r="V83" s="10">
        <v>2.5</v>
      </c>
      <c r="W83" s="10">
        <v>2.8</v>
      </c>
      <c r="X83" s="10">
        <v>3.9</v>
      </c>
      <c r="Y83" s="10">
        <v>3.5</v>
      </c>
      <c r="Z83" s="10">
        <v>1.8</v>
      </c>
      <c r="AA83" s="10">
        <v>1.2</v>
      </c>
      <c r="AB83" s="10">
        <v>0.8</v>
      </c>
      <c r="AC83" s="10">
        <v>1.2</v>
      </c>
      <c r="AD83" s="10">
        <v>1.8</v>
      </c>
      <c r="AE83" s="10">
        <v>0.6</v>
      </c>
      <c r="AF83" s="10">
        <v>2.6</v>
      </c>
      <c r="AG83" s="10">
        <v>2.2000000000000002</v>
      </c>
      <c r="AH83" s="10">
        <v>3.2</v>
      </c>
      <c r="AI83" s="10">
        <v>1.9</v>
      </c>
      <c r="AJ83" s="10">
        <v>1.4</v>
      </c>
      <c r="AK83" s="10">
        <v>1.7</v>
      </c>
      <c r="AL83" s="10">
        <v>1.4</v>
      </c>
      <c r="AM83" s="10">
        <v>1.8</v>
      </c>
      <c r="AN83" s="10">
        <v>-0.9</v>
      </c>
      <c r="AO83" s="10">
        <v>-3</v>
      </c>
      <c r="AP83" s="10">
        <v>-2.1</v>
      </c>
      <c r="AQ83" s="10">
        <v>-0.7</v>
      </c>
      <c r="AR83" s="10">
        <v>-0.4</v>
      </c>
      <c r="AS83" s="10">
        <v>-2.8</v>
      </c>
      <c r="AT83" s="10">
        <v>-1.3</v>
      </c>
      <c r="AU83" s="10">
        <v>-0.8</v>
      </c>
      <c r="AV83" s="10">
        <v>3.5</v>
      </c>
      <c r="AW83" s="10">
        <v>2.6</v>
      </c>
      <c r="AX83" s="10">
        <v>2</v>
      </c>
      <c r="AY83" s="10">
        <v>2.1</v>
      </c>
      <c r="AZ83" s="10">
        <v>9</v>
      </c>
      <c r="BA83" s="10">
        <v>-0.1</v>
      </c>
    </row>
    <row r="84" spans="1:53" s="4" customFormat="1">
      <c r="A84" s="5">
        <v>69</v>
      </c>
      <c r="B84" s="4" t="s">
        <v>286</v>
      </c>
      <c r="C84" s="4" t="s">
        <v>1192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-0.1</v>
      </c>
      <c r="AF84" s="9">
        <v>0.1</v>
      </c>
      <c r="AG84" s="9">
        <v>0.6</v>
      </c>
      <c r="AH84" s="9">
        <v>-0.4</v>
      </c>
      <c r="AI84" s="9">
        <v>3.2</v>
      </c>
      <c r="AJ84" s="9">
        <v>1.4</v>
      </c>
      <c r="AK84" s="9">
        <v>2.1</v>
      </c>
      <c r="AL84" s="9">
        <v>-0.6</v>
      </c>
      <c r="AM84" s="9">
        <v>13.2</v>
      </c>
      <c r="AN84" s="9">
        <v>12.7</v>
      </c>
      <c r="AO84" s="9">
        <v>25.5</v>
      </c>
      <c r="AP84" s="9">
        <v>42.7</v>
      </c>
      <c r="AQ84" s="9">
        <v>28.7</v>
      </c>
      <c r="AR84" s="9">
        <v>-15</v>
      </c>
      <c r="AS84" s="9">
        <v>-12.4</v>
      </c>
      <c r="AT84" s="9">
        <v>-25</v>
      </c>
      <c r="AU84" s="9">
        <v>29.3</v>
      </c>
      <c r="AV84" s="9">
        <v>12.3</v>
      </c>
      <c r="AW84" s="9">
        <v>5.7</v>
      </c>
      <c r="AX84" s="9">
        <v>17.8</v>
      </c>
      <c r="AY84" s="9">
        <v>3.7</v>
      </c>
      <c r="AZ84" s="9">
        <v>-63</v>
      </c>
      <c r="BA84" s="9">
        <v>27.5</v>
      </c>
    </row>
    <row r="85" spans="1:53" s="4" customFormat="1">
      <c r="A85" s="5">
        <v>70</v>
      </c>
      <c r="B85" s="4" t="s">
        <v>367</v>
      </c>
      <c r="C85" s="4" t="s">
        <v>194</v>
      </c>
      <c r="D85" s="9">
        <v>-4.2</v>
      </c>
      <c r="E85" s="9">
        <v>-2.5</v>
      </c>
      <c r="F85" s="9">
        <v>0.1</v>
      </c>
      <c r="G85" s="9">
        <v>-1.8</v>
      </c>
      <c r="H85" s="9">
        <v>-2.1</v>
      </c>
      <c r="I85" s="9">
        <v>2.6</v>
      </c>
      <c r="J85" s="9">
        <v>6.7</v>
      </c>
      <c r="K85" s="9">
        <v>3.2</v>
      </c>
      <c r="L85" s="9">
        <v>9.9</v>
      </c>
      <c r="M85" s="9">
        <v>21.4</v>
      </c>
      <c r="N85" s="9">
        <v>34.200000000000003</v>
      </c>
      <c r="O85" s="9">
        <v>23.1</v>
      </c>
      <c r="P85" s="9">
        <v>25.3</v>
      </c>
      <c r="Q85" s="9">
        <v>58.4</v>
      </c>
      <c r="R85" s="9">
        <v>149</v>
      </c>
      <c r="S85" s="9">
        <v>3.6</v>
      </c>
      <c r="T85" s="9">
        <v>4.3</v>
      </c>
      <c r="U85" s="9">
        <v>33.5</v>
      </c>
      <c r="V85" s="9">
        <v>63.9</v>
      </c>
      <c r="W85" s="9">
        <v>124.8</v>
      </c>
      <c r="X85" s="9">
        <v>158.6</v>
      </c>
      <c r="Y85" s="9">
        <v>117.4</v>
      </c>
      <c r="Z85" s="9">
        <v>49.9</v>
      </c>
      <c r="AA85" s="9">
        <v>-19.600000000000001</v>
      </c>
      <c r="AB85" s="9">
        <v>10</v>
      </c>
      <c r="AC85" s="9">
        <v>22.3</v>
      </c>
      <c r="AD85" s="9">
        <v>57</v>
      </c>
      <c r="AE85" s="9">
        <v>47</v>
      </c>
      <c r="AF85" s="9">
        <v>22.5</v>
      </c>
      <c r="AG85" s="9">
        <v>36.1</v>
      </c>
      <c r="AH85" s="9">
        <v>23.4</v>
      </c>
      <c r="AI85" s="9">
        <v>-24.1</v>
      </c>
      <c r="AJ85" s="9">
        <v>12.4</v>
      </c>
      <c r="AK85" s="9">
        <v>39.1</v>
      </c>
      <c r="AL85" s="9">
        <v>73.7</v>
      </c>
      <c r="AM85" s="9">
        <v>72</v>
      </c>
      <c r="AN85" s="9">
        <v>34.4</v>
      </c>
      <c r="AO85" s="9">
        <v>137.5</v>
      </c>
      <c r="AP85" s="9">
        <v>131.1</v>
      </c>
      <c r="AQ85" s="9">
        <v>179.4</v>
      </c>
      <c r="AR85" s="9">
        <v>158.1</v>
      </c>
      <c r="AS85" s="9">
        <v>105.7</v>
      </c>
      <c r="AT85" s="9">
        <v>88</v>
      </c>
      <c r="AU85" s="9">
        <v>122.3</v>
      </c>
      <c r="AV85" s="9">
        <v>512</v>
      </c>
      <c r="AW85" s="9">
        <v>451.8</v>
      </c>
      <c r="AX85" s="9">
        <v>594.6</v>
      </c>
      <c r="AY85" s="9">
        <v>492.6</v>
      </c>
      <c r="AZ85" s="9">
        <v>401.2</v>
      </c>
      <c r="BA85" s="9">
        <v>-150.5</v>
      </c>
    </row>
    <row r="86" spans="1:53" s="4" customFormat="1">
      <c r="A86" s="11"/>
      <c r="B86" s="4" t="s">
        <v>368</v>
      </c>
      <c r="C86" s="4" t="s">
        <v>31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 spans="1:53" s="4" customFormat="1">
      <c r="A87" s="5">
        <v>71</v>
      </c>
      <c r="B87" s="4" t="s">
        <v>1193</v>
      </c>
      <c r="C87" s="4" t="s">
        <v>202</v>
      </c>
      <c r="D87" s="9">
        <v>5.6</v>
      </c>
      <c r="E87" s="9">
        <v>8.1</v>
      </c>
      <c r="F87" s="9">
        <v>11.7</v>
      </c>
      <c r="G87" s="9">
        <v>12.2</v>
      </c>
      <c r="H87" s="9">
        <v>13.2</v>
      </c>
      <c r="I87" s="9">
        <v>20.6</v>
      </c>
      <c r="J87" s="9">
        <v>25.8</v>
      </c>
      <c r="K87" s="9">
        <v>23.8</v>
      </c>
      <c r="L87" s="9">
        <v>33.4</v>
      </c>
      <c r="M87" s="9">
        <v>41.8</v>
      </c>
      <c r="N87" s="9">
        <v>51.3</v>
      </c>
      <c r="O87" s="9">
        <v>41.2</v>
      </c>
      <c r="P87" s="9">
        <v>53.5</v>
      </c>
      <c r="Q87" s="9">
        <v>93.8</v>
      </c>
      <c r="R87" s="9">
        <v>176.8</v>
      </c>
      <c r="S87" s="9">
        <v>34.6</v>
      </c>
      <c r="T87" s="9">
        <v>41.2</v>
      </c>
      <c r="U87" s="9">
        <v>83.8</v>
      </c>
      <c r="V87" s="9">
        <v>111.5</v>
      </c>
      <c r="W87" s="9">
        <v>178.8</v>
      </c>
      <c r="X87" s="9">
        <v>206.3</v>
      </c>
      <c r="Y87" s="9">
        <v>158.9</v>
      </c>
      <c r="Z87" s="9">
        <v>75.900000000000006</v>
      </c>
      <c r="AA87" s="9">
        <v>14.7</v>
      </c>
      <c r="AB87" s="9">
        <v>68.8</v>
      </c>
      <c r="AC87" s="9">
        <v>90.1</v>
      </c>
      <c r="AD87" s="9">
        <v>128.4</v>
      </c>
      <c r="AE87" s="9">
        <v>104.2</v>
      </c>
      <c r="AF87" s="9">
        <v>85.6</v>
      </c>
      <c r="AG87" s="9">
        <v>134.69999999999999</v>
      </c>
      <c r="AH87" s="9">
        <v>113.4</v>
      </c>
      <c r="AI87" s="9">
        <v>36.200000000000003</v>
      </c>
      <c r="AJ87" s="9">
        <v>93.3</v>
      </c>
      <c r="AK87" s="9">
        <v>86.7</v>
      </c>
      <c r="AL87" s="9">
        <v>215.9</v>
      </c>
      <c r="AM87" s="9">
        <v>225.8</v>
      </c>
      <c r="AN87" s="9">
        <v>196.1</v>
      </c>
      <c r="AO87" s="9">
        <v>253.4</v>
      </c>
      <c r="AP87" s="9">
        <v>279</v>
      </c>
      <c r="AQ87" s="9">
        <v>320.5</v>
      </c>
      <c r="AR87" s="9">
        <v>306.5</v>
      </c>
      <c r="AS87" s="9">
        <v>194.8</v>
      </c>
      <c r="AT87" s="9">
        <v>123.6</v>
      </c>
      <c r="AU87" s="9">
        <v>184.6</v>
      </c>
      <c r="AV87" s="9">
        <v>603.1</v>
      </c>
      <c r="AW87" s="9">
        <v>583.29999999999995</v>
      </c>
      <c r="AX87" s="9">
        <v>746.6</v>
      </c>
      <c r="AY87" s="9">
        <v>543</v>
      </c>
      <c r="AZ87" s="9">
        <v>450.5</v>
      </c>
      <c r="BA87" s="9">
        <v>-83.8</v>
      </c>
    </row>
    <row r="88" spans="1:53" s="4" customFormat="1">
      <c r="A88" s="11"/>
      <c r="B88" s="4" t="s">
        <v>370</v>
      </c>
      <c r="C88" s="4" t="s">
        <v>31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:53" s="4" customFormat="1">
      <c r="A89" s="5">
        <v>72</v>
      </c>
      <c r="B89" s="4" t="s">
        <v>371</v>
      </c>
      <c r="C89" s="4" t="s">
        <v>1194</v>
      </c>
      <c r="D89" s="9">
        <v>242.1</v>
      </c>
      <c r="E89" s="9">
        <v>256.8</v>
      </c>
      <c r="F89" s="9">
        <v>275.5</v>
      </c>
      <c r="G89" s="9">
        <v>294.3</v>
      </c>
      <c r="H89" s="9">
        <v>315.10000000000002</v>
      </c>
      <c r="I89" s="9">
        <v>344.6</v>
      </c>
      <c r="J89" s="9">
        <v>378.8</v>
      </c>
      <c r="K89" s="9">
        <v>411.7</v>
      </c>
      <c r="L89" s="9">
        <v>455.7</v>
      </c>
      <c r="M89" s="9">
        <v>511.6</v>
      </c>
      <c r="N89" s="9">
        <v>577.20000000000005</v>
      </c>
      <c r="O89" s="9">
        <v>637.20000000000005</v>
      </c>
      <c r="P89" s="9">
        <v>707.1</v>
      </c>
      <c r="Q89" s="9">
        <v>817.8</v>
      </c>
      <c r="R89" s="9">
        <v>1011.2</v>
      </c>
      <c r="S89" s="9">
        <v>1060.8</v>
      </c>
      <c r="T89" s="9">
        <v>1124.4000000000001</v>
      </c>
      <c r="U89" s="9">
        <v>1230.7</v>
      </c>
      <c r="V89" s="9">
        <v>1386.3</v>
      </c>
      <c r="W89" s="9">
        <v>1596.9</v>
      </c>
      <c r="X89" s="9">
        <v>1831.3</v>
      </c>
      <c r="Y89" s="9">
        <v>2024.1</v>
      </c>
      <c r="Z89" s="9">
        <v>2148.3000000000002</v>
      </c>
      <c r="AA89" s="9">
        <v>2217.4</v>
      </c>
      <c r="AB89" s="9">
        <v>2346.4</v>
      </c>
      <c r="AC89" s="9">
        <v>2609.6</v>
      </c>
      <c r="AD89" s="9">
        <v>2821.9</v>
      </c>
      <c r="AE89" s="9">
        <v>3026.8</v>
      </c>
      <c r="AF89" s="9">
        <v>3173.7</v>
      </c>
      <c r="AG89" s="9">
        <v>3367.5</v>
      </c>
      <c r="AH89" s="9">
        <v>3540.9</v>
      </c>
      <c r="AI89" s="9">
        <v>3681.9</v>
      </c>
      <c r="AJ89" s="9">
        <v>3806.1</v>
      </c>
      <c r="AK89" s="9">
        <v>3965.8</v>
      </c>
      <c r="AL89" s="9">
        <v>4152.1000000000004</v>
      </c>
      <c r="AM89" s="9">
        <v>4334.3</v>
      </c>
      <c r="AN89" s="9">
        <v>4528.1000000000004</v>
      </c>
      <c r="AO89" s="9">
        <v>4851.8</v>
      </c>
      <c r="AP89" s="9">
        <v>5218.3999999999996</v>
      </c>
      <c r="AQ89" s="9">
        <v>5599</v>
      </c>
      <c r="AR89" s="9">
        <v>5947.3</v>
      </c>
      <c r="AS89" s="9">
        <v>6274.5</v>
      </c>
      <c r="AT89" s="9">
        <v>6570.9</v>
      </c>
      <c r="AU89" s="9">
        <v>6905</v>
      </c>
      <c r="AV89" s="9">
        <v>7652.3</v>
      </c>
      <c r="AW89" s="9">
        <v>8439.7999999999993</v>
      </c>
      <c r="AX89" s="9">
        <v>9374.6</v>
      </c>
      <c r="AY89" s="9">
        <v>10145.6</v>
      </c>
      <c r="AZ89" s="9">
        <v>10687.1</v>
      </c>
      <c r="BA89" s="9">
        <v>10750.8</v>
      </c>
    </row>
    <row r="90" spans="1:53" s="4" customFormat="1">
      <c r="A90" s="5">
        <v>73</v>
      </c>
      <c r="B90" s="4" t="s">
        <v>1060</v>
      </c>
      <c r="C90" s="4" t="s">
        <v>1195</v>
      </c>
      <c r="D90" s="9">
        <v>205.1</v>
      </c>
      <c r="E90" s="9">
        <v>217.4</v>
      </c>
      <c r="F90" s="9">
        <v>232.7</v>
      </c>
      <c r="G90" s="9">
        <v>248.1</v>
      </c>
      <c r="H90" s="9">
        <v>264.7</v>
      </c>
      <c r="I90" s="9">
        <v>288</v>
      </c>
      <c r="J90" s="9">
        <v>318.2</v>
      </c>
      <c r="K90" s="9">
        <v>347.7</v>
      </c>
      <c r="L90" s="9">
        <v>385.9</v>
      </c>
      <c r="M90" s="9">
        <v>435.8</v>
      </c>
      <c r="N90" s="9">
        <v>497.1</v>
      </c>
      <c r="O90" s="9">
        <v>547.9</v>
      </c>
      <c r="P90" s="9">
        <v>600.79999999999995</v>
      </c>
      <c r="Q90" s="9">
        <v>689.3</v>
      </c>
      <c r="R90" s="9">
        <v>873.2</v>
      </c>
      <c r="S90" s="9">
        <v>914.4</v>
      </c>
      <c r="T90" s="9">
        <v>955.2</v>
      </c>
      <c r="U90" s="9">
        <v>1021.3</v>
      </c>
      <c r="V90" s="9">
        <v>1124</v>
      </c>
      <c r="W90" s="9">
        <v>1293</v>
      </c>
      <c r="X90" s="9">
        <v>1500.8</v>
      </c>
      <c r="Y90" s="9">
        <v>1663.5</v>
      </c>
      <c r="Z90" s="9">
        <v>1755.6</v>
      </c>
      <c r="AA90" s="9">
        <v>1778.4</v>
      </c>
      <c r="AB90" s="9">
        <v>1839.7</v>
      </c>
      <c r="AC90" s="9">
        <v>1923.4</v>
      </c>
      <c r="AD90" s="9">
        <v>2050.3000000000002</v>
      </c>
      <c r="AE90" s="9">
        <v>2170.4</v>
      </c>
      <c r="AF90" s="9">
        <v>2273.3000000000002</v>
      </c>
      <c r="AG90" s="9">
        <v>2396.6</v>
      </c>
      <c r="AH90" s="9">
        <v>2521</v>
      </c>
      <c r="AI90" s="9">
        <v>2599</v>
      </c>
      <c r="AJ90" s="9">
        <v>2715.1</v>
      </c>
      <c r="AK90" s="9">
        <v>2854.2</v>
      </c>
      <c r="AL90" s="9">
        <v>3033.7</v>
      </c>
      <c r="AM90" s="9">
        <v>3212.6</v>
      </c>
      <c r="AN90" s="9">
        <v>3365.5</v>
      </c>
      <c r="AO90" s="9">
        <v>3564.8</v>
      </c>
      <c r="AP90" s="9">
        <v>3743.6</v>
      </c>
      <c r="AQ90" s="9">
        <v>3997.8</v>
      </c>
      <c r="AR90" s="9">
        <v>4285.3999999999996</v>
      </c>
      <c r="AS90" s="9">
        <v>4526.3</v>
      </c>
      <c r="AT90" s="9">
        <v>4771.1000000000004</v>
      </c>
      <c r="AU90" s="9">
        <v>4996.8</v>
      </c>
      <c r="AV90" s="9">
        <v>5622.8</v>
      </c>
      <c r="AW90" s="9">
        <v>6192.9</v>
      </c>
      <c r="AX90" s="9">
        <v>6913.8</v>
      </c>
      <c r="AY90" s="9">
        <v>7555</v>
      </c>
      <c r="AZ90" s="9">
        <v>8178.6</v>
      </c>
      <c r="BA90" s="9">
        <v>8152.3</v>
      </c>
    </row>
    <row r="91" spans="1:53" s="6" customFormat="1">
      <c r="A91" s="8">
        <v>74</v>
      </c>
      <c r="B91" s="6" t="s">
        <v>1189</v>
      </c>
      <c r="C91" s="6" t="s">
        <v>1196</v>
      </c>
      <c r="D91" s="10">
        <v>200</v>
      </c>
      <c r="E91" s="10">
        <v>211.9</v>
      </c>
      <c r="F91" s="10">
        <v>226.9</v>
      </c>
      <c r="G91" s="10">
        <v>241.6</v>
      </c>
      <c r="H91" s="10">
        <v>257.60000000000002</v>
      </c>
      <c r="I91" s="10">
        <v>280.2</v>
      </c>
      <c r="J91" s="10">
        <v>309.5</v>
      </c>
      <c r="K91" s="10">
        <v>337.9</v>
      </c>
      <c r="L91" s="10">
        <v>375.1</v>
      </c>
      <c r="M91" s="10">
        <v>423.7</v>
      </c>
      <c r="N91" s="10">
        <v>483.6</v>
      </c>
      <c r="O91" s="10">
        <v>533.4</v>
      </c>
      <c r="P91" s="10">
        <v>585</v>
      </c>
      <c r="Q91" s="10">
        <v>671.2</v>
      </c>
      <c r="R91" s="10">
        <v>850.3</v>
      </c>
      <c r="S91" s="10">
        <v>888.2</v>
      </c>
      <c r="T91" s="10">
        <v>926.3</v>
      </c>
      <c r="U91" s="10">
        <v>989.5</v>
      </c>
      <c r="V91" s="10">
        <v>1088.5</v>
      </c>
      <c r="W91" s="10">
        <v>1253.2</v>
      </c>
      <c r="X91" s="10">
        <v>1455.2</v>
      </c>
      <c r="Y91" s="10">
        <v>1612.8</v>
      </c>
      <c r="Z91" s="10">
        <v>1701.3</v>
      </c>
      <c r="AA91" s="10">
        <v>1720.1</v>
      </c>
      <c r="AB91" s="10">
        <v>1776.4</v>
      </c>
      <c r="AC91" s="10">
        <v>1853.6</v>
      </c>
      <c r="AD91" s="10">
        <v>1972.8</v>
      </c>
      <c r="AE91" s="10">
        <v>2086.9</v>
      </c>
      <c r="AF91" s="10">
        <v>2181.4</v>
      </c>
      <c r="AG91" s="10">
        <v>2294.1</v>
      </c>
      <c r="AH91" s="10">
        <v>2406.5</v>
      </c>
      <c r="AI91" s="10">
        <v>2475.6</v>
      </c>
      <c r="AJ91" s="10">
        <v>2583.9</v>
      </c>
      <c r="AK91" s="10">
        <v>2715.6</v>
      </c>
      <c r="AL91" s="10">
        <v>2886.5</v>
      </c>
      <c r="AM91" s="10">
        <v>3055.6</v>
      </c>
      <c r="AN91" s="10">
        <v>3202.5</v>
      </c>
      <c r="AO91" s="10">
        <v>3396.5</v>
      </c>
      <c r="AP91" s="10">
        <v>3567.1</v>
      </c>
      <c r="AQ91" s="10">
        <v>3810.6</v>
      </c>
      <c r="AR91" s="10">
        <v>4087.6</v>
      </c>
      <c r="AS91" s="10">
        <v>4322</v>
      </c>
      <c r="AT91" s="10">
        <v>4560.8</v>
      </c>
      <c r="AU91" s="10">
        <v>4780.8</v>
      </c>
      <c r="AV91" s="10">
        <v>5404.3</v>
      </c>
      <c r="AW91" s="10">
        <v>5963.3</v>
      </c>
      <c r="AX91" s="10">
        <v>6672.5</v>
      </c>
      <c r="AY91" s="10">
        <v>7298.5</v>
      </c>
      <c r="AZ91" s="10">
        <v>7900.4</v>
      </c>
      <c r="BA91" s="10">
        <v>7865.5</v>
      </c>
    </row>
    <row r="92" spans="1:53" s="6" customFormat="1">
      <c r="A92" s="8">
        <v>75</v>
      </c>
      <c r="B92" s="6" t="s">
        <v>351</v>
      </c>
      <c r="C92" s="6" t="s">
        <v>1197</v>
      </c>
      <c r="D92" s="10">
        <v>5.0999999999999996</v>
      </c>
      <c r="E92" s="10">
        <v>5.5</v>
      </c>
      <c r="F92" s="10">
        <v>5.9</v>
      </c>
      <c r="G92" s="10">
        <v>6.4</v>
      </c>
      <c r="H92" s="10">
        <v>7.1</v>
      </c>
      <c r="I92" s="10">
        <v>7.8</v>
      </c>
      <c r="J92" s="10">
        <v>8.8000000000000007</v>
      </c>
      <c r="K92" s="10">
        <v>9.8000000000000007</v>
      </c>
      <c r="L92" s="10">
        <v>10.8</v>
      </c>
      <c r="M92" s="10">
        <v>12.1</v>
      </c>
      <c r="N92" s="10">
        <v>13.5</v>
      </c>
      <c r="O92" s="10">
        <v>14.5</v>
      </c>
      <c r="P92" s="10">
        <v>15.8</v>
      </c>
      <c r="Q92" s="10">
        <v>18</v>
      </c>
      <c r="R92" s="10">
        <v>22.9</v>
      </c>
      <c r="S92" s="10">
        <v>26.2</v>
      </c>
      <c r="T92" s="10">
        <v>28.9</v>
      </c>
      <c r="U92" s="10">
        <v>31.8</v>
      </c>
      <c r="V92" s="10">
        <v>35.5</v>
      </c>
      <c r="W92" s="10">
        <v>39.9</v>
      </c>
      <c r="X92" s="10">
        <v>45.6</v>
      </c>
      <c r="Y92" s="10">
        <v>50.7</v>
      </c>
      <c r="Z92" s="10">
        <v>54.3</v>
      </c>
      <c r="AA92" s="10">
        <v>58.3</v>
      </c>
      <c r="AB92" s="10">
        <v>63.3</v>
      </c>
      <c r="AC92" s="10">
        <v>69.8</v>
      </c>
      <c r="AD92" s="10">
        <v>77.5</v>
      </c>
      <c r="AE92" s="10">
        <v>83.5</v>
      </c>
      <c r="AF92" s="10">
        <v>92</v>
      </c>
      <c r="AG92" s="10">
        <v>102.5</v>
      </c>
      <c r="AH92" s="10">
        <v>114.6</v>
      </c>
      <c r="AI92" s="10">
        <v>123.3</v>
      </c>
      <c r="AJ92" s="10">
        <v>131.1</v>
      </c>
      <c r="AK92" s="10">
        <v>138.6</v>
      </c>
      <c r="AL92" s="10">
        <v>147.19999999999999</v>
      </c>
      <c r="AM92" s="10">
        <v>157</v>
      </c>
      <c r="AN92" s="10">
        <v>163</v>
      </c>
      <c r="AO92" s="10">
        <v>168.3</v>
      </c>
      <c r="AP92" s="10">
        <v>176.5</v>
      </c>
      <c r="AQ92" s="10">
        <v>187.2</v>
      </c>
      <c r="AR92" s="10">
        <v>197.9</v>
      </c>
      <c r="AS92" s="10">
        <v>204.3</v>
      </c>
      <c r="AT92" s="10">
        <v>210.3</v>
      </c>
      <c r="AU92" s="10">
        <v>216.1</v>
      </c>
      <c r="AV92" s="10">
        <v>218.6</v>
      </c>
      <c r="AW92" s="10">
        <v>229.6</v>
      </c>
      <c r="AX92" s="10">
        <v>241.3</v>
      </c>
      <c r="AY92" s="10">
        <v>256.5</v>
      </c>
      <c r="AZ92" s="10">
        <v>278.2</v>
      </c>
      <c r="BA92" s="10">
        <v>286.8</v>
      </c>
    </row>
    <row r="93" spans="1:53" s="4" customFormat="1">
      <c r="A93" s="5">
        <v>76</v>
      </c>
      <c r="B93" s="4" t="s">
        <v>353</v>
      </c>
      <c r="C93" s="4" t="s">
        <v>1198</v>
      </c>
      <c r="D93" s="9">
        <v>37</v>
      </c>
      <c r="E93" s="9">
        <v>39.4</v>
      </c>
      <c r="F93" s="9">
        <v>42.7</v>
      </c>
      <c r="G93" s="9">
        <v>46.2</v>
      </c>
      <c r="H93" s="9">
        <v>50.4</v>
      </c>
      <c r="I93" s="9">
        <v>56.6</v>
      </c>
      <c r="J93" s="9">
        <v>60.6</v>
      </c>
      <c r="K93" s="9">
        <v>64</v>
      </c>
      <c r="L93" s="9">
        <v>69.8</v>
      </c>
      <c r="M93" s="9">
        <v>75.8</v>
      </c>
      <c r="N93" s="9">
        <v>80.099999999999994</v>
      </c>
      <c r="O93" s="9">
        <v>89.2</v>
      </c>
      <c r="P93" s="9">
        <v>106.3</v>
      </c>
      <c r="Q93" s="9">
        <v>128.5</v>
      </c>
      <c r="R93" s="9">
        <v>138</v>
      </c>
      <c r="S93" s="9">
        <v>146.4</v>
      </c>
      <c r="T93" s="9">
        <v>169.2</v>
      </c>
      <c r="U93" s="9">
        <v>209.4</v>
      </c>
      <c r="V93" s="9">
        <v>262.3</v>
      </c>
      <c r="W93" s="9">
        <v>303.89999999999998</v>
      </c>
      <c r="X93" s="9">
        <v>330.5</v>
      </c>
      <c r="Y93" s="9">
        <v>360.6</v>
      </c>
      <c r="Z93" s="9">
        <v>392.7</v>
      </c>
      <c r="AA93" s="9">
        <v>439</v>
      </c>
      <c r="AB93" s="9">
        <v>506.7</v>
      </c>
      <c r="AC93" s="9">
        <v>686.2</v>
      </c>
      <c r="AD93" s="9">
        <v>771.7</v>
      </c>
      <c r="AE93" s="9">
        <v>856.4</v>
      </c>
      <c r="AF93" s="9">
        <v>900.3</v>
      </c>
      <c r="AG93" s="9">
        <v>970.9</v>
      </c>
      <c r="AH93" s="9">
        <v>1019.8</v>
      </c>
      <c r="AI93" s="9">
        <v>1082.9000000000001</v>
      </c>
      <c r="AJ93" s="9">
        <v>1091</v>
      </c>
      <c r="AK93" s="9">
        <v>1111.5999999999999</v>
      </c>
      <c r="AL93" s="9">
        <v>1118.4000000000001</v>
      </c>
      <c r="AM93" s="9">
        <v>1121.7</v>
      </c>
      <c r="AN93" s="9">
        <v>1162.5999999999999</v>
      </c>
      <c r="AO93" s="9">
        <v>1286.9000000000001</v>
      </c>
      <c r="AP93" s="9">
        <v>1474.8</v>
      </c>
      <c r="AQ93" s="9">
        <v>1601.1</v>
      </c>
      <c r="AR93" s="9">
        <v>1661.9</v>
      </c>
      <c r="AS93" s="9">
        <v>1748.2</v>
      </c>
      <c r="AT93" s="9">
        <v>1799.9</v>
      </c>
      <c r="AU93" s="9">
        <v>1908.2</v>
      </c>
      <c r="AV93" s="9">
        <v>2029.5</v>
      </c>
      <c r="AW93" s="9">
        <v>2246.9</v>
      </c>
      <c r="AX93" s="9">
        <v>2460.6999999999998</v>
      </c>
      <c r="AY93" s="9">
        <v>2590.6</v>
      </c>
      <c r="AZ93" s="9">
        <v>2508.6</v>
      </c>
      <c r="BA93" s="9">
        <v>2598.5</v>
      </c>
    </row>
    <row r="94" spans="1:53" s="4" customFormat="1">
      <c r="A94" s="5">
        <v>77</v>
      </c>
      <c r="B94" s="4" t="s">
        <v>378</v>
      </c>
      <c r="C94" s="4" t="s">
        <v>1199</v>
      </c>
      <c r="D94" s="9">
        <v>12.8</v>
      </c>
      <c r="E94" s="9">
        <v>13.6</v>
      </c>
      <c r="F94" s="9">
        <v>14.7</v>
      </c>
      <c r="G94" s="9">
        <v>17.2</v>
      </c>
      <c r="H94" s="9">
        <v>20.2</v>
      </c>
      <c r="I94" s="9">
        <v>22</v>
      </c>
      <c r="J94" s="9">
        <v>23.8</v>
      </c>
      <c r="K94" s="9">
        <v>26.9</v>
      </c>
      <c r="L94" s="9">
        <v>29.3</v>
      </c>
      <c r="M94" s="9">
        <v>25.4</v>
      </c>
      <c r="N94" s="9">
        <v>34.299999999999997</v>
      </c>
      <c r="O94" s="9">
        <v>42.4</v>
      </c>
      <c r="P94" s="9">
        <v>49.6</v>
      </c>
      <c r="Q94" s="9">
        <v>56.3</v>
      </c>
      <c r="R94" s="9">
        <v>61.4</v>
      </c>
      <c r="S94" s="9">
        <v>60.3</v>
      </c>
      <c r="T94" s="9">
        <v>61.5</v>
      </c>
      <c r="U94" s="9">
        <v>69.2</v>
      </c>
      <c r="V94" s="9">
        <v>76.3</v>
      </c>
      <c r="W94" s="9">
        <v>73.8</v>
      </c>
      <c r="X94" s="9">
        <v>71.3</v>
      </c>
      <c r="Y94" s="9">
        <v>72</v>
      </c>
      <c r="Z94" s="9">
        <v>74.3</v>
      </c>
      <c r="AA94" s="9">
        <v>67.400000000000006</v>
      </c>
      <c r="AB94" s="9">
        <v>72.599999999999994</v>
      </c>
      <c r="AC94" s="9">
        <v>80.7</v>
      </c>
      <c r="AD94" s="9">
        <v>85.5</v>
      </c>
      <c r="AE94" s="9">
        <v>91.9</v>
      </c>
      <c r="AF94" s="9">
        <v>98.2</v>
      </c>
      <c r="AG94" s="9">
        <v>95.8</v>
      </c>
      <c r="AH94" s="9">
        <v>91.5</v>
      </c>
      <c r="AI94" s="9">
        <v>86.9</v>
      </c>
      <c r="AJ94" s="9">
        <v>81.900000000000006</v>
      </c>
      <c r="AK94" s="9">
        <v>82.4</v>
      </c>
      <c r="AL94" s="9">
        <v>90.7</v>
      </c>
      <c r="AM94" s="9">
        <v>100.7</v>
      </c>
      <c r="AN94" s="9">
        <v>105.7</v>
      </c>
      <c r="AO94" s="9">
        <v>115.9</v>
      </c>
      <c r="AP94" s="9">
        <v>126.8</v>
      </c>
      <c r="AQ94" s="9">
        <v>144.69999999999999</v>
      </c>
      <c r="AR94" s="9">
        <v>155.5</v>
      </c>
      <c r="AS94" s="9">
        <v>171.5</v>
      </c>
      <c r="AT94" s="9">
        <v>185.5</v>
      </c>
      <c r="AU94" s="9">
        <v>212.8</v>
      </c>
      <c r="AV94" s="9">
        <v>217.5</v>
      </c>
      <c r="AW94" s="9">
        <v>239.8</v>
      </c>
      <c r="AX94" s="9">
        <v>271.39999999999998</v>
      </c>
      <c r="AY94" s="9">
        <v>303.10000000000002</v>
      </c>
      <c r="AZ94" s="9">
        <v>330.7</v>
      </c>
      <c r="BA94" s="9">
        <v>360.8</v>
      </c>
    </row>
    <row r="95" spans="1:53" s="6" customFormat="1">
      <c r="A95" s="8">
        <v>78</v>
      </c>
      <c r="B95" s="6" t="s">
        <v>380</v>
      </c>
      <c r="C95" s="6" t="s">
        <v>1200</v>
      </c>
      <c r="D95" s="10">
        <v>8.1999999999999993</v>
      </c>
      <c r="E95" s="10">
        <v>8.1999999999999993</v>
      </c>
      <c r="F95" s="10">
        <v>8.1999999999999993</v>
      </c>
      <c r="G95" s="10">
        <v>9.1999999999999993</v>
      </c>
      <c r="H95" s="10">
        <v>10.4</v>
      </c>
      <c r="I95" s="10">
        <v>9.8000000000000007</v>
      </c>
      <c r="J95" s="10">
        <v>10.3</v>
      </c>
      <c r="K95" s="10">
        <v>11.1</v>
      </c>
      <c r="L95" s="10">
        <v>10.4</v>
      </c>
      <c r="M95" s="10">
        <v>12.3</v>
      </c>
      <c r="N95" s="10">
        <v>11.3</v>
      </c>
      <c r="O95" s="10">
        <v>12.1</v>
      </c>
      <c r="P95" s="10">
        <v>12.7</v>
      </c>
      <c r="Q95" s="10">
        <v>12.7</v>
      </c>
      <c r="R95" s="10">
        <v>12.9</v>
      </c>
      <c r="S95" s="10">
        <v>13.4</v>
      </c>
      <c r="T95" s="10">
        <v>12.4</v>
      </c>
      <c r="U95" s="10">
        <v>13.5</v>
      </c>
      <c r="V95" s="10">
        <v>13.4</v>
      </c>
      <c r="W95" s="10">
        <v>13</v>
      </c>
      <c r="X95" s="10">
        <v>12.4</v>
      </c>
      <c r="Y95" s="10">
        <v>11</v>
      </c>
      <c r="Z95" s="10">
        <v>9.4</v>
      </c>
      <c r="AA95" s="10">
        <v>8.6999999999999993</v>
      </c>
      <c r="AB95" s="10">
        <v>13.8</v>
      </c>
      <c r="AC95" s="10">
        <v>14.8</v>
      </c>
      <c r="AD95" s="10">
        <v>17.3</v>
      </c>
      <c r="AE95" s="10">
        <v>16.5</v>
      </c>
      <c r="AF95" s="10">
        <v>24.9</v>
      </c>
      <c r="AG95" s="10">
        <v>25.2</v>
      </c>
      <c r="AH95" s="10">
        <v>24</v>
      </c>
      <c r="AI95" s="10">
        <v>30.4</v>
      </c>
      <c r="AJ95" s="10">
        <v>31.6</v>
      </c>
      <c r="AK95" s="10">
        <v>33.6</v>
      </c>
      <c r="AL95" s="10">
        <v>35.299999999999997</v>
      </c>
      <c r="AM95" s="10">
        <v>38.700000000000003</v>
      </c>
      <c r="AN95" s="10">
        <v>33.200000000000003</v>
      </c>
      <c r="AO95" s="10">
        <v>37.5</v>
      </c>
      <c r="AP95" s="10">
        <v>33.6</v>
      </c>
      <c r="AQ95" s="10">
        <v>37.6</v>
      </c>
      <c r="AR95" s="10">
        <v>37.700000000000003</v>
      </c>
      <c r="AS95" s="10">
        <v>41.7</v>
      </c>
      <c r="AT95" s="10">
        <v>46.8</v>
      </c>
      <c r="AU95" s="10">
        <v>53.8</v>
      </c>
      <c r="AV95" s="10">
        <v>47</v>
      </c>
      <c r="AW95" s="10">
        <v>56.5</v>
      </c>
      <c r="AX95" s="10">
        <v>61.9</v>
      </c>
      <c r="AY95" s="10">
        <v>57.1</v>
      </c>
      <c r="AZ95" s="10">
        <v>65.599999999999994</v>
      </c>
      <c r="BA95" s="10">
        <v>84.9</v>
      </c>
    </row>
    <row r="96" spans="1:53" s="6" customFormat="1">
      <c r="A96" s="8">
        <v>79</v>
      </c>
      <c r="B96" s="6" t="s">
        <v>384</v>
      </c>
      <c r="C96" s="6" t="s">
        <v>1202</v>
      </c>
      <c r="D96" s="10">
        <v>4.5999999999999996</v>
      </c>
      <c r="E96" s="10">
        <v>5.5</v>
      </c>
      <c r="F96" s="10">
        <v>6.5</v>
      </c>
      <c r="G96" s="10">
        <v>8.1</v>
      </c>
      <c r="H96" s="10">
        <v>9.8000000000000007</v>
      </c>
      <c r="I96" s="10">
        <v>12.2</v>
      </c>
      <c r="J96" s="10">
        <v>13.5</v>
      </c>
      <c r="K96" s="10">
        <v>15.7</v>
      </c>
      <c r="L96" s="10">
        <v>18.899999999999999</v>
      </c>
      <c r="M96" s="10">
        <v>13.1</v>
      </c>
      <c r="N96" s="10">
        <v>23</v>
      </c>
      <c r="O96" s="10">
        <v>30.2</v>
      </c>
      <c r="P96" s="10">
        <v>37</v>
      </c>
      <c r="Q96" s="10">
        <v>43.6</v>
      </c>
      <c r="R96" s="10">
        <v>48.5</v>
      </c>
      <c r="S96" s="10">
        <v>46.9</v>
      </c>
      <c r="T96" s="10">
        <v>49.1</v>
      </c>
      <c r="U96" s="10">
        <v>55.8</v>
      </c>
      <c r="V96" s="10">
        <v>62.9</v>
      </c>
      <c r="W96" s="10">
        <v>60.8</v>
      </c>
      <c r="X96" s="10">
        <v>58.8</v>
      </c>
      <c r="Y96" s="10">
        <v>61.1</v>
      </c>
      <c r="Z96" s="10">
        <v>64.900000000000006</v>
      </c>
      <c r="AA96" s="10">
        <v>58.6</v>
      </c>
      <c r="AB96" s="10">
        <v>58.9</v>
      </c>
      <c r="AC96" s="10">
        <v>65.900000000000006</v>
      </c>
      <c r="AD96" s="10">
        <v>68.2</v>
      </c>
      <c r="AE96" s="10">
        <v>75.3</v>
      </c>
      <c r="AF96" s="10">
        <v>73.400000000000006</v>
      </c>
      <c r="AG96" s="10">
        <v>70.599999999999994</v>
      </c>
      <c r="AH96" s="10">
        <v>67.5</v>
      </c>
      <c r="AI96" s="10">
        <v>56.5</v>
      </c>
      <c r="AJ96" s="10">
        <v>50.3</v>
      </c>
      <c r="AK96" s="10">
        <v>48.8</v>
      </c>
      <c r="AL96" s="10">
        <v>55.3</v>
      </c>
      <c r="AM96" s="10">
        <v>62</v>
      </c>
      <c r="AN96" s="10">
        <v>72.599999999999994</v>
      </c>
      <c r="AO96" s="10">
        <v>78.400000000000006</v>
      </c>
      <c r="AP96" s="10">
        <v>93.2</v>
      </c>
      <c r="AQ96" s="10">
        <v>107.2</v>
      </c>
      <c r="AR96" s="10">
        <v>117.8</v>
      </c>
      <c r="AS96" s="10">
        <v>129.80000000000001</v>
      </c>
      <c r="AT96" s="10">
        <v>138.69999999999999</v>
      </c>
      <c r="AU96" s="10">
        <v>159</v>
      </c>
      <c r="AV96" s="10">
        <v>170.6</v>
      </c>
      <c r="AW96" s="10">
        <v>183.3</v>
      </c>
      <c r="AX96" s="10">
        <v>209.6</v>
      </c>
      <c r="AY96" s="10">
        <v>245.9</v>
      </c>
      <c r="AZ96" s="10">
        <v>265.10000000000002</v>
      </c>
      <c r="BA96" s="10">
        <v>275.89999999999998</v>
      </c>
    </row>
    <row r="97" spans="1:53" s="4" customFormat="1">
      <c r="A97" s="5">
        <v>80</v>
      </c>
      <c r="B97" s="4" t="s">
        <v>388</v>
      </c>
      <c r="C97" s="4" t="s">
        <v>1203</v>
      </c>
      <c r="D97" s="9">
        <v>17.5</v>
      </c>
      <c r="E97" s="9">
        <v>18.3</v>
      </c>
      <c r="F97" s="9">
        <v>19.600000000000001</v>
      </c>
      <c r="G97" s="9">
        <v>21.1</v>
      </c>
      <c r="H97" s="9">
        <v>22.5</v>
      </c>
      <c r="I97" s="9">
        <v>24.8</v>
      </c>
      <c r="J97" s="9">
        <v>24.6</v>
      </c>
      <c r="K97" s="9">
        <v>24.6</v>
      </c>
      <c r="L97" s="9">
        <v>28.3</v>
      </c>
      <c r="M97" s="9">
        <v>32.799999999999997</v>
      </c>
      <c r="N97" s="9">
        <v>30.5</v>
      </c>
      <c r="O97" s="9">
        <v>27.7</v>
      </c>
      <c r="P97" s="9">
        <v>33.1</v>
      </c>
      <c r="Q97" s="9">
        <v>41.1</v>
      </c>
      <c r="R97" s="9">
        <v>45.2</v>
      </c>
      <c r="S97" s="9">
        <v>51</v>
      </c>
      <c r="T97" s="9">
        <v>67.900000000000006</v>
      </c>
      <c r="U97" s="9">
        <v>96</v>
      </c>
      <c r="V97" s="9">
        <v>130.4</v>
      </c>
      <c r="W97" s="9">
        <v>151.6</v>
      </c>
      <c r="X97" s="9">
        <v>160</v>
      </c>
      <c r="Y97" s="9">
        <v>184.5</v>
      </c>
      <c r="Z97" s="9">
        <v>203.8</v>
      </c>
      <c r="AA97" s="9">
        <v>228.2</v>
      </c>
      <c r="AB97" s="9">
        <v>254.6</v>
      </c>
      <c r="AC97" s="9">
        <v>381.4</v>
      </c>
      <c r="AD97" s="9">
        <v>439.8</v>
      </c>
      <c r="AE97" s="9">
        <v>488.9</v>
      </c>
      <c r="AF97" s="9">
        <v>519.9</v>
      </c>
      <c r="AG97" s="9">
        <v>559.1</v>
      </c>
      <c r="AH97" s="9">
        <v>593.1</v>
      </c>
      <c r="AI97" s="9">
        <v>636.9</v>
      </c>
      <c r="AJ97" s="9">
        <v>638.6</v>
      </c>
      <c r="AK97" s="9">
        <v>676.6</v>
      </c>
      <c r="AL97" s="9">
        <v>619.4</v>
      </c>
      <c r="AM97" s="9">
        <v>524.79999999999995</v>
      </c>
      <c r="AN97" s="9">
        <v>487.2</v>
      </c>
      <c r="AO97" s="9">
        <v>483.7</v>
      </c>
      <c r="AP97" s="9">
        <v>587.29999999999995</v>
      </c>
      <c r="AQ97" s="9">
        <v>684.7</v>
      </c>
      <c r="AR97" s="9">
        <v>756.7</v>
      </c>
      <c r="AS97" s="9">
        <v>851.5</v>
      </c>
      <c r="AT97" s="9">
        <v>943</v>
      </c>
      <c r="AU97" s="9">
        <v>992.7</v>
      </c>
      <c r="AV97" s="9">
        <v>1056.9000000000001</v>
      </c>
      <c r="AW97" s="9">
        <v>1200.0999999999999</v>
      </c>
      <c r="AX97" s="9">
        <v>1314.2</v>
      </c>
      <c r="AY97" s="9">
        <v>1335</v>
      </c>
      <c r="AZ97" s="9">
        <v>1212.8</v>
      </c>
      <c r="BA97" s="9">
        <v>1172.5999999999999</v>
      </c>
    </row>
    <row r="98" spans="1:53" s="6" customFormat="1">
      <c r="A98" s="8">
        <v>81</v>
      </c>
      <c r="B98" s="6" t="s">
        <v>390</v>
      </c>
      <c r="C98" s="6" t="s">
        <v>1204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0.2</v>
      </c>
      <c r="AF98" s="10">
        <v>0.7</v>
      </c>
      <c r="AG98" s="10">
        <v>1.6</v>
      </c>
      <c r="AH98" s="10">
        <v>4</v>
      </c>
      <c r="AI98" s="10">
        <v>9</v>
      </c>
      <c r="AJ98" s="10">
        <v>14.1</v>
      </c>
      <c r="AK98" s="10">
        <v>17.899999999999999</v>
      </c>
      <c r="AL98" s="10">
        <v>22.3</v>
      </c>
      <c r="AM98" s="10">
        <v>39.4</v>
      </c>
      <c r="AN98" s="10">
        <v>59.7</v>
      </c>
      <c r="AO98" s="10">
        <v>74</v>
      </c>
      <c r="AP98" s="10">
        <v>86.8</v>
      </c>
      <c r="AQ98" s="10">
        <v>104.3</v>
      </c>
      <c r="AR98" s="10">
        <v>119.5</v>
      </c>
      <c r="AS98" s="10">
        <v>136.9</v>
      </c>
      <c r="AT98" s="10">
        <v>151.30000000000001</v>
      </c>
      <c r="AU98" s="10">
        <v>161.6</v>
      </c>
      <c r="AV98" s="10">
        <v>171.7</v>
      </c>
      <c r="AW98" s="10">
        <v>184.8</v>
      </c>
      <c r="AX98" s="10">
        <v>202.4</v>
      </c>
      <c r="AY98" s="10">
        <v>191.1</v>
      </c>
      <c r="AZ98" s="10">
        <v>127.6</v>
      </c>
      <c r="BA98" s="10">
        <v>74.099999999999994</v>
      </c>
    </row>
    <row r="99" spans="1:53" s="6" customFormat="1">
      <c r="A99" s="8">
        <v>82</v>
      </c>
      <c r="B99" s="6" t="s">
        <v>394</v>
      </c>
      <c r="C99" s="6" t="s">
        <v>1205</v>
      </c>
      <c r="D99" s="10">
        <v>13.7</v>
      </c>
      <c r="E99" s="10">
        <v>14</v>
      </c>
      <c r="F99" s="10">
        <v>15.2</v>
      </c>
      <c r="G99" s="10">
        <v>16.3</v>
      </c>
      <c r="H99" s="10">
        <v>17.3</v>
      </c>
      <c r="I99" s="10">
        <v>19.5</v>
      </c>
      <c r="J99" s="10">
        <v>20.100000000000001</v>
      </c>
      <c r="K99" s="10">
        <v>19.7</v>
      </c>
      <c r="L99" s="10">
        <v>19.899999999999999</v>
      </c>
      <c r="M99" s="10">
        <v>23</v>
      </c>
      <c r="N99" s="10">
        <v>22.9</v>
      </c>
      <c r="O99" s="10">
        <v>22.6</v>
      </c>
      <c r="P99" s="10">
        <v>24.9</v>
      </c>
      <c r="Q99" s="10">
        <v>26.1</v>
      </c>
      <c r="R99" s="10">
        <v>26.5</v>
      </c>
      <c r="S99" s="10">
        <v>27.8</v>
      </c>
      <c r="T99" s="10">
        <v>40.200000000000003</v>
      </c>
      <c r="U99" s="10">
        <v>61.4</v>
      </c>
      <c r="V99" s="10">
        <v>83.7</v>
      </c>
      <c r="W99" s="10">
        <v>85.5</v>
      </c>
      <c r="X99" s="10">
        <v>93.3</v>
      </c>
      <c r="Y99" s="10">
        <v>108.3</v>
      </c>
      <c r="Z99" s="10">
        <v>126.3</v>
      </c>
      <c r="AA99" s="10">
        <v>149.19999999999999</v>
      </c>
      <c r="AB99" s="10">
        <v>166</v>
      </c>
      <c r="AC99" s="10">
        <v>258.7</v>
      </c>
      <c r="AD99" s="10">
        <v>315.7</v>
      </c>
      <c r="AE99" s="10">
        <v>357.6</v>
      </c>
      <c r="AF99" s="10">
        <v>364.3</v>
      </c>
      <c r="AG99" s="10">
        <v>369.1</v>
      </c>
      <c r="AH99" s="10">
        <v>410.6</v>
      </c>
      <c r="AI99" s="10">
        <v>435.5</v>
      </c>
      <c r="AJ99" s="10">
        <v>418.2</v>
      </c>
      <c r="AK99" s="10">
        <v>447.8</v>
      </c>
      <c r="AL99" s="10">
        <v>370</v>
      </c>
      <c r="AM99" s="10">
        <v>289.8</v>
      </c>
      <c r="AN99" s="10">
        <v>257</v>
      </c>
      <c r="AO99" s="10">
        <v>239.3</v>
      </c>
      <c r="AP99" s="10">
        <v>280.8</v>
      </c>
      <c r="AQ99" s="10">
        <v>304.5</v>
      </c>
      <c r="AR99" s="10">
        <v>310</v>
      </c>
      <c r="AS99" s="10">
        <v>328.4</v>
      </c>
      <c r="AT99" s="10">
        <v>354.7</v>
      </c>
      <c r="AU99" s="10">
        <v>364.2</v>
      </c>
      <c r="AV99" s="10">
        <v>389.1</v>
      </c>
      <c r="AW99" s="10">
        <v>481.4</v>
      </c>
      <c r="AX99" s="10">
        <v>526.9</v>
      </c>
      <c r="AY99" s="10">
        <v>534.1</v>
      </c>
      <c r="AZ99" s="10">
        <v>485.5</v>
      </c>
      <c r="BA99" s="10">
        <v>505.6</v>
      </c>
    </row>
    <row r="100" spans="1:53" s="6" customFormat="1">
      <c r="A100" s="8">
        <v>83</v>
      </c>
      <c r="B100" s="6" t="s">
        <v>731</v>
      </c>
      <c r="C100" s="6" t="s">
        <v>1206</v>
      </c>
      <c r="D100" s="10">
        <v>1.1000000000000001</v>
      </c>
      <c r="E100" s="10">
        <v>1.5</v>
      </c>
      <c r="F100" s="10">
        <v>1.9</v>
      </c>
      <c r="G100" s="10">
        <v>2.4</v>
      </c>
      <c r="H100" s="10">
        <v>2.9</v>
      </c>
      <c r="I100" s="10">
        <v>3.1</v>
      </c>
      <c r="J100" s="10">
        <v>2.4</v>
      </c>
      <c r="K100" s="10">
        <v>2.8</v>
      </c>
      <c r="L100" s="10">
        <v>6.2</v>
      </c>
      <c r="M100" s="10">
        <v>7.5</v>
      </c>
      <c r="N100" s="10">
        <v>5.2</v>
      </c>
      <c r="O100" s="10">
        <v>3</v>
      </c>
      <c r="P100" s="10">
        <v>6.3</v>
      </c>
      <c r="Q100" s="10">
        <v>13</v>
      </c>
      <c r="R100" s="10">
        <v>16</v>
      </c>
      <c r="S100" s="10">
        <v>18.2</v>
      </c>
      <c r="T100" s="10">
        <v>20.399999999999999</v>
      </c>
      <c r="U100" s="10">
        <v>26.7</v>
      </c>
      <c r="V100" s="10">
        <v>39.5</v>
      </c>
      <c r="W100" s="10">
        <v>59.4</v>
      </c>
      <c r="X100" s="10">
        <v>59.7</v>
      </c>
      <c r="Y100" s="10">
        <v>69.099999999999994</v>
      </c>
      <c r="Z100" s="10">
        <v>70.2</v>
      </c>
      <c r="AA100" s="10">
        <v>70.099999999999994</v>
      </c>
      <c r="AB100" s="10">
        <v>74.599999999999994</v>
      </c>
      <c r="AC100" s="10">
        <v>105.1</v>
      </c>
      <c r="AD100" s="10">
        <v>103.7</v>
      </c>
      <c r="AE100" s="10">
        <v>108.9</v>
      </c>
      <c r="AF100" s="10">
        <v>131.69999999999999</v>
      </c>
      <c r="AG100" s="10">
        <v>162.6</v>
      </c>
      <c r="AH100" s="10">
        <v>151</v>
      </c>
      <c r="AI100" s="10">
        <v>162.69999999999999</v>
      </c>
      <c r="AJ100" s="10">
        <v>174.9</v>
      </c>
      <c r="AK100" s="10">
        <v>175</v>
      </c>
      <c r="AL100" s="10">
        <v>186.6</v>
      </c>
      <c r="AM100" s="10">
        <v>151.5</v>
      </c>
      <c r="AN100" s="10">
        <v>116.2</v>
      </c>
      <c r="AO100" s="10">
        <v>115.4</v>
      </c>
      <c r="AP100" s="10">
        <v>154.1</v>
      </c>
      <c r="AQ100" s="10">
        <v>198.3</v>
      </c>
      <c r="AR100" s="10">
        <v>239.7</v>
      </c>
      <c r="AS100" s="10">
        <v>287</v>
      </c>
      <c r="AT100" s="10">
        <v>328.8</v>
      </c>
      <c r="AU100" s="10">
        <v>351.2</v>
      </c>
      <c r="AV100" s="10">
        <v>373.2</v>
      </c>
      <c r="AW100" s="10">
        <v>401.6</v>
      </c>
      <c r="AX100" s="10">
        <v>439.9</v>
      </c>
      <c r="AY100" s="10">
        <v>458.7</v>
      </c>
      <c r="AZ100" s="10">
        <v>451.1</v>
      </c>
      <c r="BA100" s="10">
        <v>436.1</v>
      </c>
    </row>
    <row r="101" spans="1:53" s="6" customFormat="1">
      <c r="A101" s="8">
        <v>84</v>
      </c>
      <c r="B101" s="6" t="s">
        <v>398</v>
      </c>
      <c r="C101" s="6" t="s">
        <v>1207</v>
      </c>
      <c r="D101" s="10">
        <v>2.7</v>
      </c>
      <c r="E101" s="10">
        <v>2.8</v>
      </c>
      <c r="F101" s="10">
        <v>2.6</v>
      </c>
      <c r="G101" s="10">
        <v>2.2999999999999998</v>
      </c>
      <c r="H101" s="10">
        <v>2.2000000000000002</v>
      </c>
      <c r="I101" s="10">
        <v>2.2000000000000002</v>
      </c>
      <c r="J101" s="10">
        <v>2.1</v>
      </c>
      <c r="K101" s="10">
        <v>2.1</v>
      </c>
      <c r="L101" s="10">
        <v>2.2000000000000002</v>
      </c>
      <c r="M101" s="10">
        <v>2.2000000000000002</v>
      </c>
      <c r="N101" s="10">
        <v>2.4</v>
      </c>
      <c r="O101" s="10">
        <v>2.1</v>
      </c>
      <c r="P101" s="10">
        <v>1.8</v>
      </c>
      <c r="Q101" s="10">
        <v>2.1</v>
      </c>
      <c r="R101" s="10">
        <v>2.6</v>
      </c>
      <c r="S101" s="10">
        <v>5</v>
      </c>
      <c r="T101" s="10">
        <v>7.3</v>
      </c>
      <c r="U101" s="10">
        <v>7.9</v>
      </c>
      <c r="V101" s="10">
        <v>7.2</v>
      </c>
      <c r="W101" s="10">
        <v>6.8</v>
      </c>
      <c r="X101" s="10">
        <v>7</v>
      </c>
      <c r="Y101" s="10">
        <v>7.1</v>
      </c>
      <c r="Z101" s="10">
        <v>7.4</v>
      </c>
      <c r="AA101" s="10">
        <v>8</v>
      </c>
      <c r="AB101" s="10">
        <v>9</v>
      </c>
      <c r="AC101" s="10">
        <v>9.6</v>
      </c>
      <c r="AD101" s="10">
        <v>10.4</v>
      </c>
      <c r="AE101" s="10">
        <v>10.199999999999999</v>
      </c>
      <c r="AF101" s="10">
        <v>10.3</v>
      </c>
      <c r="AG101" s="10">
        <v>10.8</v>
      </c>
      <c r="AH101" s="10">
        <v>11.6</v>
      </c>
      <c r="AI101" s="10">
        <v>11.6</v>
      </c>
      <c r="AJ101" s="10">
        <v>10.5</v>
      </c>
      <c r="AK101" s="10">
        <v>9.5</v>
      </c>
      <c r="AL101" s="10">
        <v>8.6</v>
      </c>
      <c r="AM101" s="10">
        <v>5.0999999999999996</v>
      </c>
      <c r="AN101" s="10">
        <v>4.5999999999999996</v>
      </c>
      <c r="AO101" s="10">
        <v>3.9</v>
      </c>
      <c r="AP101" s="10">
        <v>3.2</v>
      </c>
      <c r="AQ101" s="10">
        <v>3.5</v>
      </c>
      <c r="AR101" s="10">
        <v>3.7</v>
      </c>
      <c r="AS101" s="10">
        <v>4</v>
      </c>
      <c r="AT101" s="10">
        <v>4.0999999999999996</v>
      </c>
      <c r="AU101" s="10">
        <v>4.4000000000000004</v>
      </c>
      <c r="AV101" s="10">
        <v>4.7</v>
      </c>
      <c r="AW101" s="10">
        <v>5</v>
      </c>
      <c r="AX101" s="10">
        <v>5.5</v>
      </c>
      <c r="AY101" s="10">
        <v>5.7</v>
      </c>
      <c r="AZ101" s="10">
        <v>5.6</v>
      </c>
      <c r="BA101" s="10">
        <v>5.9</v>
      </c>
    </row>
    <row r="102" spans="1:53" s="6" customFormat="1">
      <c r="A102" s="8">
        <v>85</v>
      </c>
      <c r="B102" s="6" t="s">
        <v>400</v>
      </c>
      <c r="C102" s="6" t="s">
        <v>1208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1</v>
      </c>
      <c r="AB102" s="10">
        <v>5</v>
      </c>
      <c r="AC102" s="10">
        <v>8</v>
      </c>
      <c r="AD102" s="10">
        <v>10</v>
      </c>
      <c r="AE102" s="10">
        <v>12</v>
      </c>
      <c r="AF102" s="10">
        <v>13</v>
      </c>
      <c r="AG102" s="10">
        <v>15</v>
      </c>
      <c r="AH102" s="10">
        <v>16</v>
      </c>
      <c r="AI102" s="10">
        <v>18</v>
      </c>
      <c r="AJ102" s="10">
        <v>20.9</v>
      </c>
      <c r="AK102" s="10">
        <v>26.5</v>
      </c>
      <c r="AL102" s="10">
        <v>31.9</v>
      </c>
      <c r="AM102" s="10">
        <v>39</v>
      </c>
      <c r="AN102" s="10">
        <v>49.7</v>
      </c>
      <c r="AO102" s="10">
        <v>51</v>
      </c>
      <c r="AP102" s="10">
        <v>62.4</v>
      </c>
      <c r="AQ102" s="10">
        <v>74</v>
      </c>
      <c r="AR102" s="10">
        <v>83.8</v>
      </c>
      <c r="AS102" s="10">
        <v>95.1</v>
      </c>
      <c r="AT102" s="10">
        <v>104.2</v>
      </c>
      <c r="AU102" s="10">
        <v>111.3</v>
      </c>
      <c r="AV102" s="10">
        <v>118.2</v>
      </c>
      <c r="AW102" s="10">
        <v>127.2</v>
      </c>
      <c r="AX102" s="10">
        <v>139.4</v>
      </c>
      <c r="AY102" s="10">
        <v>145.30000000000001</v>
      </c>
      <c r="AZ102" s="10">
        <v>142.9</v>
      </c>
      <c r="BA102" s="10">
        <v>150.9</v>
      </c>
    </row>
    <row r="103" spans="1:53" s="4" customFormat="1">
      <c r="A103" s="5">
        <v>86</v>
      </c>
      <c r="B103" s="4" t="s">
        <v>402</v>
      </c>
      <c r="C103" s="4" t="s">
        <v>1209</v>
      </c>
      <c r="D103" s="9">
        <v>1.4</v>
      </c>
      <c r="E103" s="9">
        <v>1.8</v>
      </c>
      <c r="F103" s="9">
        <v>2.6</v>
      </c>
      <c r="G103" s="9">
        <v>1.6</v>
      </c>
      <c r="H103" s="9">
        <v>0.8</v>
      </c>
      <c r="I103" s="9">
        <v>2</v>
      </c>
      <c r="J103" s="9">
        <v>3.7</v>
      </c>
      <c r="K103" s="9">
        <v>3.3</v>
      </c>
      <c r="L103" s="9">
        <v>1.9</v>
      </c>
      <c r="M103" s="9">
        <v>6.3</v>
      </c>
      <c r="N103" s="9">
        <v>3.2</v>
      </c>
      <c r="O103" s="9">
        <v>4.8</v>
      </c>
      <c r="P103" s="9">
        <v>6.1</v>
      </c>
      <c r="Q103" s="9">
        <v>9.1999999999999993</v>
      </c>
      <c r="R103" s="9">
        <v>9.9</v>
      </c>
      <c r="S103" s="9">
        <v>10.7</v>
      </c>
      <c r="T103" s="9">
        <v>12.2</v>
      </c>
      <c r="U103" s="9">
        <v>12.6</v>
      </c>
      <c r="V103" s="9">
        <v>19.3</v>
      </c>
      <c r="W103" s="9">
        <v>35.4</v>
      </c>
      <c r="X103" s="9">
        <v>50.4</v>
      </c>
      <c r="Y103" s="9">
        <v>54.7</v>
      </c>
      <c r="Z103" s="9">
        <v>62.4</v>
      </c>
      <c r="AA103" s="9">
        <v>86.8</v>
      </c>
      <c r="AB103" s="9">
        <v>117.5</v>
      </c>
      <c r="AC103" s="9">
        <v>148.30000000000001</v>
      </c>
      <c r="AD103" s="9">
        <v>165</v>
      </c>
      <c r="AE103" s="9">
        <v>185.6</v>
      </c>
      <c r="AF103" s="9">
        <v>188.5</v>
      </c>
      <c r="AG103" s="9">
        <v>211</v>
      </c>
      <c r="AH103" s="9">
        <v>222</v>
      </c>
      <c r="AI103" s="9">
        <v>232.2</v>
      </c>
      <c r="AJ103" s="9">
        <v>236.7</v>
      </c>
      <c r="AK103" s="9">
        <v>242</v>
      </c>
      <c r="AL103" s="9">
        <v>229.1</v>
      </c>
      <c r="AM103" s="9">
        <v>229.5</v>
      </c>
      <c r="AN103" s="9">
        <v>265.39999999999998</v>
      </c>
      <c r="AO103" s="9">
        <v>272.7</v>
      </c>
      <c r="AP103" s="9">
        <v>282.89999999999998</v>
      </c>
      <c r="AQ103" s="9">
        <v>284.89999999999998</v>
      </c>
      <c r="AR103" s="9">
        <v>273.3</v>
      </c>
      <c r="AS103" s="9">
        <v>261.60000000000002</v>
      </c>
      <c r="AT103" s="9">
        <v>239.9</v>
      </c>
      <c r="AU103" s="9">
        <v>256.3</v>
      </c>
      <c r="AV103" s="9">
        <v>272.3</v>
      </c>
      <c r="AW103" s="9">
        <v>293.10000000000002</v>
      </c>
      <c r="AX103" s="9">
        <v>321</v>
      </c>
      <c r="AY103" s="9">
        <v>334</v>
      </c>
      <c r="AZ103" s="9">
        <v>328.2</v>
      </c>
      <c r="BA103" s="9">
        <v>346.3</v>
      </c>
    </row>
    <row r="104" spans="1:53" s="6" customFormat="1">
      <c r="A104" s="8">
        <v>87</v>
      </c>
      <c r="B104" s="6" t="s">
        <v>1210</v>
      </c>
      <c r="C104" s="6" t="s">
        <v>1211</v>
      </c>
      <c r="D104" s="10">
        <v>-0.2</v>
      </c>
      <c r="E104" s="10">
        <v>-0.1</v>
      </c>
      <c r="F104" s="10">
        <v>0.5</v>
      </c>
      <c r="G104" s="10">
        <v>-0.7</v>
      </c>
      <c r="H104" s="10">
        <v>-1.8</v>
      </c>
      <c r="I104" s="10">
        <v>-0.7</v>
      </c>
      <c r="J104" s="10">
        <v>0.8</v>
      </c>
      <c r="K104" s="10">
        <v>0.3</v>
      </c>
      <c r="L104" s="10">
        <v>-1.3</v>
      </c>
      <c r="M104" s="10">
        <v>2.6</v>
      </c>
      <c r="N104" s="10">
        <v>-1.4</v>
      </c>
      <c r="O104" s="10">
        <v>-0.9</v>
      </c>
      <c r="P104" s="10">
        <v>-1</v>
      </c>
      <c r="Q104" s="10">
        <v>0.5</v>
      </c>
      <c r="R104" s="10">
        <v>-1.3</v>
      </c>
      <c r="S104" s="10">
        <v>-2.1</v>
      </c>
      <c r="T104" s="10">
        <v>-1.9</v>
      </c>
      <c r="U104" s="10">
        <v>-2</v>
      </c>
      <c r="V104" s="10">
        <v>2.2000000000000002</v>
      </c>
      <c r="W104" s="10">
        <v>11.8</v>
      </c>
      <c r="X104" s="10">
        <v>17</v>
      </c>
      <c r="Y104" s="10">
        <v>13.7</v>
      </c>
      <c r="Z104" s="10">
        <v>16.100000000000001</v>
      </c>
      <c r="AA104" s="10">
        <v>32.700000000000003</v>
      </c>
      <c r="AB104" s="10">
        <v>53.1</v>
      </c>
      <c r="AC104" s="10">
        <v>74.099999999999994</v>
      </c>
      <c r="AD104" s="10">
        <v>79</v>
      </c>
      <c r="AE104" s="10">
        <v>90.9</v>
      </c>
      <c r="AF104" s="10">
        <v>89.9</v>
      </c>
      <c r="AG104" s="10">
        <v>106</v>
      </c>
      <c r="AH104" s="10">
        <v>111.8</v>
      </c>
      <c r="AI104" s="10">
        <v>118.4</v>
      </c>
      <c r="AJ104" s="10">
        <v>123.1</v>
      </c>
      <c r="AK104" s="10">
        <v>133.69999999999999</v>
      </c>
      <c r="AL104" s="10">
        <v>118.6</v>
      </c>
      <c r="AM104" s="10">
        <v>115.7</v>
      </c>
      <c r="AN104" s="10">
        <v>147.80000000000001</v>
      </c>
      <c r="AO104" s="10">
        <v>151.4</v>
      </c>
      <c r="AP104" s="10">
        <v>155.6</v>
      </c>
      <c r="AQ104" s="10">
        <v>153.1</v>
      </c>
      <c r="AR104" s="10">
        <v>142.80000000000001</v>
      </c>
      <c r="AS104" s="10">
        <v>131.9</v>
      </c>
      <c r="AT104" s="10">
        <v>115.6</v>
      </c>
      <c r="AU104" s="10">
        <v>123.5</v>
      </c>
      <c r="AV104" s="10">
        <v>131.19999999999999</v>
      </c>
      <c r="AW104" s="10">
        <v>141.19999999999999</v>
      </c>
      <c r="AX104" s="10">
        <v>154.6</v>
      </c>
      <c r="AY104" s="10">
        <v>161.19999999999999</v>
      </c>
      <c r="AZ104" s="10">
        <v>158.6</v>
      </c>
      <c r="BA104" s="10">
        <v>167.3</v>
      </c>
    </row>
    <row r="105" spans="1:53" s="6" customFormat="1">
      <c r="A105" s="8">
        <v>88</v>
      </c>
      <c r="B105" s="6" t="s">
        <v>406</v>
      </c>
      <c r="C105" s="6" t="s">
        <v>1212</v>
      </c>
      <c r="D105" s="10">
        <v>1.6</v>
      </c>
      <c r="E105" s="10">
        <v>1.8</v>
      </c>
      <c r="F105" s="10">
        <v>2.1</v>
      </c>
      <c r="G105" s="10">
        <v>2.2999999999999998</v>
      </c>
      <c r="H105" s="10">
        <v>2.5</v>
      </c>
      <c r="I105" s="10">
        <v>2.7</v>
      </c>
      <c r="J105" s="10">
        <v>2.9</v>
      </c>
      <c r="K105" s="10">
        <v>3</v>
      </c>
      <c r="L105" s="10">
        <v>3.2</v>
      </c>
      <c r="M105" s="10">
        <v>3.7</v>
      </c>
      <c r="N105" s="10">
        <v>4.5999999999999996</v>
      </c>
      <c r="O105" s="10">
        <v>5.6</v>
      </c>
      <c r="P105" s="10">
        <v>7</v>
      </c>
      <c r="Q105" s="10">
        <v>8.6999999999999993</v>
      </c>
      <c r="R105" s="10">
        <v>11.2</v>
      </c>
      <c r="S105" s="10">
        <v>12.8</v>
      </c>
      <c r="T105" s="10">
        <v>14.1</v>
      </c>
      <c r="U105" s="10">
        <v>14.6</v>
      </c>
      <c r="V105" s="10">
        <v>17.100000000000001</v>
      </c>
      <c r="W105" s="10">
        <v>23.6</v>
      </c>
      <c r="X105" s="10">
        <v>33.4</v>
      </c>
      <c r="Y105" s="10">
        <v>41</v>
      </c>
      <c r="Z105" s="10">
        <v>46.3</v>
      </c>
      <c r="AA105" s="10">
        <v>54.2</v>
      </c>
      <c r="AB105" s="10">
        <v>64.400000000000006</v>
      </c>
      <c r="AC105" s="10">
        <v>74.2</v>
      </c>
      <c r="AD105" s="10">
        <v>86</v>
      </c>
      <c r="AE105" s="10">
        <v>94.7</v>
      </c>
      <c r="AF105" s="10">
        <v>98.6</v>
      </c>
      <c r="AG105" s="10">
        <v>105</v>
      </c>
      <c r="AH105" s="10">
        <v>110.2</v>
      </c>
      <c r="AI105" s="10">
        <v>113.7</v>
      </c>
      <c r="AJ105" s="10">
        <v>113.7</v>
      </c>
      <c r="AK105" s="10">
        <v>108.3</v>
      </c>
      <c r="AL105" s="10">
        <v>110.5</v>
      </c>
      <c r="AM105" s="10">
        <v>113.8</v>
      </c>
      <c r="AN105" s="10">
        <v>117.6</v>
      </c>
      <c r="AO105" s="10">
        <v>121.3</v>
      </c>
      <c r="AP105" s="10">
        <v>127.4</v>
      </c>
      <c r="AQ105" s="10">
        <v>131.80000000000001</v>
      </c>
      <c r="AR105" s="10">
        <v>130.5</v>
      </c>
      <c r="AS105" s="10">
        <v>129.69999999999999</v>
      </c>
      <c r="AT105" s="10">
        <v>124.4</v>
      </c>
      <c r="AU105" s="10">
        <v>132.9</v>
      </c>
      <c r="AV105" s="10">
        <v>141.19999999999999</v>
      </c>
      <c r="AW105" s="10">
        <v>151.9</v>
      </c>
      <c r="AX105" s="10">
        <v>166.4</v>
      </c>
      <c r="AY105" s="10">
        <v>172.8</v>
      </c>
      <c r="AZ105" s="10">
        <v>169.7</v>
      </c>
      <c r="BA105" s="10">
        <v>179</v>
      </c>
    </row>
    <row r="106" spans="1:53" s="4" customFormat="1">
      <c r="A106" s="5">
        <v>89</v>
      </c>
      <c r="B106" s="4" t="s">
        <v>355</v>
      </c>
      <c r="C106" s="4" t="s">
        <v>1213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0.2</v>
      </c>
      <c r="AE106" s="9">
        <v>0.7</v>
      </c>
      <c r="AF106" s="9">
        <v>1.8</v>
      </c>
      <c r="AG106" s="9">
        <v>4.8</v>
      </c>
      <c r="AH106" s="9">
        <v>9.6</v>
      </c>
      <c r="AI106" s="9">
        <v>15.6</v>
      </c>
      <c r="AJ106" s="9">
        <v>22.6</v>
      </c>
      <c r="AK106" s="9">
        <v>32.4</v>
      </c>
      <c r="AL106" s="9">
        <v>45.5</v>
      </c>
      <c r="AM106" s="9">
        <v>72.099999999999994</v>
      </c>
      <c r="AN106" s="9">
        <v>100</v>
      </c>
      <c r="AO106" s="9">
        <v>127.7</v>
      </c>
      <c r="AP106" s="9">
        <v>179.4</v>
      </c>
      <c r="AQ106" s="9">
        <v>182.8</v>
      </c>
      <c r="AR106" s="9">
        <v>177.9</v>
      </c>
      <c r="AS106" s="9">
        <v>173.2</v>
      </c>
      <c r="AT106" s="9">
        <v>162.19999999999999</v>
      </c>
      <c r="AU106" s="9">
        <v>173.3</v>
      </c>
      <c r="AV106" s="9">
        <v>184.1</v>
      </c>
      <c r="AW106" s="9">
        <v>198.1</v>
      </c>
      <c r="AX106" s="9">
        <v>217</v>
      </c>
      <c r="AY106" s="9">
        <v>227.3</v>
      </c>
      <c r="AZ106" s="9">
        <v>200.1</v>
      </c>
      <c r="BA106" s="9">
        <v>242.4</v>
      </c>
    </row>
    <row r="107" spans="1:53" s="6" customFormat="1">
      <c r="A107" s="8">
        <v>90</v>
      </c>
      <c r="B107" s="6" t="s">
        <v>411</v>
      </c>
      <c r="C107" s="6" t="s">
        <v>1214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1.8</v>
      </c>
      <c r="AL107" s="10">
        <v>5.9</v>
      </c>
      <c r="AM107" s="10">
        <v>10.7</v>
      </c>
      <c r="AN107" s="10">
        <v>12</v>
      </c>
      <c r="AO107" s="10">
        <v>15.6</v>
      </c>
      <c r="AP107" s="10">
        <v>46.7</v>
      </c>
      <c r="AQ107" s="10">
        <v>51.2</v>
      </c>
      <c r="AR107" s="10">
        <v>53.9</v>
      </c>
      <c r="AS107" s="10">
        <v>57.1</v>
      </c>
      <c r="AT107" s="10">
        <v>58.7</v>
      </c>
      <c r="AU107" s="10">
        <v>62.7</v>
      </c>
      <c r="AV107" s="10">
        <v>66.599999999999994</v>
      </c>
      <c r="AW107" s="10">
        <v>71.7</v>
      </c>
      <c r="AX107" s="10">
        <v>78.5</v>
      </c>
      <c r="AY107" s="10">
        <v>81.900000000000006</v>
      </c>
      <c r="AZ107" s="10">
        <v>80.5</v>
      </c>
      <c r="BA107" s="10">
        <v>85</v>
      </c>
    </row>
    <row r="108" spans="1:53" s="6" customFormat="1">
      <c r="A108" s="8">
        <v>91</v>
      </c>
      <c r="B108" s="6" t="s">
        <v>357</v>
      </c>
      <c r="C108" s="6" t="s">
        <v>1215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0.2</v>
      </c>
      <c r="AE108" s="10">
        <v>0.7</v>
      </c>
      <c r="AF108" s="10">
        <v>1.7</v>
      </c>
      <c r="AG108" s="10">
        <v>3.3</v>
      </c>
      <c r="AH108" s="10">
        <v>4.8</v>
      </c>
      <c r="AI108" s="10">
        <v>6.3</v>
      </c>
      <c r="AJ108" s="10">
        <v>7.8</v>
      </c>
      <c r="AK108" s="10">
        <v>9.3000000000000007</v>
      </c>
      <c r="AL108" s="10">
        <v>10.6</v>
      </c>
      <c r="AM108" s="10">
        <v>26.4</v>
      </c>
      <c r="AN108" s="10">
        <v>46.9</v>
      </c>
      <c r="AO108" s="10">
        <v>78.400000000000006</v>
      </c>
      <c r="AP108" s="10">
        <v>98.5</v>
      </c>
      <c r="AQ108" s="10">
        <v>98.3</v>
      </c>
      <c r="AR108" s="10">
        <v>93.2</v>
      </c>
      <c r="AS108" s="10">
        <v>88</v>
      </c>
      <c r="AT108" s="10">
        <v>79.3</v>
      </c>
      <c r="AU108" s="10">
        <v>84.7</v>
      </c>
      <c r="AV108" s="10">
        <v>90</v>
      </c>
      <c r="AW108" s="10">
        <v>96.8</v>
      </c>
      <c r="AX108" s="10">
        <v>106</v>
      </c>
      <c r="AY108" s="10">
        <v>111.6</v>
      </c>
      <c r="AZ108" s="10">
        <v>86.2</v>
      </c>
      <c r="BA108" s="10">
        <v>122.3</v>
      </c>
    </row>
    <row r="109" spans="1:53" s="6" customFormat="1">
      <c r="A109" s="8">
        <v>92</v>
      </c>
      <c r="B109" s="6" t="s">
        <v>359</v>
      </c>
      <c r="C109" s="6" t="s">
        <v>1216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0.1</v>
      </c>
      <c r="AG109" s="10">
        <v>1.5</v>
      </c>
      <c r="AH109" s="10">
        <v>4.8</v>
      </c>
      <c r="AI109" s="10">
        <v>9.4</v>
      </c>
      <c r="AJ109" s="10">
        <v>14.9</v>
      </c>
      <c r="AK109" s="10">
        <v>21.3</v>
      </c>
      <c r="AL109" s="10">
        <v>29.1</v>
      </c>
      <c r="AM109" s="10">
        <v>35</v>
      </c>
      <c r="AN109" s="10">
        <v>41</v>
      </c>
      <c r="AO109" s="10">
        <v>33.6</v>
      </c>
      <c r="AP109" s="10">
        <v>34.1</v>
      </c>
      <c r="AQ109" s="10">
        <v>33.4</v>
      </c>
      <c r="AR109" s="10">
        <v>30.8</v>
      </c>
      <c r="AS109" s="10">
        <v>28.1</v>
      </c>
      <c r="AT109" s="10">
        <v>24.3</v>
      </c>
      <c r="AU109" s="10">
        <v>25.9</v>
      </c>
      <c r="AV109" s="10">
        <v>27.5</v>
      </c>
      <c r="AW109" s="10">
        <v>29.6</v>
      </c>
      <c r="AX109" s="10">
        <v>32.5</v>
      </c>
      <c r="AY109" s="10">
        <v>33.799999999999997</v>
      </c>
      <c r="AZ109" s="10">
        <v>33.299999999999997</v>
      </c>
      <c r="BA109" s="10">
        <v>35.1</v>
      </c>
    </row>
    <row r="110" spans="1:53" s="4" customFormat="1">
      <c r="A110" s="5">
        <v>93</v>
      </c>
      <c r="B110" s="4" t="s">
        <v>584</v>
      </c>
      <c r="C110" s="4" t="s">
        <v>1217</v>
      </c>
      <c r="D110" s="9">
        <v>5.3</v>
      </c>
      <c r="E110" s="9">
        <v>5.7</v>
      </c>
      <c r="F110" s="9">
        <v>5.9</v>
      </c>
      <c r="G110" s="9">
        <v>6.4</v>
      </c>
      <c r="H110" s="9">
        <v>6.9</v>
      </c>
      <c r="I110" s="9">
        <v>7.8</v>
      </c>
      <c r="J110" s="9">
        <v>8.6</v>
      </c>
      <c r="K110" s="9">
        <v>9.3000000000000007</v>
      </c>
      <c r="L110" s="9">
        <v>10.3</v>
      </c>
      <c r="M110" s="9">
        <v>11.5</v>
      </c>
      <c r="N110" s="9">
        <v>12.1</v>
      </c>
      <c r="O110" s="9">
        <v>14.4</v>
      </c>
      <c r="P110" s="9">
        <v>17.5</v>
      </c>
      <c r="Q110" s="9">
        <v>21.9</v>
      </c>
      <c r="R110" s="9">
        <v>21.5</v>
      </c>
      <c r="S110" s="9">
        <v>24.4</v>
      </c>
      <c r="T110" s="9">
        <v>27.7</v>
      </c>
      <c r="U110" s="9">
        <v>31.5</v>
      </c>
      <c r="V110" s="9">
        <v>36.299999999999997</v>
      </c>
      <c r="W110" s="9">
        <v>43.1</v>
      </c>
      <c r="X110" s="9">
        <v>48.8</v>
      </c>
      <c r="Y110" s="9">
        <v>49.3</v>
      </c>
      <c r="Z110" s="9">
        <v>52.2</v>
      </c>
      <c r="AA110" s="9">
        <v>56.5</v>
      </c>
      <c r="AB110" s="9">
        <v>62</v>
      </c>
      <c r="AC110" s="9">
        <v>75.8</v>
      </c>
      <c r="AD110" s="9">
        <v>81.099999999999994</v>
      </c>
      <c r="AE110" s="9">
        <v>89.3</v>
      </c>
      <c r="AF110" s="9">
        <v>91.8</v>
      </c>
      <c r="AG110" s="9">
        <v>100.2</v>
      </c>
      <c r="AH110" s="9">
        <v>103.6</v>
      </c>
      <c r="AI110" s="9">
        <v>111.4</v>
      </c>
      <c r="AJ110" s="9">
        <v>111.1</v>
      </c>
      <c r="AK110" s="9">
        <v>78.2</v>
      </c>
      <c r="AL110" s="9">
        <v>133.6</v>
      </c>
      <c r="AM110" s="9">
        <v>194.7</v>
      </c>
      <c r="AN110" s="9">
        <v>204.3</v>
      </c>
      <c r="AO110" s="9">
        <v>287</v>
      </c>
      <c r="AP110" s="9">
        <v>298.39999999999998</v>
      </c>
      <c r="AQ110" s="9">
        <v>304</v>
      </c>
      <c r="AR110" s="9">
        <v>298.5</v>
      </c>
      <c r="AS110" s="9">
        <v>290.39999999999998</v>
      </c>
      <c r="AT110" s="9">
        <v>269.3</v>
      </c>
      <c r="AU110" s="9">
        <v>273.10000000000002</v>
      </c>
      <c r="AV110" s="9">
        <v>298.60000000000002</v>
      </c>
      <c r="AW110" s="9">
        <v>315.7</v>
      </c>
      <c r="AX110" s="9">
        <v>337.1</v>
      </c>
      <c r="AY110" s="9">
        <v>391.2</v>
      </c>
      <c r="AZ110" s="9">
        <v>436.8</v>
      </c>
      <c r="BA110" s="9">
        <v>476.4</v>
      </c>
    </row>
    <row r="111" spans="1:53" s="6" customFormat="1">
      <c r="A111" s="8">
        <v>94</v>
      </c>
      <c r="B111" s="6" t="s">
        <v>586</v>
      </c>
      <c r="C111" s="6" t="s">
        <v>1218</v>
      </c>
      <c r="D111" s="10">
        <v>4.2</v>
      </c>
      <c r="E111" s="10">
        <v>4.5</v>
      </c>
      <c r="F111" s="10">
        <v>4.8</v>
      </c>
      <c r="G111" s="10">
        <v>5.3</v>
      </c>
      <c r="H111" s="10">
        <v>5.8</v>
      </c>
      <c r="I111" s="10">
        <v>6.6</v>
      </c>
      <c r="J111" s="10">
        <v>7.2</v>
      </c>
      <c r="K111" s="10">
        <v>7.8</v>
      </c>
      <c r="L111" s="10">
        <v>8.8000000000000007</v>
      </c>
      <c r="M111" s="10">
        <v>10</v>
      </c>
      <c r="N111" s="10">
        <v>10.6</v>
      </c>
      <c r="O111" s="10">
        <v>11.6</v>
      </c>
      <c r="P111" s="10">
        <v>13</v>
      </c>
      <c r="Q111" s="10">
        <v>15.8</v>
      </c>
      <c r="R111" s="10">
        <v>13.8</v>
      </c>
      <c r="S111" s="10">
        <v>15.2</v>
      </c>
      <c r="T111" s="10">
        <v>16.899999999999999</v>
      </c>
      <c r="U111" s="10">
        <v>19.3</v>
      </c>
      <c r="V111" s="10">
        <v>22.6</v>
      </c>
      <c r="W111" s="10">
        <v>26.5</v>
      </c>
      <c r="X111" s="10">
        <v>29.2</v>
      </c>
      <c r="Y111" s="10">
        <v>31.6</v>
      </c>
      <c r="Z111" s="10">
        <v>32.9</v>
      </c>
      <c r="AA111" s="10">
        <v>34.4</v>
      </c>
      <c r="AB111" s="10">
        <v>37.5</v>
      </c>
      <c r="AC111" s="10">
        <v>41.3</v>
      </c>
      <c r="AD111" s="10">
        <v>42.2</v>
      </c>
      <c r="AE111" s="10">
        <v>46</v>
      </c>
      <c r="AF111" s="10">
        <v>50.8</v>
      </c>
      <c r="AG111" s="10">
        <v>54.2</v>
      </c>
      <c r="AH111" s="10">
        <v>56.7</v>
      </c>
      <c r="AI111" s="10">
        <v>59.1</v>
      </c>
      <c r="AJ111" s="10">
        <v>62.2</v>
      </c>
      <c r="AK111" s="10">
        <v>65.8</v>
      </c>
      <c r="AL111" s="10">
        <v>71.2</v>
      </c>
      <c r="AM111" s="10">
        <v>77.3</v>
      </c>
      <c r="AN111" s="10">
        <v>82.9</v>
      </c>
      <c r="AO111" s="10">
        <v>89.2</v>
      </c>
      <c r="AP111" s="10">
        <v>96.3</v>
      </c>
      <c r="AQ111" s="10">
        <v>104.9</v>
      </c>
      <c r="AR111" s="10">
        <v>109.9</v>
      </c>
      <c r="AS111" s="10">
        <v>115.9</v>
      </c>
      <c r="AT111" s="10">
        <v>118.4</v>
      </c>
      <c r="AU111" s="10">
        <v>126.5</v>
      </c>
      <c r="AV111" s="10">
        <v>134.4</v>
      </c>
      <c r="AW111" s="10">
        <v>144.69999999999999</v>
      </c>
      <c r="AX111" s="10">
        <v>158.5</v>
      </c>
      <c r="AY111" s="10">
        <v>165.3</v>
      </c>
      <c r="AZ111" s="10">
        <v>162.5</v>
      </c>
      <c r="BA111" s="10">
        <v>171.5</v>
      </c>
    </row>
    <row r="112" spans="1:53" s="6" customFormat="1">
      <c r="A112" s="8">
        <v>95</v>
      </c>
      <c r="B112" s="6" t="s">
        <v>1099</v>
      </c>
      <c r="C112" s="6" t="s">
        <v>1219</v>
      </c>
      <c r="D112" s="10">
        <v>1.1000000000000001</v>
      </c>
      <c r="E112" s="10">
        <v>1.2</v>
      </c>
      <c r="F112" s="10">
        <v>1.1000000000000001</v>
      </c>
      <c r="G112" s="10">
        <v>1.1000000000000001</v>
      </c>
      <c r="H112" s="10">
        <v>1.1000000000000001</v>
      </c>
      <c r="I112" s="10">
        <v>1.2</v>
      </c>
      <c r="J112" s="10">
        <v>1.3</v>
      </c>
      <c r="K112" s="10">
        <v>1.5</v>
      </c>
      <c r="L112" s="10">
        <v>1.6</v>
      </c>
      <c r="M112" s="10">
        <v>1.5</v>
      </c>
      <c r="N112" s="10">
        <v>1.5</v>
      </c>
      <c r="O112" s="10">
        <v>2.8</v>
      </c>
      <c r="P112" s="10">
        <v>4.5</v>
      </c>
      <c r="Q112" s="10">
        <v>6.1</v>
      </c>
      <c r="R112" s="10">
        <v>7.7</v>
      </c>
      <c r="S112" s="10">
        <v>9.1999999999999993</v>
      </c>
      <c r="T112" s="10">
        <v>10.7</v>
      </c>
      <c r="U112" s="10">
        <v>12.2</v>
      </c>
      <c r="V112" s="10">
        <v>13.8</v>
      </c>
      <c r="W112" s="10">
        <v>16.600000000000001</v>
      </c>
      <c r="X112" s="10">
        <v>19.600000000000001</v>
      </c>
      <c r="Y112" s="10">
        <v>17.8</v>
      </c>
      <c r="Z112" s="10">
        <v>19.3</v>
      </c>
      <c r="AA112" s="10">
        <v>22.1</v>
      </c>
      <c r="AB112" s="10">
        <v>23.1</v>
      </c>
      <c r="AC112" s="10">
        <v>27</v>
      </c>
      <c r="AD112" s="10">
        <v>29.8</v>
      </c>
      <c r="AE112" s="10">
        <v>30.3</v>
      </c>
      <c r="AF112" s="10">
        <v>33.9</v>
      </c>
      <c r="AG112" s="10">
        <v>37.4</v>
      </c>
      <c r="AH112" s="10">
        <v>37.1</v>
      </c>
      <c r="AI112" s="10">
        <v>37</v>
      </c>
      <c r="AJ112" s="10">
        <v>38.9</v>
      </c>
      <c r="AK112" s="10">
        <v>39.1</v>
      </c>
      <c r="AL112" s="10">
        <v>34</v>
      </c>
      <c r="AM112" s="10">
        <v>27.9</v>
      </c>
      <c r="AN112" s="10">
        <v>26.1</v>
      </c>
      <c r="AO112" s="10">
        <v>26.9</v>
      </c>
      <c r="AP112" s="10">
        <v>28.1</v>
      </c>
      <c r="AQ112" s="10">
        <v>33.5</v>
      </c>
      <c r="AR112" s="10">
        <v>45.6</v>
      </c>
      <c r="AS112" s="10">
        <v>50.1</v>
      </c>
      <c r="AT112" s="10">
        <v>59.5</v>
      </c>
      <c r="AU112" s="10">
        <v>73.599999999999994</v>
      </c>
      <c r="AV112" s="10">
        <v>99.6</v>
      </c>
      <c r="AW112" s="10">
        <v>141</v>
      </c>
      <c r="AX112" s="10">
        <v>189</v>
      </c>
      <c r="AY112" s="10">
        <v>237.5</v>
      </c>
      <c r="AZ112" s="10">
        <v>269.8</v>
      </c>
      <c r="BA112" s="10">
        <v>280.89999999999998</v>
      </c>
    </row>
    <row r="113" spans="1:53" s="6" customFormat="1">
      <c r="A113" s="8">
        <v>96</v>
      </c>
      <c r="B113" s="6" t="s">
        <v>588</v>
      </c>
      <c r="C113" s="6" t="s">
        <v>1220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0.1</v>
      </c>
      <c r="AB113" s="10">
        <v>1.4</v>
      </c>
      <c r="AC113" s="10">
        <v>7.5</v>
      </c>
      <c r="AD113" s="10">
        <v>9.1</v>
      </c>
      <c r="AE113" s="10">
        <v>13</v>
      </c>
      <c r="AF113" s="10">
        <v>7.2</v>
      </c>
      <c r="AG113" s="10">
        <v>8.6</v>
      </c>
      <c r="AH113" s="10">
        <v>9.8000000000000007</v>
      </c>
      <c r="AI113" s="10">
        <v>15.3</v>
      </c>
      <c r="AJ113" s="10">
        <v>10</v>
      </c>
      <c r="AK113" s="10">
        <v>-26.7</v>
      </c>
      <c r="AL113" s="10">
        <v>28.4</v>
      </c>
      <c r="AM113" s="10">
        <v>89.5</v>
      </c>
      <c r="AN113" s="10">
        <v>95.3</v>
      </c>
      <c r="AO113" s="10">
        <v>170.9</v>
      </c>
      <c r="AP113" s="10">
        <v>174</v>
      </c>
      <c r="AQ113" s="10">
        <v>165.6</v>
      </c>
      <c r="AR113" s="10">
        <v>143.1</v>
      </c>
      <c r="AS113" s="10">
        <v>124.4</v>
      </c>
      <c r="AT113" s="10">
        <v>91.3</v>
      </c>
      <c r="AU113" s="10">
        <v>73</v>
      </c>
      <c r="AV113" s="10">
        <v>64.599999999999994</v>
      </c>
      <c r="AW113" s="10">
        <v>30</v>
      </c>
      <c r="AX113" s="10">
        <v>-10.5</v>
      </c>
      <c r="AY113" s="10">
        <v>-11.6</v>
      </c>
      <c r="AZ113" s="10">
        <v>4.5</v>
      </c>
      <c r="BA113" s="10">
        <v>24</v>
      </c>
    </row>
    <row r="114" spans="1:53" s="4" customFormat="1">
      <c r="A114" s="5">
        <v>97</v>
      </c>
      <c r="B114" s="4" t="s">
        <v>431</v>
      </c>
      <c r="C114" s="4" t="s">
        <v>1221</v>
      </c>
      <c r="D114" s="9">
        <v>242.1</v>
      </c>
      <c r="E114" s="9">
        <v>256.8</v>
      </c>
      <c r="F114" s="9">
        <v>275.5</v>
      </c>
      <c r="G114" s="9">
        <v>294.3</v>
      </c>
      <c r="H114" s="9">
        <v>315.10000000000002</v>
      </c>
      <c r="I114" s="9">
        <v>344.6</v>
      </c>
      <c r="J114" s="9">
        <v>378.8</v>
      </c>
      <c r="K114" s="9">
        <v>411.7</v>
      </c>
      <c r="L114" s="9">
        <v>455.7</v>
      </c>
      <c r="M114" s="9">
        <v>511.6</v>
      </c>
      <c r="N114" s="9">
        <v>577.20000000000005</v>
      </c>
      <c r="O114" s="9">
        <v>637.20000000000005</v>
      </c>
      <c r="P114" s="9">
        <v>707.1</v>
      </c>
      <c r="Q114" s="9">
        <v>817.8</v>
      </c>
      <c r="R114" s="9">
        <v>1011.2</v>
      </c>
      <c r="S114" s="9">
        <v>1060.8</v>
      </c>
      <c r="T114" s="9">
        <v>1124.4000000000001</v>
      </c>
      <c r="U114" s="9">
        <v>1230.7</v>
      </c>
      <c r="V114" s="9">
        <v>1386.3</v>
      </c>
      <c r="W114" s="9">
        <v>1596.9</v>
      </c>
      <c r="X114" s="9">
        <v>1831.3</v>
      </c>
      <c r="Y114" s="9">
        <v>2024.1</v>
      </c>
      <c r="Z114" s="9">
        <v>2148.3000000000002</v>
      </c>
      <c r="AA114" s="9">
        <v>2217.4</v>
      </c>
      <c r="AB114" s="9">
        <v>2346.4</v>
      </c>
      <c r="AC114" s="9">
        <v>2609.6</v>
      </c>
      <c r="AD114" s="9">
        <v>2821.9</v>
      </c>
      <c r="AE114" s="9">
        <v>3026.8</v>
      </c>
      <c r="AF114" s="9">
        <v>3173.7</v>
      </c>
      <c r="AG114" s="9">
        <v>3367.5</v>
      </c>
      <c r="AH114" s="9">
        <v>3540.9</v>
      </c>
      <c r="AI114" s="9">
        <v>3681.9</v>
      </c>
      <c r="AJ114" s="9">
        <v>3806.1</v>
      </c>
      <c r="AK114" s="9">
        <v>3965.8</v>
      </c>
      <c r="AL114" s="9">
        <v>4152.1000000000004</v>
      </c>
      <c r="AM114" s="9">
        <v>4334.3</v>
      </c>
      <c r="AN114" s="9">
        <v>4528.1000000000004</v>
      </c>
      <c r="AO114" s="9">
        <v>4851.8</v>
      </c>
      <c r="AP114" s="9">
        <v>5218.3999999999996</v>
      </c>
      <c r="AQ114" s="9">
        <v>5599</v>
      </c>
      <c r="AR114" s="9">
        <v>5947.3</v>
      </c>
      <c r="AS114" s="9">
        <v>6274.5</v>
      </c>
      <c r="AT114" s="9">
        <v>6570.9</v>
      </c>
      <c r="AU114" s="9">
        <v>6905</v>
      </c>
      <c r="AV114" s="9">
        <v>7652.3</v>
      </c>
      <c r="AW114" s="9">
        <v>8439.7999999999993</v>
      </c>
      <c r="AX114" s="9">
        <v>9374.6</v>
      </c>
      <c r="AY114" s="9">
        <v>10145.6</v>
      </c>
      <c r="AZ114" s="9">
        <v>10687.1</v>
      </c>
      <c r="BA114" s="9">
        <v>10750.8</v>
      </c>
    </row>
    <row r="115" spans="1:53" s="4" customFormat="1">
      <c r="A115" s="5">
        <v>98</v>
      </c>
      <c r="B115" s="4" t="s">
        <v>433</v>
      </c>
      <c r="C115" s="4" t="s">
        <v>1222</v>
      </c>
      <c r="D115" s="9">
        <v>79.7</v>
      </c>
      <c r="E115" s="9">
        <v>86.3</v>
      </c>
      <c r="F115" s="9">
        <v>93.3</v>
      </c>
      <c r="G115" s="9">
        <v>99.9</v>
      </c>
      <c r="H115" s="9">
        <v>107.5</v>
      </c>
      <c r="I115" s="9">
        <v>116.4</v>
      </c>
      <c r="J115" s="9">
        <v>124.8</v>
      </c>
      <c r="K115" s="9">
        <v>133.80000000000001</v>
      </c>
      <c r="L115" s="9">
        <v>144.4</v>
      </c>
      <c r="M115" s="9">
        <v>158.5</v>
      </c>
      <c r="N115" s="9">
        <v>172.8</v>
      </c>
      <c r="O115" s="9">
        <v>191.6</v>
      </c>
      <c r="P115" s="9">
        <v>208</v>
      </c>
      <c r="Q115" s="9">
        <v>224.9</v>
      </c>
      <c r="R115" s="9">
        <v>241.6</v>
      </c>
      <c r="S115" s="9">
        <v>256.5</v>
      </c>
      <c r="T115" s="9">
        <v>278.89999999999998</v>
      </c>
      <c r="U115" s="9">
        <v>301.39999999999998</v>
      </c>
      <c r="V115" s="9">
        <v>345.5</v>
      </c>
      <c r="W115" s="9">
        <v>377.4</v>
      </c>
      <c r="X115" s="9">
        <v>405.4</v>
      </c>
      <c r="Y115" s="9">
        <v>439.3</v>
      </c>
      <c r="Z115" s="9">
        <v>487.7</v>
      </c>
      <c r="AA115" s="9">
        <v>542</v>
      </c>
      <c r="AB115" s="9">
        <v>602.29999999999995</v>
      </c>
      <c r="AC115" s="9">
        <v>775.4</v>
      </c>
      <c r="AD115" s="9">
        <v>859.3</v>
      </c>
      <c r="AE115" s="9">
        <v>960</v>
      </c>
      <c r="AF115" s="9">
        <v>1021.3</v>
      </c>
      <c r="AG115" s="9">
        <v>1080.4000000000001</v>
      </c>
      <c r="AH115" s="9">
        <v>1140.4000000000001</v>
      </c>
      <c r="AI115" s="9">
        <v>1245.2</v>
      </c>
      <c r="AJ115" s="9">
        <v>1276.0999999999999</v>
      </c>
      <c r="AK115" s="9">
        <v>1349.1</v>
      </c>
      <c r="AL115" s="9">
        <v>1319.5</v>
      </c>
      <c r="AM115" s="9">
        <v>1276</v>
      </c>
      <c r="AN115" s="9">
        <v>1273.5999999999999</v>
      </c>
      <c r="AO115" s="9">
        <v>1343.9</v>
      </c>
      <c r="AP115" s="9">
        <v>1431.5</v>
      </c>
      <c r="AQ115" s="9">
        <v>1491.5</v>
      </c>
      <c r="AR115" s="9">
        <v>1533.4</v>
      </c>
      <c r="AS115" s="9">
        <v>1665.8</v>
      </c>
      <c r="AT115" s="9">
        <v>1838.6</v>
      </c>
      <c r="AU115" s="9">
        <v>1988.1</v>
      </c>
      <c r="AV115" s="9">
        <v>2132.4</v>
      </c>
      <c r="AW115" s="9">
        <v>2336.5</v>
      </c>
      <c r="AX115" s="9">
        <v>2524.6</v>
      </c>
      <c r="AY115" s="9">
        <v>2752.7</v>
      </c>
      <c r="AZ115" s="9">
        <v>2843.7</v>
      </c>
      <c r="BA115" s="9">
        <v>2991.2</v>
      </c>
    </row>
    <row r="116" spans="1:53" s="4" customFormat="1">
      <c r="A116" s="5">
        <v>99</v>
      </c>
      <c r="B116" s="4" t="s">
        <v>435</v>
      </c>
      <c r="C116" s="4" t="s">
        <v>1223</v>
      </c>
      <c r="D116" s="9">
        <v>71</v>
      </c>
      <c r="E116" s="9">
        <v>76.3</v>
      </c>
      <c r="F116" s="9">
        <v>81.8</v>
      </c>
      <c r="G116" s="9">
        <v>87</v>
      </c>
      <c r="H116" s="9">
        <v>93.2</v>
      </c>
      <c r="I116" s="9">
        <v>100.4</v>
      </c>
      <c r="J116" s="9">
        <v>106.6</v>
      </c>
      <c r="K116" s="9">
        <v>113.8</v>
      </c>
      <c r="L116" s="9">
        <v>122.1</v>
      </c>
      <c r="M116" s="9">
        <v>133.5</v>
      </c>
      <c r="N116" s="9">
        <v>145.5</v>
      </c>
      <c r="O116" s="9">
        <v>161.6</v>
      </c>
      <c r="P116" s="9">
        <v>175.2</v>
      </c>
      <c r="Q116" s="9">
        <v>189.9</v>
      </c>
      <c r="R116" s="9">
        <v>202.6</v>
      </c>
      <c r="S116" s="9">
        <v>213.6</v>
      </c>
      <c r="T116" s="9">
        <v>230</v>
      </c>
      <c r="U116" s="9">
        <v>248.1</v>
      </c>
      <c r="V116" s="9">
        <v>289.10000000000002</v>
      </c>
      <c r="W116" s="9">
        <v>315.60000000000002</v>
      </c>
      <c r="X116" s="9">
        <v>336.8</v>
      </c>
      <c r="Y116" s="9">
        <v>363.2</v>
      </c>
      <c r="Z116" s="9">
        <v>404</v>
      </c>
      <c r="AA116" s="9">
        <v>450.2</v>
      </c>
      <c r="AB116" s="9">
        <v>495</v>
      </c>
      <c r="AC116" s="9">
        <v>651.1</v>
      </c>
      <c r="AD116" s="9">
        <v>724.9</v>
      </c>
      <c r="AE116" s="9">
        <v>817.7</v>
      </c>
      <c r="AF116" s="9">
        <v>884</v>
      </c>
      <c r="AG116" s="9">
        <v>931.6</v>
      </c>
      <c r="AH116" s="9">
        <v>977.8</v>
      </c>
      <c r="AI116" s="9">
        <v>1068.5999999999999</v>
      </c>
      <c r="AJ116" s="9">
        <v>1085.2</v>
      </c>
      <c r="AK116" s="9">
        <v>1143.9000000000001</v>
      </c>
      <c r="AL116" s="9">
        <v>1097.9000000000001</v>
      </c>
      <c r="AM116" s="9">
        <v>1037</v>
      </c>
      <c r="AN116" s="9">
        <v>1021.3</v>
      </c>
      <c r="AO116" s="9">
        <v>1067</v>
      </c>
      <c r="AP116" s="9">
        <v>1133.5999999999999</v>
      </c>
      <c r="AQ116" s="9">
        <v>1172.5</v>
      </c>
      <c r="AR116" s="9">
        <v>1189</v>
      </c>
      <c r="AS116" s="9">
        <v>1294.4000000000001</v>
      </c>
      <c r="AT116" s="9">
        <v>1438.3</v>
      </c>
      <c r="AU116" s="9">
        <v>1558.8</v>
      </c>
      <c r="AV116" s="9">
        <v>1672.5</v>
      </c>
      <c r="AW116" s="9">
        <v>1843.9</v>
      </c>
      <c r="AX116" s="9">
        <v>1996.9</v>
      </c>
      <c r="AY116" s="9">
        <v>2187.3000000000002</v>
      </c>
      <c r="AZ116" s="9">
        <v>2237.9</v>
      </c>
      <c r="BA116" s="9">
        <v>2346.3000000000002</v>
      </c>
    </row>
    <row r="117" spans="1:53" s="6" customFormat="1">
      <c r="A117" s="8">
        <v>100</v>
      </c>
      <c r="B117" s="6" t="s">
        <v>404</v>
      </c>
      <c r="C117" s="6" t="s">
        <v>1224</v>
      </c>
      <c r="D117" s="10">
        <v>3.5</v>
      </c>
      <c r="E117" s="10">
        <v>3.7</v>
      </c>
      <c r="F117" s="10">
        <v>3.7</v>
      </c>
      <c r="G117" s="10">
        <v>4.0999999999999996</v>
      </c>
      <c r="H117" s="10">
        <v>4.9000000000000004</v>
      </c>
      <c r="I117" s="10">
        <v>5.5</v>
      </c>
      <c r="J117" s="10">
        <v>6.2</v>
      </c>
      <c r="K117" s="10">
        <v>8</v>
      </c>
      <c r="L117" s="10">
        <v>8.1</v>
      </c>
      <c r="M117" s="10">
        <v>10.9</v>
      </c>
      <c r="N117" s="10">
        <v>13.3</v>
      </c>
      <c r="O117" s="10">
        <v>15.7</v>
      </c>
      <c r="P117" s="10">
        <v>15.8</v>
      </c>
      <c r="Q117" s="10">
        <v>16.100000000000001</v>
      </c>
      <c r="R117" s="10">
        <v>18.8</v>
      </c>
      <c r="S117" s="10">
        <v>18.600000000000001</v>
      </c>
      <c r="T117" s="10">
        <v>14.5</v>
      </c>
      <c r="U117" s="10">
        <v>11.6</v>
      </c>
      <c r="V117" s="10">
        <v>12.2</v>
      </c>
      <c r="W117" s="10">
        <v>13.1</v>
      </c>
      <c r="X117" s="10">
        <v>14.9</v>
      </c>
      <c r="Y117" s="10">
        <v>16</v>
      </c>
      <c r="Z117" s="10">
        <v>22.7</v>
      </c>
      <c r="AA117" s="10">
        <v>21.3</v>
      </c>
      <c r="AB117" s="10">
        <v>17.600000000000001</v>
      </c>
      <c r="AC117" s="10">
        <v>20.5</v>
      </c>
      <c r="AD117" s="10">
        <v>20.399999999999999</v>
      </c>
      <c r="AE117" s="10">
        <v>19.600000000000001</v>
      </c>
      <c r="AF117" s="10">
        <v>21.5</v>
      </c>
      <c r="AG117" s="10">
        <v>24.8</v>
      </c>
      <c r="AH117" s="10">
        <v>27.8</v>
      </c>
      <c r="AI117" s="10">
        <v>34.700000000000003</v>
      </c>
      <c r="AJ117" s="10">
        <v>33.6</v>
      </c>
      <c r="AK117" s="10">
        <v>35.4</v>
      </c>
      <c r="AL117" s="10">
        <v>33.200000000000003</v>
      </c>
      <c r="AM117" s="10">
        <v>34.4</v>
      </c>
      <c r="AN117" s="10">
        <v>40.700000000000003</v>
      </c>
      <c r="AO117" s="10">
        <v>49</v>
      </c>
      <c r="AP117" s="10">
        <v>42.7</v>
      </c>
      <c r="AQ117" s="10">
        <v>45.3</v>
      </c>
      <c r="AR117" s="10">
        <v>46.6</v>
      </c>
      <c r="AS117" s="10">
        <v>70.5</v>
      </c>
      <c r="AT117" s="10">
        <v>95.7</v>
      </c>
      <c r="AU117" s="10">
        <v>106.1</v>
      </c>
      <c r="AV117" s="10">
        <v>100.2</v>
      </c>
      <c r="AW117" s="10">
        <v>105.9</v>
      </c>
      <c r="AX117" s="10">
        <v>102.8</v>
      </c>
      <c r="AY117" s="10">
        <v>120.1</v>
      </c>
      <c r="AZ117" s="10">
        <v>132.6</v>
      </c>
      <c r="BA117" s="10">
        <v>135.6</v>
      </c>
    </row>
    <row r="118" spans="1:53" s="6" customFormat="1">
      <c r="A118" s="8">
        <v>101</v>
      </c>
      <c r="B118" s="6" t="s">
        <v>1225</v>
      </c>
      <c r="C118" s="6" t="s">
        <v>1226</v>
      </c>
      <c r="D118" s="10">
        <v>67.5</v>
      </c>
      <c r="E118" s="10">
        <v>72.7</v>
      </c>
      <c r="F118" s="10">
        <v>78.099999999999994</v>
      </c>
      <c r="G118" s="10">
        <v>82.9</v>
      </c>
      <c r="H118" s="10">
        <v>88.3</v>
      </c>
      <c r="I118" s="10">
        <v>94.9</v>
      </c>
      <c r="J118" s="10">
        <v>100.5</v>
      </c>
      <c r="K118" s="10">
        <v>105.8</v>
      </c>
      <c r="L118" s="10">
        <v>114</v>
      </c>
      <c r="M118" s="10">
        <v>122.6</v>
      </c>
      <c r="N118" s="10">
        <v>132.19999999999999</v>
      </c>
      <c r="O118" s="10">
        <v>145.80000000000001</v>
      </c>
      <c r="P118" s="10">
        <v>159.4</v>
      </c>
      <c r="Q118" s="10">
        <v>173.8</v>
      </c>
      <c r="R118" s="10">
        <v>183.8</v>
      </c>
      <c r="S118" s="10">
        <v>195</v>
      </c>
      <c r="T118" s="10">
        <v>215.5</v>
      </c>
      <c r="U118" s="10">
        <v>236.6</v>
      </c>
      <c r="V118" s="10">
        <v>277</v>
      </c>
      <c r="W118" s="10">
        <v>302.39999999999998</v>
      </c>
      <c r="X118" s="10">
        <v>322</v>
      </c>
      <c r="Y118" s="10">
        <v>347.2</v>
      </c>
      <c r="Z118" s="10">
        <v>381.2</v>
      </c>
      <c r="AA118" s="10">
        <v>429</v>
      </c>
      <c r="AB118" s="10">
        <v>477.4</v>
      </c>
      <c r="AC118" s="10">
        <v>630.6</v>
      </c>
      <c r="AD118" s="10">
        <v>704.5</v>
      </c>
      <c r="AE118" s="10">
        <v>798.1</v>
      </c>
      <c r="AF118" s="10">
        <v>862.5</v>
      </c>
      <c r="AG118" s="10">
        <v>906.8</v>
      </c>
      <c r="AH118" s="10">
        <v>950</v>
      </c>
      <c r="AI118" s="10">
        <v>1033.9000000000001</v>
      </c>
      <c r="AJ118" s="10">
        <v>1051.5999999999999</v>
      </c>
      <c r="AK118" s="10">
        <v>1108.5</v>
      </c>
      <c r="AL118" s="10">
        <v>1064.7</v>
      </c>
      <c r="AM118" s="10">
        <v>1002.6</v>
      </c>
      <c r="AN118" s="10">
        <v>980.7</v>
      </c>
      <c r="AO118" s="10">
        <v>1018</v>
      </c>
      <c r="AP118" s="10">
        <v>1090.9000000000001</v>
      </c>
      <c r="AQ118" s="10">
        <v>1127.2</v>
      </c>
      <c r="AR118" s="10">
        <v>1142.4000000000001</v>
      </c>
      <c r="AS118" s="10">
        <v>1223.9000000000001</v>
      </c>
      <c r="AT118" s="10">
        <v>1342.6</v>
      </c>
      <c r="AU118" s="10">
        <v>1452.7</v>
      </c>
      <c r="AV118" s="10">
        <v>1572.3</v>
      </c>
      <c r="AW118" s="10">
        <v>1737.9</v>
      </c>
      <c r="AX118" s="10">
        <v>1894.2</v>
      </c>
      <c r="AY118" s="10">
        <v>2067.1999999999998</v>
      </c>
      <c r="AZ118" s="10">
        <v>2105.3000000000002</v>
      </c>
      <c r="BA118" s="10">
        <v>2210.6999999999998</v>
      </c>
    </row>
    <row r="119" spans="1:53" s="4" customFormat="1">
      <c r="A119" s="5">
        <v>102</v>
      </c>
      <c r="B119" s="4" t="s">
        <v>1227</v>
      </c>
      <c r="C119" s="4" t="s">
        <v>1228</v>
      </c>
      <c r="D119" s="9">
        <v>1.2</v>
      </c>
      <c r="E119" s="9">
        <v>1.5</v>
      </c>
      <c r="F119" s="9">
        <v>2</v>
      </c>
      <c r="G119" s="9">
        <v>2.2000000000000002</v>
      </c>
      <c r="H119" s="9">
        <v>2.5</v>
      </c>
      <c r="I119" s="9">
        <v>2.8</v>
      </c>
      <c r="J119" s="9">
        <v>3.4</v>
      </c>
      <c r="K119" s="9">
        <v>3.6</v>
      </c>
      <c r="L119" s="9">
        <v>4</v>
      </c>
      <c r="M119" s="9">
        <v>4.7</v>
      </c>
      <c r="N119" s="9">
        <v>4.8</v>
      </c>
      <c r="O119" s="9">
        <v>5.2</v>
      </c>
      <c r="P119" s="9">
        <v>5.5</v>
      </c>
      <c r="Q119" s="9">
        <v>4.9000000000000004</v>
      </c>
      <c r="R119" s="9">
        <v>5.6</v>
      </c>
      <c r="S119" s="9">
        <v>5.8</v>
      </c>
      <c r="T119" s="9">
        <v>7.8</v>
      </c>
      <c r="U119" s="9">
        <v>8</v>
      </c>
      <c r="V119" s="9">
        <v>6.5</v>
      </c>
      <c r="W119" s="9">
        <v>6.7</v>
      </c>
      <c r="X119" s="9">
        <v>7.6</v>
      </c>
      <c r="Y119" s="9">
        <v>8.8000000000000007</v>
      </c>
      <c r="Z119" s="9">
        <v>9.8000000000000007</v>
      </c>
      <c r="AA119" s="9">
        <v>10.9</v>
      </c>
      <c r="AB119" s="9">
        <v>18.600000000000001</v>
      </c>
      <c r="AC119" s="9">
        <v>26.8</v>
      </c>
      <c r="AD119" s="9">
        <v>27.3</v>
      </c>
      <c r="AE119" s="9">
        <v>24.9</v>
      </c>
      <c r="AF119" s="9">
        <v>9</v>
      </c>
      <c r="AG119" s="9">
        <v>8.8000000000000007</v>
      </c>
      <c r="AH119" s="9">
        <v>9.6</v>
      </c>
      <c r="AI119" s="9">
        <v>10</v>
      </c>
      <c r="AJ119" s="9">
        <v>9.9</v>
      </c>
      <c r="AK119" s="9">
        <v>9.1999999999999993</v>
      </c>
      <c r="AL119" s="9">
        <v>9.6</v>
      </c>
      <c r="AM119" s="9">
        <v>9.6999999999999993</v>
      </c>
      <c r="AN119" s="9">
        <v>4.8</v>
      </c>
      <c r="AO119" s="9">
        <v>10</v>
      </c>
      <c r="AP119" s="9">
        <v>10.1</v>
      </c>
      <c r="AQ119" s="9">
        <v>8.5</v>
      </c>
      <c r="AR119" s="9">
        <v>8.9</v>
      </c>
      <c r="AS119" s="9">
        <v>9</v>
      </c>
      <c r="AT119" s="9">
        <v>9.6</v>
      </c>
      <c r="AU119" s="9">
        <v>9.6999999999999993</v>
      </c>
      <c r="AV119" s="9">
        <v>10</v>
      </c>
      <c r="AW119" s="9">
        <v>10.6</v>
      </c>
      <c r="AX119" s="9">
        <v>11.2</v>
      </c>
      <c r="AY119" s="9">
        <v>11.9</v>
      </c>
      <c r="AZ119" s="9">
        <v>12.7</v>
      </c>
      <c r="BA119" s="9">
        <v>13.5</v>
      </c>
    </row>
    <row r="120" spans="1:53" s="4" customFormat="1">
      <c r="A120" s="5">
        <v>103</v>
      </c>
      <c r="B120" s="4" t="s">
        <v>1229</v>
      </c>
      <c r="C120" s="4" t="s">
        <v>1230</v>
      </c>
      <c r="D120" s="9">
        <v>7.5</v>
      </c>
      <c r="E120" s="9">
        <v>8.5</v>
      </c>
      <c r="F120" s="9">
        <v>9.5</v>
      </c>
      <c r="G120" s="9">
        <v>10.6</v>
      </c>
      <c r="H120" s="9">
        <v>11.9</v>
      </c>
      <c r="I120" s="9">
        <v>13.2</v>
      </c>
      <c r="J120" s="9">
        <v>14.8</v>
      </c>
      <c r="K120" s="9">
        <v>16.399999999999999</v>
      </c>
      <c r="L120" s="9">
        <v>18.3</v>
      </c>
      <c r="M120" s="9">
        <v>20.3</v>
      </c>
      <c r="N120" s="9">
        <v>22.5</v>
      </c>
      <c r="O120" s="9">
        <v>24.8</v>
      </c>
      <c r="P120" s="9">
        <v>27.3</v>
      </c>
      <c r="Q120" s="9">
        <v>30.1</v>
      </c>
      <c r="R120" s="9">
        <v>33.4</v>
      </c>
      <c r="S120" s="9">
        <v>37.1</v>
      </c>
      <c r="T120" s="9">
        <v>41.1</v>
      </c>
      <c r="U120" s="9">
        <v>45.3</v>
      </c>
      <c r="V120" s="9">
        <v>49.9</v>
      </c>
      <c r="W120" s="9">
        <v>55.2</v>
      </c>
      <c r="X120" s="9">
        <v>61</v>
      </c>
      <c r="Y120" s="9">
        <v>67.3</v>
      </c>
      <c r="Z120" s="9">
        <v>73.900000000000006</v>
      </c>
      <c r="AA120" s="9">
        <v>80.900000000000006</v>
      </c>
      <c r="AB120" s="9">
        <v>88.7</v>
      </c>
      <c r="AC120" s="9">
        <v>97.4</v>
      </c>
      <c r="AD120" s="9">
        <v>107.2</v>
      </c>
      <c r="AE120" s="9">
        <v>117.4</v>
      </c>
      <c r="AF120" s="9">
        <v>128.30000000000001</v>
      </c>
      <c r="AG120" s="9">
        <v>140.1</v>
      </c>
      <c r="AH120" s="9">
        <v>153</v>
      </c>
      <c r="AI120" s="9">
        <v>166.6</v>
      </c>
      <c r="AJ120" s="9">
        <v>181</v>
      </c>
      <c r="AK120" s="9">
        <v>196</v>
      </c>
      <c r="AL120" s="9">
        <v>212</v>
      </c>
      <c r="AM120" s="9">
        <v>229.2</v>
      </c>
      <c r="AN120" s="9">
        <v>247.4</v>
      </c>
      <c r="AO120" s="9">
        <v>266.89999999999998</v>
      </c>
      <c r="AP120" s="9">
        <v>287.7</v>
      </c>
      <c r="AQ120" s="9">
        <v>310.5</v>
      </c>
      <c r="AR120" s="9">
        <v>335.5</v>
      </c>
      <c r="AS120" s="9">
        <v>362.4</v>
      </c>
      <c r="AT120" s="9">
        <v>390.7</v>
      </c>
      <c r="AU120" s="9">
        <v>419.7</v>
      </c>
      <c r="AV120" s="9">
        <v>449.9</v>
      </c>
      <c r="AW120" s="9">
        <v>482</v>
      </c>
      <c r="AX120" s="9">
        <v>516.4</v>
      </c>
      <c r="AY120" s="9">
        <v>553.5</v>
      </c>
      <c r="AZ120" s="9">
        <v>593</v>
      </c>
      <c r="BA120" s="9">
        <v>631.4</v>
      </c>
    </row>
    <row r="121" spans="1:53" s="4" customFormat="1">
      <c r="A121" s="5">
        <v>104</v>
      </c>
      <c r="B121" s="4" t="s">
        <v>452</v>
      </c>
      <c r="C121" s="4" t="s">
        <v>1231</v>
      </c>
      <c r="D121" s="9">
        <v>162.5</v>
      </c>
      <c r="E121" s="9">
        <v>170.5</v>
      </c>
      <c r="F121" s="9">
        <v>182.2</v>
      </c>
      <c r="G121" s="9">
        <v>194.4</v>
      </c>
      <c r="H121" s="9">
        <v>207.6</v>
      </c>
      <c r="I121" s="9">
        <v>228.2</v>
      </c>
      <c r="J121" s="9">
        <v>254.1</v>
      </c>
      <c r="K121" s="9">
        <v>277.89999999999998</v>
      </c>
      <c r="L121" s="9">
        <v>311.3</v>
      </c>
      <c r="M121" s="9">
        <v>353.1</v>
      </c>
      <c r="N121" s="9">
        <v>404.4</v>
      </c>
      <c r="O121" s="9">
        <v>445.6</v>
      </c>
      <c r="P121" s="9">
        <v>499.1</v>
      </c>
      <c r="Q121" s="9">
        <v>592.9</v>
      </c>
      <c r="R121" s="9">
        <v>769.7</v>
      </c>
      <c r="S121" s="9">
        <v>804.3</v>
      </c>
      <c r="T121" s="9">
        <v>845.5</v>
      </c>
      <c r="U121" s="9">
        <v>929.2</v>
      </c>
      <c r="V121" s="9">
        <v>1040.8</v>
      </c>
      <c r="W121" s="9">
        <v>1219.5999999999999</v>
      </c>
      <c r="X121" s="9">
        <v>1425.9</v>
      </c>
      <c r="Y121" s="9">
        <v>1584.8</v>
      </c>
      <c r="Z121" s="9">
        <v>1660.7</v>
      </c>
      <c r="AA121" s="9">
        <v>1675.4</v>
      </c>
      <c r="AB121" s="9">
        <v>1744.1</v>
      </c>
      <c r="AC121" s="9">
        <v>1834.2</v>
      </c>
      <c r="AD121" s="9">
        <v>1962.6</v>
      </c>
      <c r="AE121" s="9">
        <v>2066.8000000000002</v>
      </c>
      <c r="AF121" s="9">
        <v>2152.4</v>
      </c>
      <c r="AG121" s="9">
        <v>2287.1</v>
      </c>
      <c r="AH121" s="9">
        <v>2400.5</v>
      </c>
      <c r="AI121" s="9">
        <v>2436.6999999999998</v>
      </c>
      <c r="AJ121" s="9">
        <v>2530</v>
      </c>
      <c r="AK121" s="9">
        <v>2616.6999999999998</v>
      </c>
      <c r="AL121" s="9">
        <v>2832.6</v>
      </c>
      <c r="AM121" s="9">
        <v>3058.4</v>
      </c>
      <c r="AN121" s="9">
        <v>3254.5</v>
      </c>
      <c r="AO121" s="9">
        <v>3507.9</v>
      </c>
      <c r="AP121" s="9">
        <v>3786.9</v>
      </c>
      <c r="AQ121" s="9">
        <v>4107.3999999999996</v>
      </c>
      <c r="AR121" s="9">
        <v>4413.8999999999996</v>
      </c>
      <c r="AS121" s="9">
        <v>4608.7</v>
      </c>
      <c r="AT121" s="9">
        <v>4732.3</v>
      </c>
      <c r="AU121" s="9">
        <v>4916.8999999999996</v>
      </c>
      <c r="AV121" s="9">
        <v>5520</v>
      </c>
      <c r="AW121" s="9">
        <v>6103.3</v>
      </c>
      <c r="AX121" s="9">
        <v>6850</v>
      </c>
      <c r="AY121" s="9">
        <v>7392.9</v>
      </c>
      <c r="AZ121" s="9">
        <v>7843.4</v>
      </c>
      <c r="BA121" s="9">
        <v>7759.6</v>
      </c>
    </row>
    <row r="122" spans="1:53"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</row>
    <row r="123" spans="1:53">
      <c r="A123" t="s">
        <v>1232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</row>
    <row r="124" spans="1:53">
      <c r="A124" t="s">
        <v>781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</row>
    <row r="125" spans="1:53">
      <c r="A125" t="s">
        <v>458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</row>
    <row r="126" spans="1:53">
      <c r="A126" t="s">
        <v>459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</row>
    <row r="127" spans="1:53">
      <c r="A127" t="s">
        <v>460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</row>
    <row r="128" spans="1:53">
      <c r="A128" t="s">
        <v>1122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</row>
    <row r="129" spans="1:53">
      <c r="A129" t="s">
        <v>463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</row>
    <row r="130" spans="1:53">
      <c r="A130" t="s">
        <v>464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</row>
    <row r="131" spans="1:53">
      <c r="A131" t="s">
        <v>465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</row>
    <row r="132" spans="1:53">
      <c r="A132" t="s">
        <v>1123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8"/>
  <sheetViews>
    <sheetView tabSelected="1" workbookViewId="0">
      <pane xSplit="3" ySplit="8" topLeftCell="AW9" activePane="bottomRight" state="frozen"/>
      <selection pane="topRight" activeCell="D1" sqref="D1"/>
      <selection pane="bottomLeft" activeCell="A9" sqref="A9"/>
      <selection pane="bottomRight" activeCell="C16" sqref="C16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53">
      <c r="A1" s="1" t="s">
        <v>1235</v>
      </c>
    </row>
    <row r="2" spans="1:53">
      <c r="A2" t="s">
        <v>1201</v>
      </c>
    </row>
    <row r="3" spans="1:53">
      <c r="A3" t="s">
        <v>23</v>
      </c>
    </row>
    <row r="4" spans="1:53">
      <c r="A4" t="s">
        <v>24</v>
      </c>
    </row>
    <row r="5" spans="1:53">
      <c r="A5" t="s">
        <v>25</v>
      </c>
      <c r="D5" s="6">
        <f>-D13</f>
        <v>-4.0999999999999996</v>
      </c>
      <c r="E5" s="6">
        <f t="shared" ref="E5:BA5" si="0">-E13</f>
        <v>-4.2</v>
      </c>
      <c r="F5" s="6">
        <f t="shared" si="0"/>
        <v>-4.4000000000000004</v>
      </c>
      <c r="G5" s="6">
        <f t="shared" si="0"/>
        <v>-4.5</v>
      </c>
      <c r="H5" s="6">
        <f t="shared" si="0"/>
        <v>-4.4000000000000004</v>
      </c>
      <c r="I5" s="6">
        <f t="shared" si="0"/>
        <v>-4.7</v>
      </c>
      <c r="J5" s="6">
        <f t="shared" si="0"/>
        <v>-5.0999999999999996</v>
      </c>
      <c r="K5" s="6">
        <f t="shared" si="0"/>
        <v>-5.5</v>
      </c>
      <c r="L5" s="6">
        <f t="shared" si="0"/>
        <v>-5.9</v>
      </c>
      <c r="M5" s="6">
        <f t="shared" si="0"/>
        <v>-5.9</v>
      </c>
      <c r="N5" s="6">
        <f t="shared" si="0"/>
        <v>-6.6</v>
      </c>
      <c r="O5" s="6">
        <f t="shared" si="0"/>
        <v>-7.9</v>
      </c>
      <c r="P5" s="6">
        <f t="shared" si="0"/>
        <v>-9.1999999999999993</v>
      </c>
      <c r="Q5" s="6">
        <f t="shared" si="0"/>
        <v>-7.9</v>
      </c>
      <c r="R5" s="6">
        <f t="shared" si="0"/>
        <v>-8.6999999999999993</v>
      </c>
      <c r="S5" s="6">
        <f t="shared" si="0"/>
        <v>-9.1</v>
      </c>
      <c r="T5" s="6">
        <f t="shared" si="0"/>
        <v>-8.1</v>
      </c>
      <c r="U5" s="6">
        <f t="shared" si="0"/>
        <v>-8.1</v>
      </c>
      <c r="V5" s="6">
        <f t="shared" si="0"/>
        <v>-8.8000000000000007</v>
      </c>
      <c r="W5" s="6">
        <f t="shared" si="0"/>
        <v>-10.6</v>
      </c>
      <c r="X5" s="6">
        <f t="shared" si="0"/>
        <v>-12.6</v>
      </c>
      <c r="Y5" s="6">
        <f t="shared" si="0"/>
        <v>-17</v>
      </c>
      <c r="Z5" s="6">
        <f t="shared" si="0"/>
        <v>-19.8</v>
      </c>
      <c r="AA5" s="6">
        <f t="shared" si="0"/>
        <v>-20.5</v>
      </c>
      <c r="AB5" s="6">
        <f t="shared" si="0"/>
        <v>-23.6</v>
      </c>
      <c r="AC5" s="6">
        <f t="shared" si="0"/>
        <v>-25.7</v>
      </c>
      <c r="AD5" s="6">
        <f t="shared" si="0"/>
        <v>-27.8</v>
      </c>
      <c r="AE5" s="6">
        <f t="shared" si="0"/>
        <v>-26.8</v>
      </c>
      <c r="AF5" s="6">
        <f t="shared" si="0"/>
        <v>-29</v>
      </c>
      <c r="AG5" s="6">
        <f t="shared" si="0"/>
        <v>-30.4</v>
      </c>
      <c r="AH5" s="6">
        <f t="shared" si="0"/>
        <v>-31.7</v>
      </c>
      <c r="AI5" s="6">
        <f t="shared" si="0"/>
        <v>4.9000000000000004</v>
      </c>
      <c r="AJ5" s="6">
        <f t="shared" si="0"/>
        <v>-41.9</v>
      </c>
      <c r="AK5" s="6">
        <f t="shared" si="0"/>
        <v>-45.4</v>
      </c>
      <c r="AL5" s="6">
        <f t="shared" si="0"/>
        <v>-46.1</v>
      </c>
      <c r="AM5" s="6">
        <f t="shared" si="0"/>
        <v>-44.1</v>
      </c>
      <c r="AN5" s="6">
        <f t="shared" si="0"/>
        <v>-49.5</v>
      </c>
      <c r="AO5" s="6">
        <f t="shared" si="0"/>
        <v>-51.4</v>
      </c>
      <c r="AP5" s="6">
        <f t="shared" si="0"/>
        <v>-60</v>
      </c>
      <c r="AQ5" s="6">
        <f t="shared" si="0"/>
        <v>-57.6</v>
      </c>
      <c r="AR5" s="6">
        <f t="shared" si="0"/>
        <v>-66.099999999999994</v>
      </c>
      <c r="AS5" s="6">
        <f t="shared" si="0"/>
        <v>-72.599999999999994</v>
      </c>
      <c r="AT5" s="6">
        <f t="shared" si="0"/>
        <v>-73.5</v>
      </c>
      <c r="AU5" s="6">
        <f t="shared" si="0"/>
        <v>-80.7</v>
      </c>
      <c r="AV5" s="6">
        <f t="shared" si="0"/>
        <v>-97.1</v>
      </c>
      <c r="AW5" s="6">
        <f t="shared" si="0"/>
        <v>-115</v>
      </c>
      <c r="AX5" s="6">
        <f t="shared" si="0"/>
        <v>-101.5</v>
      </c>
      <c r="AY5" s="6">
        <f t="shared" si="0"/>
        <v>-126.2</v>
      </c>
      <c r="AZ5" s="6">
        <f t="shared" si="0"/>
        <v>-134.5</v>
      </c>
      <c r="BA5" s="6">
        <f t="shared" si="0"/>
        <v>-139.5</v>
      </c>
    </row>
    <row r="6" spans="1:53">
      <c r="A6" t="s">
        <v>1236</v>
      </c>
    </row>
    <row r="8" spans="1:53" s="1" customFormat="1">
      <c r="A8" s="1" t="s">
        <v>27</v>
      </c>
      <c r="D8" s="3">
        <v>1960</v>
      </c>
      <c r="E8" s="3">
        <v>1961</v>
      </c>
      <c r="F8" s="3">
        <v>1962</v>
      </c>
      <c r="G8" s="3">
        <v>1963</v>
      </c>
      <c r="H8" s="3">
        <v>1964</v>
      </c>
      <c r="I8" s="3">
        <v>1965</v>
      </c>
      <c r="J8" s="3">
        <v>1966</v>
      </c>
      <c r="K8" s="3">
        <v>1967</v>
      </c>
      <c r="L8" s="3">
        <v>1968</v>
      </c>
      <c r="M8" s="3">
        <v>1969</v>
      </c>
      <c r="N8" s="3">
        <v>1970</v>
      </c>
      <c r="O8" s="3">
        <v>1971</v>
      </c>
      <c r="P8" s="3">
        <v>1972</v>
      </c>
      <c r="Q8" s="3">
        <v>1973</v>
      </c>
      <c r="R8" s="3">
        <v>1974</v>
      </c>
      <c r="S8" s="3">
        <v>1975</v>
      </c>
      <c r="T8" s="3">
        <v>1976</v>
      </c>
      <c r="U8" s="3">
        <v>1977</v>
      </c>
      <c r="V8" s="3">
        <v>1978</v>
      </c>
      <c r="W8" s="3">
        <v>1979</v>
      </c>
      <c r="X8" s="3">
        <v>1980</v>
      </c>
      <c r="Y8" s="3">
        <v>1981</v>
      </c>
      <c r="Z8" s="3">
        <v>1982</v>
      </c>
      <c r="AA8" s="3">
        <v>1983</v>
      </c>
      <c r="AB8" s="3">
        <v>1984</v>
      </c>
      <c r="AC8" s="3">
        <v>1985</v>
      </c>
      <c r="AD8" s="3">
        <v>1986</v>
      </c>
      <c r="AE8" s="3">
        <v>1987</v>
      </c>
      <c r="AF8" s="3">
        <v>1988</v>
      </c>
      <c r="AG8" s="3">
        <v>1989</v>
      </c>
      <c r="AH8" s="3">
        <v>1990</v>
      </c>
      <c r="AI8" s="3">
        <v>1991</v>
      </c>
      <c r="AJ8" s="3">
        <v>1992</v>
      </c>
      <c r="AK8" s="3">
        <v>1993</v>
      </c>
      <c r="AL8" s="3">
        <v>1994</v>
      </c>
      <c r="AM8" s="3">
        <v>1995</v>
      </c>
      <c r="AN8" s="3">
        <v>1996</v>
      </c>
      <c r="AO8" s="3">
        <v>1997</v>
      </c>
      <c r="AP8" s="3">
        <v>1998</v>
      </c>
      <c r="AQ8" s="3">
        <v>1999</v>
      </c>
      <c r="AR8" s="3">
        <v>2000</v>
      </c>
      <c r="AS8" s="3">
        <v>2001</v>
      </c>
      <c r="AT8" s="3">
        <v>2002</v>
      </c>
      <c r="AU8" s="3">
        <v>2003</v>
      </c>
      <c r="AV8" s="3">
        <v>2004</v>
      </c>
      <c r="AW8" s="3">
        <v>2005</v>
      </c>
      <c r="AX8" s="3">
        <v>2006</v>
      </c>
      <c r="AY8" s="3">
        <v>2007</v>
      </c>
      <c r="AZ8" s="3">
        <v>2008</v>
      </c>
      <c r="BA8" s="3">
        <v>2009</v>
      </c>
    </row>
    <row r="9" spans="1:53" s="4" customFormat="1">
      <c r="A9" s="11"/>
      <c r="B9" s="4" t="s">
        <v>208</v>
      </c>
      <c r="C9" s="4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4" customFormat="1">
      <c r="A10" s="5">
        <v>1</v>
      </c>
      <c r="B10" s="4" t="s">
        <v>1237</v>
      </c>
      <c r="C10" s="4" t="s">
        <v>1238</v>
      </c>
      <c r="D10" s="9">
        <v>28.8</v>
      </c>
      <c r="E10" s="9">
        <v>28.7</v>
      </c>
      <c r="F10" s="9">
        <v>31.2</v>
      </c>
      <c r="G10" s="9">
        <v>32.700000000000003</v>
      </c>
      <c r="H10" s="9">
        <v>34.799999999999997</v>
      </c>
      <c r="I10" s="9">
        <v>38.9</v>
      </c>
      <c r="J10" s="9">
        <v>45.2</v>
      </c>
      <c r="K10" s="9">
        <v>48.7</v>
      </c>
      <c r="L10" s="9">
        <v>56.5</v>
      </c>
      <c r="M10" s="9">
        <v>62.1</v>
      </c>
      <c r="N10" s="9">
        <v>68.8</v>
      </c>
      <c r="O10" s="9">
        <v>76.7</v>
      </c>
      <c r="P10" s="9">
        <v>91.2</v>
      </c>
      <c r="Q10" s="9">
        <v>109.9</v>
      </c>
      <c r="R10" s="9">
        <v>150.5</v>
      </c>
      <c r="S10" s="9">
        <v>146.9</v>
      </c>
      <c r="T10" s="9">
        <v>174.8</v>
      </c>
      <c r="U10" s="9">
        <v>207.5</v>
      </c>
      <c r="V10" s="9">
        <v>245.8</v>
      </c>
      <c r="W10" s="9">
        <v>299.60000000000002</v>
      </c>
      <c r="X10" s="9">
        <v>351.4</v>
      </c>
      <c r="Y10" s="9">
        <v>393.9</v>
      </c>
      <c r="Z10" s="9">
        <v>387.5</v>
      </c>
      <c r="AA10" s="9">
        <v>413.9</v>
      </c>
      <c r="AB10" s="9">
        <v>514.29999999999995</v>
      </c>
      <c r="AC10" s="9">
        <v>528.79999999999995</v>
      </c>
      <c r="AD10" s="9">
        <v>574</v>
      </c>
      <c r="AE10" s="9">
        <v>640.70000000000005</v>
      </c>
      <c r="AF10" s="9">
        <v>711.2</v>
      </c>
      <c r="AG10" s="9">
        <v>772.7</v>
      </c>
      <c r="AH10" s="9">
        <v>815.5</v>
      </c>
      <c r="AI10" s="9">
        <v>756.9</v>
      </c>
      <c r="AJ10" s="9">
        <v>832.4</v>
      </c>
      <c r="AK10" s="9">
        <v>889.4</v>
      </c>
      <c r="AL10" s="9">
        <v>1019.5</v>
      </c>
      <c r="AM10" s="9">
        <v>1146.2</v>
      </c>
      <c r="AN10" s="9">
        <v>1227.5999999999999</v>
      </c>
      <c r="AO10" s="9">
        <v>1363.3</v>
      </c>
      <c r="AP10" s="9">
        <v>1444.6</v>
      </c>
      <c r="AQ10" s="9">
        <v>1600.7</v>
      </c>
      <c r="AR10" s="9">
        <v>1884.1</v>
      </c>
      <c r="AS10" s="9">
        <v>1742.4</v>
      </c>
      <c r="AT10" s="9">
        <v>1768.1</v>
      </c>
      <c r="AU10" s="9">
        <v>1910.5</v>
      </c>
      <c r="AV10" s="9">
        <v>2253.4</v>
      </c>
      <c r="AW10" s="9">
        <v>2618.6</v>
      </c>
      <c r="AX10" s="9">
        <v>2990.5</v>
      </c>
      <c r="AY10" s="9">
        <v>3249.6</v>
      </c>
      <c r="AZ10" s="9">
        <v>3353</v>
      </c>
      <c r="BA10" s="9">
        <v>2587.9</v>
      </c>
    </row>
    <row r="11" spans="1:53" s="6" customFormat="1">
      <c r="A11" s="8">
        <v>2</v>
      </c>
      <c r="B11" s="6" t="s">
        <v>1239</v>
      </c>
      <c r="C11" s="6" t="s">
        <v>1240</v>
      </c>
      <c r="D11" s="10">
        <v>22.8</v>
      </c>
      <c r="E11" s="10">
        <v>22.7</v>
      </c>
      <c r="F11" s="10">
        <v>25</v>
      </c>
      <c r="G11" s="10">
        <v>26.1</v>
      </c>
      <c r="H11" s="10">
        <v>28.1</v>
      </c>
      <c r="I11" s="10">
        <v>31.5</v>
      </c>
      <c r="J11" s="10">
        <v>37.1</v>
      </c>
      <c r="K11" s="10">
        <v>39.9</v>
      </c>
      <c r="L11" s="10">
        <v>46.6</v>
      </c>
      <c r="M11" s="10">
        <v>50.5</v>
      </c>
      <c r="N11" s="10">
        <v>55.8</v>
      </c>
      <c r="O11" s="10">
        <v>62.3</v>
      </c>
      <c r="P11" s="10">
        <v>74.2</v>
      </c>
      <c r="Q11" s="10">
        <v>91.2</v>
      </c>
      <c r="R11" s="10">
        <v>127.5</v>
      </c>
      <c r="S11" s="10">
        <v>122.7</v>
      </c>
      <c r="T11" s="10">
        <v>151.1</v>
      </c>
      <c r="U11" s="10">
        <v>182.4</v>
      </c>
      <c r="V11" s="10">
        <v>212.3</v>
      </c>
      <c r="W11" s="10">
        <v>252.7</v>
      </c>
      <c r="X11" s="10">
        <v>293.8</v>
      </c>
      <c r="Y11" s="10">
        <v>317.8</v>
      </c>
      <c r="Z11" s="10">
        <v>303.2</v>
      </c>
      <c r="AA11" s="10">
        <v>328.6</v>
      </c>
      <c r="AB11" s="10">
        <v>405.1</v>
      </c>
      <c r="AC11" s="10">
        <v>417.2</v>
      </c>
      <c r="AD11" s="10">
        <v>452.9</v>
      </c>
      <c r="AE11" s="10">
        <v>508.7</v>
      </c>
      <c r="AF11" s="10">
        <v>554</v>
      </c>
      <c r="AG11" s="10">
        <v>591</v>
      </c>
      <c r="AH11" s="10">
        <v>629.70000000000005</v>
      </c>
      <c r="AI11" s="10">
        <v>623.5</v>
      </c>
      <c r="AJ11" s="10">
        <v>667.8</v>
      </c>
      <c r="AK11" s="10">
        <v>720</v>
      </c>
      <c r="AL11" s="10">
        <v>813.4</v>
      </c>
      <c r="AM11" s="10">
        <v>902.6</v>
      </c>
      <c r="AN11" s="10">
        <v>964</v>
      </c>
      <c r="AO11" s="10">
        <v>1055.8</v>
      </c>
      <c r="AP11" s="10">
        <v>1115.7</v>
      </c>
      <c r="AQ11" s="10">
        <v>1251.4000000000001</v>
      </c>
      <c r="AR11" s="10">
        <v>1475.3</v>
      </c>
      <c r="AS11" s="10">
        <v>1398.7</v>
      </c>
      <c r="AT11" s="10">
        <v>1430.2</v>
      </c>
      <c r="AU11" s="10">
        <v>1545.1</v>
      </c>
      <c r="AV11" s="10">
        <v>1798.9</v>
      </c>
      <c r="AW11" s="10">
        <v>2027.8</v>
      </c>
      <c r="AX11" s="10">
        <v>2240.3000000000002</v>
      </c>
      <c r="AY11" s="10">
        <v>2375.6999999999998</v>
      </c>
      <c r="AZ11" s="10">
        <v>2553.8000000000002</v>
      </c>
      <c r="BA11" s="10">
        <v>1964.7</v>
      </c>
    </row>
    <row r="12" spans="1:53" s="6" customFormat="1">
      <c r="A12" s="8">
        <v>3</v>
      </c>
      <c r="B12" s="6" t="s">
        <v>1241</v>
      </c>
      <c r="C12" s="6" t="s">
        <v>49</v>
      </c>
      <c r="D12" s="10">
        <v>1.8</v>
      </c>
      <c r="E12" s="10">
        <v>1.8</v>
      </c>
      <c r="F12" s="10">
        <v>1.8</v>
      </c>
      <c r="G12" s="10">
        <v>2.1</v>
      </c>
      <c r="H12" s="10">
        <v>2.2999999999999998</v>
      </c>
      <c r="I12" s="10">
        <v>2.6</v>
      </c>
      <c r="J12" s="10">
        <v>3</v>
      </c>
      <c r="K12" s="10">
        <v>3.3</v>
      </c>
      <c r="L12" s="10">
        <v>4</v>
      </c>
      <c r="M12" s="10">
        <v>5.7</v>
      </c>
      <c r="N12" s="10">
        <v>6.4</v>
      </c>
      <c r="O12" s="10">
        <v>6.4</v>
      </c>
      <c r="P12" s="10">
        <v>7.7</v>
      </c>
      <c r="Q12" s="10">
        <v>10.9</v>
      </c>
      <c r="R12" s="10">
        <v>14.3</v>
      </c>
      <c r="S12" s="10">
        <v>15</v>
      </c>
      <c r="T12" s="10">
        <v>15.5</v>
      </c>
      <c r="U12" s="10">
        <v>16.899999999999999</v>
      </c>
      <c r="V12" s="10">
        <v>24.7</v>
      </c>
      <c r="W12" s="10">
        <v>36.4</v>
      </c>
      <c r="X12" s="10">
        <v>44.9</v>
      </c>
      <c r="Y12" s="10">
        <v>59.1</v>
      </c>
      <c r="Z12" s="10">
        <v>64.5</v>
      </c>
      <c r="AA12" s="10">
        <v>64.8</v>
      </c>
      <c r="AB12" s="10">
        <v>85.6</v>
      </c>
      <c r="AC12" s="10">
        <v>85.9</v>
      </c>
      <c r="AD12" s="10">
        <v>93.4</v>
      </c>
      <c r="AE12" s="10">
        <v>105.2</v>
      </c>
      <c r="AF12" s="10">
        <v>128.30000000000001</v>
      </c>
      <c r="AG12" s="10">
        <v>151.19999999999999</v>
      </c>
      <c r="AH12" s="10">
        <v>154.1</v>
      </c>
      <c r="AI12" s="10">
        <v>138.19999999999999</v>
      </c>
      <c r="AJ12" s="10">
        <v>122.7</v>
      </c>
      <c r="AK12" s="10">
        <v>124</v>
      </c>
      <c r="AL12" s="10">
        <v>160</v>
      </c>
      <c r="AM12" s="10">
        <v>199.6</v>
      </c>
      <c r="AN12" s="10">
        <v>214.2</v>
      </c>
      <c r="AO12" s="10">
        <v>256.10000000000002</v>
      </c>
      <c r="AP12" s="10">
        <v>268.89999999999998</v>
      </c>
      <c r="AQ12" s="10">
        <v>291.7</v>
      </c>
      <c r="AR12" s="10">
        <v>342.8</v>
      </c>
      <c r="AS12" s="10">
        <v>271.10000000000002</v>
      </c>
      <c r="AT12" s="10">
        <v>264.39999999999998</v>
      </c>
      <c r="AU12" s="10">
        <v>284.60000000000002</v>
      </c>
      <c r="AV12" s="10">
        <v>357.4</v>
      </c>
      <c r="AW12" s="10">
        <v>475.9</v>
      </c>
      <c r="AX12" s="10">
        <v>648.6</v>
      </c>
      <c r="AY12" s="10">
        <v>747.7</v>
      </c>
      <c r="AZ12" s="10">
        <v>664.7</v>
      </c>
      <c r="BA12" s="10">
        <v>483.6</v>
      </c>
    </row>
    <row r="13" spans="1:53" s="6" customFormat="1">
      <c r="A13" s="8">
        <v>4</v>
      </c>
      <c r="B13" s="6" t="s">
        <v>1242</v>
      </c>
      <c r="C13" s="6" t="s">
        <v>1243</v>
      </c>
      <c r="D13" s="10">
        <v>4.0999999999999996</v>
      </c>
      <c r="E13" s="10">
        <v>4.2</v>
      </c>
      <c r="F13" s="10">
        <v>4.4000000000000004</v>
      </c>
      <c r="G13" s="10">
        <v>4.5</v>
      </c>
      <c r="H13" s="10">
        <v>4.4000000000000004</v>
      </c>
      <c r="I13" s="10">
        <v>4.7</v>
      </c>
      <c r="J13" s="10">
        <v>5.0999999999999996</v>
      </c>
      <c r="K13" s="10">
        <v>5.5</v>
      </c>
      <c r="L13" s="10">
        <v>5.9</v>
      </c>
      <c r="M13" s="10">
        <v>5.9</v>
      </c>
      <c r="N13" s="10">
        <v>6.6</v>
      </c>
      <c r="O13" s="10">
        <v>7.9</v>
      </c>
      <c r="P13" s="10">
        <v>9.1999999999999993</v>
      </c>
      <c r="Q13" s="10">
        <v>7.9</v>
      </c>
      <c r="R13" s="10">
        <v>8.6999999999999993</v>
      </c>
      <c r="S13" s="10">
        <v>9.1</v>
      </c>
      <c r="T13" s="10">
        <v>8.1</v>
      </c>
      <c r="U13" s="10">
        <v>8.1</v>
      </c>
      <c r="V13" s="10">
        <v>8.8000000000000007</v>
      </c>
      <c r="W13" s="10">
        <v>10.6</v>
      </c>
      <c r="X13" s="10">
        <v>12.6</v>
      </c>
      <c r="Y13" s="10">
        <v>17</v>
      </c>
      <c r="Z13" s="10">
        <v>19.8</v>
      </c>
      <c r="AA13" s="10">
        <v>20.5</v>
      </c>
      <c r="AB13" s="10">
        <v>23.6</v>
      </c>
      <c r="AC13" s="10">
        <v>25.7</v>
      </c>
      <c r="AD13" s="10">
        <v>27.8</v>
      </c>
      <c r="AE13" s="10">
        <v>26.8</v>
      </c>
      <c r="AF13" s="10">
        <v>29</v>
      </c>
      <c r="AG13" s="10">
        <v>30.4</v>
      </c>
      <c r="AH13" s="10">
        <v>31.7</v>
      </c>
      <c r="AI13" s="10">
        <v>-4.9000000000000004</v>
      </c>
      <c r="AJ13" s="10">
        <v>41.9</v>
      </c>
      <c r="AK13" s="10">
        <v>45.4</v>
      </c>
      <c r="AL13" s="10">
        <v>46.1</v>
      </c>
      <c r="AM13" s="10">
        <v>44.1</v>
      </c>
      <c r="AN13" s="10">
        <v>49.5</v>
      </c>
      <c r="AO13" s="10">
        <v>51.4</v>
      </c>
      <c r="AP13" s="10">
        <v>60</v>
      </c>
      <c r="AQ13" s="10">
        <v>57.6</v>
      </c>
      <c r="AR13" s="10">
        <v>66.099999999999994</v>
      </c>
      <c r="AS13" s="10">
        <v>72.599999999999994</v>
      </c>
      <c r="AT13" s="10">
        <v>73.5</v>
      </c>
      <c r="AU13" s="10">
        <v>80.7</v>
      </c>
      <c r="AV13" s="10">
        <v>97.1</v>
      </c>
      <c r="AW13" s="10">
        <v>115</v>
      </c>
      <c r="AX13" s="10">
        <v>101.5</v>
      </c>
      <c r="AY13" s="10">
        <v>126.2</v>
      </c>
      <c r="AZ13" s="10">
        <v>134.5</v>
      </c>
      <c r="BA13" s="10">
        <v>139.5</v>
      </c>
    </row>
    <row r="14" spans="1:53" s="4" customFormat="1">
      <c r="A14" s="5">
        <v>5</v>
      </c>
      <c r="B14" s="4" t="s">
        <v>1244</v>
      </c>
      <c r="C14" s="4" t="s">
        <v>1245</v>
      </c>
      <c r="D14" s="9">
        <v>31.9</v>
      </c>
      <c r="E14" s="9">
        <v>32.9</v>
      </c>
      <c r="F14" s="9">
        <v>35</v>
      </c>
      <c r="G14" s="9">
        <v>37.6</v>
      </c>
      <c r="H14" s="9">
        <v>42.3</v>
      </c>
      <c r="I14" s="9">
        <v>45</v>
      </c>
      <c r="J14" s="9">
        <v>49</v>
      </c>
      <c r="K14" s="9">
        <v>52.1</v>
      </c>
      <c r="L14" s="9">
        <v>58</v>
      </c>
      <c r="M14" s="9">
        <v>63.7</v>
      </c>
      <c r="N14" s="9">
        <v>72.5</v>
      </c>
      <c r="O14" s="9">
        <v>77</v>
      </c>
      <c r="P14" s="9">
        <v>87.1</v>
      </c>
      <c r="Q14" s="9">
        <v>118.8</v>
      </c>
      <c r="R14" s="9">
        <v>156.5</v>
      </c>
      <c r="S14" s="9">
        <v>166.7</v>
      </c>
      <c r="T14" s="9">
        <v>181.9</v>
      </c>
      <c r="U14" s="9">
        <v>196.5</v>
      </c>
      <c r="V14" s="9">
        <v>233.1</v>
      </c>
      <c r="W14" s="9">
        <v>298.5</v>
      </c>
      <c r="X14" s="9">
        <v>359.9</v>
      </c>
      <c r="Y14" s="9">
        <v>397.3</v>
      </c>
      <c r="Z14" s="9">
        <v>384.2</v>
      </c>
      <c r="AA14" s="9">
        <v>378.9</v>
      </c>
      <c r="AB14" s="9">
        <v>424.2</v>
      </c>
      <c r="AC14" s="9">
        <v>414.5</v>
      </c>
      <c r="AD14" s="9">
        <v>431.3</v>
      </c>
      <c r="AE14" s="9">
        <v>486.6</v>
      </c>
      <c r="AF14" s="9">
        <v>595.5</v>
      </c>
      <c r="AG14" s="9">
        <v>680.3</v>
      </c>
      <c r="AH14" s="9">
        <v>740.6</v>
      </c>
      <c r="AI14" s="9">
        <v>764.7</v>
      </c>
      <c r="AJ14" s="9">
        <v>786.8</v>
      </c>
      <c r="AK14" s="9">
        <v>810.8</v>
      </c>
      <c r="AL14" s="9">
        <v>904.8</v>
      </c>
      <c r="AM14" s="9">
        <v>1041.0999999999999</v>
      </c>
      <c r="AN14" s="9">
        <v>1113.5</v>
      </c>
      <c r="AO14" s="9">
        <v>1233.9000000000001</v>
      </c>
      <c r="AP14" s="9">
        <v>1240.0999999999999</v>
      </c>
      <c r="AQ14" s="9">
        <v>1308.8</v>
      </c>
      <c r="AR14" s="9">
        <v>1473.7</v>
      </c>
      <c r="AS14" s="9">
        <v>1350.7</v>
      </c>
      <c r="AT14" s="9">
        <v>1316.5</v>
      </c>
      <c r="AU14" s="9">
        <v>1394.3</v>
      </c>
      <c r="AV14" s="9">
        <v>1628.8</v>
      </c>
      <c r="AW14" s="9">
        <v>1878.1</v>
      </c>
      <c r="AX14" s="9">
        <v>2192.1</v>
      </c>
      <c r="AY14" s="9">
        <v>2532.6</v>
      </c>
      <c r="AZ14" s="9">
        <v>2682.6</v>
      </c>
      <c r="BA14" s="9">
        <v>2208.1999999999998</v>
      </c>
    </row>
    <row r="15" spans="1:53" s="6" customFormat="1">
      <c r="A15" s="8">
        <v>6</v>
      </c>
      <c r="B15" s="6" t="s">
        <v>1246</v>
      </c>
      <c r="C15" s="6" t="s">
        <v>1247</v>
      </c>
      <c r="D15" s="10">
        <v>27</v>
      </c>
      <c r="E15" s="10">
        <v>27.6</v>
      </c>
      <c r="F15" s="10">
        <v>29.1</v>
      </c>
      <c r="G15" s="10">
        <v>31.1</v>
      </c>
      <c r="H15" s="10">
        <v>35</v>
      </c>
      <c r="I15" s="10">
        <v>37.1</v>
      </c>
      <c r="J15" s="10">
        <v>40.9</v>
      </c>
      <c r="K15" s="10">
        <v>43.5</v>
      </c>
      <c r="L15" s="10">
        <v>47.9</v>
      </c>
      <c r="M15" s="10">
        <v>51.9</v>
      </c>
      <c r="N15" s="10">
        <v>59.7</v>
      </c>
      <c r="O15" s="10">
        <v>63</v>
      </c>
      <c r="P15" s="10">
        <v>70.8</v>
      </c>
      <c r="Q15" s="10">
        <v>95.3</v>
      </c>
      <c r="R15" s="10">
        <v>126.7</v>
      </c>
      <c r="S15" s="10">
        <v>138.69999999999999</v>
      </c>
      <c r="T15" s="10">
        <v>149.5</v>
      </c>
      <c r="U15" s="10">
        <v>159.30000000000001</v>
      </c>
      <c r="V15" s="10">
        <v>186.9</v>
      </c>
      <c r="W15" s="10">
        <v>230.1</v>
      </c>
      <c r="X15" s="10">
        <v>280.8</v>
      </c>
      <c r="Y15" s="10">
        <v>305.2</v>
      </c>
      <c r="Z15" s="10">
        <v>283.2</v>
      </c>
      <c r="AA15" s="10">
        <v>277</v>
      </c>
      <c r="AB15" s="10">
        <v>302.39999999999998</v>
      </c>
      <c r="AC15" s="10">
        <v>302</v>
      </c>
      <c r="AD15" s="10">
        <v>320.3</v>
      </c>
      <c r="AE15" s="10">
        <v>363.8</v>
      </c>
      <c r="AF15" s="10">
        <v>443.9</v>
      </c>
      <c r="AG15" s="10">
        <v>503.1</v>
      </c>
      <c r="AH15" s="10">
        <v>552.1</v>
      </c>
      <c r="AI15" s="10">
        <v>596.6</v>
      </c>
      <c r="AJ15" s="10">
        <v>635</v>
      </c>
      <c r="AK15" s="10">
        <v>655.6</v>
      </c>
      <c r="AL15" s="10">
        <v>720.7</v>
      </c>
      <c r="AM15" s="10">
        <v>811.9</v>
      </c>
      <c r="AN15" s="10">
        <v>867.7</v>
      </c>
      <c r="AO15" s="10">
        <v>954.4</v>
      </c>
      <c r="AP15" s="10">
        <v>953.9</v>
      </c>
      <c r="AQ15" s="10">
        <v>989.3</v>
      </c>
      <c r="AR15" s="10">
        <v>1093.2</v>
      </c>
      <c r="AS15" s="10">
        <v>1027.7</v>
      </c>
      <c r="AT15" s="10">
        <v>1003</v>
      </c>
      <c r="AU15" s="10">
        <v>1041</v>
      </c>
      <c r="AV15" s="10">
        <v>1180.2</v>
      </c>
      <c r="AW15" s="10">
        <v>1305.0999999999999</v>
      </c>
      <c r="AX15" s="10">
        <v>1471</v>
      </c>
      <c r="AY15" s="10">
        <v>1661.7</v>
      </c>
      <c r="AZ15" s="10">
        <v>1843.4</v>
      </c>
      <c r="BA15" s="10">
        <v>1578.4</v>
      </c>
    </row>
    <row r="16" spans="1:53" s="6" customFormat="1">
      <c r="A16" s="8">
        <v>7</v>
      </c>
      <c r="B16" s="6" t="s">
        <v>1248</v>
      </c>
      <c r="C16" s="6" t="s">
        <v>47</v>
      </c>
      <c r="D16" s="10">
        <v>4.9000000000000004</v>
      </c>
      <c r="E16" s="10">
        <v>5.3</v>
      </c>
      <c r="F16" s="10">
        <v>5.9</v>
      </c>
      <c r="G16" s="10">
        <v>6.5</v>
      </c>
      <c r="H16" s="10">
        <v>7.2</v>
      </c>
      <c r="I16" s="10">
        <v>7.9</v>
      </c>
      <c r="J16" s="10">
        <v>8.1</v>
      </c>
      <c r="K16" s="10">
        <v>8.6999999999999993</v>
      </c>
      <c r="L16" s="10">
        <v>10.1</v>
      </c>
      <c r="M16" s="10">
        <v>11.8</v>
      </c>
      <c r="N16" s="10">
        <v>12.8</v>
      </c>
      <c r="O16" s="10">
        <v>14</v>
      </c>
      <c r="P16" s="10">
        <v>16.3</v>
      </c>
      <c r="Q16" s="10">
        <v>23.5</v>
      </c>
      <c r="R16" s="10">
        <v>29.8</v>
      </c>
      <c r="S16" s="10">
        <v>28</v>
      </c>
      <c r="T16" s="10">
        <v>32.4</v>
      </c>
      <c r="U16" s="10">
        <v>37.200000000000003</v>
      </c>
      <c r="V16" s="10">
        <v>46.3</v>
      </c>
      <c r="W16" s="10">
        <v>68.3</v>
      </c>
      <c r="X16" s="10">
        <v>79.099999999999994</v>
      </c>
      <c r="Y16" s="10">
        <v>92</v>
      </c>
      <c r="Z16" s="10">
        <v>101</v>
      </c>
      <c r="AA16" s="10">
        <v>101.9</v>
      </c>
      <c r="AB16" s="10">
        <v>121.9</v>
      </c>
      <c r="AC16" s="10">
        <v>112.4</v>
      </c>
      <c r="AD16" s="10">
        <v>111</v>
      </c>
      <c r="AE16" s="10">
        <v>122.8</v>
      </c>
      <c r="AF16" s="10">
        <v>151.6</v>
      </c>
      <c r="AG16" s="10">
        <v>177.2</v>
      </c>
      <c r="AH16" s="10">
        <v>188.5</v>
      </c>
      <c r="AI16" s="10">
        <v>168.1</v>
      </c>
      <c r="AJ16" s="10">
        <v>151.80000000000001</v>
      </c>
      <c r="AK16" s="10">
        <v>155.19999999999999</v>
      </c>
      <c r="AL16" s="10">
        <v>184.1</v>
      </c>
      <c r="AM16" s="10">
        <v>229.3</v>
      </c>
      <c r="AN16" s="10">
        <v>245.8</v>
      </c>
      <c r="AO16" s="10">
        <v>279.5</v>
      </c>
      <c r="AP16" s="10">
        <v>286.2</v>
      </c>
      <c r="AQ16" s="10">
        <v>319.5</v>
      </c>
      <c r="AR16" s="10">
        <v>380.5</v>
      </c>
      <c r="AS16" s="10">
        <v>323</v>
      </c>
      <c r="AT16" s="10">
        <v>313.5</v>
      </c>
      <c r="AU16" s="10">
        <v>353.3</v>
      </c>
      <c r="AV16" s="10">
        <v>448.6</v>
      </c>
      <c r="AW16" s="10">
        <v>573</v>
      </c>
      <c r="AX16" s="10">
        <v>721.1</v>
      </c>
      <c r="AY16" s="10">
        <v>871</v>
      </c>
      <c r="AZ16" s="10">
        <v>839.2</v>
      </c>
      <c r="BA16" s="10">
        <v>629.79999999999995</v>
      </c>
    </row>
    <row r="17" spans="1:53" s="4" customFormat="1">
      <c r="A17" s="5">
        <v>8</v>
      </c>
      <c r="B17" s="4" t="s">
        <v>1249</v>
      </c>
      <c r="C17" s="4" t="s">
        <v>1250</v>
      </c>
      <c r="D17" s="9">
        <v>-3.2</v>
      </c>
      <c r="E17" s="9">
        <v>-4.2</v>
      </c>
      <c r="F17" s="9">
        <v>-3.8</v>
      </c>
      <c r="G17" s="9">
        <v>-4.9000000000000004</v>
      </c>
      <c r="H17" s="9">
        <v>-7.5</v>
      </c>
      <c r="I17" s="9">
        <v>-6.2</v>
      </c>
      <c r="J17" s="9">
        <v>-3.8</v>
      </c>
      <c r="K17" s="9">
        <v>-3.5</v>
      </c>
      <c r="L17" s="9">
        <v>-1.5</v>
      </c>
      <c r="M17" s="9">
        <v>-1.6</v>
      </c>
      <c r="N17" s="9">
        <v>-3.7</v>
      </c>
      <c r="O17" s="9">
        <v>-0.3</v>
      </c>
      <c r="P17" s="9">
        <v>4</v>
      </c>
      <c r="Q17" s="9">
        <v>-8.9</v>
      </c>
      <c r="R17" s="9">
        <v>-6</v>
      </c>
      <c r="S17" s="9">
        <v>-19.8</v>
      </c>
      <c r="T17" s="9">
        <v>-7.1</v>
      </c>
      <c r="U17" s="9">
        <v>10.9</v>
      </c>
      <c r="V17" s="9">
        <v>12.6</v>
      </c>
      <c r="W17" s="9">
        <v>1.2</v>
      </c>
      <c r="X17" s="9">
        <v>-8.5</v>
      </c>
      <c r="Y17" s="9">
        <v>-3.4</v>
      </c>
      <c r="Z17" s="9">
        <v>3.3</v>
      </c>
      <c r="AA17" s="9">
        <v>35.1</v>
      </c>
      <c r="AB17" s="9">
        <v>90.1</v>
      </c>
      <c r="AC17" s="9">
        <v>114.3</v>
      </c>
      <c r="AD17" s="9">
        <v>142.69999999999999</v>
      </c>
      <c r="AE17" s="9">
        <v>154.1</v>
      </c>
      <c r="AF17" s="9">
        <v>115.7</v>
      </c>
      <c r="AG17" s="9">
        <v>92.4</v>
      </c>
      <c r="AH17" s="9">
        <v>74.900000000000006</v>
      </c>
      <c r="AI17" s="9">
        <v>-7.9</v>
      </c>
      <c r="AJ17" s="9">
        <v>45.6</v>
      </c>
      <c r="AK17" s="9">
        <v>78.599999999999994</v>
      </c>
      <c r="AL17" s="9">
        <v>114.7</v>
      </c>
      <c r="AM17" s="9">
        <v>105.1</v>
      </c>
      <c r="AN17" s="9">
        <v>114.1</v>
      </c>
      <c r="AO17" s="9">
        <v>129.30000000000001</v>
      </c>
      <c r="AP17" s="9">
        <v>204.5</v>
      </c>
      <c r="AQ17" s="9">
        <v>291.89999999999998</v>
      </c>
      <c r="AR17" s="9">
        <v>410.4</v>
      </c>
      <c r="AS17" s="9">
        <v>391.6</v>
      </c>
      <c r="AT17" s="9">
        <v>451.6</v>
      </c>
      <c r="AU17" s="9">
        <v>516.1</v>
      </c>
      <c r="AV17" s="9">
        <v>624.6</v>
      </c>
      <c r="AW17" s="9">
        <v>740.5</v>
      </c>
      <c r="AX17" s="9">
        <v>798.4</v>
      </c>
      <c r="AY17" s="9">
        <v>716.9</v>
      </c>
      <c r="AZ17" s="9">
        <v>670.4</v>
      </c>
      <c r="BA17" s="9">
        <v>379.7</v>
      </c>
    </row>
    <row r="18" spans="1:53" s="4" customFormat="1">
      <c r="A18" s="11"/>
      <c r="B18" s="4" t="s">
        <v>236</v>
      </c>
      <c r="C18" s="4" t="s">
        <v>31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4" customFormat="1">
      <c r="A19" s="5">
        <v>9</v>
      </c>
      <c r="B19" s="4" t="s">
        <v>124</v>
      </c>
      <c r="C19" s="4" t="s">
        <v>1250</v>
      </c>
      <c r="D19" s="9">
        <v>-3.2</v>
      </c>
      <c r="E19" s="9">
        <v>-4.2</v>
      </c>
      <c r="F19" s="9">
        <v>-3.8</v>
      </c>
      <c r="G19" s="9">
        <v>-4.9000000000000004</v>
      </c>
      <c r="H19" s="9">
        <v>-7.5</v>
      </c>
      <c r="I19" s="9">
        <v>-6.2</v>
      </c>
      <c r="J19" s="9">
        <v>-3.8</v>
      </c>
      <c r="K19" s="9">
        <v>-3.5</v>
      </c>
      <c r="L19" s="9">
        <v>-1.5</v>
      </c>
      <c r="M19" s="9">
        <v>-1.6</v>
      </c>
      <c r="N19" s="9">
        <v>-3.7</v>
      </c>
      <c r="O19" s="9">
        <v>-0.3</v>
      </c>
      <c r="P19" s="9">
        <v>4</v>
      </c>
      <c r="Q19" s="9">
        <v>-8.9</v>
      </c>
      <c r="R19" s="9">
        <v>-6</v>
      </c>
      <c r="S19" s="9">
        <v>-19.8</v>
      </c>
      <c r="T19" s="9">
        <v>-7.1</v>
      </c>
      <c r="U19" s="9">
        <v>10.9</v>
      </c>
      <c r="V19" s="9">
        <v>12.6</v>
      </c>
      <c r="W19" s="9">
        <v>1.2</v>
      </c>
      <c r="X19" s="9">
        <v>-8.5</v>
      </c>
      <c r="Y19" s="9">
        <v>-3.4</v>
      </c>
      <c r="Z19" s="9">
        <v>3.3</v>
      </c>
      <c r="AA19" s="9">
        <v>35.1</v>
      </c>
      <c r="AB19" s="9">
        <v>90.1</v>
      </c>
      <c r="AC19" s="9">
        <v>114.3</v>
      </c>
      <c r="AD19" s="9">
        <v>142.69999999999999</v>
      </c>
      <c r="AE19" s="9">
        <v>154.1</v>
      </c>
      <c r="AF19" s="9">
        <v>115.7</v>
      </c>
      <c r="AG19" s="9">
        <v>92.4</v>
      </c>
      <c r="AH19" s="9">
        <v>74.900000000000006</v>
      </c>
      <c r="AI19" s="9">
        <v>-7.9</v>
      </c>
      <c r="AJ19" s="9">
        <v>45.6</v>
      </c>
      <c r="AK19" s="9">
        <v>78.599999999999994</v>
      </c>
      <c r="AL19" s="9">
        <v>114.7</v>
      </c>
      <c r="AM19" s="9">
        <v>105.1</v>
      </c>
      <c r="AN19" s="9">
        <v>114.1</v>
      </c>
      <c r="AO19" s="9">
        <v>129.30000000000001</v>
      </c>
      <c r="AP19" s="9">
        <v>204.5</v>
      </c>
      <c r="AQ19" s="9">
        <v>291.89999999999998</v>
      </c>
      <c r="AR19" s="9">
        <v>410.4</v>
      </c>
      <c r="AS19" s="9">
        <v>391.6</v>
      </c>
      <c r="AT19" s="9">
        <v>451.6</v>
      </c>
      <c r="AU19" s="9">
        <v>516.1</v>
      </c>
      <c r="AV19" s="9">
        <v>624.6</v>
      </c>
      <c r="AW19" s="9">
        <v>740.5</v>
      </c>
      <c r="AX19" s="9">
        <v>798.4</v>
      </c>
      <c r="AY19" s="9">
        <v>716.9</v>
      </c>
      <c r="AZ19" s="9">
        <v>670.4</v>
      </c>
      <c r="BA19" s="9">
        <v>379.7</v>
      </c>
    </row>
    <row r="20" spans="1:53" s="4" customFormat="1">
      <c r="A20" s="5">
        <v>10</v>
      </c>
      <c r="B20" s="4" t="s">
        <v>1251</v>
      </c>
      <c r="C20" s="4" t="s">
        <v>138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-0.1</v>
      </c>
      <c r="T20" s="9">
        <v>-0.1</v>
      </c>
      <c r="U20" s="9">
        <v>-0.1</v>
      </c>
      <c r="V20" s="9">
        <v>-0.1</v>
      </c>
      <c r="W20" s="9">
        <v>-0.1</v>
      </c>
      <c r="X20" s="9">
        <v>-0.1</v>
      </c>
      <c r="Y20" s="9">
        <v>-0.1</v>
      </c>
      <c r="Z20" s="9">
        <v>-0.1</v>
      </c>
      <c r="AA20" s="9">
        <v>-0.1</v>
      </c>
      <c r="AB20" s="9">
        <v>-0.1</v>
      </c>
      <c r="AC20" s="9">
        <v>-0.1</v>
      </c>
      <c r="AD20" s="9">
        <v>-0.1</v>
      </c>
      <c r="AE20" s="9">
        <v>-0.1</v>
      </c>
      <c r="AF20" s="9">
        <v>-0.1</v>
      </c>
      <c r="AG20" s="9">
        <v>-0.3</v>
      </c>
      <c r="AH20" s="9">
        <v>-7.4</v>
      </c>
      <c r="AI20" s="9">
        <v>-5.3</v>
      </c>
      <c r="AJ20" s="9">
        <v>1.3</v>
      </c>
      <c r="AK20" s="9">
        <v>-0.8</v>
      </c>
      <c r="AL20" s="9">
        <v>-1.2</v>
      </c>
      <c r="AM20" s="9">
        <v>-0.6</v>
      </c>
      <c r="AN20" s="9">
        <v>-0.2</v>
      </c>
      <c r="AO20" s="9">
        <v>-0.4</v>
      </c>
      <c r="AP20" s="9">
        <v>-0.2</v>
      </c>
      <c r="AQ20" s="9">
        <v>-4.5</v>
      </c>
      <c r="AR20" s="9">
        <v>-0.4</v>
      </c>
      <c r="AS20" s="9">
        <v>12.9</v>
      </c>
      <c r="AT20" s="9">
        <v>-0.6</v>
      </c>
      <c r="AU20" s="9">
        <v>-2.2000000000000002</v>
      </c>
      <c r="AV20" s="9">
        <v>2.8</v>
      </c>
      <c r="AW20" s="9">
        <v>12.8</v>
      </c>
      <c r="AX20" s="9">
        <v>-2</v>
      </c>
      <c r="AY20" s="9">
        <v>-0.4</v>
      </c>
      <c r="AZ20" s="9">
        <v>5.4</v>
      </c>
      <c r="BA20" s="9">
        <v>-0.6</v>
      </c>
    </row>
    <row r="21" spans="1:53" s="4" customFormat="1">
      <c r="A21" s="5">
        <v>11</v>
      </c>
      <c r="B21" s="4" t="s">
        <v>1252</v>
      </c>
      <c r="C21" s="4" t="s">
        <v>1253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0.2</v>
      </c>
      <c r="AN21" s="9">
        <v>0</v>
      </c>
      <c r="AO21" s="9">
        <v>-0.1</v>
      </c>
      <c r="AP21" s="9">
        <v>0</v>
      </c>
      <c r="AQ21" s="9">
        <v>0</v>
      </c>
      <c r="AR21" s="9">
        <v>0</v>
      </c>
      <c r="AS21" s="9">
        <v>0</v>
      </c>
      <c r="AT21" s="9">
        <v>0.1</v>
      </c>
      <c r="AU21" s="9">
        <v>0.1</v>
      </c>
      <c r="AV21" s="9">
        <v>0</v>
      </c>
      <c r="AW21" s="9">
        <v>0.1</v>
      </c>
      <c r="AX21" s="9">
        <v>-0.1</v>
      </c>
      <c r="AY21" s="9">
        <v>0.5</v>
      </c>
      <c r="AZ21" s="9">
        <v>0</v>
      </c>
      <c r="BA21" s="9">
        <v>0</v>
      </c>
    </row>
    <row r="22" spans="1:53" s="4" customFormat="1">
      <c r="A22" s="5">
        <v>12</v>
      </c>
      <c r="B22" s="4" t="s">
        <v>1254</v>
      </c>
      <c r="C22" s="4" t="s">
        <v>170</v>
      </c>
      <c r="D22" s="9">
        <v>-3.2</v>
      </c>
      <c r="E22" s="9">
        <v>-4.2</v>
      </c>
      <c r="F22" s="9">
        <v>-3.8</v>
      </c>
      <c r="G22" s="9">
        <v>-4.9000000000000004</v>
      </c>
      <c r="H22" s="9">
        <v>-7.5</v>
      </c>
      <c r="I22" s="9">
        <v>-6.2</v>
      </c>
      <c r="J22" s="9">
        <v>-3.8</v>
      </c>
      <c r="K22" s="9">
        <v>-3.5</v>
      </c>
      <c r="L22" s="9">
        <v>-1.5</v>
      </c>
      <c r="M22" s="9">
        <v>-1.6</v>
      </c>
      <c r="N22" s="9">
        <v>-3.7</v>
      </c>
      <c r="O22" s="9">
        <v>-0.3</v>
      </c>
      <c r="P22" s="9">
        <v>4.0999999999999996</v>
      </c>
      <c r="Q22" s="9">
        <v>-8.8000000000000007</v>
      </c>
      <c r="R22" s="9">
        <v>-5.9</v>
      </c>
      <c r="S22" s="9">
        <v>-19.8</v>
      </c>
      <c r="T22" s="9">
        <v>-7</v>
      </c>
      <c r="U22" s="9">
        <v>11</v>
      </c>
      <c r="V22" s="9">
        <v>12.7</v>
      </c>
      <c r="W22" s="9">
        <v>1.3</v>
      </c>
      <c r="X22" s="9">
        <v>-8.4</v>
      </c>
      <c r="Y22" s="9">
        <v>-3.2</v>
      </c>
      <c r="Z22" s="9">
        <v>3.4</v>
      </c>
      <c r="AA22" s="9">
        <v>35.200000000000003</v>
      </c>
      <c r="AB22" s="9">
        <v>90.2</v>
      </c>
      <c r="AC22" s="9">
        <v>114.5</v>
      </c>
      <c r="AD22" s="9">
        <v>142.80000000000001</v>
      </c>
      <c r="AE22" s="9">
        <v>154.19999999999999</v>
      </c>
      <c r="AF22" s="9">
        <v>115.9</v>
      </c>
      <c r="AG22" s="9">
        <v>92.7</v>
      </c>
      <c r="AH22" s="9">
        <v>82.3</v>
      </c>
      <c r="AI22" s="9">
        <v>-2.6</v>
      </c>
      <c r="AJ22" s="9">
        <v>44.3</v>
      </c>
      <c r="AK22" s="9">
        <v>79.400000000000006</v>
      </c>
      <c r="AL22" s="9">
        <v>116</v>
      </c>
      <c r="AM22" s="9">
        <v>105.5</v>
      </c>
      <c r="AN22" s="9">
        <v>114.4</v>
      </c>
      <c r="AO22" s="9">
        <v>129.80000000000001</v>
      </c>
      <c r="AP22" s="9">
        <v>204.8</v>
      </c>
      <c r="AQ22" s="9">
        <v>296.39999999999998</v>
      </c>
      <c r="AR22" s="9">
        <v>410.7</v>
      </c>
      <c r="AS22" s="9">
        <v>378.7</v>
      </c>
      <c r="AT22" s="9">
        <v>452.1</v>
      </c>
      <c r="AU22" s="9">
        <v>518.20000000000005</v>
      </c>
      <c r="AV22" s="9">
        <v>621.79999999999995</v>
      </c>
      <c r="AW22" s="9">
        <v>727.7</v>
      </c>
      <c r="AX22" s="9">
        <v>800.5</v>
      </c>
      <c r="AY22" s="9">
        <v>716.8</v>
      </c>
      <c r="AZ22" s="9">
        <v>665</v>
      </c>
      <c r="BA22" s="9">
        <v>380.3</v>
      </c>
    </row>
    <row r="23" spans="1:53" s="4" customFormat="1">
      <c r="A23" s="11"/>
      <c r="B23" s="4" t="s">
        <v>252</v>
      </c>
      <c r="C23" s="4" t="s">
        <v>31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4" customFormat="1">
      <c r="A24" s="5">
        <v>13</v>
      </c>
      <c r="B24" s="4" t="s">
        <v>1255</v>
      </c>
      <c r="C24" s="4" t="s">
        <v>170</v>
      </c>
      <c r="D24" s="9">
        <v>-3.2</v>
      </c>
      <c r="E24" s="9">
        <v>-4.2</v>
      </c>
      <c r="F24" s="9">
        <v>-3.8</v>
      </c>
      <c r="G24" s="9">
        <v>-4.9000000000000004</v>
      </c>
      <c r="H24" s="9">
        <v>-7.5</v>
      </c>
      <c r="I24" s="9">
        <v>-6.2</v>
      </c>
      <c r="J24" s="9">
        <v>-3.8</v>
      </c>
      <c r="K24" s="9">
        <v>-3.5</v>
      </c>
      <c r="L24" s="9">
        <v>-1.5</v>
      </c>
      <c r="M24" s="9">
        <v>-1.6</v>
      </c>
      <c r="N24" s="9">
        <v>-3.7</v>
      </c>
      <c r="O24" s="9">
        <v>-0.3</v>
      </c>
      <c r="P24" s="9">
        <v>4.0999999999999996</v>
      </c>
      <c r="Q24" s="9">
        <v>-8.8000000000000007</v>
      </c>
      <c r="R24" s="9">
        <v>-5.9</v>
      </c>
      <c r="S24" s="9">
        <v>-19.8</v>
      </c>
      <c r="T24" s="9">
        <v>-7</v>
      </c>
      <c r="U24" s="9">
        <v>11</v>
      </c>
      <c r="V24" s="9">
        <v>12.7</v>
      </c>
      <c r="W24" s="9">
        <v>1.3</v>
      </c>
      <c r="X24" s="9">
        <v>-8.4</v>
      </c>
      <c r="Y24" s="9">
        <v>-3.2</v>
      </c>
      <c r="Z24" s="9">
        <v>3.4</v>
      </c>
      <c r="AA24" s="9">
        <v>35.200000000000003</v>
      </c>
      <c r="AB24" s="9">
        <v>90.2</v>
      </c>
      <c r="AC24" s="9">
        <v>114.5</v>
      </c>
      <c r="AD24" s="9">
        <v>142.80000000000001</v>
      </c>
      <c r="AE24" s="9">
        <v>154.19999999999999</v>
      </c>
      <c r="AF24" s="9">
        <v>115.9</v>
      </c>
      <c r="AG24" s="9">
        <v>92.7</v>
      </c>
      <c r="AH24" s="9">
        <v>82.3</v>
      </c>
      <c r="AI24" s="9">
        <v>-2.6</v>
      </c>
      <c r="AJ24" s="9">
        <v>44.3</v>
      </c>
      <c r="AK24" s="9">
        <v>79.400000000000006</v>
      </c>
      <c r="AL24" s="9">
        <v>116</v>
      </c>
      <c r="AM24" s="9">
        <v>105.5</v>
      </c>
      <c r="AN24" s="9">
        <v>114.4</v>
      </c>
      <c r="AO24" s="9">
        <v>129.80000000000001</v>
      </c>
      <c r="AP24" s="9">
        <v>204.8</v>
      </c>
      <c r="AQ24" s="9">
        <v>296.39999999999998</v>
      </c>
      <c r="AR24" s="9">
        <v>410.7</v>
      </c>
      <c r="AS24" s="9">
        <v>378.7</v>
      </c>
      <c r="AT24" s="9">
        <v>452.1</v>
      </c>
      <c r="AU24" s="9">
        <v>518.20000000000005</v>
      </c>
      <c r="AV24" s="9">
        <v>621.79999999999995</v>
      </c>
      <c r="AW24" s="9">
        <v>727.7</v>
      </c>
      <c r="AX24" s="9">
        <v>800.5</v>
      </c>
      <c r="AY24" s="9">
        <v>716.8</v>
      </c>
      <c r="AZ24" s="9">
        <v>665</v>
      </c>
      <c r="BA24" s="9">
        <v>380.3</v>
      </c>
    </row>
    <row r="25" spans="1:53" s="4" customFormat="1">
      <c r="A25" s="5">
        <v>14</v>
      </c>
      <c r="B25" s="4" t="s">
        <v>1256</v>
      </c>
      <c r="C25" s="4" t="s">
        <v>1257</v>
      </c>
      <c r="D25" s="9">
        <v>3.9</v>
      </c>
      <c r="E25" s="9">
        <v>3.4</v>
      </c>
      <c r="F25" s="9">
        <v>2.8</v>
      </c>
      <c r="G25" s="9">
        <v>3.5</v>
      </c>
      <c r="H25" s="9">
        <v>3.7</v>
      </c>
      <c r="I25" s="9">
        <v>2.5</v>
      </c>
      <c r="J25" s="9">
        <v>4.0999999999999996</v>
      </c>
      <c r="K25" s="9">
        <v>8.4</v>
      </c>
      <c r="L25" s="9">
        <v>10.9</v>
      </c>
      <c r="M25" s="9">
        <v>11.4</v>
      </c>
      <c r="N25" s="9">
        <v>8.3000000000000007</v>
      </c>
      <c r="O25" s="9">
        <v>24.9</v>
      </c>
      <c r="P25" s="9">
        <v>22.4</v>
      </c>
      <c r="Q25" s="9">
        <v>13.7</v>
      </c>
      <c r="R25" s="9">
        <v>26.9</v>
      </c>
      <c r="S25" s="9">
        <v>6.3</v>
      </c>
      <c r="T25" s="9">
        <v>27.2</v>
      </c>
      <c r="U25" s="9">
        <v>42.5</v>
      </c>
      <c r="V25" s="9">
        <v>61.5</v>
      </c>
      <c r="W25" s="9">
        <v>35.1</v>
      </c>
      <c r="X25" s="9">
        <v>31.8</v>
      </c>
      <c r="Y25" s="9">
        <v>13.1</v>
      </c>
      <c r="Z25" s="9">
        <v>39</v>
      </c>
      <c r="AA25" s="9">
        <v>59</v>
      </c>
      <c r="AB25" s="9">
        <v>102</v>
      </c>
      <c r="AC25" s="9">
        <v>123.4</v>
      </c>
      <c r="AD25" s="9">
        <v>168.9</v>
      </c>
      <c r="AE25" s="9">
        <v>213.6</v>
      </c>
      <c r="AF25" s="9">
        <v>188.7</v>
      </c>
      <c r="AG25" s="9">
        <v>193.9</v>
      </c>
      <c r="AH25" s="9">
        <v>156.19999999999999</v>
      </c>
      <c r="AI25" s="9">
        <v>90.4</v>
      </c>
      <c r="AJ25" s="9">
        <v>206.5</v>
      </c>
      <c r="AK25" s="9">
        <v>318.39999999999998</v>
      </c>
      <c r="AL25" s="9">
        <v>297.3</v>
      </c>
      <c r="AM25" s="9">
        <v>416.6</v>
      </c>
      <c r="AN25" s="9">
        <v>518.20000000000005</v>
      </c>
      <c r="AO25" s="9">
        <v>595.29999999999995</v>
      </c>
      <c r="AP25" s="9">
        <v>390.8</v>
      </c>
      <c r="AQ25" s="9">
        <v>710.5</v>
      </c>
      <c r="AR25" s="9">
        <v>955</v>
      </c>
      <c r="AS25" s="9">
        <v>658.3</v>
      </c>
      <c r="AT25" s="9">
        <v>769.1</v>
      </c>
      <c r="AU25" s="9">
        <v>816.5</v>
      </c>
      <c r="AV25" s="9">
        <v>1404.4</v>
      </c>
      <c r="AW25" s="9">
        <v>1071.4000000000001</v>
      </c>
      <c r="AX25" s="9">
        <v>1835.4</v>
      </c>
      <c r="AY25" s="9">
        <v>1735.9</v>
      </c>
      <c r="AZ25" s="9">
        <v>524.70000000000005</v>
      </c>
      <c r="BA25" s="9">
        <v>151.69999999999999</v>
      </c>
    </row>
    <row r="26" spans="1:53" s="4" customFormat="1">
      <c r="A26" s="5">
        <v>15</v>
      </c>
      <c r="B26" s="4" t="s">
        <v>984</v>
      </c>
      <c r="C26" s="4" t="s">
        <v>1258</v>
      </c>
      <c r="D26" s="9">
        <v>1.7</v>
      </c>
      <c r="E26" s="9">
        <v>0.9</v>
      </c>
      <c r="F26" s="9">
        <v>0.9</v>
      </c>
      <c r="G26" s="9">
        <v>0.5</v>
      </c>
      <c r="H26" s="9">
        <v>0.1</v>
      </c>
      <c r="I26" s="9">
        <v>1.7</v>
      </c>
      <c r="J26" s="9">
        <v>0.6</v>
      </c>
      <c r="K26" s="9">
        <v>1.2</v>
      </c>
      <c r="L26" s="9">
        <v>1.2</v>
      </c>
      <c r="M26" s="9">
        <v>-1</v>
      </c>
      <c r="N26" s="9">
        <v>1.7</v>
      </c>
      <c r="O26" s="9">
        <v>1.6</v>
      </c>
      <c r="P26" s="9">
        <v>1.3</v>
      </c>
      <c r="Q26" s="9">
        <v>0</v>
      </c>
      <c r="R26" s="9">
        <v>0</v>
      </c>
      <c r="S26" s="9">
        <v>0</v>
      </c>
      <c r="T26" s="9">
        <v>0</v>
      </c>
      <c r="U26" s="9">
        <v>-0.1</v>
      </c>
      <c r="V26" s="9">
        <v>-0.1</v>
      </c>
      <c r="W26" s="9">
        <v>1.1000000000000001</v>
      </c>
      <c r="X26" s="9">
        <v>1.2</v>
      </c>
      <c r="Y26" s="9">
        <v>1.2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47.6</v>
      </c>
    </row>
    <row r="27" spans="1:53" s="6" customFormat="1">
      <c r="A27" s="8">
        <v>16</v>
      </c>
      <c r="B27" s="6" t="s">
        <v>898</v>
      </c>
      <c r="C27" s="6" t="s">
        <v>1259</v>
      </c>
      <c r="D27" s="10">
        <v>1.7</v>
      </c>
      <c r="E27" s="10">
        <v>0.9</v>
      </c>
      <c r="F27" s="10">
        <v>0.9</v>
      </c>
      <c r="G27" s="10">
        <v>0.5</v>
      </c>
      <c r="H27" s="10">
        <v>0.1</v>
      </c>
      <c r="I27" s="10">
        <v>1.7</v>
      </c>
      <c r="J27" s="10">
        <v>0.6</v>
      </c>
      <c r="K27" s="10">
        <v>1.2</v>
      </c>
      <c r="L27" s="10">
        <v>1.2</v>
      </c>
      <c r="M27" s="10">
        <v>-1</v>
      </c>
      <c r="N27" s="10">
        <v>0.8</v>
      </c>
      <c r="O27" s="10">
        <v>0.9</v>
      </c>
      <c r="P27" s="10">
        <v>0.5</v>
      </c>
      <c r="Q27" s="10">
        <v>0</v>
      </c>
      <c r="R27" s="10">
        <v>0</v>
      </c>
      <c r="S27" s="10">
        <v>0</v>
      </c>
      <c r="T27" s="10">
        <v>0</v>
      </c>
      <c r="U27" s="10">
        <v>-0.1</v>
      </c>
      <c r="V27" s="10">
        <v>-0.1</v>
      </c>
      <c r="W27" s="10">
        <v>-0.1</v>
      </c>
      <c r="X27" s="10">
        <v>0</v>
      </c>
      <c r="Y27" s="10">
        <v>0.1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</row>
    <row r="28" spans="1:53" s="6" customFormat="1">
      <c r="A28" s="8">
        <v>17</v>
      </c>
      <c r="B28" s="6" t="s">
        <v>1103</v>
      </c>
      <c r="C28" s="6" t="s">
        <v>1021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0.9</v>
      </c>
      <c r="O28" s="10">
        <v>0.7</v>
      </c>
      <c r="P28" s="10">
        <v>0.7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1.1000000000000001</v>
      </c>
      <c r="X28" s="10">
        <v>1.2</v>
      </c>
      <c r="Y28" s="10">
        <v>1.1000000000000001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47.6</v>
      </c>
    </row>
    <row r="29" spans="1:53" s="4" customFormat="1">
      <c r="A29" s="5">
        <v>18</v>
      </c>
      <c r="B29" s="4" t="s">
        <v>256</v>
      </c>
      <c r="C29" s="4" t="s">
        <v>1260</v>
      </c>
      <c r="D29" s="9">
        <v>1.1000000000000001</v>
      </c>
      <c r="E29" s="9">
        <v>1.2</v>
      </c>
      <c r="F29" s="9">
        <v>0.5</v>
      </c>
      <c r="G29" s="9">
        <v>1.4</v>
      </c>
      <c r="H29" s="9">
        <v>2.7</v>
      </c>
      <c r="I29" s="9">
        <v>0.9</v>
      </c>
      <c r="J29" s="9">
        <v>3.9</v>
      </c>
      <c r="K29" s="9">
        <v>2.4</v>
      </c>
      <c r="L29" s="9">
        <v>2.7</v>
      </c>
      <c r="M29" s="9">
        <v>14.5</v>
      </c>
      <c r="N29" s="9">
        <v>-7.1</v>
      </c>
      <c r="O29" s="9">
        <v>-4</v>
      </c>
      <c r="P29" s="9">
        <v>4.4000000000000004</v>
      </c>
      <c r="Q29" s="9">
        <v>1.5</v>
      </c>
      <c r="R29" s="9">
        <v>10.3</v>
      </c>
      <c r="S29" s="9">
        <v>-7.5</v>
      </c>
      <c r="T29" s="9">
        <v>-3.3</v>
      </c>
      <c r="U29" s="9">
        <v>2.5</v>
      </c>
      <c r="V29" s="9">
        <v>10.9</v>
      </c>
      <c r="W29" s="9">
        <v>28.2</v>
      </c>
      <c r="X29" s="9">
        <v>-22.8</v>
      </c>
      <c r="Y29" s="9">
        <v>-33.799999999999997</v>
      </c>
      <c r="Z29" s="9">
        <v>5.7</v>
      </c>
      <c r="AA29" s="9">
        <v>18.899999999999999</v>
      </c>
      <c r="AB29" s="9">
        <v>12</v>
      </c>
      <c r="AC29" s="9">
        <v>24.7</v>
      </c>
      <c r="AD29" s="9">
        <v>18.3</v>
      </c>
      <c r="AE29" s="9">
        <v>58</v>
      </c>
      <c r="AF29" s="9">
        <v>12.9</v>
      </c>
      <c r="AG29" s="9">
        <v>1.4</v>
      </c>
      <c r="AH29" s="9">
        <v>41.2</v>
      </c>
      <c r="AI29" s="9">
        <v>-8.8000000000000007</v>
      </c>
      <c r="AJ29" s="9">
        <v>58.8</v>
      </c>
      <c r="AK29" s="9">
        <v>68.8</v>
      </c>
      <c r="AL29" s="9">
        <v>116.6</v>
      </c>
      <c r="AM29" s="9">
        <v>14.4</v>
      </c>
      <c r="AN29" s="9">
        <v>-24.3</v>
      </c>
      <c r="AO29" s="9">
        <v>36.200000000000003</v>
      </c>
      <c r="AP29" s="9">
        <v>35.299999999999997</v>
      </c>
      <c r="AQ29" s="9">
        <v>21.6</v>
      </c>
      <c r="AR29" s="9">
        <v>2.4</v>
      </c>
      <c r="AS29" s="9">
        <v>-26.2</v>
      </c>
      <c r="AT29" s="9">
        <v>63.7</v>
      </c>
      <c r="AU29" s="9">
        <v>9.6999999999999993</v>
      </c>
      <c r="AV29" s="9">
        <v>65.3</v>
      </c>
      <c r="AW29" s="9">
        <v>9.3000000000000007</v>
      </c>
      <c r="AX29" s="9">
        <v>13.5</v>
      </c>
      <c r="AY29" s="9">
        <v>-118.7</v>
      </c>
      <c r="AZ29" s="9">
        <v>549.29999999999995</v>
      </c>
      <c r="BA29" s="9">
        <v>-345.8</v>
      </c>
    </row>
    <row r="30" spans="1:53" s="6" customFormat="1">
      <c r="A30" s="8">
        <v>19</v>
      </c>
      <c r="B30" s="6" t="s">
        <v>1261</v>
      </c>
      <c r="C30" s="6" t="s">
        <v>1262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0.1</v>
      </c>
      <c r="J30" s="10">
        <v>0.3</v>
      </c>
      <c r="K30" s="10">
        <v>0.2</v>
      </c>
      <c r="L30" s="10">
        <v>0.3</v>
      </c>
      <c r="M30" s="10">
        <v>0.5</v>
      </c>
      <c r="N30" s="10">
        <v>0.5</v>
      </c>
      <c r="O30" s="10">
        <v>0.5</v>
      </c>
      <c r="P30" s="10">
        <v>0.6</v>
      </c>
      <c r="Q30" s="10">
        <v>0.9</v>
      </c>
      <c r="R30" s="10">
        <v>1</v>
      </c>
      <c r="S30" s="10">
        <v>1.2</v>
      </c>
      <c r="T30" s="10">
        <v>1.3</v>
      </c>
      <c r="U30" s="10">
        <v>1.5</v>
      </c>
      <c r="V30" s="10">
        <v>2.2000000000000002</v>
      </c>
      <c r="W30" s="10">
        <v>1.7</v>
      </c>
      <c r="X30" s="10">
        <v>2.8</v>
      </c>
      <c r="Y30" s="10">
        <v>1.6</v>
      </c>
      <c r="Z30" s="10">
        <v>2.5</v>
      </c>
      <c r="AA30" s="10">
        <v>4.0999999999999996</v>
      </c>
      <c r="AB30" s="10">
        <v>2.4</v>
      </c>
      <c r="AC30" s="10">
        <v>3.3</v>
      </c>
      <c r="AD30" s="10">
        <v>2.4</v>
      </c>
      <c r="AE30" s="10">
        <v>3.9</v>
      </c>
      <c r="AF30" s="10">
        <v>4.0999999999999996</v>
      </c>
      <c r="AG30" s="10">
        <v>3.7</v>
      </c>
      <c r="AH30" s="10">
        <v>16.600000000000001</v>
      </c>
      <c r="AI30" s="10">
        <v>12.8</v>
      </c>
      <c r="AJ30" s="10">
        <v>11.1</v>
      </c>
      <c r="AK30" s="10">
        <v>16.600000000000001</v>
      </c>
      <c r="AL30" s="10">
        <v>20.6</v>
      </c>
      <c r="AM30" s="10">
        <v>8.8000000000000007</v>
      </c>
      <c r="AN30" s="10">
        <v>14.2</v>
      </c>
      <c r="AO30" s="10">
        <v>22.4</v>
      </c>
      <c r="AP30" s="10">
        <v>13.8</v>
      </c>
      <c r="AQ30" s="10">
        <v>24.4</v>
      </c>
      <c r="AR30" s="10">
        <v>-3.4</v>
      </c>
      <c r="AS30" s="10">
        <v>23.8</v>
      </c>
      <c r="AT30" s="10">
        <v>18.899999999999999</v>
      </c>
      <c r="AU30" s="10">
        <v>10.6</v>
      </c>
      <c r="AV30" s="10">
        <v>13.3</v>
      </c>
      <c r="AW30" s="10">
        <v>8.4</v>
      </c>
      <c r="AX30" s="10">
        <v>2.2000000000000002</v>
      </c>
      <c r="AY30" s="10">
        <v>-10.7</v>
      </c>
      <c r="AZ30" s="10">
        <v>29.2</v>
      </c>
      <c r="BA30" s="10">
        <v>12.6</v>
      </c>
    </row>
    <row r="31" spans="1:53" s="6" customFormat="1">
      <c r="A31" s="8">
        <v>20</v>
      </c>
      <c r="B31" s="6" t="s">
        <v>1263</v>
      </c>
      <c r="C31" s="6" t="s">
        <v>1264</v>
      </c>
      <c r="D31" s="10">
        <v>0</v>
      </c>
      <c r="E31" s="10">
        <v>1</v>
      </c>
      <c r="F31" s="10">
        <v>0.1</v>
      </c>
      <c r="G31" s="10">
        <v>0.3</v>
      </c>
      <c r="H31" s="10">
        <v>1</v>
      </c>
      <c r="I31" s="10">
        <v>0.1</v>
      </c>
      <c r="J31" s="10">
        <v>0.4</v>
      </c>
      <c r="K31" s="10">
        <v>0.3</v>
      </c>
      <c r="L31" s="10">
        <v>0.6</v>
      </c>
      <c r="M31" s="10">
        <v>0.3</v>
      </c>
      <c r="N31" s="10">
        <v>0.5</v>
      </c>
      <c r="O31" s="10">
        <v>-0.2</v>
      </c>
      <c r="P31" s="10">
        <v>1.6</v>
      </c>
      <c r="Q31" s="10">
        <v>2.9</v>
      </c>
      <c r="R31" s="10">
        <v>2.8</v>
      </c>
      <c r="S31" s="10">
        <v>-0.3</v>
      </c>
      <c r="T31" s="10">
        <v>3.2</v>
      </c>
      <c r="U31" s="10">
        <v>2.4</v>
      </c>
      <c r="V31" s="10">
        <v>-0.2</v>
      </c>
      <c r="W31" s="10">
        <v>4.2</v>
      </c>
      <c r="X31" s="10">
        <v>0</v>
      </c>
      <c r="Y31" s="10">
        <v>-3.8</v>
      </c>
      <c r="Z31" s="10">
        <v>-3.7</v>
      </c>
      <c r="AA31" s="10">
        <v>1.6</v>
      </c>
      <c r="AB31" s="10">
        <v>2.1</v>
      </c>
      <c r="AC31" s="10">
        <v>1.5</v>
      </c>
      <c r="AD31" s="10">
        <v>2.7</v>
      </c>
      <c r="AE31" s="10">
        <v>-1.4</v>
      </c>
      <c r="AF31" s="10">
        <v>-0.5</v>
      </c>
      <c r="AG31" s="10">
        <v>0.2</v>
      </c>
      <c r="AH31" s="10">
        <v>-0.3</v>
      </c>
      <c r="AI31" s="10">
        <v>-1.4</v>
      </c>
      <c r="AJ31" s="10">
        <v>1.5</v>
      </c>
      <c r="AK31" s="10">
        <v>-0.3</v>
      </c>
      <c r="AL31" s="10">
        <v>1.8</v>
      </c>
      <c r="AM31" s="10">
        <v>1.1000000000000001</v>
      </c>
      <c r="AN31" s="10">
        <v>2.6</v>
      </c>
      <c r="AO31" s="10">
        <v>5.0999999999999996</v>
      </c>
      <c r="AP31" s="10">
        <v>-3.4</v>
      </c>
      <c r="AQ31" s="10">
        <v>-0.1</v>
      </c>
      <c r="AR31" s="10">
        <v>2.2000000000000002</v>
      </c>
      <c r="AS31" s="10">
        <v>-5</v>
      </c>
      <c r="AT31" s="10">
        <v>-0.6</v>
      </c>
      <c r="AU31" s="10">
        <v>4</v>
      </c>
      <c r="AV31" s="10">
        <v>9.1</v>
      </c>
      <c r="AW31" s="10">
        <v>6.4</v>
      </c>
      <c r="AX31" s="10">
        <v>9.1999999999999993</v>
      </c>
      <c r="AY31" s="10">
        <v>5.2</v>
      </c>
      <c r="AZ31" s="10">
        <v>34.799999999999997</v>
      </c>
      <c r="BA31" s="10">
        <v>-22</v>
      </c>
    </row>
    <row r="32" spans="1:53" s="6" customFormat="1">
      <c r="A32" s="8">
        <v>21</v>
      </c>
      <c r="B32" s="6" t="s">
        <v>1265</v>
      </c>
      <c r="C32" s="6" t="s">
        <v>1266</v>
      </c>
      <c r="D32" s="10">
        <v>0.3</v>
      </c>
      <c r="E32" s="10">
        <v>0.1</v>
      </c>
      <c r="F32" s="10">
        <v>0.5</v>
      </c>
      <c r="G32" s="10">
        <v>0.9</v>
      </c>
      <c r="H32" s="10">
        <v>1.3</v>
      </c>
      <c r="I32" s="10">
        <v>0.6</v>
      </c>
      <c r="J32" s="10">
        <v>0.3</v>
      </c>
      <c r="K32" s="10">
        <v>1.3</v>
      </c>
      <c r="L32" s="10">
        <v>-0.3</v>
      </c>
      <c r="M32" s="10">
        <v>1.4</v>
      </c>
      <c r="N32" s="10">
        <v>-1.7</v>
      </c>
      <c r="O32" s="10">
        <v>0.3</v>
      </c>
      <c r="P32" s="10">
        <v>2.9</v>
      </c>
      <c r="Q32" s="10">
        <v>2.8</v>
      </c>
      <c r="R32" s="10">
        <v>7.7</v>
      </c>
      <c r="S32" s="10">
        <v>1.5</v>
      </c>
      <c r="T32" s="10">
        <v>-1.9</v>
      </c>
      <c r="U32" s="10">
        <v>-0.4</v>
      </c>
      <c r="V32" s="10">
        <v>2.5</v>
      </c>
      <c r="W32" s="10">
        <v>1.2</v>
      </c>
      <c r="X32" s="10">
        <v>1</v>
      </c>
      <c r="Y32" s="10">
        <v>2.2999999999999998</v>
      </c>
      <c r="Z32" s="10">
        <v>10.4</v>
      </c>
      <c r="AA32" s="10">
        <v>1</v>
      </c>
      <c r="AB32" s="10">
        <v>4.7</v>
      </c>
      <c r="AC32" s="10">
        <v>3.2</v>
      </c>
      <c r="AD32" s="10">
        <v>-2.5</v>
      </c>
      <c r="AE32" s="10">
        <v>0.9</v>
      </c>
      <c r="AF32" s="10">
        <v>3.4</v>
      </c>
      <c r="AG32" s="10">
        <v>4.7</v>
      </c>
      <c r="AH32" s="10">
        <v>-0.7</v>
      </c>
      <c r="AI32" s="10">
        <v>-0.2</v>
      </c>
      <c r="AJ32" s="10">
        <v>-4.0999999999999996</v>
      </c>
      <c r="AK32" s="10">
        <v>6.8</v>
      </c>
      <c r="AL32" s="10">
        <v>1.5</v>
      </c>
      <c r="AM32" s="10">
        <v>-6.6</v>
      </c>
      <c r="AN32" s="10">
        <v>10.9</v>
      </c>
      <c r="AO32" s="10">
        <v>13.1</v>
      </c>
      <c r="AP32" s="10">
        <v>51.9</v>
      </c>
      <c r="AQ32" s="10">
        <v>3</v>
      </c>
      <c r="AR32" s="10">
        <v>-17.3</v>
      </c>
      <c r="AS32" s="10">
        <v>0.6</v>
      </c>
      <c r="AT32" s="10">
        <v>41.2</v>
      </c>
      <c r="AU32" s="10">
        <v>5.2</v>
      </c>
      <c r="AV32" s="10">
        <v>34.1</v>
      </c>
      <c r="AW32" s="10">
        <v>6.7</v>
      </c>
      <c r="AX32" s="10">
        <v>11.5</v>
      </c>
      <c r="AY32" s="10">
        <v>40.299999999999997</v>
      </c>
      <c r="AZ32" s="10">
        <v>65.5</v>
      </c>
      <c r="BA32" s="10">
        <v>-43.5</v>
      </c>
    </row>
    <row r="33" spans="1:53" s="6" customFormat="1">
      <c r="A33" s="8">
        <v>22</v>
      </c>
      <c r="B33" s="6" t="s">
        <v>1267</v>
      </c>
      <c r="C33" s="6" t="s">
        <v>1268</v>
      </c>
      <c r="D33" s="10">
        <v>0.8</v>
      </c>
      <c r="E33" s="10">
        <v>0.1</v>
      </c>
      <c r="F33" s="10">
        <v>-0.1</v>
      </c>
      <c r="G33" s="10">
        <v>0.3</v>
      </c>
      <c r="H33" s="10">
        <v>0.5</v>
      </c>
      <c r="I33" s="10">
        <v>0.1</v>
      </c>
      <c r="J33" s="10">
        <v>2.9</v>
      </c>
      <c r="K33" s="10">
        <v>0.6</v>
      </c>
      <c r="L33" s="10">
        <v>2.1</v>
      </c>
      <c r="M33" s="10">
        <v>12.3</v>
      </c>
      <c r="N33" s="10">
        <v>-6.4</v>
      </c>
      <c r="O33" s="10">
        <v>-4.5999999999999996</v>
      </c>
      <c r="P33" s="10">
        <v>-0.7</v>
      </c>
      <c r="Q33" s="10">
        <v>-5.2</v>
      </c>
      <c r="R33" s="10">
        <v>-1.2</v>
      </c>
      <c r="S33" s="10">
        <v>-9.9</v>
      </c>
      <c r="T33" s="10">
        <v>-5.9</v>
      </c>
      <c r="U33" s="10">
        <v>-0.9</v>
      </c>
      <c r="V33" s="10">
        <v>6.4</v>
      </c>
      <c r="W33" s="10">
        <v>21.1</v>
      </c>
      <c r="X33" s="10">
        <v>-26.6</v>
      </c>
      <c r="Y33" s="10">
        <v>-33.9</v>
      </c>
      <c r="Z33" s="10">
        <v>-3.5</v>
      </c>
      <c r="AA33" s="10">
        <v>12.2</v>
      </c>
      <c r="AB33" s="10">
        <v>2.8</v>
      </c>
      <c r="AC33" s="10">
        <v>16.600000000000001</v>
      </c>
      <c r="AD33" s="10">
        <v>15.7</v>
      </c>
      <c r="AE33" s="10">
        <v>54.7</v>
      </c>
      <c r="AF33" s="10">
        <v>5.9</v>
      </c>
      <c r="AG33" s="10">
        <v>-7.2</v>
      </c>
      <c r="AH33" s="10">
        <v>25.6</v>
      </c>
      <c r="AI33" s="10">
        <v>-19.899999999999999</v>
      </c>
      <c r="AJ33" s="10">
        <v>50.3</v>
      </c>
      <c r="AK33" s="10">
        <v>45.6</v>
      </c>
      <c r="AL33" s="10">
        <v>92.7</v>
      </c>
      <c r="AM33" s="10">
        <v>11.1</v>
      </c>
      <c r="AN33" s="10">
        <v>-52</v>
      </c>
      <c r="AO33" s="10">
        <v>-4.3</v>
      </c>
      <c r="AP33" s="10">
        <v>-27.1</v>
      </c>
      <c r="AQ33" s="10">
        <v>-5.7</v>
      </c>
      <c r="AR33" s="10">
        <v>20.8</v>
      </c>
      <c r="AS33" s="10">
        <v>-45.6</v>
      </c>
      <c r="AT33" s="10">
        <v>4.2</v>
      </c>
      <c r="AU33" s="10">
        <v>-10.1</v>
      </c>
      <c r="AV33" s="10">
        <v>8.8000000000000007</v>
      </c>
      <c r="AW33" s="10">
        <v>-12.3</v>
      </c>
      <c r="AX33" s="10">
        <v>-9.4</v>
      </c>
      <c r="AY33" s="10">
        <v>-153.6</v>
      </c>
      <c r="AZ33" s="10">
        <v>419.8</v>
      </c>
      <c r="BA33" s="10">
        <v>-292.89999999999998</v>
      </c>
    </row>
    <row r="34" spans="1:53" s="4" customFormat="1">
      <c r="A34" s="5">
        <v>23</v>
      </c>
      <c r="B34" s="4" t="s">
        <v>266</v>
      </c>
      <c r="C34" s="4" t="s">
        <v>1269</v>
      </c>
      <c r="D34" s="9">
        <v>0.9</v>
      </c>
      <c r="E34" s="9">
        <v>0.5</v>
      </c>
      <c r="F34" s="9">
        <v>1.7</v>
      </c>
      <c r="G34" s="9">
        <v>1.1000000000000001</v>
      </c>
      <c r="H34" s="9">
        <v>1</v>
      </c>
      <c r="I34" s="9">
        <v>0.5</v>
      </c>
      <c r="J34" s="9">
        <v>-0.1</v>
      </c>
      <c r="K34" s="9">
        <v>2.8</v>
      </c>
      <c r="L34" s="9">
        <v>2.6</v>
      </c>
      <c r="M34" s="9">
        <v>0.6</v>
      </c>
      <c r="N34" s="9">
        <v>11.8</v>
      </c>
      <c r="O34" s="9">
        <v>27.9</v>
      </c>
      <c r="P34" s="9">
        <v>10.3</v>
      </c>
      <c r="Q34" s="9">
        <v>1.5</v>
      </c>
      <c r="R34" s="9">
        <v>4.9000000000000004</v>
      </c>
      <c r="S34" s="9">
        <v>8.4</v>
      </c>
      <c r="T34" s="9">
        <v>14.2</v>
      </c>
      <c r="U34" s="9">
        <v>38</v>
      </c>
      <c r="V34" s="9">
        <v>29.4</v>
      </c>
      <c r="W34" s="9">
        <v>-13</v>
      </c>
      <c r="X34" s="9">
        <v>25</v>
      </c>
      <c r="Y34" s="9">
        <v>19.100000000000001</v>
      </c>
      <c r="Z34" s="9">
        <v>26.1</v>
      </c>
      <c r="AA34" s="9">
        <v>22.8</v>
      </c>
      <c r="AB34" s="9">
        <v>45.8</v>
      </c>
      <c r="AC34" s="9">
        <v>60.1</v>
      </c>
      <c r="AD34" s="9">
        <v>84.1</v>
      </c>
      <c r="AE34" s="9">
        <v>60.4</v>
      </c>
      <c r="AF34" s="9">
        <v>86.4</v>
      </c>
      <c r="AG34" s="9">
        <v>60.5</v>
      </c>
      <c r="AH34" s="9">
        <v>37.299999999999997</v>
      </c>
      <c r="AI34" s="9">
        <v>62.9</v>
      </c>
      <c r="AJ34" s="9">
        <v>92.3</v>
      </c>
      <c r="AK34" s="9">
        <v>145.1</v>
      </c>
      <c r="AL34" s="9">
        <v>130.69999999999999</v>
      </c>
      <c r="AM34" s="9">
        <v>246.8</v>
      </c>
      <c r="AN34" s="9">
        <v>375.7</v>
      </c>
      <c r="AO34" s="9">
        <v>242.3</v>
      </c>
      <c r="AP34" s="9">
        <v>169.5</v>
      </c>
      <c r="AQ34" s="9">
        <v>169.1</v>
      </c>
      <c r="AR34" s="9">
        <v>244.4</v>
      </c>
      <c r="AS34" s="9">
        <v>300.89999999999998</v>
      </c>
      <c r="AT34" s="9">
        <v>457.1</v>
      </c>
      <c r="AU34" s="9">
        <v>583.6</v>
      </c>
      <c r="AV34" s="9">
        <v>848.1</v>
      </c>
      <c r="AW34" s="9">
        <v>720.7</v>
      </c>
      <c r="AX34" s="9">
        <v>967.4</v>
      </c>
      <c r="AY34" s="9">
        <v>841.1</v>
      </c>
      <c r="AZ34" s="9">
        <v>419.9</v>
      </c>
      <c r="BA34" s="9">
        <v>234.7</v>
      </c>
    </row>
    <row r="35" spans="1:53" s="6" customFormat="1">
      <c r="A35" s="8">
        <v>24</v>
      </c>
      <c r="B35" s="6" t="s">
        <v>268</v>
      </c>
      <c r="C35" s="6" t="s">
        <v>1270</v>
      </c>
      <c r="D35" s="10">
        <v>0.5</v>
      </c>
      <c r="E35" s="10">
        <v>0.1</v>
      </c>
      <c r="F35" s="10">
        <v>0</v>
      </c>
      <c r="G35" s="10">
        <v>0.1</v>
      </c>
      <c r="H35" s="10">
        <v>0.2</v>
      </c>
      <c r="I35" s="10">
        <v>0.4</v>
      </c>
      <c r="J35" s="10">
        <v>0.2</v>
      </c>
      <c r="K35" s="10">
        <v>0</v>
      </c>
      <c r="L35" s="10">
        <v>0.6</v>
      </c>
      <c r="M35" s="10">
        <v>1</v>
      </c>
      <c r="N35" s="10">
        <v>0.5</v>
      </c>
      <c r="O35" s="10">
        <v>-0.2</v>
      </c>
      <c r="P35" s="10">
        <v>-0.1</v>
      </c>
      <c r="Q35" s="10">
        <v>0.3</v>
      </c>
      <c r="R35" s="10">
        <v>0.4</v>
      </c>
      <c r="S35" s="10">
        <v>0.5</v>
      </c>
      <c r="T35" s="10">
        <v>0.3</v>
      </c>
      <c r="U35" s="10">
        <v>0.4</v>
      </c>
      <c r="V35" s="10">
        <v>0.5</v>
      </c>
      <c r="W35" s="10">
        <v>1.9</v>
      </c>
      <c r="X35" s="10">
        <v>0.9</v>
      </c>
      <c r="Y35" s="10">
        <v>-1.3</v>
      </c>
      <c r="Z35" s="10">
        <v>-1.7</v>
      </c>
      <c r="AA35" s="10">
        <v>0.8</v>
      </c>
      <c r="AB35" s="10">
        <v>1.2</v>
      </c>
      <c r="AC35" s="10">
        <v>-0.2</v>
      </c>
      <c r="AD35" s="10">
        <v>-0.1</v>
      </c>
      <c r="AE35" s="10">
        <v>1</v>
      </c>
      <c r="AF35" s="10">
        <v>2.8</v>
      </c>
      <c r="AG35" s="10">
        <v>2.4</v>
      </c>
      <c r="AH35" s="10">
        <v>-2</v>
      </c>
      <c r="AI35" s="10">
        <v>0.6</v>
      </c>
      <c r="AJ35" s="10">
        <v>1.6</v>
      </c>
      <c r="AK35" s="10">
        <v>5.9</v>
      </c>
      <c r="AL35" s="10">
        <v>6</v>
      </c>
      <c r="AM35" s="10">
        <v>18.600000000000001</v>
      </c>
      <c r="AN35" s="10">
        <v>14.4</v>
      </c>
      <c r="AO35" s="10">
        <v>19.899999999999999</v>
      </c>
      <c r="AP35" s="10">
        <v>33.6</v>
      </c>
      <c r="AQ35" s="10">
        <v>-6.4</v>
      </c>
      <c r="AR35" s="10">
        <v>9.3000000000000007</v>
      </c>
      <c r="AS35" s="10">
        <v>-5.9</v>
      </c>
      <c r="AT35" s="10">
        <v>18.100000000000001</v>
      </c>
      <c r="AU35" s="10">
        <v>66.2</v>
      </c>
      <c r="AV35" s="10">
        <v>37</v>
      </c>
      <c r="AW35" s="10">
        <v>9.9</v>
      </c>
      <c r="AX35" s="10">
        <v>46.7</v>
      </c>
      <c r="AY35" s="10">
        <v>-8.3000000000000007</v>
      </c>
      <c r="AZ35" s="10">
        <v>-45.1</v>
      </c>
      <c r="BA35" s="10">
        <v>-41.4</v>
      </c>
    </row>
    <row r="36" spans="1:53" s="6" customFormat="1">
      <c r="A36" s="8">
        <v>25</v>
      </c>
      <c r="B36" s="6" t="s">
        <v>272</v>
      </c>
      <c r="C36" s="6" t="s">
        <v>1271</v>
      </c>
      <c r="D36" s="10">
        <v>0.3</v>
      </c>
      <c r="E36" s="10">
        <v>0.4</v>
      </c>
      <c r="F36" s="10">
        <v>1.3</v>
      </c>
      <c r="G36" s="10">
        <v>0.7</v>
      </c>
      <c r="H36" s="10">
        <v>0.3</v>
      </c>
      <c r="I36" s="10">
        <v>-0.3</v>
      </c>
      <c r="J36" s="10">
        <v>-1.9</v>
      </c>
      <c r="K36" s="10">
        <v>2.1</v>
      </c>
      <c r="L36" s="10">
        <v>-0.7</v>
      </c>
      <c r="M36" s="10">
        <v>-2.2999999999999998</v>
      </c>
      <c r="N36" s="10">
        <v>9.5</v>
      </c>
      <c r="O36" s="10">
        <v>26.6</v>
      </c>
      <c r="P36" s="10">
        <v>8.1999999999999993</v>
      </c>
      <c r="Q36" s="10">
        <v>-0.2</v>
      </c>
      <c r="R36" s="10">
        <v>4</v>
      </c>
      <c r="S36" s="10">
        <v>7.2</v>
      </c>
      <c r="T36" s="10">
        <v>12.1</v>
      </c>
      <c r="U36" s="10">
        <v>30.8</v>
      </c>
      <c r="V36" s="10">
        <v>25.7</v>
      </c>
      <c r="W36" s="10">
        <v>-18.399999999999999</v>
      </c>
      <c r="X36" s="10">
        <v>12.4</v>
      </c>
      <c r="Y36" s="10">
        <v>7.9</v>
      </c>
      <c r="Z36" s="10">
        <v>12.8</v>
      </c>
      <c r="AA36" s="10">
        <v>15.7</v>
      </c>
      <c r="AB36" s="10">
        <v>27.7</v>
      </c>
      <c r="AC36" s="10">
        <v>19.600000000000001</v>
      </c>
      <c r="AD36" s="10">
        <v>38.200000000000003</v>
      </c>
      <c r="AE36" s="10">
        <v>35.6</v>
      </c>
      <c r="AF36" s="10">
        <v>62</v>
      </c>
      <c r="AG36" s="10">
        <v>29.8</v>
      </c>
      <c r="AH36" s="10">
        <v>27</v>
      </c>
      <c r="AI36" s="10">
        <v>33.700000000000003</v>
      </c>
      <c r="AJ36" s="10">
        <v>55.6</v>
      </c>
      <c r="AK36" s="10">
        <v>73.3</v>
      </c>
      <c r="AL36" s="10">
        <v>65</v>
      </c>
      <c r="AM36" s="10">
        <v>160.5</v>
      </c>
      <c r="AN36" s="10">
        <v>262.7</v>
      </c>
      <c r="AO36" s="10">
        <v>123.7</v>
      </c>
      <c r="AP36" s="10">
        <v>18.7</v>
      </c>
      <c r="AQ36" s="10">
        <v>-32.299999999999997</v>
      </c>
      <c r="AR36" s="10">
        <v>-75.2</v>
      </c>
      <c r="AS36" s="10">
        <v>19.3</v>
      </c>
      <c r="AT36" s="10">
        <v>160.9</v>
      </c>
      <c r="AU36" s="10">
        <v>276.39999999999998</v>
      </c>
      <c r="AV36" s="10">
        <v>366.9</v>
      </c>
      <c r="AW36" s="10">
        <v>245.1</v>
      </c>
      <c r="AX36" s="10">
        <v>150.30000000000001</v>
      </c>
      <c r="AY36" s="10">
        <v>165.3</v>
      </c>
      <c r="AZ36" s="10">
        <v>710.1</v>
      </c>
      <c r="BA36" s="10">
        <v>583.9</v>
      </c>
    </row>
    <row r="37" spans="1:53" s="6" customFormat="1">
      <c r="A37" s="8">
        <v>26</v>
      </c>
      <c r="B37" s="6" t="s">
        <v>654</v>
      </c>
      <c r="C37" s="6" t="s">
        <v>1272</v>
      </c>
      <c r="D37" s="10">
        <v>0</v>
      </c>
      <c r="E37" s="10">
        <v>0</v>
      </c>
      <c r="F37" s="10">
        <v>0.3</v>
      </c>
      <c r="G37" s="10">
        <v>0.3</v>
      </c>
      <c r="H37" s="10">
        <v>0.3</v>
      </c>
      <c r="I37" s="10">
        <v>0.3</v>
      </c>
      <c r="J37" s="10">
        <v>0.3</v>
      </c>
      <c r="K37" s="10">
        <v>0.3</v>
      </c>
      <c r="L37" s="10">
        <v>0.3</v>
      </c>
      <c r="M37" s="10">
        <v>0.3</v>
      </c>
      <c r="N37" s="10">
        <v>0.3</v>
      </c>
      <c r="O37" s="10">
        <v>0</v>
      </c>
      <c r="P37" s="10">
        <v>0.1</v>
      </c>
      <c r="Q37" s="10">
        <v>0.1</v>
      </c>
      <c r="R37" s="10">
        <v>-0.5</v>
      </c>
      <c r="S37" s="10">
        <v>-0.1</v>
      </c>
      <c r="T37" s="10">
        <v>0.6</v>
      </c>
      <c r="U37" s="10">
        <v>2.7</v>
      </c>
      <c r="V37" s="10">
        <v>1.3</v>
      </c>
      <c r="W37" s="10">
        <v>0.5</v>
      </c>
      <c r="X37" s="10">
        <v>2.5</v>
      </c>
      <c r="Y37" s="10">
        <v>1.6</v>
      </c>
      <c r="Z37" s="10">
        <v>-0.4</v>
      </c>
      <c r="AA37" s="10">
        <v>0</v>
      </c>
      <c r="AB37" s="10">
        <v>1.2</v>
      </c>
      <c r="AC37" s="10">
        <v>4.3</v>
      </c>
      <c r="AD37" s="10">
        <v>7</v>
      </c>
      <c r="AE37" s="10">
        <v>5</v>
      </c>
      <c r="AF37" s="10">
        <v>6.7</v>
      </c>
      <c r="AG37" s="10">
        <v>15.1</v>
      </c>
      <c r="AH37" s="10">
        <v>6.3</v>
      </c>
      <c r="AI37" s="10">
        <v>10.199999999999999</v>
      </c>
      <c r="AJ37" s="10">
        <v>18.3</v>
      </c>
      <c r="AK37" s="10">
        <v>35.4</v>
      </c>
      <c r="AL37" s="10">
        <v>21.7</v>
      </c>
      <c r="AM37" s="10">
        <v>17.600000000000001</v>
      </c>
      <c r="AN37" s="10">
        <v>26.8</v>
      </c>
      <c r="AO37" s="10">
        <v>30.3</v>
      </c>
      <c r="AP37" s="10">
        <v>11.1</v>
      </c>
      <c r="AQ37" s="10">
        <v>63.4</v>
      </c>
      <c r="AR37" s="10">
        <v>141.9</v>
      </c>
      <c r="AS37" s="10">
        <v>92</v>
      </c>
      <c r="AT37" s="10">
        <v>127.1</v>
      </c>
      <c r="AU37" s="10">
        <v>12.3</v>
      </c>
      <c r="AV37" s="10">
        <v>178.2</v>
      </c>
      <c r="AW37" s="10">
        <v>134.30000000000001</v>
      </c>
      <c r="AX37" s="10">
        <v>224</v>
      </c>
      <c r="AY37" s="10">
        <v>248.8</v>
      </c>
      <c r="AZ37" s="10">
        <v>-228.6</v>
      </c>
      <c r="BA37" s="10">
        <v>-175</v>
      </c>
    </row>
    <row r="38" spans="1:53" s="6" customFormat="1">
      <c r="A38" s="8">
        <v>27</v>
      </c>
      <c r="B38" s="6" t="s">
        <v>276</v>
      </c>
      <c r="C38" s="6" t="s">
        <v>1273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0.1</v>
      </c>
      <c r="V38" s="10">
        <v>0.1</v>
      </c>
      <c r="W38" s="10">
        <v>0.1</v>
      </c>
      <c r="X38" s="10">
        <v>0.1</v>
      </c>
      <c r="Y38" s="10">
        <v>0.1</v>
      </c>
      <c r="Z38" s="10">
        <v>0.1</v>
      </c>
      <c r="AA38" s="10">
        <v>0.1</v>
      </c>
      <c r="AB38" s="10">
        <v>0.1</v>
      </c>
      <c r="AC38" s="10">
        <v>0.2</v>
      </c>
      <c r="AD38" s="10">
        <v>0.2</v>
      </c>
      <c r="AE38" s="10">
        <v>0.2</v>
      </c>
      <c r="AF38" s="10">
        <v>0.2</v>
      </c>
      <c r="AG38" s="10">
        <v>0.2</v>
      </c>
      <c r="AH38" s="10">
        <v>0.2</v>
      </c>
      <c r="AI38" s="10">
        <v>0.2</v>
      </c>
      <c r="AJ38" s="10">
        <v>0.2</v>
      </c>
      <c r="AK38" s="10">
        <v>0.2</v>
      </c>
      <c r="AL38" s="10">
        <v>0.2</v>
      </c>
      <c r="AM38" s="10">
        <v>1</v>
      </c>
      <c r="AN38" s="10">
        <v>1</v>
      </c>
      <c r="AO38" s="10">
        <v>1</v>
      </c>
      <c r="AP38" s="10">
        <v>1</v>
      </c>
      <c r="AQ38" s="10">
        <v>1</v>
      </c>
      <c r="AR38" s="10">
        <v>0.2</v>
      </c>
      <c r="AS38" s="10">
        <v>0</v>
      </c>
      <c r="AT38" s="10">
        <v>3.5</v>
      </c>
      <c r="AU38" s="10">
        <v>8</v>
      </c>
      <c r="AV38" s="10">
        <v>6.5</v>
      </c>
      <c r="AW38" s="10">
        <v>3</v>
      </c>
      <c r="AX38" s="10">
        <v>5.4</v>
      </c>
      <c r="AY38" s="10">
        <v>10.7</v>
      </c>
      <c r="AZ38" s="10">
        <v>5.4</v>
      </c>
      <c r="BA38" s="10">
        <v>6.5</v>
      </c>
    </row>
    <row r="39" spans="1:53" s="6" customFormat="1">
      <c r="A39" s="8">
        <v>28</v>
      </c>
      <c r="B39" s="6" t="s">
        <v>679</v>
      </c>
      <c r="C39" s="6" t="s">
        <v>1274</v>
      </c>
      <c r="D39" s="10">
        <v>0.1</v>
      </c>
      <c r="E39" s="10">
        <v>0</v>
      </c>
      <c r="F39" s="10">
        <v>0</v>
      </c>
      <c r="G39" s="10">
        <v>0.1</v>
      </c>
      <c r="H39" s="10">
        <v>0.2</v>
      </c>
      <c r="I39" s="10">
        <v>0</v>
      </c>
      <c r="J39" s="10">
        <v>1.2</v>
      </c>
      <c r="K39" s="10">
        <v>0.3</v>
      </c>
      <c r="L39" s="10">
        <v>2.2999999999999998</v>
      </c>
      <c r="M39" s="10">
        <v>1.6</v>
      </c>
      <c r="N39" s="10">
        <v>1.5</v>
      </c>
      <c r="O39" s="10">
        <v>1.5</v>
      </c>
      <c r="P39" s="10">
        <v>2.1</v>
      </c>
      <c r="Q39" s="10">
        <v>1.3</v>
      </c>
      <c r="R39" s="10">
        <v>1</v>
      </c>
      <c r="S39" s="10">
        <v>0.8</v>
      </c>
      <c r="T39" s="10">
        <v>1.2</v>
      </c>
      <c r="U39" s="10">
        <v>4.0999999999999996</v>
      </c>
      <c r="V39" s="10">
        <v>1.8</v>
      </c>
      <c r="W39" s="10">
        <v>2.7</v>
      </c>
      <c r="X39" s="10">
        <v>9</v>
      </c>
      <c r="Y39" s="10">
        <v>10.7</v>
      </c>
      <c r="Z39" s="10">
        <v>15.2</v>
      </c>
      <c r="AA39" s="10">
        <v>6.2</v>
      </c>
      <c r="AB39" s="10">
        <v>15.6</v>
      </c>
      <c r="AC39" s="10">
        <v>36.1</v>
      </c>
      <c r="AD39" s="10">
        <v>38.9</v>
      </c>
      <c r="AE39" s="10">
        <v>18.600000000000001</v>
      </c>
      <c r="AF39" s="10">
        <v>14.7</v>
      </c>
      <c r="AG39" s="10">
        <v>13.1</v>
      </c>
      <c r="AH39" s="10">
        <v>5.8</v>
      </c>
      <c r="AI39" s="10">
        <v>18.2</v>
      </c>
      <c r="AJ39" s="10">
        <v>16.600000000000001</v>
      </c>
      <c r="AK39" s="10">
        <v>30.2</v>
      </c>
      <c r="AL39" s="10">
        <v>37.799999999999997</v>
      </c>
      <c r="AM39" s="10">
        <v>49.2</v>
      </c>
      <c r="AN39" s="10">
        <v>70.8</v>
      </c>
      <c r="AO39" s="10">
        <v>67.400000000000006</v>
      </c>
      <c r="AP39" s="10">
        <v>105.2</v>
      </c>
      <c r="AQ39" s="10">
        <v>143.4</v>
      </c>
      <c r="AR39" s="10">
        <v>168.2</v>
      </c>
      <c r="AS39" s="10">
        <v>195.4</v>
      </c>
      <c r="AT39" s="10">
        <v>147.5</v>
      </c>
      <c r="AU39" s="10">
        <v>220.8</v>
      </c>
      <c r="AV39" s="10">
        <v>259.5</v>
      </c>
      <c r="AW39" s="10">
        <v>328.5</v>
      </c>
      <c r="AX39" s="10">
        <v>541</v>
      </c>
      <c r="AY39" s="10">
        <v>424.6</v>
      </c>
      <c r="AZ39" s="10">
        <v>-21.8</v>
      </c>
      <c r="BA39" s="10">
        <v>-139.4</v>
      </c>
    </row>
    <row r="40" spans="1:53" s="4" customFormat="1">
      <c r="A40" s="5">
        <v>29</v>
      </c>
      <c r="B40" s="4" t="s">
        <v>1179</v>
      </c>
      <c r="C40" s="4" t="s">
        <v>1275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0.1</v>
      </c>
      <c r="L40" s="9">
        <v>0.3</v>
      </c>
      <c r="M40" s="9">
        <v>-0.2</v>
      </c>
      <c r="N40" s="9">
        <v>-0.1</v>
      </c>
      <c r="O40" s="9">
        <v>0</v>
      </c>
      <c r="P40" s="9">
        <v>0.1</v>
      </c>
      <c r="Q40" s="9">
        <v>0.5</v>
      </c>
      <c r="R40" s="9">
        <v>0.2</v>
      </c>
      <c r="S40" s="9">
        <v>0.1</v>
      </c>
      <c r="T40" s="9">
        <v>0.1</v>
      </c>
      <c r="U40" s="9">
        <v>0.1</v>
      </c>
      <c r="V40" s="9">
        <v>2.4</v>
      </c>
      <c r="W40" s="9">
        <v>3.7</v>
      </c>
      <c r="X40" s="9">
        <v>1.9</v>
      </c>
      <c r="Y40" s="9">
        <v>10.9</v>
      </c>
      <c r="Z40" s="9">
        <v>6.3</v>
      </c>
      <c r="AA40" s="9">
        <v>6.4</v>
      </c>
      <c r="AB40" s="9">
        <v>22.9</v>
      </c>
      <c r="AC40" s="9">
        <v>8.1</v>
      </c>
      <c r="AD40" s="9">
        <v>24.9</v>
      </c>
      <c r="AE40" s="9">
        <v>2.7</v>
      </c>
      <c r="AF40" s="9">
        <v>21.8</v>
      </c>
      <c r="AG40" s="9">
        <v>32.4</v>
      </c>
      <c r="AH40" s="9">
        <v>46.6</v>
      </c>
      <c r="AI40" s="9">
        <v>-46.2</v>
      </c>
      <c r="AJ40" s="9">
        <v>25.7</v>
      </c>
      <c r="AK40" s="9">
        <v>1.1000000000000001</v>
      </c>
      <c r="AL40" s="9">
        <v>-10.4</v>
      </c>
      <c r="AM40" s="9">
        <v>21</v>
      </c>
      <c r="AN40" s="9">
        <v>7.1</v>
      </c>
      <c r="AO40" s="9">
        <v>37.200000000000003</v>
      </c>
      <c r="AP40" s="9">
        <v>-19.8</v>
      </c>
      <c r="AQ40" s="9">
        <v>-14.8</v>
      </c>
      <c r="AR40" s="9">
        <v>9.1999999999999993</v>
      </c>
      <c r="AS40" s="9">
        <v>-79.900000000000006</v>
      </c>
      <c r="AT40" s="9">
        <v>25.6</v>
      </c>
      <c r="AU40" s="9">
        <v>86</v>
      </c>
      <c r="AV40" s="9">
        <v>76.5</v>
      </c>
      <c r="AW40" s="9">
        <v>76.8</v>
      </c>
      <c r="AX40" s="9">
        <v>8.6</v>
      </c>
      <c r="AY40" s="9">
        <v>67.5</v>
      </c>
      <c r="AZ40" s="9">
        <v>-295.7</v>
      </c>
      <c r="BA40" s="9">
        <v>-108.8</v>
      </c>
    </row>
    <row r="41" spans="1:53" s="6" customFormat="1">
      <c r="A41" s="8">
        <v>30</v>
      </c>
      <c r="B41" s="6" t="s">
        <v>1276</v>
      </c>
      <c r="C41" s="6" t="s">
        <v>1277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0.5</v>
      </c>
      <c r="R41" s="10">
        <v>0</v>
      </c>
      <c r="S41" s="10">
        <v>-0.1</v>
      </c>
      <c r="T41" s="10">
        <v>-0.1</v>
      </c>
      <c r="U41" s="10">
        <v>-0.1</v>
      </c>
      <c r="V41" s="10">
        <v>2.1</v>
      </c>
      <c r="W41" s="10">
        <v>1.7</v>
      </c>
      <c r="X41" s="10">
        <v>0.3</v>
      </c>
      <c r="Y41" s="10">
        <v>0</v>
      </c>
      <c r="Z41" s="10">
        <v>1.6</v>
      </c>
      <c r="AA41" s="10">
        <v>0.7</v>
      </c>
      <c r="AB41" s="10">
        <v>0.1</v>
      </c>
      <c r="AC41" s="10">
        <v>0.8</v>
      </c>
      <c r="AD41" s="10">
        <v>3.4</v>
      </c>
      <c r="AE41" s="10">
        <v>2.2000000000000002</v>
      </c>
      <c r="AF41" s="10">
        <v>-0.1</v>
      </c>
      <c r="AG41" s="10">
        <v>10.1</v>
      </c>
      <c r="AH41" s="10">
        <v>-3.4</v>
      </c>
      <c r="AI41" s="10">
        <v>1.2</v>
      </c>
      <c r="AJ41" s="10">
        <v>20.9</v>
      </c>
      <c r="AK41" s="10">
        <v>16.899999999999999</v>
      </c>
      <c r="AL41" s="10">
        <v>-12</v>
      </c>
      <c r="AM41" s="10">
        <v>21</v>
      </c>
      <c r="AN41" s="10">
        <v>3.2</v>
      </c>
      <c r="AO41" s="10">
        <v>20</v>
      </c>
      <c r="AP41" s="10">
        <v>-18.8</v>
      </c>
      <c r="AQ41" s="10">
        <v>8</v>
      </c>
      <c r="AR41" s="10">
        <v>11.4</v>
      </c>
      <c r="AS41" s="10">
        <v>-78.2</v>
      </c>
      <c r="AT41" s="10">
        <v>15.5</v>
      </c>
      <c r="AU41" s="10">
        <v>86.9</v>
      </c>
      <c r="AV41" s="10">
        <v>70.3</v>
      </c>
      <c r="AW41" s="10">
        <v>45.5</v>
      </c>
      <c r="AX41" s="10">
        <v>2.4</v>
      </c>
      <c r="AY41" s="10">
        <v>-35.200000000000003</v>
      </c>
      <c r="AZ41" s="10">
        <v>-231.5</v>
      </c>
      <c r="BA41" s="10">
        <v>-83.8</v>
      </c>
    </row>
    <row r="42" spans="1:53" s="6" customFormat="1">
      <c r="A42" s="8">
        <v>31</v>
      </c>
      <c r="B42" s="6" t="s">
        <v>1278</v>
      </c>
      <c r="C42" s="6" t="s">
        <v>1279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0.2</v>
      </c>
      <c r="S42" s="10">
        <v>0.1</v>
      </c>
      <c r="T42" s="10">
        <v>0.2</v>
      </c>
      <c r="U42" s="10">
        <v>0.2</v>
      </c>
      <c r="V42" s="10">
        <v>0.3</v>
      </c>
      <c r="W42" s="10">
        <v>2</v>
      </c>
      <c r="X42" s="10">
        <v>1.6</v>
      </c>
      <c r="Y42" s="10">
        <v>10.9</v>
      </c>
      <c r="Z42" s="10">
        <v>4.7</v>
      </c>
      <c r="AA42" s="10">
        <v>5.7</v>
      </c>
      <c r="AB42" s="10">
        <v>22.8</v>
      </c>
      <c r="AC42" s="10">
        <v>7.4</v>
      </c>
      <c r="AD42" s="10">
        <v>21.6</v>
      </c>
      <c r="AE42" s="10">
        <v>0.5</v>
      </c>
      <c r="AF42" s="10">
        <v>21.9</v>
      </c>
      <c r="AG42" s="10">
        <v>22.4</v>
      </c>
      <c r="AH42" s="10">
        <v>50.1</v>
      </c>
      <c r="AI42" s="10">
        <v>-47.3</v>
      </c>
      <c r="AJ42" s="10">
        <v>4.9000000000000004</v>
      </c>
      <c r="AK42" s="10">
        <v>-15.8</v>
      </c>
      <c r="AL42" s="10">
        <v>1.6</v>
      </c>
      <c r="AM42" s="10">
        <v>0</v>
      </c>
      <c r="AN42" s="10">
        <v>3.9</v>
      </c>
      <c r="AO42" s="10">
        <v>17.3</v>
      </c>
      <c r="AP42" s="10">
        <v>-1</v>
      </c>
      <c r="AQ42" s="10">
        <v>-22.7</v>
      </c>
      <c r="AR42" s="10">
        <v>-2.2000000000000002</v>
      </c>
      <c r="AS42" s="10">
        <v>-1.6</v>
      </c>
      <c r="AT42" s="10">
        <v>10.1</v>
      </c>
      <c r="AU42" s="10">
        <v>-0.8</v>
      </c>
      <c r="AV42" s="10">
        <v>6.3</v>
      </c>
      <c r="AW42" s="10">
        <v>31.3</v>
      </c>
      <c r="AX42" s="10">
        <v>6.2</v>
      </c>
      <c r="AY42" s="10">
        <v>102.7</v>
      </c>
      <c r="AZ42" s="10">
        <v>-64.099999999999994</v>
      </c>
      <c r="BA42" s="10">
        <v>-24.9</v>
      </c>
    </row>
    <row r="43" spans="1:53" s="6" customFormat="1">
      <c r="A43" s="8">
        <v>32</v>
      </c>
      <c r="B43" s="6" t="s">
        <v>1280</v>
      </c>
      <c r="C43" s="6" t="s">
        <v>1281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  <c r="L43" s="10">
        <v>0.3</v>
      </c>
      <c r="M43" s="10">
        <v>-0.2</v>
      </c>
      <c r="N43" s="10">
        <v>-0.1</v>
      </c>
      <c r="O43" s="10">
        <v>0</v>
      </c>
      <c r="P43" s="10">
        <v>0.1</v>
      </c>
      <c r="Q43" s="10">
        <v>0</v>
      </c>
      <c r="R43" s="10">
        <v>0</v>
      </c>
      <c r="S43" s="10">
        <v>0.1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</row>
    <row r="44" spans="1:53" s="4" customFormat="1">
      <c r="A44" s="5">
        <v>33</v>
      </c>
      <c r="B44" s="4" t="s">
        <v>286</v>
      </c>
      <c r="C44" s="4" t="s">
        <v>1282</v>
      </c>
      <c r="D44" s="9">
        <v>0.5</v>
      </c>
      <c r="E44" s="9">
        <v>0.6</v>
      </c>
      <c r="F44" s="9">
        <v>0.5</v>
      </c>
      <c r="G44" s="9">
        <v>0.5</v>
      </c>
      <c r="H44" s="9">
        <v>0</v>
      </c>
      <c r="I44" s="9">
        <v>0</v>
      </c>
      <c r="J44" s="9">
        <v>0.1</v>
      </c>
      <c r="K44" s="9">
        <v>1.4</v>
      </c>
      <c r="L44" s="9">
        <v>2.9</v>
      </c>
      <c r="M44" s="9">
        <v>2.8</v>
      </c>
      <c r="N44" s="9">
        <v>2.2000000000000002</v>
      </c>
      <c r="O44" s="9">
        <v>1.2</v>
      </c>
      <c r="P44" s="9">
        <v>3.4</v>
      </c>
      <c r="Q44" s="9">
        <v>5.6</v>
      </c>
      <c r="R44" s="9">
        <v>5</v>
      </c>
      <c r="S44" s="9">
        <v>5.7</v>
      </c>
      <c r="T44" s="9">
        <v>5.2</v>
      </c>
      <c r="U44" s="9">
        <v>5.0999999999999996</v>
      </c>
      <c r="V44" s="9">
        <v>9.1999999999999993</v>
      </c>
      <c r="W44" s="9">
        <v>12.9</v>
      </c>
      <c r="X44" s="9">
        <v>21.2</v>
      </c>
      <c r="Y44" s="9">
        <v>30</v>
      </c>
      <c r="Z44" s="9">
        <v>16.3</v>
      </c>
      <c r="AA44" s="9">
        <v>15.4</v>
      </c>
      <c r="AB44" s="9">
        <v>21.1</v>
      </c>
      <c r="AC44" s="9">
        <v>24.2</v>
      </c>
      <c r="AD44" s="9">
        <v>53.3</v>
      </c>
      <c r="AE44" s="9">
        <v>73.5</v>
      </c>
      <c r="AF44" s="9">
        <v>54.9</v>
      </c>
      <c r="AG44" s="9">
        <v>77.3</v>
      </c>
      <c r="AH44" s="9">
        <v>32.5</v>
      </c>
      <c r="AI44" s="9">
        <v>33.6</v>
      </c>
      <c r="AJ44" s="9">
        <v>14.2</v>
      </c>
      <c r="AK44" s="9">
        <v>72.3</v>
      </c>
      <c r="AL44" s="9">
        <v>47</v>
      </c>
      <c r="AM44" s="9">
        <v>74.3</v>
      </c>
      <c r="AN44" s="9">
        <v>97.6</v>
      </c>
      <c r="AO44" s="9">
        <v>172.6</v>
      </c>
      <c r="AP44" s="9">
        <v>221</v>
      </c>
      <c r="AQ44" s="9">
        <v>401.7</v>
      </c>
      <c r="AR44" s="9">
        <v>514.9</v>
      </c>
      <c r="AS44" s="9">
        <v>288.5</v>
      </c>
      <c r="AT44" s="9">
        <v>138.4</v>
      </c>
      <c r="AU44" s="9">
        <v>97.7</v>
      </c>
      <c r="AV44" s="9">
        <v>207.8</v>
      </c>
      <c r="AW44" s="9">
        <v>201.9</v>
      </c>
      <c r="AX44" s="9">
        <v>388.6</v>
      </c>
      <c r="AY44" s="9">
        <v>546.79999999999995</v>
      </c>
      <c r="AZ44" s="9">
        <v>454.7</v>
      </c>
      <c r="BA44" s="9">
        <v>295.2</v>
      </c>
    </row>
    <row r="45" spans="1:53" s="6" customFormat="1">
      <c r="A45" s="8">
        <v>34</v>
      </c>
      <c r="B45" s="6" t="s">
        <v>292</v>
      </c>
      <c r="C45" s="6" t="s">
        <v>1283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0.4</v>
      </c>
      <c r="AH45" s="10">
        <v>0.8</v>
      </c>
      <c r="AI45" s="10">
        <v>0.8</v>
      </c>
      <c r="AJ45" s="10">
        <v>0.8</v>
      </c>
      <c r="AK45" s="10">
        <v>0.8</v>
      </c>
      <c r="AL45" s="10">
        <v>0.8</v>
      </c>
      <c r="AM45" s="10">
        <v>0.8</v>
      </c>
      <c r="AN45" s="10">
        <v>0.8</v>
      </c>
      <c r="AO45" s="10">
        <v>0.8</v>
      </c>
      <c r="AP45" s="10">
        <v>0.8</v>
      </c>
      <c r="AQ45" s="10">
        <v>0.8</v>
      </c>
      <c r="AR45" s="10">
        <v>3.1</v>
      </c>
      <c r="AS45" s="10">
        <v>3.9</v>
      </c>
      <c r="AT45" s="10">
        <v>1.1000000000000001</v>
      </c>
      <c r="AU45" s="10">
        <v>2.6</v>
      </c>
      <c r="AV45" s="10">
        <v>4.0999999999999996</v>
      </c>
      <c r="AW45" s="10">
        <v>0.1</v>
      </c>
      <c r="AX45" s="10">
        <v>4.0999999999999996</v>
      </c>
      <c r="AY45" s="10">
        <v>19</v>
      </c>
      <c r="AZ45" s="10">
        <v>23.7</v>
      </c>
      <c r="BA45" s="10">
        <v>11</v>
      </c>
    </row>
    <row r="46" spans="1:53" s="6" customFormat="1">
      <c r="A46" s="8">
        <v>35</v>
      </c>
      <c r="B46" s="6" t="s">
        <v>288</v>
      </c>
      <c r="C46" s="6" t="s">
        <v>1284</v>
      </c>
      <c r="D46" s="10">
        <v>0.2</v>
      </c>
      <c r="E46" s="10">
        <v>0.3</v>
      </c>
      <c r="F46" s="10">
        <v>0.1</v>
      </c>
      <c r="G46" s="10">
        <v>0.2</v>
      </c>
      <c r="H46" s="10">
        <v>-0.3</v>
      </c>
      <c r="I46" s="10">
        <v>-0.4</v>
      </c>
      <c r="J46" s="10">
        <v>-0.3</v>
      </c>
      <c r="K46" s="10">
        <v>0.7</v>
      </c>
      <c r="L46" s="10">
        <v>2.1</v>
      </c>
      <c r="M46" s="10">
        <v>1.6</v>
      </c>
      <c r="N46" s="10">
        <v>0.7</v>
      </c>
      <c r="O46" s="10">
        <v>0.8</v>
      </c>
      <c r="P46" s="10">
        <v>2.4</v>
      </c>
      <c r="Q46" s="10">
        <v>2.8</v>
      </c>
      <c r="R46" s="10">
        <v>0.2</v>
      </c>
      <c r="S46" s="10">
        <v>3.1</v>
      </c>
      <c r="T46" s="10">
        <v>0.9</v>
      </c>
      <c r="U46" s="10">
        <v>1.3</v>
      </c>
      <c r="V46" s="10">
        <v>1.3</v>
      </c>
      <c r="W46" s="10">
        <v>1</v>
      </c>
      <c r="X46" s="10">
        <v>4.2</v>
      </c>
      <c r="Y46" s="10">
        <v>4.8</v>
      </c>
      <c r="Z46" s="10">
        <v>3.7</v>
      </c>
      <c r="AA46" s="10">
        <v>5</v>
      </c>
      <c r="AB46" s="10">
        <v>-3.4</v>
      </c>
      <c r="AC46" s="10">
        <v>4.4000000000000004</v>
      </c>
      <c r="AD46" s="10">
        <v>17.899999999999999</v>
      </c>
      <c r="AE46" s="10">
        <v>15</v>
      </c>
      <c r="AF46" s="10">
        <v>-2.9</v>
      </c>
      <c r="AG46" s="10">
        <v>8.6</v>
      </c>
      <c r="AH46" s="10">
        <v>-16.7</v>
      </c>
      <c r="AI46" s="10">
        <v>3.8</v>
      </c>
      <c r="AJ46" s="10">
        <v>-17.5</v>
      </c>
      <c r="AK46" s="10">
        <v>10.4</v>
      </c>
      <c r="AL46" s="10">
        <v>-11.5</v>
      </c>
      <c r="AM46" s="10">
        <v>3.5</v>
      </c>
      <c r="AN46" s="10">
        <v>-3.5</v>
      </c>
      <c r="AO46" s="10">
        <v>53.2</v>
      </c>
      <c r="AP46" s="10">
        <v>27.4</v>
      </c>
      <c r="AQ46" s="10">
        <v>104.5</v>
      </c>
      <c r="AR46" s="10">
        <v>199.7</v>
      </c>
      <c r="AS46" s="10">
        <v>134.30000000000001</v>
      </c>
      <c r="AT46" s="10">
        <v>54.4</v>
      </c>
      <c r="AU46" s="10">
        <v>5.2</v>
      </c>
      <c r="AV46" s="10">
        <v>25</v>
      </c>
      <c r="AW46" s="10">
        <v>56.9</v>
      </c>
      <c r="AX46" s="10">
        <v>96.2</v>
      </c>
      <c r="AY46" s="10">
        <v>218.5</v>
      </c>
      <c r="AZ46" s="10">
        <v>104.7</v>
      </c>
      <c r="BA46" s="10">
        <v>131.80000000000001</v>
      </c>
    </row>
    <row r="47" spans="1:53" s="6" customFormat="1">
      <c r="A47" s="8">
        <v>36</v>
      </c>
      <c r="B47" s="6" t="s">
        <v>290</v>
      </c>
      <c r="C47" s="6" t="s">
        <v>1285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5.9</v>
      </c>
      <c r="AJ47" s="10">
        <v>11.1</v>
      </c>
      <c r="AK47" s="10">
        <v>9.8000000000000007</v>
      </c>
      <c r="AL47" s="10">
        <v>11.6</v>
      </c>
      <c r="AM47" s="10">
        <v>12.3</v>
      </c>
      <c r="AN47" s="10">
        <v>13.8</v>
      </c>
      <c r="AO47" s="10">
        <v>13.1</v>
      </c>
      <c r="AP47" s="10">
        <v>13.8</v>
      </c>
      <c r="AQ47" s="10">
        <v>7.1</v>
      </c>
      <c r="AR47" s="10">
        <v>-9.1999999999999993</v>
      </c>
      <c r="AS47" s="10">
        <v>-16.7</v>
      </c>
      <c r="AT47" s="10">
        <v>-1.5</v>
      </c>
      <c r="AU47" s="10">
        <v>26.2</v>
      </c>
      <c r="AV47" s="10">
        <v>32.700000000000003</v>
      </c>
      <c r="AW47" s="10">
        <v>32.200000000000003</v>
      </c>
      <c r="AX47" s="10">
        <v>45.2</v>
      </c>
      <c r="AY47" s="10">
        <v>38.200000000000003</v>
      </c>
      <c r="AZ47" s="10">
        <v>-2</v>
      </c>
      <c r="BA47" s="10">
        <v>17.7</v>
      </c>
    </row>
    <row r="48" spans="1:53" s="6" customFormat="1">
      <c r="A48" s="8">
        <v>37</v>
      </c>
      <c r="B48" s="6" t="s">
        <v>531</v>
      </c>
      <c r="C48" s="6" t="s">
        <v>1286</v>
      </c>
      <c r="D48" s="10">
        <v>0.3</v>
      </c>
      <c r="E48" s="10">
        <v>0.3</v>
      </c>
      <c r="F48" s="10">
        <v>0.3</v>
      </c>
      <c r="G48" s="10">
        <v>0.2</v>
      </c>
      <c r="H48" s="10">
        <v>0.3</v>
      </c>
      <c r="I48" s="10">
        <v>0.4</v>
      </c>
      <c r="J48" s="10">
        <v>0.4</v>
      </c>
      <c r="K48" s="10">
        <v>0.7</v>
      </c>
      <c r="L48" s="10">
        <v>0.8</v>
      </c>
      <c r="M48" s="10">
        <v>1.3</v>
      </c>
      <c r="N48" s="10">
        <v>1.5</v>
      </c>
      <c r="O48" s="10">
        <v>0.4</v>
      </c>
      <c r="P48" s="10">
        <v>0.9</v>
      </c>
      <c r="Q48" s="10">
        <v>2.8</v>
      </c>
      <c r="R48" s="10">
        <v>4.8</v>
      </c>
      <c r="S48" s="10">
        <v>2.6</v>
      </c>
      <c r="T48" s="10">
        <v>4.3</v>
      </c>
      <c r="U48" s="10">
        <v>3.7</v>
      </c>
      <c r="V48" s="10">
        <v>7.9</v>
      </c>
      <c r="W48" s="10">
        <v>11.9</v>
      </c>
      <c r="X48" s="10">
        <v>16.899999999999999</v>
      </c>
      <c r="Y48" s="10">
        <v>25.2</v>
      </c>
      <c r="Z48" s="10">
        <v>12.6</v>
      </c>
      <c r="AA48" s="10">
        <v>10.4</v>
      </c>
      <c r="AB48" s="10">
        <v>24.5</v>
      </c>
      <c r="AC48" s="10">
        <v>19.7</v>
      </c>
      <c r="AD48" s="10">
        <v>35.4</v>
      </c>
      <c r="AE48" s="10">
        <v>58.5</v>
      </c>
      <c r="AF48" s="10">
        <v>57.7</v>
      </c>
      <c r="AG48" s="10">
        <v>68.3</v>
      </c>
      <c r="AH48" s="10">
        <v>48.5</v>
      </c>
      <c r="AI48" s="10">
        <v>23.2</v>
      </c>
      <c r="AJ48" s="10">
        <v>19.8</v>
      </c>
      <c r="AK48" s="10">
        <v>51.4</v>
      </c>
      <c r="AL48" s="10">
        <v>46.1</v>
      </c>
      <c r="AM48" s="10">
        <v>57.8</v>
      </c>
      <c r="AN48" s="10">
        <v>86.5</v>
      </c>
      <c r="AO48" s="10">
        <v>105.6</v>
      </c>
      <c r="AP48" s="10">
        <v>179</v>
      </c>
      <c r="AQ48" s="10">
        <v>289.39999999999998</v>
      </c>
      <c r="AR48" s="10">
        <v>321.3</v>
      </c>
      <c r="AS48" s="10">
        <v>167</v>
      </c>
      <c r="AT48" s="10">
        <v>84.4</v>
      </c>
      <c r="AU48" s="10">
        <v>63.8</v>
      </c>
      <c r="AV48" s="10">
        <v>146</v>
      </c>
      <c r="AW48" s="10">
        <v>112.6</v>
      </c>
      <c r="AX48" s="10">
        <v>243.2</v>
      </c>
      <c r="AY48" s="10">
        <v>271.2</v>
      </c>
      <c r="AZ48" s="10">
        <v>328.3</v>
      </c>
      <c r="BA48" s="10">
        <v>134.69999999999999</v>
      </c>
    </row>
    <row r="49" spans="1:53" s="4" customFormat="1">
      <c r="A49" s="5">
        <v>38</v>
      </c>
      <c r="B49" s="4" t="s">
        <v>517</v>
      </c>
      <c r="C49" s="4" t="s">
        <v>1287</v>
      </c>
      <c r="D49" s="9">
        <v>-0.3</v>
      </c>
      <c r="E49" s="9">
        <v>0.3</v>
      </c>
      <c r="F49" s="9">
        <v>-0.8</v>
      </c>
      <c r="G49" s="9">
        <v>0.2</v>
      </c>
      <c r="H49" s="9">
        <v>-0.2</v>
      </c>
      <c r="I49" s="9">
        <v>-0.7</v>
      </c>
      <c r="J49" s="9">
        <v>-0.4</v>
      </c>
      <c r="K49" s="9">
        <v>0.5</v>
      </c>
      <c r="L49" s="9">
        <v>1.2</v>
      </c>
      <c r="M49" s="9">
        <v>-5.2</v>
      </c>
      <c r="N49" s="9">
        <v>-0.2</v>
      </c>
      <c r="O49" s="9">
        <v>-1.8</v>
      </c>
      <c r="P49" s="9">
        <v>3</v>
      </c>
      <c r="Q49" s="9">
        <v>4.7</v>
      </c>
      <c r="R49" s="9">
        <v>6.5</v>
      </c>
      <c r="S49" s="9">
        <v>-0.4</v>
      </c>
      <c r="T49" s="9">
        <v>11</v>
      </c>
      <c r="U49" s="9">
        <v>-3</v>
      </c>
      <c r="V49" s="9">
        <v>9.6999999999999993</v>
      </c>
      <c r="W49" s="9">
        <v>2.2000000000000002</v>
      </c>
      <c r="X49" s="9">
        <v>5.4</v>
      </c>
      <c r="Y49" s="9">
        <v>-14.2</v>
      </c>
      <c r="Z49" s="9">
        <v>-15.4</v>
      </c>
      <c r="AA49" s="9">
        <v>-4.4000000000000004</v>
      </c>
      <c r="AB49" s="9">
        <v>0.1</v>
      </c>
      <c r="AC49" s="9">
        <v>6.4</v>
      </c>
      <c r="AD49" s="9">
        <v>-11.8</v>
      </c>
      <c r="AE49" s="9">
        <v>18.899999999999999</v>
      </c>
      <c r="AF49" s="9">
        <v>12.7</v>
      </c>
      <c r="AG49" s="9">
        <v>22.2</v>
      </c>
      <c r="AH49" s="9">
        <v>-1.5</v>
      </c>
      <c r="AI49" s="9">
        <v>48.9</v>
      </c>
      <c r="AJ49" s="9">
        <v>15.4</v>
      </c>
      <c r="AK49" s="9">
        <v>31.1</v>
      </c>
      <c r="AL49" s="9">
        <v>13.3</v>
      </c>
      <c r="AM49" s="9">
        <v>60</v>
      </c>
      <c r="AN49" s="9">
        <v>62.2</v>
      </c>
      <c r="AO49" s="9">
        <v>106.9</v>
      </c>
      <c r="AP49" s="9">
        <v>-15.2</v>
      </c>
      <c r="AQ49" s="9">
        <v>132.80000000000001</v>
      </c>
      <c r="AR49" s="9">
        <v>184.2</v>
      </c>
      <c r="AS49" s="9">
        <v>175</v>
      </c>
      <c r="AT49" s="9">
        <v>84.3</v>
      </c>
      <c r="AU49" s="9">
        <v>39.4</v>
      </c>
      <c r="AV49" s="9">
        <v>206.7</v>
      </c>
      <c r="AW49" s="9">
        <v>62.7</v>
      </c>
      <c r="AX49" s="9">
        <v>457.2</v>
      </c>
      <c r="AY49" s="9">
        <v>399.2</v>
      </c>
      <c r="AZ49" s="9">
        <v>-603.5</v>
      </c>
      <c r="BA49" s="9">
        <v>28.8</v>
      </c>
    </row>
    <row r="50" spans="1:53" s="6" customFormat="1">
      <c r="A50" s="8">
        <v>39</v>
      </c>
      <c r="B50" s="6" t="s">
        <v>519</v>
      </c>
      <c r="C50" s="6" t="s">
        <v>1288</v>
      </c>
      <c r="D50" s="10">
        <v>0.1</v>
      </c>
      <c r="E50" s="10">
        <v>0.2</v>
      </c>
      <c r="F50" s="10">
        <v>0</v>
      </c>
      <c r="G50" s="10">
        <v>0.4</v>
      </c>
      <c r="H50" s="10">
        <v>0.4</v>
      </c>
      <c r="I50" s="10">
        <v>0.2</v>
      </c>
      <c r="J50" s="10">
        <v>0.6</v>
      </c>
      <c r="K50" s="10">
        <v>0.7</v>
      </c>
      <c r="L50" s="10">
        <v>1.5</v>
      </c>
      <c r="M50" s="10">
        <v>1</v>
      </c>
      <c r="N50" s="10">
        <v>1.6</v>
      </c>
      <c r="O50" s="10">
        <v>-0.1</v>
      </c>
      <c r="P50" s="10">
        <v>1</v>
      </c>
      <c r="Q50" s="10">
        <v>2</v>
      </c>
      <c r="R50" s="10">
        <v>2.1</v>
      </c>
      <c r="S50" s="10">
        <v>1.8</v>
      </c>
      <c r="T50" s="10">
        <v>4</v>
      </c>
      <c r="U50" s="10">
        <v>1.9</v>
      </c>
      <c r="V50" s="10">
        <v>4.0999999999999996</v>
      </c>
      <c r="W50" s="10">
        <v>1.3</v>
      </c>
      <c r="X50" s="10">
        <v>8.8000000000000007</v>
      </c>
      <c r="Y50" s="10">
        <v>-2</v>
      </c>
      <c r="Z50" s="10">
        <v>0.6</v>
      </c>
      <c r="AA50" s="10">
        <v>-1.1000000000000001</v>
      </c>
      <c r="AB50" s="10">
        <v>0.8</v>
      </c>
      <c r="AC50" s="10">
        <v>0.2</v>
      </c>
      <c r="AD50" s="10">
        <v>1.4</v>
      </c>
      <c r="AE50" s="10">
        <v>0.1</v>
      </c>
      <c r="AF50" s="10">
        <v>2.1</v>
      </c>
      <c r="AG50" s="10">
        <v>2.6</v>
      </c>
      <c r="AH50" s="10">
        <v>6.3</v>
      </c>
      <c r="AI50" s="10">
        <v>-1.8</v>
      </c>
      <c r="AJ50" s="10">
        <v>1.7</v>
      </c>
      <c r="AK50" s="10">
        <v>1</v>
      </c>
      <c r="AL50" s="10">
        <v>1.5</v>
      </c>
      <c r="AM50" s="10">
        <v>0.7</v>
      </c>
      <c r="AN50" s="10">
        <v>5.5</v>
      </c>
      <c r="AO50" s="10">
        <v>0.9</v>
      </c>
      <c r="AP50" s="10">
        <v>-6.5</v>
      </c>
      <c r="AQ50" s="10">
        <v>-5.0999999999999996</v>
      </c>
      <c r="AR50" s="10">
        <v>-0.4</v>
      </c>
      <c r="AS50" s="10">
        <v>-3.1</v>
      </c>
      <c r="AT50" s="10">
        <v>2.6</v>
      </c>
      <c r="AU50" s="10">
        <v>1.3</v>
      </c>
      <c r="AV50" s="10">
        <v>-1.1000000000000001</v>
      </c>
      <c r="AW50" s="10">
        <v>7.9</v>
      </c>
      <c r="AX50" s="10">
        <v>5.9</v>
      </c>
      <c r="AY50" s="10">
        <v>20.8</v>
      </c>
      <c r="AZ50" s="10">
        <v>6.3</v>
      </c>
      <c r="BA50" s="10">
        <v>5</v>
      </c>
    </row>
    <row r="51" spans="1:53" s="6" customFormat="1">
      <c r="A51" s="8">
        <v>40</v>
      </c>
      <c r="B51" s="6" t="s">
        <v>521</v>
      </c>
      <c r="C51" s="6" t="s">
        <v>1289</v>
      </c>
      <c r="D51" s="10">
        <v>-0.5</v>
      </c>
      <c r="E51" s="10">
        <v>0</v>
      </c>
      <c r="F51" s="10">
        <v>-0.8</v>
      </c>
      <c r="G51" s="10">
        <v>-0.2</v>
      </c>
      <c r="H51" s="10">
        <v>-0.6</v>
      </c>
      <c r="I51" s="10">
        <v>-0.9</v>
      </c>
      <c r="J51" s="10">
        <v>-0.9</v>
      </c>
      <c r="K51" s="10">
        <v>-0.1</v>
      </c>
      <c r="L51" s="10">
        <v>-0.3</v>
      </c>
      <c r="M51" s="10">
        <v>-6.3</v>
      </c>
      <c r="N51" s="10">
        <v>-1.8</v>
      </c>
      <c r="O51" s="10">
        <v>-1.6</v>
      </c>
      <c r="P51" s="10">
        <v>2</v>
      </c>
      <c r="Q51" s="10">
        <v>2.7</v>
      </c>
      <c r="R51" s="10">
        <v>4.4000000000000004</v>
      </c>
      <c r="S51" s="10">
        <v>-2.2000000000000002</v>
      </c>
      <c r="T51" s="10">
        <v>7</v>
      </c>
      <c r="U51" s="10">
        <v>-4.9000000000000004</v>
      </c>
      <c r="V51" s="10">
        <v>5.6</v>
      </c>
      <c r="W51" s="10">
        <v>0.9</v>
      </c>
      <c r="X51" s="10">
        <v>-3.4</v>
      </c>
      <c r="Y51" s="10">
        <v>-12.3</v>
      </c>
      <c r="Z51" s="10">
        <v>-15.9</v>
      </c>
      <c r="AA51" s="10">
        <v>-3.4</v>
      </c>
      <c r="AB51" s="10">
        <v>-0.7</v>
      </c>
      <c r="AC51" s="10">
        <v>6.2</v>
      </c>
      <c r="AD51" s="10">
        <v>-13.3</v>
      </c>
      <c r="AE51" s="10">
        <v>18.8</v>
      </c>
      <c r="AF51" s="10">
        <v>10.6</v>
      </c>
      <c r="AG51" s="10">
        <v>19.600000000000001</v>
      </c>
      <c r="AH51" s="10">
        <v>-7.8</v>
      </c>
      <c r="AI51" s="10">
        <v>50.6</v>
      </c>
      <c r="AJ51" s="10">
        <v>13.7</v>
      </c>
      <c r="AK51" s="10">
        <v>30.1</v>
      </c>
      <c r="AL51" s="10">
        <v>11.8</v>
      </c>
      <c r="AM51" s="10">
        <v>59.2</v>
      </c>
      <c r="AN51" s="10">
        <v>56.7</v>
      </c>
      <c r="AO51" s="10">
        <v>106</v>
      </c>
      <c r="AP51" s="10">
        <v>-8.6999999999999993</v>
      </c>
      <c r="AQ51" s="10">
        <v>137.9</v>
      </c>
      <c r="AR51" s="10">
        <v>184.6</v>
      </c>
      <c r="AS51" s="10">
        <v>178.2</v>
      </c>
      <c r="AT51" s="10">
        <v>81.7</v>
      </c>
      <c r="AU51" s="10">
        <v>38.1</v>
      </c>
      <c r="AV51" s="10">
        <v>207.7</v>
      </c>
      <c r="AW51" s="10">
        <v>54.9</v>
      </c>
      <c r="AX51" s="10">
        <v>451.4</v>
      </c>
      <c r="AY51" s="10">
        <v>378.3</v>
      </c>
      <c r="AZ51" s="10">
        <v>-609.9</v>
      </c>
      <c r="BA51" s="10">
        <v>23.8</v>
      </c>
    </row>
    <row r="52" spans="1:53" s="4" customFormat="1">
      <c r="A52" s="5">
        <v>41</v>
      </c>
      <c r="B52" s="4" t="s">
        <v>314</v>
      </c>
      <c r="C52" s="4" t="s">
        <v>1290</v>
      </c>
      <c r="D52" s="9">
        <v>5.7</v>
      </c>
      <c r="E52" s="9">
        <v>6.2</v>
      </c>
      <c r="F52" s="9">
        <v>5.0999999999999996</v>
      </c>
      <c r="G52" s="9">
        <v>7.6</v>
      </c>
      <c r="H52" s="9">
        <v>9.6</v>
      </c>
      <c r="I52" s="9">
        <v>7.4</v>
      </c>
      <c r="J52" s="9">
        <v>7.8</v>
      </c>
      <c r="K52" s="9">
        <v>10.8</v>
      </c>
      <c r="L52" s="9">
        <v>12</v>
      </c>
      <c r="M52" s="9">
        <v>10.3</v>
      </c>
      <c r="N52" s="9">
        <v>10.4</v>
      </c>
      <c r="O52" s="9">
        <v>13.7</v>
      </c>
      <c r="P52" s="9">
        <v>14.8</v>
      </c>
      <c r="Q52" s="9">
        <v>18.2</v>
      </c>
      <c r="R52" s="9">
        <v>26.4</v>
      </c>
      <c r="S52" s="9">
        <v>29.1</v>
      </c>
      <c r="T52" s="9">
        <v>40.6</v>
      </c>
      <c r="U52" s="9">
        <v>24.5</v>
      </c>
      <c r="V52" s="9">
        <v>56.4</v>
      </c>
      <c r="W52" s="9">
        <v>60.4</v>
      </c>
      <c r="X52" s="9">
        <v>56.7</v>
      </c>
      <c r="Y52" s="9">
        <v>41.6</v>
      </c>
      <c r="Z52" s="9">
        <v>71.900000000000006</v>
      </c>
      <c r="AA52" s="9">
        <v>38</v>
      </c>
      <c r="AB52" s="9">
        <v>26.3</v>
      </c>
      <c r="AC52" s="9">
        <v>23.9</v>
      </c>
      <c r="AD52" s="9">
        <v>52.3</v>
      </c>
      <c r="AE52" s="9">
        <v>45.8</v>
      </c>
      <c r="AF52" s="9">
        <v>50.4</v>
      </c>
      <c r="AG52" s="9">
        <v>146.69999999999999</v>
      </c>
      <c r="AH52" s="9">
        <v>105.3</v>
      </c>
      <c r="AI52" s="9">
        <v>51.7</v>
      </c>
      <c r="AJ52" s="9">
        <v>111.1</v>
      </c>
      <c r="AK52" s="9">
        <v>239.9</v>
      </c>
      <c r="AL52" s="9">
        <v>174.2</v>
      </c>
      <c r="AM52" s="9">
        <v>333.9</v>
      </c>
      <c r="AN52" s="9">
        <v>383.8</v>
      </c>
      <c r="AO52" s="9">
        <v>376.6</v>
      </c>
      <c r="AP52" s="9">
        <v>323.8</v>
      </c>
      <c r="AQ52" s="9">
        <v>476.5</v>
      </c>
      <c r="AR52" s="9">
        <v>477.4</v>
      </c>
      <c r="AS52" s="9">
        <v>244.9</v>
      </c>
      <c r="AT52" s="9">
        <v>268.7</v>
      </c>
      <c r="AU52" s="9">
        <v>285.39999999999998</v>
      </c>
      <c r="AV52" s="9">
        <v>869</v>
      </c>
      <c r="AW52" s="9">
        <v>357.6</v>
      </c>
      <c r="AX52" s="9">
        <v>1028</v>
      </c>
      <c r="AY52" s="9">
        <v>1097.3</v>
      </c>
      <c r="AZ52" s="9">
        <v>-59.1</v>
      </c>
      <c r="BA52" s="9">
        <v>-64.2</v>
      </c>
    </row>
    <row r="53" spans="1:53" s="4" customFormat="1">
      <c r="A53" s="5">
        <v>42</v>
      </c>
      <c r="B53" s="4" t="s">
        <v>1291</v>
      </c>
      <c r="C53" s="4" t="s">
        <v>988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0.9</v>
      </c>
      <c r="O53" s="9">
        <v>0.2</v>
      </c>
      <c r="P53" s="9">
        <v>0.7</v>
      </c>
      <c r="Q53" s="9">
        <v>0</v>
      </c>
      <c r="R53" s="9">
        <v>0.2</v>
      </c>
      <c r="S53" s="9">
        <v>0.1</v>
      </c>
      <c r="T53" s="9">
        <v>0.1</v>
      </c>
      <c r="U53" s="9">
        <v>0.1</v>
      </c>
      <c r="V53" s="9">
        <v>-1.2</v>
      </c>
      <c r="W53" s="9">
        <v>1.1000000000000001</v>
      </c>
      <c r="X53" s="9">
        <v>0</v>
      </c>
      <c r="Y53" s="9">
        <v>1.8</v>
      </c>
      <c r="Z53" s="9">
        <v>1.4</v>
      </c>
      <c r="AA53" s="9">
        <v>0.1</v>
      </c>
      <c r="AB53" s="9">
        <v>1</v>
      </c>
      <c r="AC53" s="9">
        <v>0.9</v>
      </c>
      <c r="AD53" s="9">
        <v>0.2</v>
      </c>
      <c r="AE53" s="9">
        <v>0.5</v>
      </c>
      <c r="AF53" s="9">
        <v>-0.1</v>
      </c>
      <c r="AG53" s="9">
        <v>0.5</v>
      </c>
      <c r="AH53" s="9">
        <v>0.2</v>
      </c>
      <c r="AI53" s="9">
        <v>0.2</v>
      </c>
      <c r="AJ53" s="9">
        <v>-2.2999999999999998</v>
      </c>
      <c r="AK53" s="9">
        <v>0.5</v>
      </c>
      <c r="AL53" s="9">
        <v>0.4</v>
      </c>
      <c r="AM53" s="9">
        <v>0.8</v>
      </c>
      <c r="AN53" s="9">
        <v>-0.4</v>
      </c>
      <c r="AO53" s="9">
        <v>0.4</v>
      </c>
      <c r="AP53" s="9">
        <v>0.1</v>
      </c>
      <c r="AQ53" s="9">
        <v>0</v>
      </c>
      <c r="AR53" s="9">
        <v>0.7</v>
      </c>
      <c r="AS53" s="9">
        <v>0.6</v>
      </c>
      <c r="AT53" s="9">
        <v>0.5</v>
      </c>
      <c r="AU53" s="9">
        <v>-0.6</v>
      </c>
      <c r="AV53" s="9">
        <v>0.4</v>
      </c>
      <c r="AW53" s="9">
        <v>-4.5</v>
      </c>
      <c r="AX53" s="9">
        <v>0.2</v>
      </c>
      <c r="AY53" s="9">
        <v>0.2</v>
      </c>
      <c r="AZ53" s="9">
        <v>0.1</v>
      </c>
      <c r="BA53" s="9">
        <v>48.2</v>
      </c>
    </row>
    <row r="54" spans="1:53" s="4" customFormat="1">
      <c r="A54" s="5">
        <v>43</v>
      </c>
      <c r="B54" s="4" t="s">
        <v>256</v>
      </c>
      <c r="C54" s="4" t="s">
        <v>1292</v>
      </c>
      <c r="D54" s="9">
        <v>0.1</v>
      </c>
      <c r="E54" s="9">
        <v>0.6</v>
      </c>
      <c r="F54" s="9">
        <v>-0.5</v>
      </c>
      <c r="G54" s="9">
        <v>0.3</v>
      </c>
      <c r="H54" s="9">
        <v>0.1</v>
      </c>
      <c r="I54" s="9">
        <v>0.1</v>
      </c>
      <c r="J54" s="9">
        <v>0.4</v>
      </c>
      <c r="K54" s="9">
        <v>1</v>
      </c>
      <c r="L54" s="9">
        <v>2.5</v>
      </c>
      <c r="M54" s="9">
        <v>-0.3</v>
      </c>
      <c r="N54" s="9">
        <v>-2.9</v>
      </c>
      <c r="O54" s="9">
        <v>-1.5</v>
      </c>
      <c r="P54" s="9">
        <v>0.6</v>
      </c>
      <c r="Q54" s="9">
        <v>1.6</v>
      </c>
      <c r="R54" s="9">
        <v>0.6</v>
      </c>
      <c r="S54" s="9">
        <v>1.6</v>
      </c>
      <c r="T54" s="9">
        <v>4</v>
      </c>
      <c r="U54" s="9">
        <v>1.4</v>
      </c>
      <c r="V54" s="9">
        <v>3</v>
      </c>
      <c r="W54" s="9">
        <v>9.6999999999999993</v>
      </c>
      <c r="X54" s="9">
        <v>12.4</v>
      </c>
      <c r="Y54" s="9">
        <v>13.6</v>
      </c>
      <c r="Z54" s="9">
        <v>6</v>
      </c>
      <c r="AA54" s="9">
        <v>7.6</v>
      </c>
      <c r="AB54" s="9">
        <v>1.6</v>
      </c>
      <c r="AC54" s="9">
        <v>9.9</v>
      </c>
      <c r="AD54" s="9">
        <v>26.1</v>
      </c>
      <c r="AE54" s="9">
        <v>-1</v>
      </c>
      <c r="AF54" s="9">
        <v>18.399999999999999</v>
      </c>
      <c r="AG54" s="9">
        <v>53.7</v>
      </c>
      <c r="AH54" s="9">
        <v>30</v>
      </c>
      <c r="AI54" s="9">
        <v>-31.4</v>
      </c>
      <c r="AJ54" s="9">
        <v>-5</v>
      </c>
      <c r="AK54" s="9">
        <v>-17.3</v>
      </c>
      <c r="AL54" s="9">
        <v>47.2</v>
      </c>
      <c r="AM54" s="9">
        <v>44.4</v>
      </c>
      <c r="AN54" s="9">
        <v>79.5</v>
      </c>
      <c r="AO54" s="9">
        <v>108.3</v>
      </c>
      <c r="AP54" s="9">
        <v>15.6</v>
      </c>
      <c r="AQ54" s="9">
        <v>40.799999999999997</v>
      </c>
      <c r="AR54" s="9">
        <v>126.5</v>
      </c>
      <c r="AS54" s="9">
        <v>11</v>
      </c>
      <c r="AT54" s="9">
        <v>24.3</v>
      </c>
      <c r="AU54" s="9">
        <v>35.200000000000003</v>
      </c>
      <c r="AV54" s="9">
        <v>86.6</v>
      </c>
      <c r="AW54" s="9">
        <v>29</v>
      </c>
      <c r="AX54" s="9">
        <v>84.6</v>
      </c>
      <c r="AY54" s="9">
        <v>256.89999999999998</v>
      </c>
      <c r="AZ54" s="9">
        <v>-397.3</v>
      </c>
      <c r="BA54" s="9">
        <v>-167.4</v>
      </c>
    </row>
    <row r="55" spans="1:53" s="6" customFormat="1">
      <c r="A55" s="8">
        <v>44</v>
      </c>
      <c r="B55" s="6" t="s">
        <v>990</v>
      </c>
      <c r="C55" s="6" t="s">
        <v>1293</v>
      </c>
      <c r="D55" s="10">
        <v>0</v>
      </c>
      <c r="E55" s="10">
        <v>0.1</v>
      </c>
      <c r="F55" s="10">
        <v>0</v>
      </c>
      <c r="G55" s="10">
        <v>0.1</v>
      </c>
      <c r="H55" s="10">
        <v>0.2</v>
      </c>
      <c r="I55" s="10">
        <v>0.3</v>
      </c>
      <c r="J55" s="10">
        <v>0.5</v>
      </c>
      <c r="K55" s="10">
        <v>1</v>
      </c>
      <c r="L55" s="10">
        <v>1.2</v>
      </c>
      <c r="M55" s="10">
        <v>-0.8</v>
      </c>
      <c r="N55" s="10">
        <v>-2.2000000000000002</v>
      </c>
      <c r="O55" s="10">
        <v>-0.4</v>
      </c>
      <c r="P55" s="10">
        <v>0</v>
      </c>
      <c r="Q55" s="10">
        <v>-0.2</v>
      </c>
      <c r="R55" s="10">
        <v>0</v>
      </c>
      <c r="S55" s="10">
        <v>0.3</v>
      </c>
      <c r="T55" s="10">
        <v>0.3</v>
      </c>
      <c r="U55" s="10">
        <v>-0.2</v>
      </c>
      <c r="V55" s="10">
        <v>4.7</v>
      </c>
      <c r="W55" s="10">
        <v>-0.3</v>
      </c>
      <c r="X55" s="10">
        <v>6.5</v>
      </c>
      <c r="Y55" s="10">
        <v>0.9</v>
      </c>
      <c r="Z55" s="10">
        <v>1</v>
      </c>
      <c r="AA55" s="10">
        <v>-3.3</v>
      </c>
      <c r="AB55" s="10">
        <v>1.2</v>
      </c>
      <c r="AC55" s="10">
        <v>3.9</v>
      </c>
      <c r="AD55" s="10">
        <v>0.9</v>
      </c>
      <c r="AE55" s="10">
        <v>-7.6</v>
      </c>
      <c r="AF55" s="10">
        <v>5.0999999999999996</v>
      </c>
      <c r="AG55" s="10">
        <v>25.2</v>
      </c>
      <c r="AH55" s="10">
        <v>2.7</v>
      </c>
      <c r="AI55" s="10">
        <v>-6.3</v>
      </c>
      <c r="AJ55" s="10">
        <v>-4.3</v>
      </c>
      <c r="AK55" s="10">
        <v>0.8</v>
      </c>
      <c r="AL55" s="10">
        <v>-5.3</v>
      </c>
      <c r="AM55" s="10">
        <v>6.3</v>
      </c>
      <c r="AN55" s="10">
        <v>-7.6</v>
      </c>
      <c r="AO55" s="10">
        <v>-2.9</v>
      </c>
      <c r="AP55" s="10">
        <v>1.5</v>
      </c>
      <c r="AQ55" s="10">
        <v>-3.3</v>
      </c>
      <c r="AR55" s="10">
        <v>1.9</v>
      </c>
      <c r="AS55" s="10">
        <v>0.7</v>
      </c>
      <c r="AT55" s="10">
        <v>0.6</v>
      </c>
      <c r="AU55" s="10">
        <v>0.6</v>
      </c>
      <c r="AV55" s="10">
        <v>0.6</v>
      </c>
      <c r="AW55" s="10">
        <v>0.6</v>
      </c>
      <c r="AX55" s="10">
        <v>0.7</v>
      </c>
      <c r="AY55" s="10">
        <v>1</v>
      </c>
      <c r="AZ55" s="10">
        <v>1.3</v>
      </c>
      <c r="BA55" s="10">
        <v>0.7</v>
      </c>
    </row>
    <row r="56" spans="1:53" s="6" customFormat="1">
      <c r="A56" s="8">
        <v>45</v>
      </c>
      <c r="B56" s="6" t="s">
        <v>992</v>
      </c>
      <c r="C56" s="6" t="s">
        <v>1294</v>
      </c>
      <c r="D56" s="10">
        <v>-0.4</v>
      </c>
      <c r="E56" s="10">
        <v>0.1</v>
      </c>
      <c r="F56" s="10">
        <v>-0.6</v>
      </c>
      <c r="G56" s="10">
        <v>0</v>
      </c>
      <c r="H56" s="10">
        <v>-0.3</v>
      </c>
      <c r="I56" s="10">
        <v>0.1</v>
      </c>
      <c r="J56" s="10">
        <v>-0.5</v>
      </c>
      <c r="K56" s="10">
        <v>0.1</v>
      </c>
      <c r="L56" s="10">
        <v>0.9</v>
      </c>
      <c r="M56" s="10">
        <v>1</v>
      </c>
      <c r="N56" s="10">
        <v>-0.4</v>
      </c>
      <c r="O56" s="10">
        <v>-1.3</v>
      </c>
      <c r="P56" s="10">
        <v>-0.2</v>
      </c>
      <c r="Q56" s="10">
        <v>0</v>
      </c>
      <c r="R56" s="10">
        <v>1.3</v>
      </c>
      <c r="S56" s="10">
        <v>0.5</v>
      </c>
      <c r="T56" s="10">
        <v>2.2000000000000002</v>
      </c>
      <c r="U56" s="10">
        <v>0.3</v>
      </c>
      <c r="V56" s="10">
        <v>-4.2</v>
      </c>
      <c r="W56" s="10">
        <v>0.2</v>
      </c>
      <c r="X56" s="10">
        <v>1.7</v>
      </c>
      <c r="Y56" s="10">
        <v>2.5</v>
      </c>
      <c r="Z56" s="10">
        <v>2.6</v>
      </c>
      <c r="AA56" s="10">
        <v>4.4000000000000004</v>
      </c>
      <c r="AB56" s="10">
        <v>1</v>
      </c>
      <c r="AC56" s="10">
        <v>-0.9</v>
      </c>
      <c r="AD56" s="10">
        <v>-1.5</v>
      </c>
      <c r="AE56" s="10">
        <v>-2.1</v>
      </c>
      <c r="AF56" s="10">
        <v>-1</v>
      </c>
      <c r="AG56" s="10">
        <v>-0.5</v>
      </c>
      <c r="AH56" s="10">
        <v>-0.7</v>
      </c>
      <c r="AI56" s="10">
        <v>0.4</v>
      </c>
      <c r="AJ56" s="10">
        <v>2.7</v>
      </c>
      <c r="AK56" s="10">
        <v>0</v>
      </c>
      <c r="AL56" s="10">
        <v>-0.5</v>
      </c>
      <c r="AM56" s="10">
        <v>2.5</v>
      </c>
      <c r="AN56" s="10">
        <v>1.3</v>
      </c>
      <c r="AO56" s="10">
        <v>3.6</v>
      </c>
      <c r="AP56" s="10">
        <v>5.0999999999999996</v>
      </c>
      <c r="AQ56" s="10">
        <v>-5.5</v>
      </c>
      <c r="AR56" s="10">
        <v>-2.2999999999999998</v>
      </c>
      <c r="AS56" s="10">
        <v>3.6</v>
      </c>
      <c r="AT56" s="10">
        <v>2.6</v>
      </c>
      <c r="AU56" s="10">
        <v>-1.5</v>
      </c>
      <c r="AV56" s="10">
        <v>-3.8</v>
      </c>
      <c r="AW56" s="10">
        <v>-10.199999999999999</v>
      </c>
      <c r="AX56" s="10">
        <v>-3.3</v>
      </c>
      <c r="AY56" s="10">
        <v>-1</v>
      </c>
      <c r="AZ56" s="10">
        <v>3.5</v>
      </c>
      <c r="BA56" s="10">
        <v>3.4</v>
      </c>
    </row>
    <row r="57" spans="1:53" s="6" customFormat="1">
      <c r="A57" s="8">
        <v>46</v>
      </c>
      <c r="B57" s="6" t="s">
        <v>1295</v>
      </c>
      <c r="C57" s="6" t="s">
        <v>1296</v>
      </c>
      <c r="D57" s="10">
        <v>0</v>
      </c>
      <c r="E57" s="10">
        <v>0.1</v>
      </c>
      <c r="F57" s="10">
        <v>-0.1</v>
      </c>
      <c r="G57" s="10">
        <v>-0.2</v>
      </c>
      <c r="H57" s="10">
        <v>0.1</v>
      </c>
      <c r="I57" s="10">
        <v>-0.3</v>
      </c>
      <c r="J57" s="10">
        <v>0.1</v>
      </c>
      <c r="K57" s="10">
        <v>0.1</v>
      </c>
      <c r="L57" s="10">
        <v>0.5</v>
      </c>
      <c r="M57" s="10">
        <v>-0.4</v>
      </c>
      <c r="N57" s="10">
        <v>-0.4</v>
      </c>
      <c r="O57" s="10">
        <v>0.4</v>
      </c>
      <c r="P57" s="10">
        <v>0.9</v>
      </c>
      <c r="Q57" s="10">
        <v>1.2</v>
      </c>
      <c r="R57" s="10">
        <v>-0.2</v>
      </c>
      <c r="S57" s="10">
        <v>0.8</v>
      </c>
      <c r="T57" s="10">
        <v>1.7</v>
      </c>
      <c r="U57" s="10">
        <v>1.3</v>
      </c>
      <c r="V57" s="10">
        <v>2.4</v>
      </c>
      <c r="W57" s="10">
        <v>9.8000000000000007</v>
      </c>
      <c r="X57" s="10">
        <v>4.5</v>
      </c>
      <c r="Y57" s="10">
        <v>10.4</v>
      </c>
      <c r="Z57" s="10">
        <v>2</v>
      </c>
      <c r="AA57" s="10">
        <v>6.5</v>
      </c>
      <c r="AB57" s="10">
        <v>-0.9</v>
      </c>
      <c r="AC57" s="10">
        <v>7.1</v>
      </c>
      <c r="AD57" s="10">
        <v>27.6</v>
      </c>
      <c r="AE57" s="10">
        <v>8.6</v>
      </c>
      <c r="AF57" s="10">
        <v>14.7</v>
      </c>
      <c r="AG57" s="10">
        <v>29.1</v>
      </c>
      <c r="AH57" s="10">
        <v>27.9</v>
      </c>
      <c r="AI57" s="10">
        <v>-26.5</v>
      </c>
      <c r="AJ57" s="10">
        <v>-3.4</v>
      </c>
      <c r="AK57" s="10">
        <v>-18.5</v>
      </c>
      <c r="AL57" s="10">
        <v>52.9</v>
      </c>
      <c r="AM57" s="10">
        <v>35.299999999999997</v>
      </c>
      <c r="AN57" s="10">
        <v>85.9</v>
      </c>
      <c r="AO57" s="10">
        <v>107.7</v>
      </c>
      <c r="AP57" s="10">
        <v>9.1</v>
      </c>
      <c r="AQ57" s="10">
        <v>48.9</v>
      </c>
      <c r="AR57" s="10">
        <v>126.9</v>
      </c>
      <c r="AS57" s="10">
        <v>6.8</v>
      </c>
      <c r="AT57" s="10">
        <v>21</v>
      </c>
      <c r="AU57" s="10">
        <v>36</v>
      </c>
      <c r="AV57" s="10">
        <v>89.9</v>
      </c>
      <c r="AW57" s="10">
        <v>40.799999999999997</v>
      </c>
      <c r="AX57" s="10">
        <v>87.2</v>
      </c>
      <c r="AY57" s="10">
        <v>257</v>
      </c>
      <c r="AZ57" s="10">
        <v>-402.1</v>
      </c>
      <c r="BA57" s="10">
        <v>-171.6</v>
      </c>
    </row>
    <row r="58" spans="1:53" s="6" customFormat="1">
      <c r="A58" s="8">
        <v>47</v>
      </c>
      <c r="B58" s="6" t="s">
        <v>996</v>
      </c>
      <c r="C58" s="6" t="s">
        <v>997</v>
      </c>
      <c r="D58" s="10">
        <v>0.5</v>
      </c>
      <c r="E58" s="10">
        <v>0.3</v>
      </c>
      <c r="F58" s="10">
        <v>0.2</v>
      </c>
      <c r="G58" s="10">
        <v>0.4</v>
      </c>
      <c r="H58" s="10">
        <v>0</v>
      </c>
      <c r="I58" s="10">
        <v>0</v>
      </c>
      <c r="J58" s="10">
        <v>0.3</v>
      </c>
      <c r="K58" s="10">
        <v>-0.2</v>
      </c>
      <c r="L58" s="10">
        <v>-0.1</v>
      </c>
      <c r="M58" s="10">
        <v>-0.1</v>
      </c>
      <c r="N58" s="10">
        <v>0</v>
      </c>
      <c r="O58" s="10">
        <v>-0.2</v>
      </c>
      <c r="P58" s="10">
        <v>-0.2</v>
      </c>
      <c r="Q58" s="10">
        <v>0.6</v>
      </c>
      <c r="R58" s="10">
        <v>-0.5</v>
      </c>
      <c r="S58" s="10">
        <v>0</v>
      </c>
      <c r="T58" s="10">
        <v>-0.1</v>
      </c>
      <c r="U58" s="10">
        <v>0</v>
      </c>
      <c r="V58" s="10">
        <v>0.1</v>
      </c>
      <c r="W58" s="10">
        <v>0</v>
      </c>
      <c r="X58" s="10">
        <v>-0.2</v>
      </c>
      <c r="Y58" s="10">
        <v>-0.2</v>
      </c>
      <c r="Z58" s="10">
        <v>0.4</v>
      </c>
      <c r="AA58" s="10">
        <v>0.1</v>
      </c>
      <c r="AB58" s="10">
        <v>0.4</v>
      </c>
      <c r="AC58" s="10">
        <v>-0.1</v>
      </c>
      <c r="AD58" s="10">
        <v>-1</v>
      </c>
      <c r="AE58" s="10">
        <v>0.1</v>
      </c>
      <c r="AF58" s="10">
        <v>-0.3</v>
      </c>
      <c r="AG58" s="10">
        <v>-0.1</v>
      </c>
      <c r="AH58" s="10">
        <v>0.1</v>
      </c>
      <c r="AI58" s="10">
        <v>1</v>
      </c>
      <c r="AJ58" s="10">
        <v>0.1</v>
      </c>
      <c r="AK58" s="10">
        <v>0.3</v>
      </c>
      <c r="AL58" s="10">
        <v>0.1</v>
      </c>
      <c r="AM58" s="10">
        <v>0.3</v>
      </c>
      <c r="AN58" s="10">
        <v>-0.1</v>
      </c>
      <c r="AO58" s="10">
        <v>0</v>
      </c>
      <c r="AP58" s="10">
        <v>-0.1</v>
      </c>
      <c r="AQ58" s="10">
        <v>0.6</v>
      </c>
      <c r="AR58" s="10">
        <v>0</v>
      </c>
      <c r="AS58" s="10">
        <v>-0.1</v>
      </c>
      <c r="AT58" s="10">
        <v>0.1</v>
      </c>
      <c r="AU58" s="10">
        <v>0.2</v>
      </c>
      <c r="AV58" s="10">
        <v>0</v>
      </c>
      <c r="AW58" s="10">
        <v>-2.2000000000000002</v>
      </c>
      <c r="AX58" s="10">
        <v>0</v>
      </c>
      <c r="AY58" s="10">
        <v>-0.1</v>
      </c>
      <c r="AZ58" s="10">
        <v>0</v>
      </c>
      <c r="BA58" s="10">
        <v>0.2</v>
      </c>
    </row>
    <row r="59" spans="1:53" s="4" customFormat="1">
      <c r="A59" s="5">
        <v>48</v>
      </c>
      <c r="B59" s="4" t="s">
        <v>266</v>
      </c>
      <c r="C59" s="4" t="s">
        <v>1297</v>
      </c>
      <c r="D59" s="9">
        <v>0.6</v>
      </c>
      <c r="E59" s="9">
        <v>0.4</v>
      </c>
      <c r="F59" s="9">
        <v>1</v>
      </c>
      <c r="G59" s="9">
        <v>1</v>
      </c>
      <c r="H59" s="9">
        <v>0.5</v>
      </c>
      <c r="I59" s="9">
        <v>0.5</v>
      </c>
      <c r="J59" s="9">
        <v>0.7</v>
      </c>
      <c r="K59" s="9">
        <v>1.2</v>
      </c>
      <c r="L59" s="9">
        <v>1.1000000000000001</v>
      </c>
      <c r="M59" s="9">
        <v>1</v>
      </c>
      <c r="N59" s="9">
        <v>0.9</v>
      </c>
      <c r="O59" s="9">
        <v>0.9</v>
      </c>
      <c r="P59" s="9">
        <v>1</v>
      </c>
      <c r="Q59" s="9">
        <v>1</v>
      </c>
      <c r="R59" s="9">
        <v>2.6</v>
      </c>
      <c r="S59" s="9">
        <v>7.5</v>
      </c>
      <c r="T59" s="9">
        <v>9.3000000000000007</v>
      </c>
      <c r="U59" s="9">
        <v>5.6</v>
      </c>
      <c r="V59" s="9">
        <v>5</v>
      </c>
      <c r="W59" s="9">
        <v>5.4</v>
      </c>
      <c r="X59" s="9">
        <v>3.6</v>
      </c>
      <c r="Y59" s="9">
        <v>9.4</v>
      </c>
      <c r="Z59" s="9">
        <v>8.5</v>
      </c>
      <c r="AA59" s="9">
        <v>9.6</v>
      </c>
      <c r="AB59" s="9">
        <v>10</v>
      </c>
      <c r="AC59" s="9">
        <v>10</v>
      </c>
      <c r="AD59" s="9">
        <v>14.6</v>
      </c>
      <c r="AE59" s="9">
        <v>11.2</v>
      </c>
      <c r="AF59" s="9">
        <v>15.6</v>
      </c>
      <c r="AG59" s="9">
        <v>17.899999999999999</v>
      </c>
      <c r="AH59" s="9">
        <v>33.700000000000003</v>
      </c>
      <c r="AI59" s="9">
        <v>21.8</v>
      </c>
      <c r="AJ59" s="9">
        <v>22.4</v>
      </c>
      <c r="AK59" s="9">
        <v>73.3</v>
      </c>
      <c r="AL59" s="9">
        <v>-11.2</v>
      </c>
      <c r="AM59" s="9">
        <v>70.400000000000006</v>
      </c>
      <c r="AN59" s="9">
        <v>77.900000000000006</v>
      </c>
      <c r="AO59" s="9">
        <v>63.3</v>
      </c>
      <c r="AP59" s="9">
        <v>36.6</v>
      </c>
      <c r="AQ59" s="9">
        <v>24.2</v>
      </c>
      <c r="AR59" s="9">
        <v>52.9</v>
      </c>
      <c r="AS59" s="9">
        <v>-0.1</v>
      </c>
      <c r="AT59" s="9">
        <v>90.4</v>
      </c>
      <c r="AU59" s="9">
        <v>47.6</v>
      </c>
      <c r="AV59" s="9">
        <v>155</v>
      </c>
      <c r="AW59" s="9">
        <v>103.1</v>
      </c>
      <c r="AX59" s="9">
        <v>326.2</v>
      </c>
      <c r="AY59" s="9">
        <v>149.4</v>
      </c>
      <c r="AZ59" s="9">
        <v>-229.9</v>
      </c>
      <c r="BA59" s="9">
        <v>204.3</v>
      </c>
    </row>
    <row r="60" spans="1:53" s="6" customFormat="1">
      <c r="A60" s="8">
        <v>49</v>
      </c>
      <c r="B60" s="6" t="s">
        <v>853</v>
      </c>
      <c r="C60" s="6" t="s">
        <v>1298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0.2</v>
      </c>
      <c r="S60" s="10">
        <v>0.4</v>
      </c>
      <c r="T60" s="10">
        <v>0.7</v>
      </c>
      <c r="U60" s="10">
        <v>0.6</v>
      </c>
      <c r="V60" s="10">
        <v>1</v>
      </c>
      <c r="W60" s="10">
        <v>1.7</v>
      </c>
      <c r="X60" s="10">
        <v>2.4</v>
      </c>
      <c r="Y60" s="10">
        <v>3.9</v>
      </c>
      <c r="Z60" s="10">
        <v>1.9</v>
      </c>
      <c r="AA60" s="10">
        <v>6.5</v>
      </c>
      <c r="AB60" s="10">
        <v>6.2</v>
      </c>
      <c r="AC60" s="10">
        <v>6.2</v>
      </c>
      <c r="AD60" s="10">
        <v>11.5</v>
      </c>
      <c r="AE60" s="10">
        <v>3.8</v>
      </c>
      <c r="AF60" s="10">
        <v>8.6999999999999993</v>
      </c>
      <c r="AG60" s="10">
        <v>13.1</v>
      </c>
      <c r="AH60" s="10">
        <v>12.3</v>
      </c>
      <c r="AI60" s="10">
        <v>6.8</v>
      </c>
      <c r="AJ60" s="10">
        <v>5.6</v>
      </c>
      <c r="AK60" s="10">
        <v>-9.6</v>
      </c>
      <c r="AL60" s="10">
        <v>-26.1</v>
      </c>
      <c r="AM60" s="10">
        <v>13.5</v>
      </c>
      <c r="AN60" s="10">
        <v>11.3</v>
      </c>
      <c r="AO60" s="10">
        <v>3.7</v>
      </c>
      <c r="AP60" s="10">
        <v>7.8</v>
      </c>
      <c r="AQ60" s="10">
        <v>16.3</v>
      </c>
      <c r="AR60" s="10">
        <v>31.7</v>
      </c>
      <c r="AS60" s="10">
        <v>18.3</v>
      </c>
      <c r="AT60" s="10">
        <v>58.8</v>
      </c>
      <c r="AU60" s="10">
        <v>18.899999999999999</v>
      </c>
      <c r="AV60" s="10">
        <v>69.2</v>
      </c>
      <c r="AW60" s="10">
        <v>38.6</v>
      </c>
      <c r="AX60" s="10">
        <v>98.4</v>
      </c>
      <c r="AY60" s="10">
        <v>-69.3</v>
      </c>
      <c r="AZ60" s="10">
        <v>-71</v>
      </c>
      <c r="BA60" s="10">
        <v>59.4</v>
      </c>
    </row>
    <row r="61" spans="1:53" s="6" customFormat="1">
      <c r="A61" s="8">
        <v>50</v>
      </c>
      <c r="B61" s="6" t="s">
        <v>1299</v>
      </c>
      <c r="C61" s="6" t="s">
        <v>1300</v>
      </c>
      <c r="D61" s="10">
        <v>0.6</v>
      </c>
      <c r="E61" s="10">
        <v>0.4</v>
      </c>
      <c r="F61" s="10">
        <v>1</v>
      </c>
      <c r="G61" s="10">
        <v>1</v>
      </c>
      <c r="H61" s="10">
        <v>0.5</v>
      </c>
      <c r="I61" s="10">
        <v>0.5</v>
      </c>
      <c r="J61" s="10">
        <v>0.7</v>
      </c>
      <c r="K61" s="10">
        <v>1.2</v>
      </c>
      <c r="L61" s="10">
        <v>1.1000000000000001</v>
      </c>
      <c r="M61" s="10">
        <v>1</v>
      </c>
      <c r="N61" s="10">
        <v>0.9</v>
      </c>
      <c r="O61" s="10">
        <v>0.9</v>
      </c>
      <c r="P61" s="10">
        <v>1</v>
      </c>
      <c r="Q61" s="10">
        <v>1</v>
      </c>
      <c r="R61" s="10">
        <v>2.4</v>
      </c>
      <c r="S61" s="10">
        <v>7.2</v>
      </c>
      <c r="T61" s="10">
        <v>8.5</v>
      </c>
      <c r="U61" s="10">
        <v>5.0999999999999996</v>
      </c>
      <c r="V61" s="10">
        <v>4</v>
      </c>
      <c r="W61" s="10">
        <v>3.7</v>
      </c>
      <c r="X61" s="10">
        <v>1.2</v>
      </c>
      <c r="Y61" s="10">
        <v>5.5</v>
      </c>
      <c r="Z61" s="10">
        <v>6.6</v>
      </c>
      <c r="AA61" s="10">
        <v>3.1</v>
      </c>
      <c r="AB61" s="10">
        <v>3.8</v>
      </c>
      <c r="AC61" s="10">
        <v>3.8</v>
      </c>
      <c r="AD61" s="10">
        <v>3.1</v>
      </c>
      <c r="AE61" s="10">
        <v>7.4</v>
      </c>
      <c r="AF61" s="10">
        <v>6.9</v>
      </c>
      <c r="AG61" s="10">
        <v>4.9000000000000004</v>
      </c>
      <c r="AH61" s="10">
        <v>21.4</v>
      </c>
      <c r="AI61" s="10">
        <v>15</v>
      </c>
      <c r="AJ61" s="10">
        <v>16.8</v>
      </c>
      <c r="AK61" s="10">
        <v>82.9</v>
      </c>
      <c r="AL61" s="10">
        <v>14.9</v>
      </c>
      <c r="AM61" s="10">
        <v>56.9</v>
      </c>
      <c r="AN61" s="10">
        <v>66.599999999999994</v>
      </c>
      <c r="AO61" s="10">
        <v>59.6</v>
      </c>
      <c r="AP61" s="10">
        <v>28.8</v>
      </c>
      <c r="AQ61" s="10">
        <v>7.9</v>
      </c>
      <c r="AR61" s="10">
        <v>21.2</v>
      </c>
      <c r="AS61" s="10">
        <v>-18.5</v>
      </c>
      <c r="AT61" s="10">
        <v>31.6</v>
      </c>
      <c r="AU61" s="10">
        <v>28.7</v>
      </c>
      <c r="AV61" s="10">
        <v>85.8</v>
      </c>
      <c r="AW61" s="10">
        <v>64.5</v>
      </c>
      <c r="AX61" s="10">
        <v>227.8</v>
      </c>
      <c r="AY61" s="10">
        <v>218.7</v>
      </c>
      <c r="AZ61" s="10">
        <v>-158.9</v>
      </c>
      <c r="BA61" s="10">
        <v>144.9</v>
      </c>
    </row>
    <row r="62" spans="1:53" s="4" customFormat="1">
      <c r="A62" s="5">
        <v>51</v>
      </c>
      <c r="B62" s="4" t="s">
        <v>1179</v>
      </c>
      <c r="C62" s="4" t="s">
        <v>1301</v>
      </c>
      <c r="D62" s="9">
        <v>1.2</v>
      </c>
      <c r="E62" s="9">
        <v>1.8</v>
      </c>
      <c r="F62" s="9">
        <v>1.1000000000000001</v>
      </c>
      <c r="G62" s="9">
        <v>2.2999999999999998</v>
      </c>
      <c r="H62" s="9">
        <v>3.5</v>
      </c>
      <c r="I62" s="9">
        <v>2.1</v>
      </c>
      <c r="J62" s="9">
        <v>1.2</v>
      </c>
      <c r="K62" s="9">
        <v>2.8</v>
      </c>
      <c r="L62" s="9">
        <v>1.9</v>
      </c>
      <c r="M62" s="9">
        <v>1.9</v>
      </c>
      <c r="N62" s="9">
        <v>1.9</v>
      </c>
      <c r="O62" s="9">
        <v>4.2</v>
      </c>
      <c r="P62" s="9">
        <v>3.5</v>
      </c>
      <c r="Q62" s="9">
        <v>5.2</v>
      </c>
      <c r="R62" s="9">
        <v>11.2</v>
      </c>
      <c r="S62" s="9">
        <v>6.7</v>
      </c>
      <c r="T62" s="9">
        <v>11.2</v>
      </c>
      <c r="U62" s="9">
        <v>7.9</v>
      </c>
      <c r="V62" s="9">
        <v>19</v>
      </c>
      <c r="W62" s="9">
        <v>9.6</v>
      </c>
      <c r="X62" s="9">
        <v>20.6</v>
      </c>
      <c r="Y62" s="9">
        <v>14.2</v>
      </c>
      <c r="Z62" s="9">
        <v>7.5</v>
      </c>
      <c r="AA62" s="9">
        <v>7.8</v>
      </c>
      <c r="AB62" s="9">
        <v>-1.6</v>
      </c>
      <c r="AC62" s="9">
        <v>-8.8000000000000007</v>
      </c>
      <c r="AD62" s="9">
        <v>-4.9000000000000004</v>
      </c>
      <c r="AE62" s="9">
        <v>-5</v>
      </c>
      <c r="AF62" s="9">
        <v>-8.1999999999999993</v>
      </c>
      <c r="AG62" s="9">
        <v>-7.8</v>
      </c>
      <c r="AH62" s="9">
        <v>-9.8000000000000007</v>
      </c>
      <c r="AI62" s="9">
        <v>-6.6</v>
      </c>
      <c r="AJ62" s="9">
        <v>1.7</v>
      </c>
      <c r="AK62" s="9">
        <v>-3.5</v>
      </c>
      <c r="AL62" s="9">
        <v>0</v>
      </c>
      <c r="AM62" s="9">
        <v>7.9</v>
      </c>
      <c r="AN62" s="9">
        <v>10.1</v>
      </c>
      <c r="AO62" s="9">
        <v>6.7</v>
      </c>
      <c r="AP62" s="9">
        <v>0.6</v>
      </c>
      <c r="AQ62" s="9">
        <v>-5.3</v>
      </c>
      <c r="AR62" s="9">
        <v>10.1</v>
      </c>
      <c r="AS62" s="9">
        <v>-11</v>
      </c>
      <c r="AT62" s="9">
        <v>3</v>
      </c>
      <c r="AU62" s="9">
        <v>-4.5999999999999996</v>
      </c>
      <c r="AV62" s="9">
        <v>0.2</v>
      </c>
      <c r="AW62" s="9">
        <v>9.9</v>
      </c>
      <c r="AX62" s="9">
        <v>6.4</v>
      </c>
      <c r="AY62" s="9">
        <v>44.9</v>
      </c>
      <c r="AZ62" s="9">
        <v>533.29999999999995</v>
      </c>
      <c r="BA62" s="9">
        <v>-554.29999999999995</v>
      </c>
    </row>
    <row r="63" spans="1:53" s="6" customFormat="1">
      <c r="A63" s="8">
        <v>52</v>
      </c>
      <c r="B63" s="6" t="s">
        <v>1302</v>
      </c>
      <c r="C63" s="6" t="s">
        <v>1303</v>
      </c>
      <c r="D63" s="10">
        <v>0.6</v>
      </c>
      <c r="E63" s="10">
        <v>0.6</v>
      </c>
      <c r="F63" s="10">
        <v>0</v>
      </c>
      <c r="G63" s="10">
        <v>0.5</v>
      </c>
      <c r="H63" s="10">
        <v>0.4</v>
      </c>
      <c r="I63" s="10">
        <v>-0.1</v>
      </c>
      <c r="J63" s="10">
        <v>-0.1</v>
      </c>
      <c r="K63" s="10">
        <v>0.5</v>
      </c>
      <c r="L63" s="10">
        <v>-0.2</v>
      </c>
      <c r="M63" s="10">
        <v>0.3</v>
      </c>
      <c r="N63" s="10">
        <v>0.8</v>
      </c>
      <c r="O63" s="10">
        <v>0.3</v>
      </c>
      <c r="P63" s="10">
        <v>-1</v>
      </c>
      <c r="Q63" s="10">
        <v>0.9</v>
      </c>
      <c r="R63" s="10">
        <v>7.1</v>
      </c>
      <c r="S63" s="10">
        <v>-0.1</v>
      </c>
      <c r="T63" s="10">
        <v>1.2</v>
      </c>
      <c r="U63" s="10">
        <v>1.9</v>
      </c>
      <c r="V63" s="10">
        <v>-3.2</v>
      </c>
      <c r="W63" s="10">
        <v>3.6</v>
      </c>
      <c r="X63" s="10">
        <v>4.0999999999999996</v>
      </c>
      <c r="Y63" s="10">
        <v>6.9</v>
      </c>
      <c r="Z63" s="10">
        <v>8.5</v>
      </c>
      <c r="AA63" s="10">
        <v>-0.1</v>
      </c>
      <c r="AB63" s="10">
        <v>1</v>
      </c>
      <c r="AC63" s="10">
        <v>-7.4</v>
      </c>
      <c r="AD63" s="10">
        <v>-5.4</v>
      </c>
      <c r="AE63" s="10">
        <v>1</v>
      </c>
      <c r="AF63" s="10">
        <v>-2.4</v>
      </c>
      <c r="AG63" s="10">
        <v>-5.3</v>
      </c>
      <c r="AH63" s="10">
        <v>-3.2</v>
      </c>
      <c r="AI63" s="10">
        <v>-4.3</v>
      </c>
      <c r="AJ63" s="10">
        <v>-0.7</v>
      </c>
      <c r="AK63" s="10">
        <v>-3.1</v>
      </c>
      <c r="AL63" s="10">
        <v>-0.3</v>
      </c>
      <c r="AM63" s="10">
        <v>0.3</v>
      </c>
      <c r="AN63" s="10">
        <v>1.8</v>
      </c>
      <c r="AO63" s="10">
        <v>-0.2</v>
      </c>
      <c r="AP63" s="10">
        <v>-5</v>
      </c>
      <c r="AQ63" s="10">
        <v>-0.9</v>
      </c>
      <c r="AR63" s="10">
        <v>-0.7</v>
      </c>
      <c r="AS63" s="10">
        <v>-2.6</v>
      </c>
      <c r="AT63" s="10">
        <v>-0.4</v>
      </c>
      <c r="AU63" s="10">
        <v>0</v>
      </c>
      <c r="AV63" s="10">
        <v>0.1</v>
      </c>
      <c r="AW63" s="10">
        <v>0</v>
      </c>
      <c r="AX63" s="10">
        <v>-0.1</v>
      </c>
      <c r="AY63" s="10">
        <v>0.1</v>
      </c>
      <c r="AZ63" s="10">
        <v>0</v>
      </c>
      <c r="BA63" s="10">
        <v>0</v>
      </c>
    </row>
    <row r="64" spans="1:53" s="6" customFormat="1">
      <c r="A64" s="8">
        <v>53</v>
      </c>
      <c r="B64" s="6" t="s">
        <v>1304</v>
      </c>
      <c r="C64" s="6" t="s">
        <v>1305</v>
      </c>
      <c r="D64" s="10">
        <v>0.4</v>
      </c>
      <c r="E64" s="10">
        <v>0.5</v>
      </c>
      <c r="F64" s="10">
        <v>0.7</v>
      </c>
      <c r="G64" s="10">
        <v>1.2</v>
      </c>
      <c r="H64" s="10">
        <v>1.6</v>
      </c>
      <c r="I64" s="10">
        <v>1.5</v>
      </c>
      <c r="J64" s="10">
        <v>1.3</v>
      </c>
      <c r="K64" s="10">
        <v>2.6</v>
      </c>
      <c r="L64" s="10">
        <v>2.2000000000000002</v>
      </c>
      <c r="M64" s="10">
        <v>2.1</v>
      </c>
      <c r="N64" s="10">
        <v>1.3</v>
      </c>
      <c r="O64" s="10">
        <v>1.8</v>
      </c>
      <c r="P64" s="10">
        <v>1.5</v>
      </c>
      <c r="Q64" s="10">
        <v>1.7</v>
      </c>
      <c r="R64" s="10">
        <v>-0.5</v>
      </c>
      <c r="S64" s="10">
        <v>2.8</v>
      </c>
      <c r="T64" s="10">
        <v>3.3</v>
      </c>
      <c r="U64" s="10">
        <v>3</v>
      </c>
      <c r="V64" s="10">
        <v>3.9</v>
      </c>
      <c r="W64" s="10">
        <v>2.9</v>
      </c>
      <c r="X64" s="10">
        <v>4.7</v>
      </c>
      <c r="Y64" s="10">
        <v>4.2</v>
      </c>
      <c r="Z64" s="10">
        <v>4.5</v>
      </c>
      <c r="AA64" s="10">
        <v>4.3</v>
      </c>
      <c r="AB64" s="10">
        <v>4</v>
      </c>
      <c r="AC64" s="10">
        <v>1.4</v>
      </c>
      <c r="AD64" s="10">
        <v>1.5</v>
      </c>
      <c r="AE64" s="10">
        <v>-2.2999999999999998</v>
      </c>
      <c r="AF64" s="10">
        <v>-4</v>
      </c>
      <c r="AG64" s="10">
        <v>-2.2999999999999998</v>
      </c>
      <c r="AH64" s="10">
        <v>-3.8</v>
      </c>
      <c r="AI64" s="10">
        <v>-5.4</v>
      </c>
      <c r="AJ64" s="10">
        <v>0.2</v>
      </c>
      <c r="AK64" s="10">
        <v>-1.1000000000000001</v>
      </c>
      <c r="AL64" s="10">
        <v>-1.1000000000000001</v>
      </c>
      <c r="AM64" s="10">
        <v>-0.8</v>
      </c>
      <c r="AN64" s="10">
        <v>-0.7</v>
      </c>
      <c r="AO64" s="10">
        <v>-1.6</v>
      </c>
      <c r="AP64" s="10">
        <v>-1</v>
      </c>
      <c r="AQ64" s="10">
        <v>-4.8</v>
      </c>
      <c r="AR64" s="10">
        <v>-0.6</v>
      </c>
      <c r="AS64" s="10">
        <v>-1.1000000000000001</v>
      </c>
      <c r="AT64" s="10">
        <v>-1.9</v>
      </c>
      <c r="AU64" s="10">
        <v>-2.1</v>
      </c>
      <c r="AV64" s="10">
        <v>-3.7</v>
      </c>
      <c r="AW64" s="10">
        <v>-4.5999999999999996</v>
      </c>
      <c r="AX64" s="10">
        <v>-7.4</v>
      </c>
      <c r="AY64" s="10">
        <v>-3.3</v>
      </c>
      <c r="AZ64" s="10">
        <v>-1.5</v>
      </c>
      <c r="BA64" s="10">
        <v>0.3</v>
      </c>
    </row>
    <row r="65" spans="1:53" s="6" customFormat="1">
      <c r="A65" s="8">
        <v>54</v>
      </c>
      <c r="B65" s="6" t="s">
        <v>1306</v>
      </c>
      <c r="C65" s="6" t="s">
        <v>1307</v>
      </c>
      <c r="D65" s="10">
        <v>0.1</v>
      </c>
      <c r="E65" s="10">
        <v>0.7</v>
      </c>
      <c r="F65" s="10">
        <v>0.4</v>
      </c>
      <c r="G65" s="10">
        <v>0.6</v>
      </c>
      <c r="H65" s="10">
        <v>1.5</v>
      </c>
      <c r="I65" s="10">
        <v>0.6</v>
      </c>
      <c r="J65" s="10">
        <v>0</v>
      </c>
      <c r="K65" s="10">
        <v>-0.4</v>
      </c>
      <c r="L65" s="10">
        <v>-0.4</v>
      </c>
      <c r="M65" s="10">
        <v>-0.3</v>
      </c>
      <c r="N65" s="10">
        <v>-0.2</v>
      </c>
      <c r="O65" s="10">
        <v>2</v>
      </c>
      <c r="P65" s="10">
        <v>3</v>
      </c>
      <c r="Q65" s="10">
        <v>2.7</v>
      </c>
      <c r="R65" s="10">
        <v>4.7</v>
      </c>
      <c r="S65" s="10">
        <v>3.9</v>
      </c>
      <c r="T65" s="10">
        <v>6.8</v>
      </c>
      <c r="U65" s="10">
        <v>3.1</v>
      </c>
      <c r="V65" s="10">
        <v>18.3</v>
      </c>
      <c r="W65" s="10">
        <v>3.1</v>
      </c>
      <c r="X65" s="10">
        <v>11.8</v>
      </c>
      <c r="Y65" s="10">
        <v>3</v>
      </c>
      <c r="Z65" s="10">
        <v>-5.5</v>
      </c>
      <c r="AA65" s="10">
        <v>3.6</v>
      </c>
      <c r="AB65" s="10">
        <v>-6.6</v>
      </c>
      <c r="AC65" s="10">
        <v>-2.8</v>
      </c>
      <c r="AD65" s="10">
        <v>-1</v>
      </c>
      <c r="AE65" s="10">
        <v>-3.6</v>
      </c>
      <c r="AF65" s="10">
        <v>-1.8</v>
      </c>
      <c r="AG65" s="10">
        <v>-0.1</v>
      </c>
      <c r="AH65" s="10">
        <v>-2.9</v>
      </c>
      <c r="AI65" s="10">
        <v>3.1</v>
      </c>
      <c r="AJ65" s="10">
        <v>2.2999999999999998</v>
      </c>
      <c r="AK65" s="10">
        <v>0.7</v>
      </c>
      <c r="AL65" s="10">
        <v>1.4</v>
      </c>
      <c r="AM65" s="10">
        <v>8.5</v>
      </c>
      <c r="AN65" s="10">
        <v>9.1</v>
      </c>
      <c r="AO65" s="10">
        <v>8.5</v>
      </c>
      <c r="AP65" s="10">
        <v>6.6</v>
      </c>
      <c r="AQ65" s="10">
        <v>0.5</v>
      </c>
      <c r="AR65" s="10">
        <v>11.4</v>
      </c>
      <c r="AS65" s="10">
        <v>-7.3</v>
      </c>
      <c r="AT65" s="10">
        <v>5.3</v>
      </c>
      <c r="AU65" s="10">
        <v>-2.5</v>
      </c>
      <c r="AV65" s="10">
        <v>3.8</v>
      </c>
      <c r="AW65" s="10">
        <v>14.5</v>
      </c>
      <c r="AX65" s="10">
        <v>13.8</v>
      </c>
      <c r="AY65" s="10">
        <v>24.1</v>
      </c>
      <c r="AZ65" s="10">
        <v>5.0999999999999996</v>
      </c>
      <c r="BA65" s="10">
        <v>-11.2</v>
      </c>
    </row>
    <row r="66" spans="1:53" s="6" customFormat="1">
      <c r="A66" s="8">
        <v>55</v>
      </c>
      <c r="B66" s="6" t="s">
        <v>1308</v>
      </c>
      <c r="C66" s="6" t="s">
        <v>1309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0.2</v>
      </c>
      <c r="L66" s="10">
        <v>0.2</v>
      </c>
      <c r="M66" s="10">
        <v>-0.2</v>
      </c>
      <c r="N66" s="10">
        <v>0</v>
      </c>
      <c r="O66" s="10">
        <v>0</v>
      </c>
      <c r="P66" s="10">
        <v>0.1</v>
      </c>
      <c r="Q66" s="10">
        <v>-0.2</v>
      </c>
      <c r="R66" s="10">
        <v>0</v>
      </c>
      <c r="S66" s="10">
        <v>0.1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</row>
    <row r="67" spans="1:53" s="6" customFormat="1">
      <c r="A67" s="8">
        <v>56</v>
      </c>
      <c r="B67" s="6" t="s">
        <v>1310</v>
      </c>
      <c r="C67" s="6" t="s">
        <v>1311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24</v>
      </c>
      <c r="AZ67" s="10">
        <v>529.70000000000005</v>
      </c>
      <c r="BA67" s="10">
        <v>-543.5</v>
      </c>
    </row>
    <row r="68" spans="1:53" s="4" customFormat="1">
      <c r="A68" s="5">
        <v>57</v>
      </c>
      <c r="B68" s="4" t="s">
        <v>286</v>
      </c>
      <c r="C68" s="4" t="s">
        <v>1312</v>
      </c>
      <c r="D68" s="9">
        <v>3.2</v>
      </c>
      <c r="E68" s="9">
        <v>3.2</v>
      </c>
      <c r="F68" s="9">
        <v>2.9</v>
      </c>
      <c r="G68" s="9">
        <v>3.7</v>
      </c>
      <c r="H68" s="9">
        <v>4</v>
      </c>
      <c r="I68" s="9">
        <v>5.4</v>
      </c>
      <c r="J68" s="9">
        <v>5.4</v>
      </c>
      <c r="K68" s="9">
        <v>5</v>
      </c>
      <c r="L68" s="9">
        <v>5.9</v>
      </c>
      <c r="M68" s="9">
        <v>6.7</v>
      </c>
      <c r="N68" s="9">
        <v>8</v>
      </c>
      <c r="O68" s="9">
        <v>8</v>
      </c>
      <c r="P68" s="9">
        <v>7.6</v>
      </c>
      <c r="Q68" s="9">
        <v>11.4</v>
      </c>
      <c r="R68" s="9">
        <v>9.1999999999999993</v>
      </c>
      <c r="S68" s="9">
        <v>14</v>
      </c>
      <c r="T68" s="9">
        <v>13.4</v>
      </c>
      <c r="U68" s="9">
        <v>13</v>
      </c>
      <c r="V68" s="9">
        <v>16</v>
      </c>
      <c r="W68" s="9">
        <v>28.7</v>
      </c>
      <c r="X68" s="9">
        <v>26</v>
      </c>
      <c r="Y68" s="9">
        <v>16.7</v>
      </c>
      <c r="Z68" s="9">
        <v>20.8</v>
      </c>
      <c r="AA68" s="9">
        <v>22.3</v>
      </c>
      <c r="AB68" s="9">
        <v>22.3</v>
      </c>
      <c r="AC68" s="9">
        <v>20</v>
      </c>
      <c r="AD68" s="9">
        <v>21.7</v>
      </c>
      <c r="AE68" s="9">
        <v>30.3</v>
      </c>
      <c r="AF68" s="9">
        <v>18.5</v>
      </c>
      <c r="AG68" s="9">
        <v>57.2</v>
      </c>
      <c r="AH68" s="9">
        <v>41.5</v>
      </c>
      <c r="AI68" s="9">
        <v>71.3</v>
      </c>
      <c r="AJ68" s="9">
        <v>78.3</v>
      </c>
      <c r="AK68" s="9">
        <v>148.5</v>
      </c>
      <c r="AL68" s="9">
        <v>129.69999999999999</v>
      </c>
      <c r="AM68" s="9">
        <v>165.7</v>
      </c>
      <c r="AN68" s="9">
        <v>176.6</v>
      </c>
      <c r="AO68" s="9">
        <v>164</v>
      </c>
      <c r="AP68" s="9">
        <v>245.6</v>
      </c>
      <c r="AQ68" s="9">
        <v>340.7</v>
      </c>
      <c r="AR68" s="9">
        <v>267.39999999999998</v>
      </c>
      <c r="AS68" s="9">
        <v>253.2</v>
      </c>
      <c r="AT68" s="9">
        <v>172.9</v>
      </c>
      <c r="AU68" s="9">
        <v>269</v>
      </c>
      <c r="AV68" s="9">
        <v>403</v>
      </c>
      <c r="AW68" s="9">
        <v>224.2</v>
      </c>
      <c r="AX68" s="9">
        <v>384.3</v>
      </c>
      <c r="AY68" s="9">
        <v>563.4</v>
      </c>
      <c r="AZ68" s="9">
        <v>313.5</v>
      </c>
      <c r="BA68" s="9">
        <v>333.6</v>
      </c>
    </row>
    <row r="69" spans="1:53" s="6" customFormat="1">
      <c r="A69" s="8">
        <v>58</v>
      </c>
      <c r="B69" s="6" t="s">
        <v>288</v>
      </c>
      <c r="C69" s="6" t="s">
        <v>1313</v>
      </c>
      <c r="D69" s="10">
        <v>0.1</v>
      </c>
      <c r="E69" s="10">
        <v>0.3</v>
      </c>
      <c r="F69" s="10">
        <v>0</v>
      </c>
      <c r="G69" s="10">
        <v>0.1</v>
      </c>
      <c r="H69" s="10">
        <v>0.2</v>
      </c>
      <c r="I69" s="10">
        <v>0.3</v>
      </c>
      <c r="J69" s="10">
        <v>0</v>
      </c>
      <c r="K69" s="10">
        <v>0.1</v>
      </c>
      <c r="L69" s="10">
        <v>0.5</v>
      </c>
      <c r="M69" s="10">
        <v>0.5</v>
      </c>
      <c r="N69" s="10">
        <v>0.2</v>
      </c>
      <c r="O69" s="10">
        <v>0.2</v>
      </c>
      <c r="P69" s="10">
        <v>-0.4</v>
      </c>
      <c r="Q69" s="10">
        <v>-0.3</v>
      </c>
      <c r="R69" s="10">
        <v>-0.5</v>
      </c>
      <c r="S69" s="10">
        <v>-0.9</v>
      </c>
      <c r="T69" s="10">
        <v>0.4</v>
      </c>
      <c r="U69" s="10">
        <v>0.4</v>
      </c>
      <c r="V69" s="10">
        <v>-0.4</v>
      </c>
      <c r="W69" s="10">
        <v>1</v>
      </c>
      <c r="X69" s="10">
        <v>2.4</v>
      </c>
      <c r="Y69" s="10">
        <v>0.2</v>
      </c>
      <c r="Z69" s="10">
        <v>1.4</v>
      </c>
      <c r="AA69" s="10">
        <v>3.7</v>
      </c>
      <c r="AB69" s="10">
        <v>0.9</v>
      </c>
      <c r="AC69" s="10">
        <v>3.7</v>
      </c>
      <c r="AD69" s="10">
        <v>1.2</v>
      </c>
      <c r="AE69" s="10">
        <v>-2.1</v>
      </c>
      <c r="AF69" s="10">
        <v>1.1000000000000001</v>
      </c>
      <c r="AG69" s="10">
        <v>17.2</v>
      </c>
      <c r="AH69" s="10">
        <v>7.4</v>
      </c>
      <c r="AI69" s="10">
        <v>30.7</v>
      </c>
      <c r="AJ69" s="10">
        <v>32.4</v>
      </c>
      <c r="AK69" s="10">
        <v>63.4</v>
      </c>
      <c r="AL69" s="10">
        <v>48.1</v>
      </c>
      <c r="AM69" s="10">
        <v>65.400000000000006</v>
      </c>
      <c r="AN69" s="10">
        <v>82.8</v>
      </c>
      <c r="AO69" s="10">
        <v>57.6</v>
      </c>
      <c r="AP69" s="10">
        <v>101.4</v>
      </c>
      <c r="AQ69" s="10">
        <v>114.3</v>
      </c>
      <c r="AR69" s="10">
        <v>106.7</v>
      </c>
      <c r="AS69" s="10">
        <v>109.1</v>
      </c>
      <c r="AT69" s="10">
        <v>17</v>
      </c>
      <c r="AU69" s="10">
        <v>118</v>
      </c>
      <c r="AV69" s="10">
        <v>84.8</v>
      </c>
      <c r="AW69" s="10">
        <v>186.7</v>
      </c>
      <c r="AX69" s="10">
        <v>137.30000000000001</v>
      </c>
      <c r="AY69" s="10">
        <v>147.80000000000001</v>
      </c>
      <c r="AZ69" s="10">
        <v>-39</v>
      </c>
      <c r="BA69" s="10">
        <v>63.3</v>
      </c>
    </row>
    <row r="70" spans="1:53" s="6" customFormat="1">
      <c r="A70" s="8">
        <v>59</v>
      </c>
      <c r="B70" s="6" t="s">
        <v>1314</v>
      </c>
      <c r="C70" s="6" t="s">
        <v>1010</v>
      </c>
      <c r="D70" s="10">
        <v>0.2</v>
      </c>
      <c r="E70" s="10">
        <v>0.2</v>
      </c>
      <c r="F70" s="10">
        <v>0.1</v>
      </c>
      <c r="G70" s="10">
        <v>0.1</v>
      </c>
      <c r="H70" s="10">
        <v>0.1</v>
      </c>
      <c r="I70" s="10">
        <v>0.1</v>
      </c>
      <c r="J70" s="10">
        <v>0</v>
      </c>
      <c r="K70" s="10">
        <v>0.1</v>
      </c>
      <c r="L70" s="10">
        <v>0.1</v>
      </c>
      <c r="M70" s="10">
        <v>0.2</v>
      </c>
      <c r="N70" s="10">
        <v>0.2</v>
      </c>
      <c r="O70" s="10">
        <v>0.3</v>
      </c>
      <c r="P70" s="10">
        <v>0.3</v>
      </c>
      <c r="Q70" s="10">
        <v>0.3</v>
      </c>
      <c r="R70" s="10">
        <v>0.6</v>
      </c>
      <c r="S70" s="10">
        <v>0.7</v>
      </c>
      <c r="T70" s="10">
        <v>1.1000000000000001</v>
      </c>
      <c r="U70" s="10">
        <v>0.7</v>
      </c>
      <c r="V70" s="10">
        <v>0.6</v>
      </c>
      <c r="W70" s="10">
        <v>0.8</v>
      </c>
      <c r="X70" s="10">
        <v>0.7</v>
      </c>
      <c r="Y70" s="10">
        <v>1.1000000000000001</v>
      </c>
      <c r="Z70" s="10">
        <v>1.3</v>
      </c>
      <c r="AA70" s="10">
        <v>0.7</v>
      </c>
      <c r="AB70" s="10">
        <v>1.1000000000000001</v>
      </c>
      <c r="AC70" s="10">
        <v>1.5</v>
      </c>
      <c r="AD70" s="10">
        <v>1.5</v>
      </c>
      <c r="AE70" s="10">
        <v>1.2</v>
      </c>
      <c r="AF70" s="10">
        <v>1.3</v>
      </c>
      <c r="AG70" s="10">
        <v>1.2</v>
      </c>
      <c r="AH70" s="10">
        <v>1.3</v>
      </c>
      <c r="AI70" s="10">
        <v>1.5</v>
      </c>
      <c r="AJ70" s="10">
        <v>1.4</v>
      </c>
      <c r="AK70" s="10">
        <v>1.1000000000000001</v>
      </c>
      <c r="AL70" s="10">
        <v>1.4</v>
      </c>
      <c r="AM70" s="10">
        <v>1.5</v>
      </c>
      <c r="AN70" s="10">
        <v>1.8</v>
      </c>
      <c r="AO70" s="10">
        <v>1.6</v>
      </c>
      <c r="AP70" s="10">
        <v>1.6</v>
      </c>
      <c r="AQ70" s="10">
        <v>1.5</v>
      </c>
      <c r="AR70" s="10">
        <v>1.5</v>
      </c>
      <c r="AS70" s="10">
        <v>1.7</v>
      </c>
      <c r="AT70" s="10">
        <v>1.5</v>
      </c>
      <c r="AU70" s="10">
        <v>1.4</v>
      </c>
      <c r="AV70" s="10">
        <v>2</v>
      </c>
      <c r="AW70" s="10">
        <v>1.3</v>
      </c>
      <c r="AX70" s="10">
        <v>2</v>
      </c>
      <c r="AY70" s="10">
        <v>1.7</v>
      </c>
      <c r="AZ70" s="10">
        <v>1.4</v>
      </c>
      <c r="BA70" s="10">
        <v>1.7</v>
      </c>
    </row>
    <row r="71" spans="1:53" s="6" customFormat="1">
      <c r="A71" s="8">
        <v>60</v>
      </c>
      <c r="B71" s="6" t="s">
        <v>664</v>
      </c>
      <c r="C71" s="6" t="s">
        <v>1315</v>
      </c>
      <c r="D71" s="10">
        <v>2.9</v>
      </c>
      <c r="E71" s="10">
        <v>2.7</v>
      </c>
      <c r="F71" s="10">
        <v>2.9</v>
      </c>
      <c r="G71" s="10">
        <v>3.5</v>
      </c>
      <c r="H71" s="10">
        <v>3.8</v>
      </c>
      <c r="I71" s="10">
        <v>5</v>
      </c>
      <c r="J71" s="10">
        <v>5.4</v>
      </c>
      <c r="K71" s="10">
        <v>4.8</v>
      </c>
      <c r="L71" s="10">
        <v>5.3</v>
      </c>
      <c r="M71" s="10">
        <v>6</v>
      </c>
      <c r="N71" s="10">
        <v>7.6</v>
      </c>
      <c r="O71" s="10">
        <v>7.6</v>
      </c>
      <c r="P71" s="10">
        <v>7.7</v>
      </c>
      <c r="Q71" s="10">
        <v>11.4</v>
      </c>
      <c r="R71" s="10">
        <v>9.1</v>
      </c>
      <c r="S71" s="10">
        <v>14.2</v>
      </c>
      <c r="T71" s="10">
        <v>11.9</v>
      </c>
      <c r="U71" s="10">
        <v>11.8</v>
      </c>
      <c r="V71" s="10">
        <v>15.7</v>
      </c>
      <c r="W71" s="10">
        <v>26.8</v>
      </c>
      <c r="X71" s="10">
        <v>22.9</v>
      </c>
      <c r="Y71" s="10">
        <v>15.5</v>
      </c>
      <c r="Z71" s="10">
        <v>18.2</v>
      </c>
      <c r="AA71" s="10">
        <v>18</v>
      </c>
      <c r="AB71" s="10">
        <v>20.3</v>
      </c>
      <c r="AC71" s="10">
        <v>14.8</v>
      </c>
      <c r="AD71" s="10">
        <v>19.100000000000001</v>
      </c>
      <c r="AE71" s="10">
        <v>31.2</v>
      </c>
      <c r="AF71" s="10">
        <v>16.100000000000001</v>
      </c>
      <c r="AG71" s="10">
        <v>38.799999999999997</v>
      </c>
      <c r="AH71" s="10">
        <v>32.799999999999997</v>
      </c>
      <c r="AI71" s="10">
        <v>39.1</v>
      </c>
      <c r="AJ71" s="10">
        <v>44.5</v>
      </c>
      <c r="AK71" s="10">
        <v>84</v>
      </c>
      <c r="AL71" s="10">
        <v>80.2</v>
      </c>
      <c r="AM71" s="10">
        <v>98.8</v>
      </c>
      <c r="AN71" s="10">
        <v>91.9</v>
      </c>
      <c r="AO71" s="10">
        <v>104.8</v>
      </c>
      <c r="AP71" s="10">
        <v>142.6</v>
      </c>
      <c r="AQ71" s="10">
        <v>224.9</v>
      </c>
      <c r="AR71" s="10">
        <v>159.19999999999999</v>
      </c>
      <c r="AS71" s="10">
        <v>142.30000000000001</v>
      </c>
      <c r="AT71" s="10">
        <v>154.5</v>
      </c>
      <c r="AU71" s="10">
        <v>149.6</v>
      </c>
      <c r="AV71" s="10">
        <v>316.2</v>
      </c>
      <c r="AW71" s="10">
        <v>36.200000000000003</v>
      </c>
      <c r="AX71" s="10">
        <v>244.9</v>
      </c>
      <c r="AY71" s="10">
        <v>414</v>
      </c>
      <c r="AZ71" s="10">
        <v>351.1</v>
      </c>
      <c r="BA71" s="10">
        <v>268.7</v>
      </c>
    </row>
    <row r="72" spans="1:53" s="4" customFormat="1">
      <c r="A72" s="5">
        <v>61</v>
      </c>
      <c r="B72" s="4" t="s">
        <v>533</v>
      </c>
      <c r="C72" s="4" t="s">
        <v>1316</v>
      </c>
      <c r="D72" s="9">
        <v>0.7</v>
      </c>
      <c r="E72" s="9">
        <v>0.2</v>
      </c>
      <c r="F72" s="9">
        <v>0.6</v>
      </c>
      <c r="G72" s="9">
        <v>0.4</v>
      </c>
      <c r="H72" s="9">
        <v>1.5</v>
      </c>
      <c r="I72" s="9">
        <v>-0.6</v>
      </c>
      <c r="J72" s="9">
        <v>0.1</v>
      </c>
      <c r="K72" s="9">
        <v>0.8</v>
      </c>
      <c r="L72" s="9">
        <v>0.6</v>
      </c>
      <c r="M72" s="9">
        <v>1</v>
      </c>
      <c r="N72" s="9">
        <v>1.6</v>
      </c>
      <c r="O72" s="9">
        <v>1.8</v>
      </c>
      <c r="P72" s="9">
        <v>1.3</v>
      </c>
      <c r="Q72" s="9">
        <v>-1</v>
      </c>
      <c r="R72" s="9">
        <v>2.8</v>
      </c>
      <c r="S72" s="9">
        <v>-0.8</v>
      </c>
      <c r="T72" s="9">
        <v>2.6</v>
      </c>
      <c r="U72" s="9">
        <v>-3.5</v>
      </c>
      <c r="V72" s="9">
        <v>14.6</v>
      </c>
      <c r="W72" s="9">
        <v>6</v>
      </c>
      <c r="X72" s="9">
        <v>-5.9</v>
      </c>
      <c r="Y72" s="9">
        <v>-14.1</v>
      </c>
      <c r="Z72" s="9">
        <v>27.7</v>
      </c>
      <c r="AA72" s="9">
        <v>-9.4</v>
      </c>
      <c r="AB72" s="9">
        <v>-6.9</v>
      </c>
      <c r="AC72" s="9">
        <v>-8.1999999999999993</v>
      </c>
      <c r="AD72" s="9">
        <v>-5.5</v>
      </c>
      <c r="AE72" s="9">
        <v>9.6999999999999993</v>
      </c>
      <c r="AF72" s="9">
        <v>6.2</v>
      </c>
      <c r="AG72" s="9">
        <v>25</v>
      </c>
      <c r="AH72" s="9">
        <v>9.6999999999999993</v>
      </c>
      <c r="AI72" s="9">
        <v>-3.4</v>
      </c>
      <c r="AJ72" s="9">
        <v>16</v>
      </c>
      <c r="AK72" s="9">
        <v>38.5</v>
      </c>
      <c r="AL72" s="9">
        <v>8.1</v>
      </c>
      <c r="AM72" s="9">
        <v>44.8</v>
      </c>
      <c r="AN72" s="9">
        <v>40</v>
      </c>
      <c r="AO72" s="9">
        <v>34</v>
      </c>
      <c r="AP72" s="9">
        <v>25.3</v>
      </c>
      <c r="AQ72" s="9">
        <v>76.099999999999994</v>
      </c>
      <c r="AR72" s="9">
        <v>19.7</v>
      </c>
      <c r="AS72" s="9">
        <v>-8.6999999999999993</v>
      </c>
      <c r="AT72" s="9">
        <v>-22.4</v>
      </c>
      <c r="AU72" s="9">
        <v>-61.1</v>
      </c>
      <c r="AV72" s="9">
        <v>223.7</v>
      </c>
      <c r="AW72" s="9">
        <v>-4.0999999999999996</v>
      </c>
      <c r="AX72" s="9">
        <v>226.3</v>
      </c>
      <c r="AY72" s="9">
        <v>82.5</v>
      </c>
      <c r="AZ72" s="9">
        <v>-278.8</v>
      </c>
      <c r="BA72" s="9">
        <v>71.400000000000006</v>
      </c>
    </row>
    <row r="73" spans="1:53" s="6" customFormat="1">
      <c r="A73" s="8">
        <v>62</v>
      </c>
      <c r="B73" s="6" t="s">
        <v>535</v>
      </c>
      <c r="C73" s="6" t="s">
        <v>1317</v>
      </c>
      <c r="D73" s="10">
        <v>0.8</v>
      </c>
      <c r="E73" s="10">
        <v>0.1</v>
      </c>
      <c r="F73" s="10">
        <v>0.5</v>
      </c>
      <c r="G73" s="10">
        <v>-0.4</v>
      </c>
      <c r="H73" s="10">
        <v>0.8</v>
      </c>
      <c r="I73" s="10">
        <v>-0.1</v>
      </c>
      <c r="J73" s="10">
        <v>0.3</v>
      </c>
      <c r="K73" s="10">
        <v>0.5</v>
      </c>
      <c r="L73" s="10">
        <v>0.4</v>
      </c>
      <c r="M73" s="10">
        <v>0.8</v>
      </c>
      <c r="N73" s="10">
        <v>1</v>
      </c>
      <c r="O73" s="10">
        <v>0.5</v>
      </c>
      <c r="P73" s="10">
        <v>0.5</v>
      </c>
      <c r="Q73" s="10">
        <v>1.9</v>
      </c>
      <c r="R73" s="10">
        <v>3.1</v>
      </c>
      <c r="S73" s="10">
        <v>0.7</v>
      </c>
      <c r="T73" s="10">
        <v>0.3</v>
      </c>
      <c r="U73" s="10">
        <v>0.5</v>
      </c>
      <c r="V73" s="10">
        <v>0</v>
      </c>
      <c r="W73" s="10">
        <v>2.2000000000000002</v>
      </c>
      <c r="X73" s="10">
        <v>5.4</v>
      </c>
      <c r="Y73" s="10">
        <v>-1.1000000000000001</v>
      </c>
      <c r="Z73" s="10">
        <v>-5.2</v>
      </c>
      <c r="AA73" s="10">
        <v>-1.1000000000000001</v>
      </c>
      <c r="AB73" s="10">
        <v>-0.6</v>
      </c>
      <c r="AC73" s="10">
        <v>-0.2</v>
      </c>
      <c r="AD73" s="10">
        <v>-0.8</v>
      </c>
      <c r="AE73" s="10">
        <v>2.5</v>
      </c>
      <c r="AF73" s="10">
        <v>7.7</v>
      </c>
      <c r="AG73" s="10">
        <v>2.8</v>
      </c>
      <c r="AH73" s="10">
        <v>-1.2</v>
      </c>
      <c r="AI73" s="10">
        <v>3.1</v>
      </c>
      <c r="AJ73" s="10">
        <v>1.4</v>
      </c>
      <c r="AK73" s="10">
        <v>4.0999999999999996</v>
      </c>
      <c r="AL73" s="10">
        <v>3.6</v>
      </c>
      <c r="AM73" s="10">
        <v>5.8</v>
      </c>
      <c r="AN73" s="10">
        <v>-1.7</v>
      </c>
      <c r="AO73" s="10">
        <v>5.2</v>
      </c>
      <c r="AP73" s="10">
        <v>-3.9</v>
      </c>
      <c r="AQ73" s="10">
        <v>4.2</v>
      </c>
      <c r="AR73" s="10">
        <v>0.8</v>
      </c>
      <c r="AS73" s="10">
        <v>-7.6</v>
      </c>
      <c r="AT73" s="10">
        <v>-4.9000000000000004</v>
      </c>
      <c r="AU73" s="10">
        <v>6.1</v>
      </c>
      <c r="AV73" s="10">
        <v>3.5</v>
      </c>
      <c r="AW73" s="10">
        <v>6.3</v>
      </c>
      <c r="AX73" s="10">
        <v>6.2</v>
      </c>
      <c r="AY73" s="10">
        <v>12.4</v>
      </c>
      <c r="AZ73" s="10">
        <v>-9.9</v>
      </c>
      <c r="BA73" s="10">
        <v>-2</v>
      </c>
    </row>
    <row r="74" spans="1:53" s="6" customFormat="1">
      <c r="A74" s="8">
        <v>63</v>
      </c>
      <c r="B74" s="6" t="s">
        <v>539</v>
      </c>
      <c r="C74" s="6" t="s">
        <v>1318</v>
      </c>
      <c r="D74" s="10">
        <v>-0.1</v>
      </c>
      <c r="E74" s="10">
        <v>0.2</v>
      </c>
      <c r="F74" s="10">
        <v>0.1</v>
      </c>
      <c r="G74" s="10">
        <v>0.8</v>
      </c>
      <c r="H74" s="10">
        <v>0.8</v>
      </c>
      <c r="I74" s="10">
        <v>-0.6</v>
      </c>
      <c r="J74" s="10">
        <v>-0.2</v>
      </c>
      <c r="K74" s="10">
        <v>0.2</v>
      </c>
      <c r="L74" s="10">
        <v>0.2</v>
      </c>
      <c r="M74" s="10">
        <v>0.2</v>
      </c>
      <c r="N74" s="10">
        <v>0.6</v>
      </c>
      <c r="O74" s="10">
        <v>1.2</v>
      </c>
      <c r="P74" s="10">
        <v>0.8</v>
      </c>
      <c r="Q74" s="10">
        <v>-2.8</v>
      </c>
      <c r="R74" s="10">
        <v>-0.3</v>
      </c>
      <c r="S74" s="10">
        <v>-1.5</v>
      </c>
      <c r="T74" s="10">
        <v>2.2999999999999998</v>
      </c>
      <c r="U74" s="10">
        <v>-4</v>
      </c>
      <c r="V74" s="10">
        <v>14.6</v>
      </c>
      <c r="W74" s="10">
        <v>3.8</v>
      </c>
      <c r="X74" s="10">
        <v>-11.3</v>
      </c>
      <c r="Y74" s="10">
        <v>-13</v>
      </c>
      <c r="Z74" s="10">
        <v>32.9</v>
      </c>
      <c r="AA74" s="10">
        <v>-8.3000000000000007</v>
      </c>
      <c r="AB74" s="10">
        <v>-6.3</v>
      </c>
      <c r="AC74" s="10">
        <v>-8</v>
      </c>
      <c r="AD74" s="10">
        <v>-4.7</v>
      </c>
      <c r="AE74" s="10">
        <v>7.1</v>
      </c>
      <c r="AF74" s="10">
        <v>-1.5</v>
      </c>
      <c r="AG74" s="10">
        <v>22.2</v>
      </c>
      <c r="AH74" s="10">
        <v>10.9</v>
      </c>
      <c r="AI74" s="10">
        <v>-6.5</v>
      </c>
      <c r="AJ74" s="10">
        <v>14.6</v>
      </c>
      <c r="AK74" s="10">
        <v>34.4</v>
      </c>
      <c r="AL74" s="10">
        <v>4.4000000000000004</v>
      </c>
      <c r="AM74" s="10">
        <v>39</v>
      </c>
      <c r="AN74" s="10">
        <v>41.7</v>
      </c>
      <c r="AO74" s="10">
        <v>28.8</v>
      </c>
      <c r="AP74" s="10">
        <v>29.2</v>
      </c>
      <c r="AQ74" s="10">
        <v>71.900000000000006</v>
      </c>
      <c r="AR74" s="10">
        <v>18.899999999999999</v>
      </c>
      <c r="AS74" s="10">
        <v>-1.1000000000000001</v>
      </c>
      <c r="AT74" s="10">
        <v>-17.5</v>
      </c>
      <c r="AU74" s="10">
        <v>-67.2</v>
      </c>
      <c r="AV74" s="10">
        <v>220.2</v>
      </c>
      <c r="AW74" s="10">
        <v>-10.4</v>
      </c>
      <c r="AX74" s="10">
        <v>220.1</v>
      </c>
      <c r="AY74" s="10">
        <v>70.099999999999994</v>
      </c>
      <c r="AZ74" s="10">
        <v>-269</v>
      </c>
      <c r="BA74" s="10">
        <v>73.400000000000006</v>
      </c>
    </row>
    <row r="75" spans="1:53" s="6" customFormat="1">
      <c r="A75" s="7"/>
      <c r="B75" s="6" t="s">
        <v>102</v>
      </c>
      <c r="C75" s="6" t="s">
        <v>31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6" customFormat="1">
      <c r="A76" s="8">
        <v>64</v>
      </c>
      <c r="B76" s="6" t="s">
        <v>1319</v>
      </c>
      <c r="C76" s="6" t="s">
        <v>179</v>
      </c>
      <c r="D76" s="10">
        <v>-1.8</v>
      </c>
      <c r="E76" s="10">
        <v>-2.8</v>
      </c>
      <c r="F76" s="10">
        <v>-2.2999999999999998</v>
      </c>
      <c r="G76" s="10">
        <v>-4.0999999999999996</v>
      </c>
      <c r="H76" s="10">
        <v>-5.9</v>
      </c>
      <c r="I76" s="10">
        <v>-5</v>
      </c>
      <c r="J76" s="10">
        <v>-3.7</v>
      </c>
      <c r="K76" s="10">
        <v>-2.4</v>
      </c>
      <c r="L76" s="10">
        <v>-1</v>
      </c>
      <c r="M76" s="10">
        <v>1.1000000000000001</v>
      </c>
      <c r="N76" s="10">
        <v>-2.1</v>
      </c>
      <c r="O76" s="10">
        <v>11.2</v>
      </c>
      <c r="P76" s="10">
        <v>7.7</v>
      </c>
      <c r="Q76" s="10">
        <v>-4.5</v>
      </c>
      <c r="R76" s="10">
        <v>0.5</v>
      </c>
      <c r="S76" s="10">
        <v>-22.8</v>
      </c>
      <c r="T76" s="10">
        <v>-13.4</v>
      </c>
      <c r="U76" s="10">
        <v>18</v>
      </c>
      <c r="V76" s="10">
        <v>5.0999999999999996</v>
      </c>
      <c r="W76" s="10">
        <v>-25.4</v>
      </c>
      <c r="X76" s="10">
        <v>-24.9</v>
      </c>
      <c r="Y76" s="10">
        <v>-28.5</v>
      </c>
      <c r="Z76" s="10">
        <v>-32.799999999999997</v>
      </c>
      <c r="AA76" s="10">
        <v>21</v>
      </c>
      <c r="AB76" s="10">
        <v>75.7</v>
      </c>
      <c r="AC76" s="10">
        <v>99.5</v>
      </c>
      <c r="AD76" s="10">
        <v>116.6</v>
      </c>
      <c r="AE76" s="10">
        <v>167.8</v>
      </c>
      <c r="AF76" s="10">
        <v>138.30000000000001</v>
      </c>
      <c r="AG76" s="10">
        <v>47.2</v>
      </c>
      <c r="AH76" s="10">
        <v>50.9</v>
      </c>
      <c r="AI76" s="10">
        <v>38.700000000000003</v>
      </c>
      <c r="AJ76" s="10">
        <v>95.4</v>
      </c>
      <c r="AK76" s="10">
        <v>78.5</v>
      </c>
      <c r="AL76" s="10">
        <v>123.1</v>
      </c>
      <c r="AM76" s="10">
        <v>82.6</v>
      </c>
      <c r="AN76" s="10">
        <v>134.5</v>
      </c>
      <c r="AO76" s="10">
        <v>218.7</v>
      </c>
      <c r="AP76" s="10">
        <v>67</v>
      </c>
      <c r="AQ76" s="10">
        <v>234</v>
      </c>
      <c r="AR76" s="10">
        <v>477.7</v>
      </c>
      <c r="AS76" s="10">
        <v>413.5</v>
      </c>
      <c r="AT76" s="10">
        <v>500.4</v>
      </c>
      <c r="AU76" s="10">
        <v>531.1</v>
      </c>
      <c r="AV76" s="10">
        <v>535.4</v>
      </c>
      <c r="AW76" s="10">
        <v>713.8</v>
      </c>
      <c r="AX76" s="10">
        <v>807.4</v>
      </c>
      <c r="AY76" s="10">
        <v>638.5</v>
      </c>
      <c r="AZ76" s="10">
        <v>583.9</v>
      </c>
      <c r="BA76" s="10">
        <v>215.9</v>
      </c>
    </row>
    <row r="77" spans="1:53" s="4" customFormat="1">
      <c r="A77" s="11"/>
      <c r="B77" s="4" t="s">
        <v>334</v>
      </c>
      <c r="C77" s="4" t="s">
        <v>31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s="4" customFormat="1">
      <c r="A78" s="5">
        <v>65</v>
      </c>
      <c r="B78" s="4" t="s">
        <v>335</v>
      </c>
      <c r="C78" s="4" t="s">
        <v>187</v>
      </c>
      <c r="D78" s="9">
        <v>-0.4</v>
      </c>
      <c r="E78" s="9">
        <v>0.3</v>
      </c>
      <c r="F78" s="9">
        <v>2.2000000000000002</v>
      </c>
      <c r="G78" s="9">
        <v>2.6</v>
      </c>
      <c r="H78" s="9">
        <v>3.8</v>
      </c>
      <c r="I78" s="9">
        <v>5.3</v>
      </c>
      <c r="J78" s="9">
        <v>-1.4</v>
      </c>
      <c r="K78" s="9">
        <v>3.4</v>
      </c>
      <c r="L78" s="9">
        <v>2.4</v>
      </c>
      <c r="M78" s="9">
        <v>8.1999999999999993</v>
      </c>
      <c r="N78" s="9">
        <v>4</v>
      </c>
      <c r="O78" s="9">
        <v>16.5</v>
      </c>
      <c r="P78" s="9">
        <v>15.8</v>
      </c>
      <c r="Q78" s="9">
        <v>-35.200000000000003</v>
      </c>
      <c r="R78" s="9">
        <v>37.299999999999997</v>
      </c>
      <c r="S78" s="9">
        <v>-4.2</v>
      </c>
      <c r="T78" s="9">
        <v>-31.6</v>
      </c>
      <c r="U78" s="9">
        <v>6.5</v>
      </c>
      <c r="V78" s="9">
        <v>-5.5</v>
      </c>
      <c r="W78" s="9">
        <v>-27.5</v>
      </c>
      <c r="X78" s="9">
        <v>-10.5</v>
      </c>
      <c r="Y78" s="9">
        <v>-28.9</v>
      </c>
      <c r="Z78" s="9">
        <v>-33.700000000000003</v>
      </c>
      <c r="AA78" s="9">
        <v>21</v>
      </c>
      <c r="AB78" s="9">
        <v>-15.4</v>
      </c>
      <c r="AC78" s="9">
        <v>-14.4</v>
      </c>
      <c r="AD78" s="9">
        <v>-24.1</v>
      </c>
      <c r="AE78" s="9">
        <v>35.799999999999997</v>
      </c>
      <c r="AF78" s="9">
        <v>-21.6</v>
      </c>
      <c r="AG78" s="9">
        <v>-45.6</v>
      </c>
      <c r="AH78" s="9">
        <v>-17.399999999999999</v>
      </c>
      <c r="AI78" s="9">
        <v>50.9</v>
      </c>
      <c r="AJ78" s="9">
        <v>48.3</v>
      </c>
      <c r="AK78" s="9">
        <v>-17.8</v>
      </c>
      <c r="AL78" s="9">
        <v>23.1</v>
      </c>
      <c r="AM78" s="9">
        <v>-11.3</v>
      </c>
      <c r="AN78" s="9">
        <v>31.7</v>
      </c>
      <c r="AO78" s="9">
        <v>108.8</v>
      </c>
      <c r="AP78" s="9">
        <v>-125.4</v>
      </c>
      <c r="AQ78" s="9">
        <v>-59.4</v>
      </c>
      <c r="AR78" s="9">
        <v>42.1</v>
      </c>
      <c r="AS78" s="9">
        <v>-9.4</v>
      </c>
      <c r="AT78" s="9">
        <v>28</v>
      </c>
      <c r="AU78" s="9">
        <v>-117.8</v>
      </c>
      <c r="AV78" s="9">
        <v>-81.7</v>
      </c>
      <c r="AW78" s="9">
        <v>-274.60000000000002</v>
      </c>
      <c r="AX78" s="9">
        <v>74.3</v>
      </c>
      <c r="AY78" s="9">
        <v>-147.9</v>
      </c>
      <c r="AZ78" s="9">
        <v>-231.3</v>
      </c>
      <c r="BA78" s="9">
        <v>-419.4</v>
      </c>
    </row>
    <row r="79" spans="1:53" s="6" customFormat="1">
      <c r="A79" s="8">
        <v>66</v>
      </c>
      <c r="B79" s="6" t="s">
        <v>340</v>
      </c>
      <c r="C79" s="6" t="s">
        <v>1320</v>
      </c>
      <c r="D79" s="10">
        <v>-1.8</v>
      </c>
      <c r="E79" s="10">
        <v>-1.1000000000000001</v>
      </c>
      <c r="F79" s="10">
        <v>0.7</v>
      </c>
      <c r="G79" s="10">
        <v>1.7</v>
      </c>
      <c r="H79" s="10">
        <v>2.2999999999999998</v>
      </c>
      <c r="I79" s="10">
        <v>4.2</v>
      </c>
      <c r="J79" s="10">
        <v>-1.6</v>
      </c>
      <c r="K79" s="10">
        <v>2.2999999999999998</v>
      </c>
      <c r="L79" s="10">
        <v>1.9</v>
      </c>
      <c r="M79" s="10">
        <v>5.5</v>
      </c>
      <c r="N79" s="10">
        <v>2.4</v>
      </c>
      <c r="O79" s="10">
        <v>5</v>
      </c>
      <c r="P79" s="10">
        <v>12.2</v>
      </c>
      <c r="Q79" s="10">
        <v>-39.5</v>
      </c>
      <c r="R79" s="10">
        <v>30.9</v>
      </c>
      <c r="S79" s="10">
        <v>-1.2</v>
      </c>
      <c r="T79" s="10">
        <v>-25.2</v>
      </c>
      <c r="U79" s="10">
        <v>-0.5</v>
      </c>
      <c r="V79" s="10">
        <v>2.1</v>
      </c>
      <c r="W79" s="10">
        <v>-0.8</v>
      </c>
      <c r="X79" s="10">
        <v>6</v>
      </c>
      <c r="Y79" s="10">
        <v>-3.7</v>
      </c>
      <c r="Z79" s="10">
        <v>2.5</v>
      </c>
      <c r="AA79" s="10">
        <v>35.1</v>
      </c>
      <c r="AB79" s="10">
        <v>-0.8</v>
      </c>
      <c r="AC79" s="10">
        <v>0.5</v>
      </c>
      <c r="AD79" s="10">
        <v>2.1</v>
      </c>
      <c r="AE79" s="10">
        <v>22.3</v>
      </c>
      <c r="AF79" s="10">
        <v>-43.9</v>
      </c>
      <c r="AG79" s="10">
        <v>-0.1</v>
      </c>
      <c r="AH79" s="10">
        <v>14</v>
      </c>
      <c r="AI79" s="10">
        <v>9.6999999999999993</v>
      </c>
      <c r="AJ79" s="10">
        <v>-2.8</v>
      </c>
      <c r="AK79" s="10">
        <v>-16.899999999999999</v>
      </c>
      <c r="AL79" s="10">
        <v>16</v>
      </c>
      <c r="AM79" s="10">
        <v>11.6</v>
      </c>
      <c r="AN79" s="10">
        <v>11.6</v>
      </c>
      <c r="AO79" s="10">
        <v>19.899999999999999</v>
      </c>
      <c r="AP79" s="10">
        <v>12.4</v>
      </c>
      <c r="AQ79" s="10">
        <v>3</v>
      </c>
      <c r="AR79" s="10">
        <v>-24.9</v>
      </c>
      <c r="AS79" s="10">
        <v>-44.1</v>
      </c>
      <c r="AT79" s="10">
        <v>-20.3</v>
      </c>
      <c r="AU79" s="10">
        <v>-130.6</v>
      </c>
      <c r="AV79" s="10">
        <v>4.7</v>
      </c>
      <c r="AW79" s="10">
        <v>-260.7</v>
      </c>
      <c r="AX79" s="10">
        <v>67.400000000000006</v>
      </c>
      <c r="AY79" s="10">
        <v>-69.599999999999994</v>
      </c>
      <c r="AZ79" s="10">
        <v>-150.1</v>
      </c>
      <c r="BA79" s="10">
        <v>-255</v>
      </c>
    </row>
    <row r="80" spans="1:53" s="6" customFormat="1">
      <c r="A80" s="8">
        <v>67</v>
      </c>
      <c r="B80" s="6" t="s">
        <v>1321</v>
      </c>
      <c r="C80" s="6" t="s">
        <v>1322</v>
      </c>
      <c r="D80" s="10">
        <v>-1.4</v>
      </c>
      <c r="E80" s="10">
        <v>-1.4</v>
      </c>
      <c r="F80" s="10">
        <v>-1.5</v>
      </c>
      <c r="G80" s="10">
        <v>-0.9</v>
      </c>
      <c r="H80" s="10">
        <v>-1.6</v>
      </c>
      <c r="I80" s="10">
        <v>-1.2</v>
      </c>
      <c r="J80" s="10">
        <v>-0.1</v>
      </c>
      <c r="K80" s="10">
        <v>-1.1000000000000001</v>
      </c>
      <c r="L80" s="10">
        <v>-0.5</v>
      </c>
      <c r="M80" s="10">
        <v>-2.7</v>
      </c>
      <c r="N80" s="10">
        <v>-1.6</v>
      </c>
      <c r="O80" s="10">
        <v>-11.5</v>
      </c>
      <c r="P80" s="10">
        <v>-3.6</v>
      </c>
      <c r="Q80" s="10">
        <v>-4.3</v>
      </c>
      <c r="R80" s="10">
        <v>-6.4</v>
      </c>
      <c r="S80" s="10">
        <v>3.1</v>
      </c>
      <c r="T80" s="10">
        <v>6.4</v>
      </c>
      <c r="U80" s="10">
        <v>-7</v>
      </c>
      <c r="V80" s="10">
        <v>7.6</v>
      </c>
      <c r="W80" s="10">
        <v>26.6</v>
      </c>
      <c r="X80" s="10">
        <v>16.5</v>
      </c>
      <c r="Y80" s="10">
        <v>25.2</v>
      </c>
      <c r="Z80" s="10">
        <v>36.200000000000003</v>
      </c>
      <c r="AA80" s="10">
        <v>14.1</v>
      </c>
      <c r="AB80" s="10">
        <v>14.5</v>
      </c>
      <c r="AC80" s="10">
        <v>15</v>
      </c>
      <c r="AD80" s="10">
        <v>26.2</v>
      </c>
      <c r="AE80" s="10">
        <v>-13.6</v>
      </c>
      <c r="AF80" s="10">
        <v>-22.4</v>
      </c>
      <c r="AG80" s="10">
        <v>45.5</v>
      </c>
      <c r="AH80" s="10">
        <v>31.4</v>
      </c>
      <c r="AI80" s="10">
        <v>-41.3</v>
      </c>
      <c r="AJ80" s="10">
        <v>-51.1</v>
      </c>
      <c r="AK80" s="10">
        <v>0.9</v>
      </c>
      <c r="AL80" s="10">
        <v>-7.1</v>
      </c>
      <c r="AM80" s="10">
        <v>22.9</v>
      </c>
      <c r="AN80" s="10">
        <v>-20.100000000000001</v>
      </c>
      <c r="AO80" s="10">
        <v>-88.9</v>
      </c>
      <c r="AP80" s="10">
        <v>137.80000000000001</v>
      </c>
      <c r="AQ80" s="10">
        <v>62.4</v>
      </c>
      <c r="AR80" s="10">
        <v>-67</v>
      </c>
      <c r="AS80" s="10">
        <v>-34.700000000000003</v>
      </c>
      <c r="AT80" s="10">
        <v>-48.3</v>
      </c>
      <c r="AU80" s="10">
        <v>-12.8</v>
      </c>
      <c r="AV80" s="10">
        <v>86.4</v>
      </c>
      <c r="AW80" s="10">
        <v>13.9</v>
      </c>
      <c r="AX80" s="10">
        <v>-6.9</v>
      </c>
      <c r="AY80" s="10">
        <v>78.3</v>
      </c>
      <c r="AZ80" s="10">
        <v>81.099999999999994</v>
      </c>
      <c r="BA80" s="10">
        <v>164.3</v>
      </c>
    </row>
    <row r="81" spans="1:53" s="4" customFormat="1">
      <c r="A81" s="11"/>
      <c r="B81" s="4" t="s">
        <v>344</v>
      </c>
      <c r="C81" s="4" t="s">
        <v>31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s="4" customFormat="1">
      <c r="A82" s="5">
        <v>68</v>
      </c>
      <c r="B82" s="4" t="s">
        <v>353</v>
      </c>
      <c r="C82" s="4" t="s">
        <v>1323</v>
      </c>
      <c r="D82" s="9">
        <v>-0.3</v>
      </c>
      <c r="E82" s="9">
        <v>2.2000000000000002</v>
      </c>
      <c r="F82" s="9">
        <v>-1.6</v>
      </c>
      <c r="G82" s="9">
        <v>2</v>
      </c>
      <c r="H82" s="9">
        <v>1.6</v>
      </c>
      <c r="I82" s="9">
        <v>1.1000000000000001</v>
      </c>
      <c r="J82" s="9">
        <v>-1.7</v>
      </c>
      <c r="K82" s="9">
        <v>12.2</v>
      </c>
      <c r="L82" s="9">
        <v>1.9</v>
      </c>
      <c r="M82" s="9">
        <v>-4.4000000000000004</v>
      </c>
      <c r="N82" s="9">
        <v>-0.2</v>
      </c>
      <c r="O82" s="9">
        <v>2.9</v>
      </c>
      <c r="P82" s="9">
        <v>6</v>
      </c>
      <c r="Q82" s="9">
        <v>-7.7</v>
      </c>
      <c r="R82" s="9">
        <v>-9.8000000000000007</v>
      </c>
      <c r="S82" s="9">
        <v>6.3</v>
      </c>
      <c r="T82" s="9">
        <v>27.4</v>
      </c>
      <c r="U82" s="9">
        <v>-1.3</v>
      </c>
      <c r="V82" s="9">
        <v>3.9</v>
      </c>
      <c r="W82" s="9">
        <v>13.4</v>
      </c>
      <c r="X82" s="9">
        <v>30</v>
      </c>
      <c r="Y82" s="9">
        <v>4.2</v>
      </c>
      <c r="Z82" s="9">
        <v>29.4</v>
      </c>
      <c r="AA82" s="9">
        <v>9.3000000000000007</v>
      </c>
      <c r="AB82" s="9">
        <v>14.3</v>
      </c>
      <c r="AC82" s="9">
        <v>42</v>
      </c>
      <c r="AD82" s="9">
        <v>41.8</v>
      </c>
      <c r="AE82" s="9">
        <v>-27.6</v>
      </c>
      <c r="AF82" s="9">
        <v>30.6</v>
      </c>
      <c r="AG82" s="9">
        <v>95.2</v>
      </c>
      <c r="AH82" s="9">
        <v>-48.2</v>
      </c>
      <c r="AI82" s="9">
        <v>62</v>
      </c>
      <c r="AJ82" s="9">
        <v>-1.3</v>
      </c>
      <c r="AK82" s="9">
        <v>7.9</v>
      </c>
      <c r="AL82" s="9">
        <v>-68.599999999999994</v>
      </c>
      <c r="AM82" s="9">
        <v>194.9</v>
      </c>
      <c r="AN82" s="9">
        <v>41.9</v>
      </c>
      <c r="AO82" s="9">
        <v>166.3</v>
      </c>
      <c r="AP82" s="9">
        <v>170.5</v>
      </c>
      <c r="AQ82" s="9">
        <v>-11.3</v>
      </c>
      <c r="AR82" s="9">
        <v>-151.5</v>
      </c>
      <c r="AS82" s="9">
        <v>-161.9</v>
      </c>
      <c r="AT82" s="9">
        <v>-407.7</v>
      </c>
      <c r="AU82" s="9">
        <v>438</v>
      </c>
      <c r="AV82" s="9">
        <v>182.2</v>
      </c>
      <c r="AW82" s="9">
        <v>-53.9</v>
      </c>
      <c r="AX82" s="9">
        <v>382.5</v>
      </c>
      <c r="AY82" s="9">
        <v>278.8</v>
      </c>
      <c r="AZ82" s="9">
        <v>-1568.4</v>
      </c>
      <c r="BA82" s="9">
        <v>625.9</v>
      </c>
    </row>
    <row r="83" spans="1:53" s="4" customFormat="1">
      <c r="A83" s="5">
        <v>69</v>
      </c>
      <c r="B83" s="4" t="s">
        <v>1103</v>
      </c>
      <c r="C83" s="4" t="s">
        <v>1057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0.1</v>
      </c>
      <c r="P83" s="9">
        <v>0.1</v>
      </c>
      <c r="Q83" s="9">
        <v>0.3</v>
      </c>
      <c r="R83" s="9">
        <v>0</v>
      </c>
      <c r="S83" s="9">
        <v>-0.1</v>
      </c>
      <c r="T83" s="9">
        <v>0</v>
      </c>
      <c r="U83" s="9">
        <v>0.1</v>
      </c>
      <c r="V83" s="9">
        <v>0.2</v>
      </c>
      <c r="W83" s="9">
        <v>0</v>
      </c>
      <c r="X83" s="9">
        <v>-0.2</v>
      </c>
      <c r="Y83" s="9">
        <v>-0.5</v>
      </c>
      <c r="Z83" s="9">
        <v>-0.3</v>
      </c>
      <c r="AA83" s="9">
        <v>-0.3</v>
      </c>
      <c r="AB83" s="9">
        <v>-0.3</v>
      </c>
      <c r="AC83" s="9">
        <v>0.6</v>
      </c>
      <c r="AD83" s="9">
        <v>0.6</v>
      </c>
      <c r="AE83" s="9">
        <v>1</v>
      </c>
      <c r="AF83" s="9">
        <v>-0.4</v>
      </c>
      <c r="AG83" s="9">
        <v>-0.2</v>
      </c>
      <c r="AH83" s="9">
        <v>0.5</v>
      </c>
      <c r="AI83" s="9">
        <v>0</v>
      </c>
      <c r="AJ83" s="9">
        <v>-0.3</v>
      </c>
      <c r="AK83" s="9">
        <v>0</v>
      </c>
      <c r="AL83" s="9">
        <v>0.4</v>
      </c>
      <c r="AM83" s="9">
        <v>0.1</v>
      </c>
      <c r="AN83" s="9">
        <v>-0.2</v>
      </c>
      <c r="AO83" s="9">
        <v>-0.4</v>
      </c>
      <c r="AP83" s="9">
        <v>0.3</v>
      </c>
      <c r="AQ83" s="9">
        <v>-0.2</v>
      </c>
      <c r="AR83" s="9">
        <v>-0.3</v>
      </c>
      <c r="AS83" s="9">
        <v>-0.2</v>
      </c>
      <c r="AT83" s="9">
        <v>0.5</v>
      </c>
      <c r="AU83" s="9">
        <v>0.6</v>
      </c>
      <c r="AV83" s="9">
        <v>0.3</v>
      </c>
      <c r="AW83" s="9">
        <v>-0.6</v>
      </c>
      <c r="AX83" s="9">
        <v>0.4</v>
      </c>
      <c r="AY83" s="9">
        <v>0.4</v>
      </c>
      <c r="AZ83" s="9">
        <v>-0.2</v>
      </c>
      <c r="BA83" s="9">
        <v>0.2</v>
      </c>
    </row>
    <row r="84" spans="1:53" s="4" customFormat="1">
      <c r="A84" s="5">
        <v>70</v>
      </c>
      <c r="B84" s="4" t="s">
        <v>388</v>
      </c>
      <c r="C84" s="4" t="s">
        <v>1324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-3.3</v>
      </c>
      <c r="U84" s="9">
        <v>-2.1</v>
      </c>
      <c r="V84" s="9">
        <v>-3.8</v>
      </c>
      <c r="W84" s="9">
        <v>-0.6</v>
      </c>
      <c r="X84" s="9">
        <v>-6.6</v>
      </c>
      <c r="Y84" s="9">
        <v>-2.7</v>
      </c>
      <c r="Z84" s="9">
        <v>12.1</v>
      </c>
      <c r="AA84" s="9">
        <v>-5.2</v>
      </c>
      <c r="AB84" s="9">
        <v>8.4</v>
      </c>
      <c r="AC84" s="9">
        <v>12.1</v>
      </c>
      <c r="AD84" s="9">
        <v>10.7</v>
      </c>
      <c r="AE84" s="9">
        <v>-10.7</v>
      </c>
      <c r="AF84" s="9">
        <v>-5.8</v>
      </c>
      <c r="AG84" s="9">
        <v>43.8</v>
      </c>
      <c r="AH84" s="9">
        <v>-21.4</v>
      </c>
      <c r="AI84" s="9">
        <v>12.3</v>
      </c>
      <c r="AJ84" s="9">
        <v>-23.7</v>
      </c>
      <c r="AK84" s="9">
        <v>-17.399999999999999</v>
      </c>
      <c r="AL84" s="9">
        <v>-70.900000000000006</v>
      </c>
      <c r="AM84" s="9">
        <v>55.2</v>
      </c>
      <c r="AN84" s="9">
        <v>-48.7</v>
      </c>
      <c r="AO84" s="9">
        <v>-19.600000000000001</v>
      </c>
      <c r="AP84" s="9">
        <v>-2.1</v>
      </c>
      <c r="AQ84" s="9">
        <v>-152.30000000000001</v>
      </c>
      <c r="AR84" s="9">
        <v>12.7</v>
      </c>
      <c r="AS84" s="9">
        <v>99.9</v>
      </c>
      <c r="AT84" s="9">
        <v>-14.3</v>
      </c>
      <c r="AU84" s="9">
        <v>-49.7</v>
      </c>
      <c r="AV84" s="9">
        <v>-55.8</v>
      </c>
      <c r="AW84" s="9">
        <v>-195.4</v>
      </c>
      <c r="AX84" s="9">
        <v>34.799999999999997</v>
      </c>
      <c r="AY84" s="9">
        <v>129.1</v>
      </c>
      <c r="AZ84" s="9">
        <v>-125.2</v>
      </c>
      <c r="BA84" s="9">
        <v>71.900000000000006</v>
      </c>
    </row>
    <row r="85" spans="1:53" s="6" customFormat="1">
      <c r="A85" s="8">
        <v>71</v>
      </c>
      <c r="B85" s="6" t="s">
        <v>394</v>
      </c>
      <c r="C85" s="6" t="s">
        <v>1325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0.3</v>
      </c>
      <c r="V85" s="10">
        <v>-1.5</v>
      </c>
      <c r="W85" s="10">
        <v>1.4</v>
      </c>
      <c r="X85" s="10">
        <v>-0.9</v>
      </c>
      <c r="Y85" s="10">
        <v>0.1</v>
      </c>
      <c r="Z85" s="10">
        <v>2.4</v>
      </c>
      <c r="AA85" s="10">
        <v>-2.8</v>
      </c>
      <c r="AB85" s="10">
        <v>9</v>
      </c>
      <c r="AC85" s="10">
        <v>6.5</v>
      </c>
      <c r="AD85" s="10">
        <v>4.8</v>
      </c>
      <c r="AE85" s="10">
        <v>-8.6999999999999993</v>
      </c>
      <c r="AF85" s="10">
        <v>-4.4000000000000004</v>
      </c>
      <c r="AG85" s="10">
        <v>40.1</v>
      </c>
      <c r="AH85" s="10">
        <v>-12.4</v>
      </c>
      <c r="AI85" s="10">
        <v>4.3</v>
      </c>
      <c r="AJ85" s="10">
        <v>-11.5</v>
      </c>
      <c r="AK85" s="10">
        <v>0.9</v>
      </c>
      <c r="AL85" s="10">
        <v>-27</v>
      </c>
      <c r="AM85" s="10">
        <v>23.9</v>
      </c>
      <c r="AN85" s="10">
        <v>-39.299999999999997</v>
      </c>
      <c r="AO85" s="10">
        <v>-10.9</v>
      </c>
      <c r="AP85" s="10">
        <v>-5.6</v>
      </c>
      <c r="AQ85" s="10">
        <v>-75.599999999999994</v>
      </c>
      <c r="AR85" s="10">
        <v>38.200000000000003</v>
      </c>
      <c r="AS85" s="10">
        <v>54.5</v>
      </c>
      <c r="AT85" s="10">
        <v>29.4</v>
      </c>
      <c r="AU85" s="10">
        <v>-48.4</v>
      </c>
      <c r="AV85" s="10">
        <v>-66.900000000000006</v>
      </c>
      <c r="AW85" s="10">
        <v>-74.3</v>
      </c>
      <c r="AX85" s="10">
        <v>-8.5</v>
      </c>
      <c r="AY85" s="10">
        <v>85</v>
      </c>
      <c r="AZ85" s="10">
        <v>164.9</v>
      </c>
      <c r="BA85" s="10">
        <v>-138.1</v>
      </c>
    </row>
    <row r="86" spans="1:53" s="6" customFormat="1">
      <c r="A86" s="8">
        <v>72</v>
      </c>
      <c r="B86" s="6" t="s">
        <v>1083</v>
      </c>
      <c r="C86" s="6" t="s">
        <v>1326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-1.2</v>
      </c>
      <c r="U86" s="10">
        <v>0</v>
      </c>
      <c r="V86" s="10">
        <v>-0.8</v>
      </c>
      <c r="W86" s="10">
        <v>0.2</v>
      </c>
      <c r="X86" s="10">
        <v>0.1</v>
      </c>
      <c r="Y86" s="10">
        <v>0.3</v>
      </c>
      <c r="Z86" s="10">
        <v>0.9</v>
      </c>
      <c r="AA86" s="10">
        <v>0.3</v>
      </c>
      <c r="AB86" s="10">
        <v>-0.4</v>
      </c>
      <c r="AC86" s="10">
        <v>1.2</v>
      </c>
      <c r="AD86" s="10">
        <v>0.5</v>
      </c>
      <c r="AE86" s="10">
        <v>-1.7</v>
      </c>
      <c r="AF86" s="10">
        <v>-0.9</v>
      </c>
      <c r="AG86" s="10">
        <v>-2.1</v>
      </c>
      <c r="AH86" s="10">
        <v>-4.0999999999999996</v>
      </c>
      <c r="AI86" s="10">
        <v>-1.1000000000000001</v>
      </c>
      <c r="AJ86" s="10">
        <v>-5.5</v>
      </c>
      <c r="AK86" s="10">
        <v>-3.5</v>
      </c>
      <c r="AL86" s="10">
        <v>-18.100000000000001</v>
      </c>
      <c r="AM86" s="10">
        <v>-1.4</v>
      </c>
      <c r="AN86" s="10">
        <v>-15.4</v>
      </c>
      <c r="AO86" s="10">
        <v>-7.4</v>
      </c>
      <c r="AP86" s="10">
        <v>17.2</v>
      </c>
      <c r="AQ86" s="10">
        <v>-16.7</v>
      </c>
      <c r="AR86" s="10">
        <v>-26</v>
      </c>
      <c r="AS86" s="10">
        <v>63.9</v>
      </c>
      <c r="AT86" s="10">
        <v>-0.6</v>
      </c>
      <c r="AU86" s="10">
        <v>12.5</v>
      </c>
      <c r="AV86" s="10">
        <v>41.7</v>
      </c>
      <c r="AW86" s="10">
        <v>3.4</v>
      </c>
      <c r="AX86" s="10">
        <v>26.7</v>
      </c>
      <c r="AY86" s="10">
        <v>70</v>
      </c>
      <c r="AZ86" s="10">
        <v>53.2</v>
      </c>
      <c r="BA86" s="10">
        <v>-64.7</v>
      </c>
    </row>
    <row r="87" spans="1:53" s="6" customFormat="1">
      <c r="A87" s="8">
        <v>73</v>
      </c>
      <c r="B87" s="6" t="s">
        <v>759</v>
      </c>
      <c r="C87" s="6" t="s">
        <v>1327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-2</v>
      </c>
      <c r="U87" s="10">
        <v>-2.4</v>
      </c>
      <c r="V87" s="10">
        <v>-1.5</v>
      </c>
      <c r="W87" s="10">
        <v>-2.2000000000000002</v>
      </c>
      <c r="X87" s="10">
        <v>-5.8</v>
      </c>
      <c r="Y87" s="10">
        <v>-3.1</v>
      </c>
      <c r="Z87" s="10">
        <v>8.8000000000000007</v>
      </c>
      <c r="AA87" s="10">
        <v>-2.7</v>
      </c>
      <c r="AB87" s="10">
        <v>-0.2</v>
      </c>
      <c r="AC87" s="10">
        <v>4.5</v>
      </c>
      <c r="AD87" s="10">
        <v>5.3</v>
      </c>
      <c r="AE87" s="10">
        <v>-0.3</v>
      </c>
      <c r="AF87" s="10">
        <v>-0.5</v>
      </c>
      <c r="AG87" s="10">
        <v>7.3</v>
      </c>
      <c r="AH87" s="10">
        <v>-4.9000000000000004</v>
      </c>
      <c r="AI87" s="10">
        <v>9.1999999999999993</v>
      </c>
      <c r="AJ87" s="10">
        <v>-6.7</v>
      </c>
      <c r="AK87" s="10">
        <v>-14.7</v>
      </c>
      <c r="AL87" s="10">
        <v>-25.8</v>
      </c>
      <c r="AM87" s="10">
        <v>32.700000000000003</v>
      </c>
      <c r="AN87" s="10">
        <v>6</v>
      </c>
      <c r="AO87" s="10">
        <v>-1.3</v>
      </c>
      <c r="AP87" s="10">
        <v>-13.7</v>
      </c>
      <c r="AQ87" s="10">
        <v>-60</v>
      </c>
      <c r="AR87" s="10">
        <v>0.5</v>
      </c>
      <c r="AS87" s="10">
        <v>-18.5</v>
      </c>
      <c r="AT87" s="10">
        <v>-43.1</v>
      </c>
      <c r="AU87" s="10">
        <v>-13.8</v>
      </c>
      <c r="AV87" s="10">
        <v>-30.7</v>
      </c>
      <c r="AW87" s="10">
        <v>-124.4</v>
      </c>
      <c r="AX87" s="10">
        <v>16.600000000000001</v>
      </c>
      <c r="AY87" s="10">
        <v>-26</v>
      </c>
      <c r="AZ87" s="10">
        <v>-343.3</v>
      </c>
      <c r="BA87" s="10">
        <v>274.7</v>
      </c>
    </row>
    <row r="88" spans="1:53" s="4" customFormat="1">
      <c r="A88" s="5">
        <v>74</v>
      </c>
      <c r="B88" s="4" t="s">
        <v>355</v>
      </c>
      <c r="C88" s="4" t="s">
        <v>1328</v>
      </c>
      <c r="D88" s="9">
        <v>-0.3</v>
      </c>
      <c r="E88" s="9">
        <v>2.2000000000000002</v>
      </c>
      <c r="F88" s="9">
        <v>-1.6</v>
      </c>
      <c r="G88" s="9">
        <v>2</v>
      </c>
      <c r="H88" s="9">
        <v>1.6</v>
      </c>
      <c r="I88" s="9">
        <v>1.1000000000000001</v>
      </c>
      <c r="J88" s="9">
        <v>-1.7</v>
      </c>
      <c r="K88" s="9">
        <v>12.2</v>
      </c>
      <c r="L88" s="9">
        <v>1.9</v>
      </c>
      <c r="M88" s="9">
        <v>-4.4000000000000004</v>
      </c>
      <c r="N88" s="9">
        <v>-0.2</v>
      </c>
      <c r="O88" s="9">
        <v>2.8</v>
      </c>
      <c r="P88" s="9">
        <v>6</v>
      </c>
      <c r="Q88" s="9">
        <v>-8</v>
      </c>
      <c r="R88" s="9">
        <v>-9.8000000000000007</v>
      </c>
      <c r="S88" s="9">
        <v>6.4</v>
      </c>
      <c r="T88" s="9">
        <v>30.7</v>
      </c>
      <c r="U88" s="9">
        <v>0.7</v>
      </c>
      <c r="V88" s="9">
        <v>7.5</v>
      </c>
      <c r="W88" s="9">
        <v>13.9</v>
      </c>
      <c r="X88" s="9">
        <v>36.799999999999997</v>
      </c>
      <c r="Y88" s="9">
        <v>7.5</v>
      </c>
      <c r="Z88" s="9">
        <v>17.600000000000001</v>
      </c>
      <c r="AA88" s="9">
        <v>14.7</v>
      </c>
      <c r="AB88" s="9">
        <v>6.2</v>
      </c>
      <c r="AC88" s="9">
        <v>29.2</v>
      </c>
      <c r="AD88" s="9">
        <v>30.5</v>
      </c>
      <c r="AE88" s="9">
        <v>-17.8</v>
      </c>
      <c r="AF88" s="9">
        <v>36.799999999999997</v>
      </c>
      <c r="AG88" s="9">
        <v>51.6</v>
      </c>
      <c r="AH88" s="9">
        <v>-27.4</v>
      </c>
      <c r="AI88" s="9">
        <v>49.6</v>
      </c>
      <c r="AJ88" s="9">
        <v>22.7</v>
      </c>
      <c r="AK88" s="9">
        <v>25.3</v>
      </c>
      <c r="AL88" s="9">
        <v>1.9</v>
      </c>
      <c r="AM88" s="9">
        <v>139.6</v>
      </c>
      <c r="AN88" s="9">
        <v>90.9</v>
      </c>
      <c r="AO88" s="9">
        <v>186.4</v>
      </c>
      <c r="AP88" s="9">
        <v>172.4</v>
      </c>
      <c r="AQ88" s="9">
        <v>141.1</v>
      </c>
      <c r="AR88" s="9">
        <v>-163.9</v>
      </c>
      <c r="AS88" s="9">
        <v>-261.60000000000002</v>
      </c>
      <c r="AT88" s="9">
        <v>-393.8</v>
      </c>
      <c r="AU88" s="9">
        <v>487</v>
      </c>
      <c r="AV88" s="9">
        <v>237.7</v>
      </c>
      <c r="AW88" s="9">
        <v>142.1</v>
      </c>
      <c r="AX88" s="9">
        <v>347.3</v>
      </c>
      <c r="AY88" s="9">
        <v>149.4</v>
      </c>
      <c r="AZ88" s="9">
        <v>-1443</v>
      </c>
      <c r="BA88" s="9">
        <v>553.79999999999995</v>
      </c>
    </row>
    <row r="89" spans="1:53" s="6" customFormat="1">
      <c r="A89" s="8">
        <v>75</v>
      </c>
      <c r="B89" s="6" t="s">
        <v>357</v>
      </c>
      <c r="C89" s="6" t="s">
        <v>1329</v>
      </c>
      <c r="D89" s="10">
        <v>-0.3</v>
      </c>
      <c r="E89" s="10">
        <v>2.2000000000000002</v>
      </c>
      <c r="F89" s="10">
        <v>-1.6</v>
      </c>
      <c r="G89" s="10">
        <v>1.9</v>
      </c>
      <c r="H89" s="10">
        <v>1.6</v>
      </c>
      <c r="I89" s="10">
        <v>1.2</v>
      </c>
      <c r="J89" s="10">
        <v>-1.7</v>
      </c>
      <c r="K89" s="10">
        <v>12.2</v>
      </c>
      <c r="L89" s="10">
        <v>1.9</v>
      </c>
      <c r="M89" s="10">
        <v>-4.3</v>
      </c>
      <c r="N89" s="10">
        <v>-0.2</v>
      </c>
      <c r="O89" s="10">
        <v>2.8</v>
      </c>
      <c r="P89" s="10">
        <v>5.8</v>
      </c>
      <c r="Q89" s="10">
        <v>-8.3000000000000007</v>
      </c>
      <c r="R89" s="10">
        <v>-9.8000000000000007</v>
      </c>
      <c r="S89" s="10">
        <v>6.4</v>
      </c>
      <c r="T89" s="10">
        <v>12.7</v>
      </c>
      <c r="U89" s="10">
        <v>-3.5</v>
      </c>
      <c r="V89" s="10">
        <v>1.9</v>
      </c>
      <c r="W89" s="10">
        <v>6.2</v>
      </c>
      <c r="X89" s="10">
        <v>15.2</v>
      </c>
      <c r="Y89" s="10">
        <v>-4.8</v>
      </c>
      <c r="Z89" s="10">
        <v>10</v>
      </c>
      <c r="AA89" s="10">
        <v>16.2</v>
      </c>
      <c r="AB89" s="10">
        <v>0.8</v>
      </c>
      <c r="AC89" s="10">
        <v>25.3</v>
      </c>
      <c r="AD89" s="10">
        <v>28.5</v>
      </c>
      <c r="AE89" s="10">
        <v>-9.1999999999999993</v>
      </c>
      <c r="AF89" s="10">
        <v>27.3</v>
      </c>
      <c r="AG89" s="10">
        <v>53.7</v>
      </c>
      <c r="AH89" s="10">
        <v>-16.399999999999999</v>
      </c>
      <c r="AI89" s="10">
        <v>44.8</v>
      </c>
      <c r="AJ89" s="10">
        <v>35.1</v>
      </c>
      <c r="AK89" s="10">
        <v>21.8</v>
      </c>
      <c r="AL89" s="10">
        <v>23.3</v>
      </c>
      <c r="AM89" s="10">
        <v>128.30000000000001</v>
      </c>
      <c r="AN89" s="10">
        <v>103.2</v>
      </c>
      <c r="AO89" s="10">
        <v>199.8</v>
      </c>
      <c r="AP89" s="10">
        <v>243.2</v>
      </c>
      <c r="AQ89" s="10">
        <v>221.6</v>
      </c>
      <c r="AR89" s="10">
        <v>-150.69999999999999</v>
      </c>
      <c r="AS89" s="10">
        <v>-176.3</v>
      </c>
      <c r="AT89" s="10">
        <v>-273.8</v>
      </c>
      <c r="AU89" s="10">
        <v>447.8</v>
      </c>
      <c r="AV89" s="10">
        <v>205</v>
      </c>
      <c r="AW89" s="10">
        <v>77.599999999999994</v>
      </c>
      <c r="AX89" s="10">
        <v>312.8</v>
      </c>
      <c r="AY89" s="10">
        <v>145.6</v>
      </c>
      <c r="AZ89" s="10">
        <v>-1110.2</v>
      </c>
      <c r="BA89" s="10">
        <v>489.3</v>
      </c>
    </row>
    <row r="90" spans="1:53" s="6" customFormat="1">
      <c r="A90" s="8">
        <v>76</v>
      </c>
      <c r="B90" s="6" t="s">
        <v>359</v>
      </c>
      <c r="C90" s="6" t="s">
        <v>1330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-0.1</v>
      </c>
      <c r="AJ90" s="10">
        <v>0.5</v>
      </c>
      <c r="AK90" s="10">
        <v>1.8</v>
      </c>
      <c r="AL90" s="10">
        <v>0</v>
      </c>
      <c r="AM90" s="10">
        <v>7</v>
      </c>
      <c r="AN90" s="10">
        <v>8.6</v>
      </c>
      <c r="AO90" s="10">
        <v>13.6</v>
      </c>
      <c r="AP90" s="10">
        <v>12.3</v>
      </c>
      <c r="AQ90" s="10">
        <v>27.3</v>
      </c>
      <c r="AR90" s="10">
        <v>-11.2</v>
      </c>
      <c r="AS90" s="10">
        <v>-15.7</v>
      </c>
      <c r="AT90" s="10">
        <v>-17.100000000000001</v>
      </c>
      <c r="AU90" s="10">
        <v>21.9</v>
      </c>
      <c r="AV90" s="10">
        <v>17</v>
      </c>
      <c r="AW90" s="10">
        <v>13.9</v>
      </c>
      <c r="AX90" s="10">
        <v>29.6</v>
      </c>
      <c r="AY90" s="10">
        <v>18.5</v>
      </c>
      <c r="AZ90" s="10">
        <v>-115.3</v>
      </c>
      <c r="BA90" s="10">
        <v>47.8</v>
      </c>
    </row>
    <row r="91" spans="1:53" s="6" customFormat="1">
      <c r="A91" s="8">
        <v>77</v>
      </c>
      <c r="B91" s="6" t="s">
        <v>769</v>
      </c>
      <c r="C91" s="6" t="s">
        <v>1331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0.1</v>
      </c>
      <c r="L91" s="10">
        <v>0</v>
      </c>
      <c r="M91" s="10">
        <v>0</v>
      </c>
      <c r="N91" s="10">
        <v>0.1</v>
      </c>
      <c r="O91" s="10">
        <v>0</v>
      </c>
      <c r="P91" s="10">
        <v>0.2</v>
      </c>
      <c r="Q91" s="10">
        <v>0.3</v>
      </c>
      <c r="R91" s="10">
        <v>0</v>
      </c>
      <c r="S91" s="10">
        <v>0</v>
      </c>
      <c r="T91" s="10">
        <v>18</v>
      </c>
      <c r="U91" s="10">
        <v>4.2</v>
      </c>
      <c r="V91" s="10">
        <v>5.7</v>
      </c>
      <c r="W91" s="10">
        <v>7.7</v>
      </c>
      <c r="X91" s="10">
        <v>21.6</v>
      </c>
      <c r="Y91" s="10">
        <v>12.3</v>
      </c>
      <c r="Z91" s="10">
        <v>7.6</v>
      </c>
      <c r="AA91" s="10">
        <v>-1.5</v>
      </c>
      <c r="AB91" s="10">
        <v>5.4</v>
      </c>
      <c r="AC91" s="10">
        <v>3.9</v>
      </c>
      <c r="AD91" s="10">
        <v>2.1</v>
      </c>
      <c r="AE91" s="10">
        <v>-8.6</v>
      </c>
      <c r="AF91" s="10">
        <v>9.5</v>
      </c>
      <c r="AG91" s="10">
        <v>-2.2000000000000002</v>
      </c>
      <c r="AH91" s="10">
        <v>-11</v>
      </c>
      <c r="AI91" s="10">
        <v>4.9000000000000004</v>
      </c>
      <c r="AJ91" s="10">
        <v>-13</v>
      </c>
      <c r="AK91" s="10">
        <v>1.7</v>
      </c>
      <c r="AL91" s="10">
        <v>-21.5</v>
      </c>
      <c r="AM91" s="10">
        <v>4.3</v>
      </c>
      <c r="AN91" s="10">
        <v>-20.9</v>
      </c>
      <c r="AO91" s="10">
        <v>-27.1</v>
      </c>
      <c r="AP91" s="10">
        <v>-83.1</v>
      </c>
      <c r="AQ91" s="10">
        <v>-107.8</v>
      </c>
      <c r="AR91" s="10">
        <v>-2</v>
      </c>
      <c r="AS91" s="10">
        <v>-69.599999999999994</v>
      </c>
      <c r="AT91" s="10">
        <v>-102.9</v>
      </c>
      <c r="AU91" s="10">
        <v>17.3</v>
      </c>
      <c r="AV91" s="10">
        <v>15.8</v>
      </c>
      <c r="AW91" s="10">
        <v>50.6</v>
      </c>
      <c r="AX91" s="10">
        <v>4.9000000000000004</v>
      </c>
      <c r="AY91" s="10">
        <v>-14.8</v>
      </c>
      <c r="AZ91" s="10">
        <v>-217.5</v>
      </c>
      <c r="BA91" s="10">
        <v>16.7</v>
      </c>
    </row>
    <row r="92" spans="1:53" s="4" customFormat="1">
      <c r="A92" s="5">
        <v>78</v>
      </c>
      <c r="B92" s="4" t="s">
        <v>433</v>
      </c>
      <c r="C92" s="4" t="s">
        <v>1332</v>
      </c>
      <c r="D92" s="9">
        <v>-0.7</v>
      </c>
      <c r="E92" s="9">
        <v>0.8</v>
      </c>
      <c r="F92" s="9">
        <v>0.2</v>
      </c>
      <c r="G92" s="9">
        <v>0.4</v>
      </c>
      <c r="H92" s="9">
        <v>0.2</v>
      </c>
      <c r="I92" s="9">
        <v>5.4</v>
      </c>
      <c r="J92" s="9">
        <v>-2.5</v>
      </c>
      <c r="K92" s="9">
        <v>2.7</v>
      </c>
      <c r="L92" s="9">
        <v>3.5</v>
      </c>
      <c r="M92" s="9">
        <v>3.5</v>
      </c>
      <c r="N92" s="9">
        <v>3.1</v>
      </c>
      <c r="O92" s="9">
        <v>3</v>
      </c>
      <c r="P92" s="9">
        <v>17.2</v>
      </c>
      <c r="Q92" s="9">
        <v>-10.6</v>
      </c>
      <c r="R92" s="9">
        <v>1.4</v>
      </c>
      <c r="S92" s="9">
        <v>-0.5</v>
      </c>
      <c r="T92" s="9">
        <v>58.9</v>
      </c>
      <c r="U92" s="9">
        <v>14.2</v>
      </c>
      <c r="V92" s="9">
        <v>29.9</v>
      </c>
      <c r="W92" s="9">
        <v>24.8</v>
      </c>
      <c r="X92" s="9">
        <v>35.5</v>
      </c>
      <c r="Y92" s="9">
        <v>2.2999999999999998</v>
      </c>
      <c r="Z92" s="9">
        <v>-24.9</v>
      </c>
      <c r="AA92" s="9">
        <v>56.7</v>
      </c>
      <c r="AB92" s="9">
        <v>-27.2</v>
      </c>
      <c r="AC92" s="9">
        <v>32.299999999999997</v>
      </c>
      <c r="AD92" s="9">
        <v>54.5</v>
      </c>
      <c r="AE92" s="9">
        <v>94.1</v>
      </c>
      <c r="AF92" s="9">
        <v>48.6</v>
      </c>
      <c r="AG92" s="9">
        <v>65.8</v>
      </c>
      <c r="AH92" s="9">
        <v>35.299999999999997</v>
      </c>
      <c r="AI92" s="9">
        <v>58.9</v>
      </c>
      <c r="AJ92" s="9">
        <v>-22.5</v>
      </c>
      <c r="AK92" s="9">
        <v>180.7</v>
      </c>
      <c r="AL92" s="9">
        <v>58.9</v>
      </c>
      <c r="AM92" s="9">
        <v>156.1</v>
      </c>
      <c r="AN92" s="9">
        <v>159.4</v>
      </c>
      <c r="AO92" s="9">
        <v>102.9</v>
      </c>
      <c r="AP92" s="9">
        <v>178.3</v>
      </c>
      <c r="AQ92" s="9">
        <v>352.2</v>
      </c>
      <c r="AR92" s="9">
        <v>-300.39999999999998</v>
      </c>
      <c r="AS92" s="9">
        <v>-331.2</v>
      </c>
      <c r="AT92" s="9">
        <v>-115.5</v>
      </c>
      <c r="AU92" s="9">
        <v>771.2</v>
      </c>
      <c r="AV92" s="9">
        <v>558</v>
      </c>
      <c r="AW92" s="9">
        <v>642.1</v>
      </c>
      <c r="AX92" s="9">
        <v>964.8</v>
      </c>
      <c r="AY92" s="9">
        <v>1059.4000000000001</v>
      </c>
      <c r="AZ92" s="9">
        <v>-2810.4</v>
      </c>
      <c r="BA92" s="9">
        <v>1317.6</v>
      </c>
    </row>
    <row r="93" spans="1:53" s="4" customFormat="1">
      <c r="A93" s="5">
        <v>79</v>
      </c>
      <c r="B93" s="4" t="s">
        <v>987</v>
      </c>
      <c r="C93" s="4" t="s">
        <v>1333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0.1</v>
      </c>
      <c r="P93" s="9">
        <v>0.1</v>
      </c>
      <c r="Q93" s="9">
        <v>0.2</v>
      </c>
      <c r="R93" s="9">
        <v>0</v>
      </c>
      <c r="S93" s="9">
        <v>-0.1</v>
      </c>
      <c r="T93" s="9">
        <v>0</v>
      </c>
      <c r="U93" s="9">
        <v>0.1</v>
      </c>
      <c r="V93" s="9">
        <v>0.2</v>
      </c>
      <c r="W93" s="9">
        <v>0</v>
      </c>
      <c r="X93" s="9">
        <v>-0.1</v>
      </c>
      <c r="Y93" s="9">
        <v>-0.3</v>
      </c>
      <c r="Z93" s="9">
        <v>-0.2</v>
      </c>
      <c r="AA93" s="9">
        <v>-0.3</v>
      </c>
      <c r="AB93" s="9">
        <v>-0.4</v>
      </c>
      <c r="AC93" s="9">
        <v>0.8</v>
      </c>
      <c r="AD93" s="9">
        <v>0.9</v>
      </c>
      <c r="AE93" s="9">
        <v>1.4</v>
      </c>
      <c r="AF93" s="9">
        <v>-0.5</v>
      </c>
      <c r="AG93" s="9">
        <v>-0.2</v>
      </c>
      <c r="AH93" s="9">
        <v>0.8</v>
      </c>
      <c r="AI93" s="9">
        <v>0.1</v>
      </c>
      <c r="AJ93" s="9">
        <v>-0.4</v>
      </c>
      <c r="AK93" s="9">
        <v>0</v>
      </c>
      <c r="AL93" s="9">
        <v>0.6</v>
      </c>
      <c r="AM93" s="9">
        <v>0.2</v>
      </c>
      <c r="AN93" s="9">
        <v>-0.4</v>
      </c>
      <c r="AO93" s="9">
        <v>-0.6</v>
      </c>
      <c r="AP93" s="9">
        <v>0.4</v>
      </c>
      <c r="AQ93" s="9">
        <v>-0.3</v>
      </c>
      <c r="AR93" s="9">
        <v>-0.5</v>
      </c>
      <c r="AS93" s="9">
        <v>-0.4</v>
      </c>
      <c r="AT93" s="9">
        <v>0.9</v>
      </c>
      <c r="AU93" s="9">
        <v>1.1000000000000001</v>
      </c>
      <c r="AV93" s="9">
        <v>0.5</v>
      </c>
      <c r="AW93" s="9">
        <v>-0.9</v>
      </c>
      <c r="AX93" s="9">
        <v>0.4</v>
      </c>
      <c r="AY93" s="9">
        <v>0.5</v>
      </c>
      <c r="AZ93" s="9">
        <v>-0.2</v>
      </c>
      <c r="BA93" s="9">
        <v>0.2</v>
      </c>
    </row>
    <row r="94" spans="1:53" s="4" customFormat="1">
      <c r="A94" s="5">
        <v>80</v>
      </c>
      <c r="B94" s="4" t="s">
        <v>378</v>
      </c>
      <c r="C94" s="4" t="s">
        <v>1334</v>
      </c>
      <c r="D94" s="9">
        <v>0</v>
      </c>
      <c r="E94" s="9">
        <v>0</v>
      </c>
      <c r="F94" s="9">
        <v>0.7</v>
      </c>
      <c r="G94" s="9">
        <v>0.2</v>
      </c>
      <c r="H94" s="9">
        <v>0.3</v>
      </c>
      <c r="I94" s="9">
        <v>0</v>
      </c>
      <c r="J94" s="9">
        <v>0</v>
      </c>
      <c r="K94" s="9">
        <v>0.1</v>
      </c>
      <c r="L94" s="9">
        <v>0</v>
      </c>
      <c r="M94" s="9">
        <v>0.1</v>
      </c>
      <c r="N94" s="9">
        <v>0</v>
      </c>
      <c r="O94" s="9">
        <v>0</v>
      </c>
      <c r="P94" s="9">
        <v>0</v>
      </c>
      <c r="Q94" s="9">
        <v>0</v>
      </c>
      <c r="R94" s="9">
        <v>1.8</v>
      </c>
      <c r="S94" s="9">
        <v>-1.9</v>
      </c>
      <c r="T94" s="9">
        <v>-1</v>
      </c>
      <c r="U94" s="9">
        <v>0.1</v>
      </c>
      <c r="V94" s="9">
        <v>5.9</v>
      </c>
      <c r="W94" s="9">
        <v>-0.3</v>
      </c>
      <c r="X94" s="9">
        <v>0.9</v>
      </c>
      <c r="Y94" s="9">
        <v>-1.6</v>
      </c>
      <c r="Z94" s="9">
        <v>4.7</v>
      </c>
      <c r="AA94" s="9">
        <v>84.5</v>
      </c>
      <c r="AB94" s="9">
        <v>-2.2999999999999998</v>
      </c>
      <c r="AC94" s="9">
        <v>5</v>
      </c>
      <c r="AD94" s="9">
        <v>8.6</v>
      </c>
      <c r="AE94" s="9">
        <v>29.6</v>
      </c>
      <c r="AF94" s="9">
        <v>-0.3</v>
      </c>
      <c r="AG94" s="9">
        <v>10.7</v>
      </c>
      <c r="AH94" s="9">
        <v>8.8000000000000007</v>
      </c>
      <c r="AI94" s="9">
        <v>2.2000000000000002</v>
      </c>
      <c r="AJ94" s="9">
        <v>-4.5</v>
      </c>
      <c r="AK94" s="9">
        <v>23.3</v>
      </c>
      <c r="AL94" s="9">
        <v>54.9</v>
      </c>
      <c r="AM94" s="9">
        <v>11.3</v>
      </c>
      <c r="AN94" s="9">
        <v>13.2</v>
      </c>
      <c r="AO94" s="9">
        <v>-16.399999999999999</v>
      </c>
      <c r="AP94" s="9">
        <v>4.5999999999999996</v>
      </c>
      <c r="AQ94" s="9">
        <v>-1.2</v>
      </c>
      <c r="AR94" s="9">
        <v>-3.6</v>
      </c>
      <c r="AS94" s="9">
        <v>-3.5</v>
      </c>
      <c r="AT94" s="9">
        <v>5.8</v>
      </c>
      <c r="AU94" s="9">
        <v>7.4</v>
      </c>
      <c r="AV94" s="9">
        <v>3.1</v>
      </c>
      <c r="AW94" s="9">
        <v>-6.7</v>
      </c>
      <c r="AX94" s="9">
        <v>2.7</v>
      </c>
      <c r="AY94" s="9">
        <v>4.0999999999999996</v>
      </c>
      <c r="AZ94" s="9">
        <v>2.5</v>
      </c>
      <c r="BA94" s="9">
        <v>0.6</v>
      </c>
    </row>
    <row r="95" spans="1:53" s="6" customFormat="1">
      <c r="A95" s="8">
        <v>81</v>
      </c>
      <c r="B95" s="6" t="s">
        <v>1074</v>
      </c>
      <c r="C95" s="6" t="s">
        <v>1335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0.1</v>
      </c>
      <c r="N95" s="10">
        <v>0</v>
      </c>
      <c r="O95" s="10">
        <v>0</v>
      </c>
      <c r="P95" s="10">
        <v>0</v>
      </c>
      <c r="Q95" s="10">
        <v>-0.1</v>
      </c>
      <c r="R95" s="10">
        <v>0</v>
      </c>
      <c r="S95" s="10">
        <v>-0.2</v>
      </c>
      <c r="T95" s="10">
        <v>0</v>
      </c>
      <c r="U95" s="10">
        <v>-0.1</v>
      </c>
      <c r="V95" s="10">
        <v>-0.3</v>
      </c>
      <c r="W95" s="10">
        <v>-0.3</v>
      </c>
      <c r="X95" s="10">
        <v>-0.1</v>
      </c>
      <c r="Y95" s="10">
        <v>-1.2</v>
      </c>
      <c r="Z95" s="10">
        <v>-0.6</v>
      </c>
      <c r="AA95" s="10">
        <v>-0.6</v>
      </c>
      <c r="AB95" s="10">
        <v>-0.8</v>
      </c>
      <c r="AC95" s="10">
        <v>2.2999999999999998</v>
      </c>
      <c r="AD95" s="10">
        <v>3.5</v>
      </c>
      <c r="AE95" s="10">
        <v>3.4</v>
      </c>
      <c r="AF95" s="10">
        <v>-0.8</v>
      </c>
      <c r="AG95" s="10">
        <v>2</v>
      </c>
      <c r="AH95" s="10">
        <v>4.9000000000000004</v>
      </c>
      <c r="AI95" s="10">
        <v>0</v>
      </c>
      <c r="AJ95" s="10">
        <v>-1.7</v>
      </c>
      <c r="AK95" s="10">
        <v>0.7</v>
      </c>
      <c r="AL95" s="10">
        <v>5</v>
      </c>
      <c r="AM95" s="10">
        <v>1.5</v>
      </c>
      <c r="AN95" s="10">
        <v>-3.2</v>
      </c>
      <c r="AO95" s="10">
        <v>-4.5999999999999996</v>
      </c>
      <c r="AP95" s="10">
        <v>3.7</v>
      </c>
      <c r="AQ95" s="10">
        <v>-0.6</v>
      </c>
      <c r="AR95" s="10">
        <v>-2.8</v>
      </c>
      <c r="AS95" s="10">
        <v>-2.9</v>
      </c>
      <c r="AT95" s="10">
        <v>4.3</v>
      </c>
      <c r="AU95" s="10">
        <v>5.3</v>
      </c>
      <c r="AV95" s="10">
        <v>2.4</v>
      </c>
      <c r="AW95" s="10">
        <v>-5.5</v>
      </c>
      <c r="AX95" s="10">
        <v>2.4</v>
      </c>
      <c r="AY95" s="10">
        <v>3.9</v>
      </c>
      <c r="AZ95" s="10">
        <v>2.5</v>
      </c>
      <c r="BA95" s="10">
        <v>0.3</v>
      </c>
    </row>
    <row r="96" spans="1:53" s="6" customFormat="1">
      <c r="A96" s="8">
        <v>82</v>
      </c>
      <c r="B96" s="6" t="s">
        <v>1076</v>
      </c>
      <c r="C96" s="6" t="s">
        <v>1336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0.1</v>
      </c>
      <c r="R96" s="10">
        <v>0</v>
      </c>
      <c r="S96" s="10">
        <v>-0.1</v>
      </c>
      <c r="T96" s="10">
        <v>0</v>
      </c>
      <c r="U96" s="10">
        <v>0.2</v>
      </c>
      <c r="V96" s="10">
        <v>0.3</v>
      </c>
      <c r="W96" s="10">
        <v>0</v>
      </c>
      <c r="X96" s="10">
        <v>-0.1</v>
      </c>
      <c r="Y96" s="10">
        <v>-0.3</v>
      </c>
      <c r="Z96" s="10">
        <v>-0.3</v>
      </c>
      <c r="AA96" s="10">
        <v>-0.5</v>
      </c>
      <c r="AB96" s="10">
        <v>-0.8</v>
      </c>
      <c r="AC96" s="10">
        <v>1.3</v>
      </c>
      <c r="AD96" s="10">
        <v>1.3</v>
      </c>
      <c r="AE96" s="10">
        <v>1.7</v>
      </c>
      <c r="AF96" s="10">
        <v>-0.6</v>
      </c>
      <c r="AG96" s="10">
        <v>-0.2</v>
      </c>
      <c r="AH96" s="10">
        <v>0.8</v>
      </c>
      <c r="AI96" s="10">
        <v>0</v>
      </c>
      <c r="AJ96" s="10">
        <v>-0.4</v>
      </c>
      <c r="AK96" s="10">
        <v>0</v>
      </c>
      <c r="AL96" s="10">
        <v>0.7</v>
      </c>
      <c r="AM96" s="10">
        <v>0.2</v>
      </c>
      <c r="AN96" s="10">
        <v>-0.5</v>
      </c>
      <c r="AO96" s="10">
        <v>-0.9</v>
      </c>
      <c r="AP96" s="10">
        <v>0.9</v>
      </c>
      <c r="AQ96" s="10">
        <v>-0.7</v>
      </c>
      <c r="AR96" s="10">
        <v>-0.8</v>
      </c>
      <c r="AS96" s="10">
        <v>-0.6</v>
      </c>
      <c r="AT96" s="10">
        <v>1.5</v>
      </c>
      <c r="AU96" s="10">
        <v>2.1</v>
      </c>
      <c r="AV96" s="10">
        <v>0.8</v>
      </c>
      <c r="AW96" s="10">
        <v>-1.2</v>
      </c>
      <c r="AX96" s="10">
        <v>0.3</v>
      </c>
      <c r="AY96" s="10">
        <v>0.2</v>
      </c>
      <c r="AZ96" s="10">
        <v>0</v>
      </c>
      <c r="BA96" s="10">
        <v>0.3</v>
      </c>
    </row>
    <row r="97" spans="1:53" s="4" customFormat="1">
      <c r="A97" s="5">
        <v>83</v>
      </c>
      <c r="B97" s="4" t="s">
        <v>1337</v>
      </c>
      <c r="C97" s="4" t="s">
        <v>1338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-0.4</v>
      </c>
      <c r="U97" s="9">
        <v>-0.4</v>
      </c>
      <c r="V97" s="9">
        <v>-1.2</v>
      </c>
      <c r="W97" s="9">
        <v>-3.9</v>
      </c>
      <c r="X97" s="9">
        <v>0.4</v>
      </c>
      <c r="Y97" s="9">
        <v>-3.3</v>
      </c>
      <c r="Z97" s="9">
        <v>4.3</v>
      </c>
      <c r="AA97" s="9">
        <v>-1.1000000000000001</v>
      </c>
      <c r="AB97" s="9">
        <v>0.4</v>
      </c>
      <c r="AC97" s="9">
        <v>8.4</v>
      </c>
      <c r="AD97" s="9">
        <v>7.6</v>
      </c>
      <c r="AE97" s="9">
        <v>0.8</v>
      </c>
      <c r="AF97" s="9">
        <v>3.4</v>
      </c>
      <c r="AG97" s="9">
        <v>7.9</v>
      </c>
      <c r="AH97" s="9">
        <v>6.4</v>
      </c>
      <c r="AI97" s="9">
        <v>17</v>
      </c>
      <c r="AJ97" s="9">
        <v>7.3</v>
      </c>
      <c r="AK97" s="9">
        <v>26</v>
      </c>
      <c r="AL97" s="9">
        <v>-14.2</v>
      </c>
      <c r="AM97" s="9">
        <v>46</v>
      </c>
      <c r="AN97" s="9">
        <v>1.5</v>
      </c>
      <c r="AO97" s="9">
        <v>2.4</v>
      </c>
      <c r="AP97" s="9">
        <v>22.2</v>
      </c>
      <c r="AQ97" s="9">
        <v>-54.1</v>
      </c>
      <c r="AR97" s="9">
        <v>3.3</v>
      </c>
      <c r="AS97" s="9">
        <v>2.8</v>
      </c>
      <c r="AT97" s="9">
        <v>114.1</v>
      </c>
      <c r="AU97" s="9">
        <v>137.5</v>
      </c>
      <c r="AV97" s="9">
        <v>30.2</v>
      </c>
      <c r="AW97" s="9">
        <v>-37.9</v>
      </c>
      <c r="AX97" s="9">
        <v>36.200000000000003</v>
      </c>
      <c r="AY97" s="9">
        <v>92.8</v>
      </c>
      <c r="AZ97" s="9">
        <v>-190.9</v>
      </c>
      <c r="BA97" s="9">
        <v>111.4</v>
      </c>
    </row>
    <row r="98" spans="1:53" s="4" customFormat="1">
      <c r="A98" s="5">
        <v>84</v>
      </c>
      <c r="B98" s="4" t="s">
        <v>355</v>
      </c>
      <c r="C98" s="4" t="s">
        <v>1339</v>
      </c>
      <c r="D98" s="9">
        <v>-0.7</v>
      </c>
      <c r="E98" s="9">
        <v>0.8</v>
      </c>
      <c r="F98" s="9">
        <v>-0.5</v>
      </c>
      <c r="G98" s="9">
        <v>0.3</v>
      </c>
      <c r="H98" s="9">
        <v>-0.1</v>
      </c>
      <c r="I98" s="9">
        <v>5.4</v>
      </c>
      <c r="J98" s="9">
        <v>-2.5</v>
      </c>
      <c r="K98" s="9">
        <v>2.6</v>
      </c>
      <c r="L98" s="9">
        <v>3.5</v>
      </c>
      <c r="M98" s="9">
        <v>3.4</v>
      </c>
      <c r="N98" s="9">
        <v>3.1</v>
      </c>
      <c r="O98" s="9">
        <v>2.8</v>
      </c>
      <c r="P98" s="9">
        <v>17.2</v>
      </c>
      <c r="Q98" s="9">
        <v>-10.8</v>
      </c>
      <c r="R98" s="9">
        <v>-0.5</v>
      </c>
      <c r="S98" s="9">
        <v>1.5</v>
      </c>
      <c r="T98" s="9">
        <v>60.3</v>
      </c>
      <c r="U98" s="9">
        <v>14.4</v>
      </c>
      <c r="V98" s="9">
        <v>25</v>
      </c>
      <c r="W98" s="9">
        <v>28.9</v>
      </c>
      <c r="X98" s="9">
        <v>34.299999999999997</v>
      </c>
      <c r="Y98" s="9">
        <v>7.6</v>
      </c>
      <c r="Z98" s="9">
        <v>-33.700000000000003</v>
      </c>
      <c r="AA98" s="9">
        <v>-26.4</v>
      </c>
      <c r="AB98" s="9">
        <v>-25</v>
      </c>
      <c r="AC98" s="9">
        <v>18.2</v>
      </c>
      <c r="AD98" s="9">
        <v>37.4</v>
      </c>
      <c r="AE98" s="9">
        <v>62.3</v>
      </c>
      <c r="AF98" s="9">
        <v>46</v>
      </c>
      <c r="AG98" s="9">
        <v>47.4</v>
      </c>
      <c r="AH98" s="9">
        <v>19.2</v>
      </c>
      <c r="AI98" s="9">
        <v>39.5</v>
      </c>
      <c r="AJ98" s="9">
        <v>-24.9</v>
      </c>
      <c r="AK98" s="9">
        <v>131.4</v>
      </c>
      <c r="AL98" s="9">
        <v>17.7</v>
      </c>
      <c r="AM98" s="9">
        <v>98.6</v>
      </c>
      <c r="AN98" s="9">
        <v>145.1</v>
      </c>
      <c r="AO98" s="9">
        <v>117.5</v>
      </c>
      <c r="AP98" s="9">
        <v>151.1</v>
      </c>
      <c r="AQ98" s="9">
        <v>407.8</v>
      </c>
      <c r="AR98" s="9">
        <v>-299.5</v>
      </c>
      <c r="AS98" s="9">
        <v>-330.1</v>
      </c>
      <c r="AT98" s="9">
        <v>-236.2</v>
      </c>
      <c r="AU98" s="9">
        <v>625.29999999999995</v>
      </c>
      <c r="AV98" s="9">
        <v>524</v>
      </c>
      <c r="AW98" s="9">
        <v>687.6</v>
      </c>
      <c r="AX98" s="9">
        <v>925.5</v>
      </c>
      <c r="AY98" s="9">
        <v>962</v>
      </c>
      <c r="AZ98" s="9">
        <v>-2621.7</v>
      </c>
      <c r="BA98" s="9">
        <v>1205.4000000000001</v>
      </c>
    </row>
    <row r="99" spans="1:53" s="6" customFormat="1">
      <c r="A99" s="8">
        <v>85</v>
      </c>
      <c r="B99" s="6" t="s">
        <v>357</v>
      </c>
      <c r="C99" s="6" t="s">
        <v>1340</v>
      </c>
      <c r="D99" s="10">
        <v>0.2</v>
      </c>
      <c r="E99" s="10">
        <v>0.6</v>
      </c>
      <c r="F99" s="10">
        <v>-0.2</v>
      </c>
      <c r="G99" s="10">
        <v>0.3</v>
      </c>
      <c r="H99" s="10">
        <v>-0.1</v>
      </c>
      <c r="I99" s="10">
        <v>-0.5</v>
      </c>
      <c r="J99" s="10">
        <v>-0.7</v>
      </c>
      <c r="K99" s="10">
        <v>0.8</v>
      </c>
      <c r="L99" s="10">
        <v>0.7</v>
      </c>
      <c r="M99" s="10">
        <v>0</v>
      </c>
      <c r="N99" s="10">
        <v>-0.6</v>
      </c>
      <c r="O99" s="10">
        <v>0.9</v>
      </c>
      <c r="P99" s="10">
        <v>3.3</v>
      </c>
      <c r="Q99" s="10">
        <v>-0.2</v>
      </c>
      <c r="R99" s="10">
        <v>-0.5</v>
      </c>
      <c r="S99" s="10">
        <v>1.5</v>
      </c>
      <c r="T99" s="10">
        <v>-0.5</v>
      </c>
      <c r="U99" s="10">
        <v>0.2</v>
      </c>
      <c r="V99" s="10">
        <v>1.5</v>
      </c>
      <c r="W99" s="10">
        <v>2.5</v>
      </c>
      <c r="X99" s="10">
        <v>1.8</v>
      </c>
      <c r="Y99" s="10">
        <v>-2.7</v>
      </c>
      <c r="Z99" s="10">
        <v>-0.4</v>
      </c>
      <c r="AA99" s="10">
        <v>5</v>
      </c>
      <c r="AB99" s="10">
        <v>-1.1000000000000001</v>
      </c>
      <c r="AC99" s="10">
        <v>14.7</v>
      </c>
      <c r="AD99" s="10">
        <v>26.9</v>
      </c>
      <c r="AE99" s="10">
        <v>24.4</v>
      </c>
      <c r="AF99" s="10">
        <v>32.9</v>
      </c>
      <c r="AG99" s="10">
        <v>51.5</v>
      </c>
      <c r="AH99" s="10">
        <v>-7.2</v>
      </c>
      <c r="AI99" s="10">
        <v>50.7</v>
      </c>
      <c r="AJ99" s="10">
        <v>2.9</v>
      </c>
      <c r="AK99" s="10">
        <v>166.2</v>
      </c>
      <c r="AL99" s="10">
        <v>34.799999999999997</v>
      </c>
      <c r="AM99" s="10">
        <v>98.4</v>
      </c>
      <c r="AN99" s="10">
        <v>132.69999999999999</v>
      </c>
      <c r="AO99" s="10">
        <v>144.1</v>
      </c>
      <c r="AP99" s="10">
        <v>165.8</v>
      </c>
      <c r="AQ99" s="10">
        <v>414.4</v>
      </c>
      <c r="AR99" s="10">
        <v>-257.60000000000002</v>
      </c>
      <c r="AS99" s="10">
        <v>-349.3</v>
      </c>
      <c r="AT99" s="10">
        <v>-255.6</v>
      </c>
      <c r="AU99" s="10">
        <v>587.4</v>
      </c>
      <c r="AV99" s="10">
        <v>396.2</v>
      </c>
      <c r="AW99" s="10">
        <v>570.6</v>
      </c>
      <c r="AX99" s="10">
        <v>873.9</v>
      </c>
      <c r="AY99" s="10">
        <v>771.2</v>
      </c>
      <c r="AZ99" s="10">
        <v>-2460.5</v>
      </c>
      <c r="BA99" s="10">
        <v>1165.7</v>
      </c>
    </row>
    <row r="100" spans="1:53" s="6" customFormat="1">
      <c r="A100" s="8">
        <v>86</v>
      </c>
      <c r="B100" s="6" t="s">
        <v>743</v>
      </c>
      <c r="C100" s="6" t="s">
        <v>1341</v>
      </c>
      <c r="D100" s="10">
        <v>-0.9</v>
      </c>
      <c r="E100" s="10">
        <v>0.2</v>
      </c>
      <c r="F100" s="10">
        <v>-0.3</v>
      </c>
      <c r="G100" s="10">
        <v>0</v>
      </c>
      <c r="H100" s="10">
        <v>0</v>
      </c>
      <c r="I100" s="10">
        <v>5.9</v>
      </c>
      <c r="J100" s="10">
        <v>-1.8</v>
      </c>
      <c r="K100" s="10">
        <v>1.8</v>
      </c>
      <c r="L100" s="10">
        <v>2.8</v>
      </c>
      <c r="M100" s="10">
        <v>3.4</v>
      </c>
      <c r="N100" s="10">
        <v>3.7</v>
      </c>
      <c r="O100" s="10">
        <v>1.9</v>
      </c>
      <c r="P100" s="10">
        <v>13.9</v>
      </c>
      <c r="Q100" s="10">
        <v>-10.6</v>
      </c>
      <c r="R100" s="10">
        <v>0</v>
      </c>
      <c r="S100" s="10">
        <v>0</v>
      </c>
      <c r="T100" s="10">
        <v>60.8</v>
      </c>
      <c r="U100" s="10">
        <v>14.2</v>
      </c>
      <c r="V100" s="10">
        <v>23.5</v>
      </c>
      <c r="W100" s="10">
        <v>26.2</v>
      </c>
      <c r="X100" s="10">
        <v>32.5</v>
      </c>
      <c r="Y100" s="10">
        <v>10.199999999999999</v>
      </c>
      <c r="Z100" s="10">
        <v>-33.299999999999997</v>
      </c>
      <c r="AA100" s="10">
        <v>-31.4</v>
      </c>
      <c r="AB100" s="10">
        <v>-23.9</v>
      </c>
      <c r="AC100" s="10">
        <v>3.5</v>
      </c>
      <c r="AD100" s="10">
        <v>10.6</v>
      </c>
      <c r="AE100" s="10">
        <v>37.9</v>
      </c>
      <c r="AF100" s="10">
        <v>13.2</v>
      </c>
      <c r="AG100" s="10">
        <v>-4.0999999999999996</v>
      </c>
      <c r="AH100" s="10">
        <v>26.4</v>
      </c>
      <c r="AI100" s="10">
        <v>-11.2</v>
      </c>
      <c r="AJ100" s="10">
        <v>-27.8</v>
      </c>
      <c r="AK100" s="10">
        <v>-34.799999999999997</v>
      </c>
      <c r="AL100" s="10">
        <v>-17.100000000000001</v>
      </c>
      <c r="AM100" s="10">
        <v>0.2</v>
      </c>
      <c r="AN100" s="10">
        <v>12.4</v>
      </c>
      <c r="AO100" s="10">
        <v>-26.5</v>
      </c>
      <c r="AP100" s="10">
        <v>-14.7</v>
      </c>
      <c r="AQ100" s="10">
        <v>-6.6</v>
      </c>
      <c r="AR100" s="10">
        <v>-42</v>
      </c>
      <c r="AS100" s="10">
        <v>19.2</v>
      </c>
      <c r="AT100" s="10">
        <v>19.5</v>
      </c>
      <c r="AU100" s="10">
        <v>37.9</v>
      </c>
      <c r="AV100" s="10">
        <v>127.8</v>
      </c>
      <c r="AW100" s="10">
        <v>117</v>
      </c>
      <c r="AX100" s="10">
        <v>51.5</v>
      </c>
      <c r="AY100" s="10">
        <v>190.7</v>
      </c>
      <c r="AZ100" s="10">
        <v>-161.19999999999999</v>
      </c>
      <c r="BA100" s="10">
        <v>39.700000000000003</v>
      </c>
    </row>
    <row r="101" spans="1:53" s="4" customFormat="1">
      <c r="A101" s="5">
        <v>87</v>
      </c>
      <c r="B101" s="4" t="s">
        <v>367</v>
      </c>
      <c r="C101" s="4" t="s">
        <v>195</v>
      </c>
      <c r="D101" s="9">
        <v>0.4</v>
      </c>
      <c r="E101" s="9">
        <v>1.4</v>
      </c>
      <c r="F101" s="9">
        <v>-1.8</v>
      </c>
      <c r="G101" s="9">
        <v>1.5</v>
      </c>
      <c r="H101" s="9">
        <v>1.5</v>
      </c>
      <c r="I101" s="9">
        <v>-4.3</v>
      </c>
      <c r="J101" s="9">
        <v>0.8</v>
      </c>
      <c r="K101" s="9">
        <v>9.6</v>
      </c>
      <c r="L101" s="9">
        <v>-1.6</v>
      </c>
      <c r="M101" s="9">
        <v>-7.9</v>
      </c>
      <c r="N101" s="9">
        <v>-3.3</v>
      </c>
      <c r="O101" s="9">
        <v>0</v>
      </c>
      <c r="P101" s="9">
        <v>-11.2</v>
      </c>
      <c r="Q101" s="9">
        <v>2.9</v>
      </c>
      <c r="R101" s="9">
        <v>-11.1</v>
      </c>
      <c r="S101" s="9">
        <v>6.8</v>
      </c>
      <c r="T101" s="9">
        <v>-31.5</v>
      </c>
      <c r="U101" s="9">
        <v>-15.5</v>
      </c>
      <c r="V101" s="9">
        <v>-26</v>
      </c>
      <c r="W101" s="9">
        <v>-11.4</v>
      </c>
      <c r="X101" s="9">
        <v>-5.4</v>
      </c>
      <c r="Y101" s="9">
        <v>2</v>
      </c>
      <c r="Z101" s="9">
        <v>54.3</v>
      </c>
      <c r="AA101" s="9">
        <v>-47.4</v>
      </c>
      <c r="AB101" s="9">
        <v>41.5</v>
      </c>
      <c r="AC101" s="9">
        <v>9.6</v>
      </c>
      <c r="AD101" s="9">
        <v>-12.6</v>
      </c>
      <c r="AE101" s="9">
        <v>-121.7</v>
      </c>
      <c r="AF101" s="9">
        <v>-18</v>
      </c>
      <c r="AG101" s="9">
        <v>29.4</v>
      </c>
      <c r="AH101" s="9">
        <v>-83.5</v>
      </c>
      <c r="AI101" s="9">
        <v>3.1</v>
      </c>
      <c r="AJ101" s="9">
        <v>21.3</v>
      </c>
      <c r="AK101" s="9">
        <v>-172.8</v>
      </c>
      <c r="AL101" s="9">
        <v>-127.6</v>
      </c>
      <c r="AM101" s="9">
        <v>38.700000000000003</v>
      </c>
      <c r="AN101" s="9">
        <v>-117.5</v>
      </c>
      <c r="AO101" s="9">
        <v>63.5</v>
      </c>
      <c r="AP101" s="9">
        <v>-7.8</v>
      </c>
      <c r="AQ101" s="9">
        <v>-363.6</v>
      </c>
      <c r="AR101" s="9">
        <v>148.9</v>
      </c>
      <c r="AS101" s="9">
        <v>169.2</v>
      </c>
      <c r="AT101" s="9">
        <v>-292.2</v>
      </c>
      <c r="AU101" s="9">
        <v>-333.3</v>
      </c>
      <c r="AV101" s="9">
        <v>-375.8</v>
      </c>
      <c r="AW101" s="9">
        <v>-695.9</v>
      </c>
      <c r="AX101" s="9">
        <v>-582.29999999999995</v>
      </c>
      <c r="AY101" s="9">
        <v>-780.6</v>
      </c>
      <c r="AZ101" s="9">
        <v>1242.0999999999999</v>
      </c>
      <c r="BA101" s="9">
        <v>-691.7</v>
      </c>
    </row>
    <row r="102" spans="1:53" s="4" customFormat="1">
      <c r="A102" s="11"/>
      <c r="B102" s="4" t="s">
        <v>368</v>
      </c>
      <c r="C102" s="4" t="s">
        <v>31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:53" s="4" customFormat="1">
      <c r="A103" s="5">
        <v>88</v>
      </c>
      <c r="B103" s="4" t="s">
        <v>1342</v>
      </c>
      <c r="C103" s="4" t="s">
        <v>203</v>
      </c>
      <c r="D103" s="9">
        <v>-3.2</v>
      </c>
      <c r="E103" s="9">
        <v>-2.5</v>
      </c>
      <c r="F103" s="9">
        <v>-3.4</v>
      </c>
      <c r="G103" s="9">
        <v>-0.8</v>
      </c>
      <c r="H103" s="9">
        <v>-2.2000000000000002</v>
      </c>
      <c r="I103" s="9">
        <v>-5.0999999999999996</v>
      </c>
      <c r="J103" s="9">
        <v>-4.4000000000000004</v>
      </c>
      <c r="K103" s="9">
        <v>9.5</v>
      </c>
      <c r="L103" s="9">
        <v>-0.8</v>
      </c>
      <c r="M103" s="9">
        <v>-1.3</v>
      </c>
      <c r="N103" s="9">
        <v>-3</v>
      </c>
      <c r="O103" s="9">
        <v>16.100000000000001</v>
      </c>
      <c r="P103" s="9">
        <v>8.6999999999999993</v>
      </c>
      <c r="Q103" s="9">
        <v>-41.1</v>
      </c>
      <c r="R103" s="9">
        <v>20.3</v>
      </c>
      <c r="S103" s="9">
        <v>-17.2</v>
      </c>
      <c r="T103" s="9">
        <v>-70.099999999999994</v>
      </c>
      <c r="U103" s="9">
        <v>1.9</v>
      </c>
      <c r="V103" s="9">
        <v>-18.8</v>
      </c>
      <c r="W103" s="9">
        <v>-37.6</v>
      </c>
      <c r="X103" s="9">
        <v>-24.3</v>
      </c>
      <c r="Y103" s="9">
        <v>-30.2</v>
      </c>
      <c r="Z103" s="9">
        <v>24</v>
      </c>
      <c r="AA103" s="9">
        <v>8.8000000000000007</v>
      </c>
      <c r="AB103" s="9">
        <v>116.4</v>
      </c>
      <c r="AC103" s="9">
        <v>109.6</v>
      </c>
      <c r="AD103" s="9">
        <v>106.1</v>
      </c>
      <c r="AE103" s="9">
        <v>68.400000000000006</v>
      </c>
      <c r="AF103" s="9">
        <v>76.3</v>
      </c>
      <c r="AG103" s="9">
        <v>76.5</v>
      </c>
      <c r="AH103" s="9">
        <v>-18.600000000000001</v>
      </c>
      <c r="AI103" s="9">
        <v>51.5</v>
      </c>
      <c r="AJ103" s="9">
        <v>113.9</v>
      </c>
      <c r="AK103" s="9">
        <v>-111.2</v>
      </c>
      <c r="AL103" s="9">
        <v>11.6</v>
      </c>
      <c r="AM103" s="9">
        <v>132.9</v>
      </c>
      <c r="AN103" s="9">
        <v>28.6</v>
      </c>
      <c r="AO103" s="9">
        <v>302.10000000000002</v>
      </c>
      <c r="AP103" s="9">
        <v>71.599999999999994</v>
      </c>
      <c r="AQ103" s="9">
        <v>-126.6</v>
      </c>
      <c r="AR103" s="9">
        <v>601.79999999999995</v>
      </c>
      <c r="AS103" s="9">
        <v>538.6</v>
      </c>
      <c r="AT103" s="9">
        <v>187.9</v>
      </c>
      <c r="AU103" s="9">
        <v>67.2</v>
      </c>
      <c r="AV103" s="9">
        <v>164.4</v>
      </c>
      <c r="AW103" s="9">
        <v>-242.8</v>
      </c>
      <c r="AX103" s="9">
        <v>292.5</v>
      </c>
      <c r="AY103" s="9">
        <v>-211.6</v>
      </c>
      <c r="AZ103" s="9">
        <v>1675.8</v>
      </c>
      <c r="BA103" s="9">
        <v>-730.8</v>
      </c>
    </row>
    <row r="104" spans="1:53" s="4" customFormat="1">
      <c r="A104" s="11"/>
      <c r="B104" s="4" t="s">
        <v>1343</v>
      </c>
      <c r="C104" s="4" t="s">
        <v>31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</row>
    <row r="105" spans="1:53" s="4" customFormat="1">
      <c r="A105" s="5">
        <v>89</v>
      </c>
      <c r="B105" s="4" t="s">
        <v>1344</v>
      </c>
      <c r="C105" s="4" t="s">
        <v>1345</v>
      </c>
      <c r="D105" s="9">
        <v>40.5</v>
      </c>
      <c r="E105" s="9">
        <v>45.1</v>
      </c>
      <c r="F105" s="9">
        <v>45.4</v>
      </c>
      <c r="G105" s="9">
        <v>50.6</v>
      </c>
      <c r="H105" s="9">
        <v>59.6</v>
      </c>
      <c r="I105" s="9">
        <v>61.5</v>
      </c>
      <c r="J105" s="9">
        <v>63.1</v>
      </c>
      <c r="K105" s="9">
        <v>82.5</v>
      </c>
      <c r="L105" s="9">
        <v>94.5</v>
      </c>
      <c r="M105" s="9">
        <v>101.3</v>
      </c>
      <c r="N105" s="9">
        <v>108.5</v>
      </c>
      <c r="O105" s="9">
        <v>136.19999999999999</v>
      </c>
      <c r="P105" s="9">
        <v>163.80000000000001</v>
      </c>
      <c r="Q105" s="9">
        <v>142</v>
      </c>
      <c r="R105" s="9">
        <v>187.2</v>
      </c>
      <c r="S105" s="9">
        <v>201.5</v>
      </c>
      <c r="T105" s="9">
        <v>257.5</v>
      </c>
      <c r="U105" s="9">
        <v>298.2</v>
      </c>
      <c r="V105" s="9">
        <v>367.8</v>
      </c>
      <c r="W105" s="9">
        <v>415</v>
      </c>
      <c r="X105" s="9">
        <v>483</v>
      </c>
      <c r="Y105" s="9">
        <v>507.8</v>
      </c>
      <c r="Z105" s="9">
        <v>569.1</v>
      </c>
      <c r="AA105" s="9">
        <v>671.5</v>
      </c>
      <c r="AB105" s="9">
        <v>786.5</v>
      </c>
      <c r="AC105" s="9">
        <v>953.4</v>
      </c>
      <c r="AD105" s="9">
        <v>1166.9000000000001</v>
      </c>
      <c r="AE105" s="9">
        <v>1344.1</v>
      </c>
      <c r="AF105" s="9">
        <v>1567.3</v>
      </c>
      <c r="AG105" s="9">
        <v>1857.9</v>
      </c>
      <c r="AH105" s="9">
        <v>1967.5</v>
      </c>
      <c r="AI105" s="9">
        <v>2120.4</v>
      </c>
      <c r="AJ105" s="9">
        <v>2288.1</v>
      </c>
      <c r="AK105" s="9">
        <v>2611.6</v>
      </c>
      <c r="AL105" s="9">
        <v>2853.6</v>
      </c>
      <c r="AM105" s="9">
        <v>3466.1</v>
      </c>
      <c r="AN105" s="9">
        <v>4015.4</v>
      </c>
      <c r="AO105" s="9">
        <v>4764.2</v>
      </c>
      <c r="AP105" s="9">
        <v>5334.3</v>
      </c>
      <c r="AQ105" s="9">
        <v>6054</v>
      </c>
      <c r="AR105" s="9">
        <v>6840.8</v>
      </c>
      <c r="AS105" s="9">
        <v>7324</v>
      </c>
      <c r="AT105" s="9">
        <v>7808.3</v>
      </c>
      <c r="AU105" s="9">
        <v>8805.2999999999993</v>
      </c>
      <c r="AV105" s="9">
        <v>10538.6</v>
      </c>
      <c r="AW105" s="9">
        <v>11530</v>
      </c>
      <c r="AX105" s="9">
        <v>13979.6</v>
      </c>
      <c r="AY105" s="9">
        <v>15935.3</v>
      </c>
      <c r="AZ105" s="9">
        <v>15008.3</v>
      </c>
      <c r="BA105" s="9">
        <v>15816.5</v>
      </c>
    </row>
    <row r="106" spans="1:53" s="4" customFormat="1">
      <c r="A106" s="5">
        <v>90</v>
      </c>
      <c r="B106" s="4" t="s">
        <v>1020</v>
      </c>
      <c r="C106" s="4" t="s">
        <v>1104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0.9</v>
      </c>
      <c r="O106" s="9">
        <v>1.7</v>
      </c>
      <c r="P106" s="9">
        <v>2.5</v>
      </c>
      <c r="Q106" s="9">
        <v>2.8</v>
      </c>
      <c r="R106" s="9">
        <v>2.8</v>
      </c>
      <c r="S106" s="9">
        <v>2.7</v>
      </c>
      <c r="T106" s="9">
        <v>2.7</v>
      </c>
      <c r="U106" s="9">
        <v>2.8</v>
      </c>
      <c r="V106" s="9">
        <v>3</v>
      </c>
      <c r="W106" s="9">
        <v>4.2</v>
      </c>
      <c r="X106" s="9">
        <v>5.2</v>
      </c>
      <c r="Y106" s="9">
        <v>5.7</v>
      </c>
      <c r="Z106" s="9">
        <v>5.4</v>
      </c>
      <c r="AA106" s="9">
        <v>5.0999999999999996</v>
      </c>
      <c r="AB106" s="9">
        <v>4.8</v>
      </c>
      <c r="AC106" s="9">
        <v>5.4</v>
      </c>
      <c r="AD106" s="9">
        <v>6</v>
      </c>
      <c r="AE106" s="9">
        <v>7</v>
      </c>
      <c r="AF106" s="9">
        <v>6.6</v>
      </c>
      <c r="AG106" s="9">
        <v>6.4</v>
      </c>
      <c r="AH106" s="9">
        <v>7</v>
      </c>
      <c r="AI106" s="9">
        <v>7</v>
      </c>
      <c r="AJ106" s="9">
        <v>6.7</v>
      </c>
      <c r="AK106" s="9">
        <v>6.7</v>
      </c>
      <c r="AL106" s="9">
        <v>7.2</v>
      </c>
      <c r="AM106" s="9">
        <v>7.3</v>
      </c>
      <c r="AN106" s="9">
        <v>7</v>
      </c>
      <c r="AO106" s="9">
        <v>6.6</v>
      </c>
      <c r="AP106" s="9">
        <v>6.9</v>
      </c>
      <c r="AQ106" s="9">
        <v>6.7</v>
      </c>
      <c r="AR106" s="9">
        <v>6.4</v>
      </c>
      <c r="AS106" s="9">
        <v>6.2</v>
      </c>
      <c r="AT106" s="9">
        <v>6.7</v>
      </c>
      <c r="AU106" s="9">
        <v>7.3</v>
      </c>
      <c r="AV106" s="9">
        <v>7.6</v>
      </c>
      <c r="AW106" s="9">
        <v>7</v>
      </c>
      <c r="AX106" s="9">
        <v>7.4</v>
      </c>
      <c r="AY106" s="9">
        <v>7.7</v>
      </c>
      <c r="AZ106" s="9">
        <v>7.5</v>
      </c>
      <c r="BA106" s="9">
        <v>55.4</v>
      </c>
    </row>
    <row r="107" spans="1:53" s="4" customFormat="1">
      <c r="A107" s="5">
        <v>91</v>
      </c>
      <c r="B107" s="4" t="s">
        <v>256</v>
      </c>
      <c r="C107" s="4" t="s">
        <v>1346</v>
      </c>
      <c r="D107" s="9">
        <v>7.9</v>
      </c>
      <c r="E107" s="9">
        <v>9.1</v>
      </c>
      <c r="F107" s="9">
        <v>9.6</v>
      </c>
      <c r="G107" s="9">
        <v>11</v>
      </c>
      <c r="H107" s="9">
        <v>17.5</v>
      </c>
      <c r="I107" s="9">
        <v>18.399999999999999</v>
      </c>
      <c r="J107" s="9">
        <v>22.3</v>
      </c>
      <c r="K107" s="9">
        <v>24.7</v>
      </c>
      <c r="L107" s="9">
        <v>27.5</v>
      </c>
      <c r="M107" s="9">
        <v>37.1</v>
      </c>
      <c r="N107" s="9">
        <v>30</v>
      </c>
      <c r="O107" s="9">
        <v>26</v>
      </c>
      <c r="P107" s="9">
        <v>32.4</v>
      </c>
      <c r="Q107" s="9">
        <v>33.9</v>
      </c>
      <c r="R107" s="9">
        <v>44.2</v>
      </c>
      <c r="S107" s="9">
        <v>36.700000000000003</v>
      </c>
      <c r="T107" s="9">
        <v>33.4</v>
      </c>
      <c r="U107" s="9">
        <v>36.6</v>
      </c>
      <c r="V107" s="9">
        <v>47.5</v>
      </c>
      <c r="W107" s="9">
        <v>75.5</v>
      </c>
      <c r="X107" s="9">
        <v>52.6</v>
      </c>
      <c r="Y107" s="9">
        <v>14</v>
      </c>
      <c r="Z107" s="9">
        <v>16.5</v>
      </c>
      <c r="AA107" s="9">
        <v>20.6</v>
      </c>
      <c r="AB107" s="9">
        <v>32.6</v>
      </c>
      <c r="AC107" s="9">
        <v>57.3</v>
      </c>
      <c r="AD107" s="9">
        <v>75.599999999999994</v>
      </c>
      <c r="AE107" s="9">
        <v>123.4</v>
      </c>
      <c r="AF107" s="9">
        <v>136.30000000000001</v>
      </c>
      <c r="AG107" s="9">
        <v>137.4</v>
      </c>
      <c r="AH107" s="9">
        <v>178.6</v>
      </c>
      <c r="AI107" s="9">
        <v>173.1</v>
      </c>
      <c r="AJ107" s="9">
        <v>227.8</v>
      </c>
      <c r="AK107" s="9">
        <v>296.60000000000002</v>
      </c>
      <c r="AL107" s="9">
        <v>413.3</v>
      </c>
      <c r="AM107" s="9">
        <v>427.7</v>
      </c>
      <c r="AN107" s="9">
        <v>403.4</v>
      </c>
      <c r="AO107" s="9">
        <v>439.6</v>
      </c>
      <c r="AP107" s="9">
        <v>475</v>
      </c>
      <c r="AQ107" s="9">
        <v>496.6</v>
      </c>
      <c r="AR107" s="9">
        <v>498.9</v>
      </c>
      <c r="AS107" s="9">
        <v>472.7</v>
      </c>
      <c r="AT107" s="9">
        <v>536.5</v>
      </c>
      <c r="AU107" s="9">
        <v>487.5</v>
      </c>
      <c r="AV107" s="9">
        <v>552.79999999999995</v>
      </c>
      <c r="AW107" s="9">
        <v>562.1</v>
      </c>
      <c r="AX107" s="9">
        <v>575.6</v>
      </c>
      <c r="AY107" s="9">
        <v>456.8</v>
      </c>
      <c r="AZ107" s="9">
        <v>1006.1</v>
      </c>
      <c r="BA107" s="9">
        <v>660.3</v>
      </c>
    </row>
    <row r="108" spans="1:53" s="6" customFormat="1">
      <c r="A108" s="8">
        <v>92</v>
      </c>
      <c r="B108" s="6" t="s">
        <v>1261</v>
      </c>
      <c r="C108" s="6" t="s">
        <v>1347</v>
      </c>
      <c r="D108" s="10">
        <v>0</v>
      </c>
      <c r="E108" s="10">
        <v>0</v>
      </c>
      <c r="F108" s="10">
        <v>0</v>
      </c>
      <c r="G108" s="10">
        <v>0</v>
      </c>
      <c r="H108" s="10">
        <v>3.8</v>
      </c>
      <c r="I108" s="10">
        <v>3.9</v>
      </c>
      <c r="J108" s="10">
        <v>4.3</v>
      </c>
      <c r="K108" s="10">
        <v>4.5</v>
      </c>
      <c r="L108" s="10">
        <v>4.8</v>
      </c>
      <c r="M108" s="10">
        <v>5.3</v>
      </c>
      <c r="N108" s="10">
        <v>5.7</v>
      </c>
      <c r="O108" s="10">
        <v>6.2</v>
      </c>
      <c r="P108" s="10">
        <v>6.8</v>
      </c>
      <c r="Q108" s="10">
        <v>7.7</v>
      </c>
      <c r="R108" s="10">
        <v>8.6999999999999993</v>
      </c>
      <c r="S108" s="10">
        <v>9.9</v>
      </c>
      <c r="T108" s="10">
        <v>11.3</v>
      </c>
      <c r="U108" s="10">
        <v>12.7</v>
      </c>
      <c r="V108" s="10">
        <v>14.9</v>
      </c>
      <c r="W108" s="10">
        <v>16.600000000000001</v>
      </c>
      <c r="X108" s="10">
        <v>19.399999999999999</v>
      </c>
      <c r="Y108" s="10">
        <v>21</v>
      </c>
      <c r="Z108" s="10">
        <v>23.4</v>
      </c>
      <c r="AA108" s="10">
        <v>27.5</v>
      </c>
      <c r="AB108" s="10">
        <v>29.9</v>
      </c>
      <c r="AC108" s="10">
        <v>33.299999999999997</v>
      </c>
      <c r="AD108" s="10">
        <v>35.700000000000003</v>
      </c>
      <c r="AE108" s="10">
        <v>39.5</v>
      </c>
      <c r="AF108" s="10">
        <v>43.7</v>
      </c>
      <c r="AG108" s="10">
        <v>47.4</v>
      </c>
      <c r="AH108" s="10">
        <v>64</v>
      </c>
      <c r="AI108" s="10">
        <v>76.8</v>
      </c>
      <c r="AJ108" s="10">
        <v>87.9</v>
      </c>
      <c r="AK108" s="10">
        <v>104.5</v>
      </c>
      <c r="AL108" s="10">
        <v>125.1</v>
      </c>
      <c r="AM108" s="10">
        <v>133.9</v>
      </c>
      <c r="AN108" s="10">
        <v>148.1</v>
      </c>
      <c r="AO108" s="10">
        <v>170.5</v>
      </c>
      <c r="AP108" s="10">
        <v>184.4</v>
      </c>
      <c r="AQ108" s="10">
        <v>208.8</v>
      </c>
      <c r="AR108" s="10">
        <v>205.4</v>
      </c>
      <c r="AS108" s="10">
        <v>229.2</v>
      </c>
      <c r="AT108" s="10">
        <v>248.1</v>
      </c>
      <c r="AU108" s="10">
        <v>258.7</v>
      </c>
      <c r="AV108" s="10">
        <v>272</v>
      </c>
      <c r="AW108" s="10">
        <v>280.39999999999998</v>
      </c>
      <c r="AX108" s="10">
        <v>282.60000000000002</v>
      </c>
      <c r="AY108" s="10">
        <v>272</v>
      </c>
      <c r="AZ108" s="10">
        <v>301.10000000000002</v>
      </c>
      <c r="BA108" s="10">
        <v>313.8</v>
      </c>
    </row>
    <row r="109" spans="1:53" s="6" customFormat="1">
      <c r="A109" s="8">
        <v>93</v>
      </c>
      <c r="B109" s="6" t="s">
        <v>1263</v>
      </c>
      <c r="C109" s="6" t="s">
        <v>1348</v>
      </c>
      <c r="D109" s="10">
        <v>2.1</v>
      </c>
      <c r="E109" s="10">
        <v>3.1</v>
      </c>
      <c r="F109" s="10">
        <v>3.2</v>
      </c>
      <c r="G109" s="10">
        <v>3.5</v>
      </c>
      <c r="H109" s="10">
        <v>4.5</v>
      </c>
      <c r="I109" s="10">
        <v>4.5999999999999996</v>
      </c>
      <c r="J109" s="10">
        <v>5</v>
      </c>
      <c r="K109" s="10">
        <v>5.3</v>
      </c>
      <c r="L109" s="10">
        <v>5.9</v>
      </c>
      <c r="M109" s="10">
        <v>6.2</v>
      </c>
      <c r="N109" s="10">
        <v>6.7</v>
      </c>
      <c r="O109" s="10">
        <v>6.5</v>
      </c>
      <c r="P109" s="10">
        <v>8.3000000000000007</v>
      </c>
      <c r="Q109" s="10">
        <v>11.2</v>
      </c>
      <c r="R109" s="10">
        <v>14</v>
      </c>
      <c r="S109" s="10">
        <v>13.7</v>
      </c>
      <c r="T109" s="10">
        <v>16.899999999999999</v>
      </c>
      <c r="U109" s="10">
        <v>19.3</v>
      </c>
      <c r="V109" s="10">
        <v>19</v>
      </c>
      <c r="W109" s="10">
        <v>23.4</v>
      </c>
      <c r="X109" s="10">
        <v>23.5</v>
      </c>
      <c r="Y109" s="10">
        <v>19.7</v>
      </c>
      <c r="Z109" s="10">
        <v>16</v>
      </c>
      <c r="AA109" s="10">
        <v>17.600000000000001</v>
      </c>
      <c r="AB109" s="10">
        <v>19.7</v>
      </c>
      <c r="AC109" s="10">
        <v>21.2</v>
      </c>
      <c r="AD109" s="10">
        <v>23.9</v>
      </c>
      <c r="AE109" s="10">
        <v>22.5</v>
      </c>
      <c r="AF109" s="10">
        <v>21.9</v>
      </c>
      <c r="AG109" s="10">
        <v>22.1</v>
      </c>
      <c r="AH109" s="10">
        <v>21.8</v>
      </c>
      <c r="AI109" s="10">
        <v>20.399999999999999</v>
      </c>
      <c r="AJ109" s="10">
        <v>21.9</v>
      </c>
      <c r="AK109" s="10">
        <v>21.6</v>
      </c>
      <c r="AL109" s="10">
        <v>23.5</v>
      </c>
      <c r="AM109" s="10">
        <v>24.5</v>
      </c>
      <c r="AN109" s="10">
        <v>27.1</v>
      </c>
      <c r="AO109" s="10">
        <v>32.200000000000003</v>
      </c>
      <c r="AP109" s="10">
        <v>28.8</v>
      </c>
      <c r="AQ109" s="10">
        <v>28.7</v>
      </c>
      <c r="AR109" s="10">
        <v>30.9</v>
      </c>
      <c r="AS109" s="10">
        <v>25.9</v>
      </c>
      <c r="AT109" s="10">
        <v>25.3</v>
      </c>
      <c r="AU109" s="10">
        <v>4.2</v>
      </c>
      <c r="AV109" s="10">
        <v>13.3</v>
      </c>
      <c r="AW109" s="10">
        <v>19.7</v>
      </c>
      <c r="AX109" s="10">
        <v>28.9</v>
      </c>
      <c r="AY109" s="10">
        <v>34.200000000000003</v>
      </c>
      <c r="AZ109" s="10">
        <v>69</v>
      </c>
      <c r="BA109" s="10">
        <v>47</v>
      </c>
    </row>
    <row r="110" spans="1:53" s="6" customFormat="1">
      <c r="A110" s="8">
        <v>94</v>
      </c>
      <c r="B110" s="6" t="s">
        <v>1265</v>
      </c>
      <c r="C110" s="6" t="s">
        <v>1349</v>
      </c>
      <c r="D110" s="10">
        <v>2.9</v>
      </c>
      <c r="E110" s="10">
        <v>2.9</v>
      </c>
      <c r="F110" s="10">
        <v>3.4</v>
      </c>
      <c r="G110" s="10">
        <v>4.3</v>
      </c>
      <c r="H110" s="10">
        <v>5.5</v>
      </c>
      <c r="I110" s="10">
        <v>6.1</v>
      </c>
      <c r="J110" s="10">
        <v>6.4</v>
      </c>
      <c r="K110" s="10">
        <v>7.7</v>
      </c>
      <c r="L110" s="10">
        <v>7.4</v>
      </c>
      <c r="M110" s="10">
        <v>8.8000000000000007</v>
      </c>
      <c r="N110" s="10">
        <v>7.1</v>
      </c>
      <c r="O110" s="10">
        <v>7.5</v>
      </c>
      <c r="P110" s="10">
        <v>10.6</v>
      </c>
      <c r="Q110" s="10">
        <v>13.4</v>
      </c>
      <c r="R110" s="10">
        <v>21.1</v>
      </c>
      <c r="S110" s="10">
        <v>22.6</v>
      </c>
      <c r="T110" s="10">
        <v>20.7</v>
      </c>
      <c r="U110" s="10">
        <v>21</v>
      </c>
      <c r="V110" s="10">
        <v>23.5</v>
      </c>
      <c r="W110" s="10">
        <v>25.9</v>
      </c>
      <c r="X110" s="10">
        <v>26.9</v>
      </c>
      <c r="Y110" s="10">
        <v>29.2</v>
      </c>
      <c r="Z110" s="10">
        <v>39.5</v>
      </c>
      <c r="AA110" s="10">
        <v>25.8</v>
      </c>
      <c r="AB110" s="10">
        <v>30.5</v>
      </c>
      <c r="AC110" s="10">
        <v>33.700000000000003</v>
      </c>
      <c r="AD110" s="10">
        <v>31.3</v>
      </c>
      <c r="AE110" s="10">
        <v>32.1</v>
      </c>
      <c r="AF110" s="10">
        <v>35.5</v>
      </c>
      <c r="AG110" s="10">
        <v>40.200000000000003</v>
      </c>
      <c r="AH110" s="10">
        <v>39.5</v>
      </c>
      <c r="AI110" s="10">
        <v>39.299999999999997</v>
      </c>
      <c r="AJ110" s="10">
        <v>38.200000000000003</v>
      </c>
      <c r="AK110" s="10">
        <v>45.1</v>
      </c>
      <c r="AL110" s="10">
        <v>46.6</v>
      </c>
      <c r="AM110" s="10">
        <v>40</v>
      </c>
      <c r="AN110" s="10">
        <v>50.9</v>
      </c>
      <c r="AO110" s="10">
        <v>63.9</v>
      </c>
      <c r="AP110" s="10">
        <v>115.9</v>
      </c>
      <c r="AQ110" s="10">
        <v>118.8</v>
      </c>
      <c r="AR110" s="10">
        <v>101.5</v>
      </c>
      <c r="AS110" s="10">
        <v>102.1</v>
      </c>
      <c r="AT110" s="10">
        <v>143.30000000000001</v>
      </c>
      <c r="AU110" s="10">
        <v>115</v>
      </c>
      <c r="AV110" s="10">
        <v>149.19999999999999</v>
      </c>
      <c r="AW110" s="10">
        <v>155.9</v>
      </c>
      <c r="AX110" s="10">
        <v>167.4</v>
      </c>
      <c r="AY110" s="10">
        <v>207.6</v>
      </c>
      <c r="AZ110" s="10">
        <v>273.10000000000002</v>
      </c>
      <c r="BA110" s="10">
        <v>229.5</v>
      </c>
    </row>
    <row r="111" spans="1:53" s="6" customFormat="1">
      <c r="A111" s="8">
        <v>95</v>
      </c>
      <c r="B111" s="6" t="s">
        <v>1267</v>
      </c>
      <c r="C111" s="6" t="s">
        <v>1350</v>
      </c>
      <c r="D111" s="10">
        <v>3</v>
      </c>
      <c r="E111" s="10">
        <v>3.1</v>
      </c>
      <c r="F111" s="10">
        <v>3</v>
      </c>
      <c r="G111" s="10">
        <v>3.2</v>
      </c>
      <c r="H111" s="10">
        <v>3.7</v>
      </c>
      <c r="I111" s="10">
        <v>3.8</v>
      </c>
      <c r="J111" s="10">
        <v>6.7</v>
      </c>
      <c r="K111" s="10">
        <v>7.3</v>
      </c>
      <c r="L111" s="10">
        <v>9.4</v>
      </c>
      <c r="M111" s="10">
        <v>16.8</v>
      </c>
      <c r="N111" s="10">
        <v>10.5</v>
      </c>
      <c r="O111" s="10">
        <v>5.8</v>
      </c>
      <c r="P111" s="10">
        <v>6.8</v>
      </c>
      <c r="Q111" s="10">
        <v>1.6</v>
      </c>
      <c r="R111" s="10">
        <v>0.4</v>
      </c>
      <c r="S111" s="10">
        <v>-9.5</v>
      </c>
      <c r="T111" s="10">
        <v>-15.4</v>
      </c>
      <c r="U111" s="10">
        <v>-16.399999999999999</v>
      </c>
      <c r="V111" s="10">
        <v>-10</v>
      </c>
      <c r="W111" s="10">
        <v>9.5</v>
      </c>
      <c r="X111" s="10">
        <v>-17.100000000000001</v>
      </c>
      <c r="Y111" s="10">
        <v>-55.8</v>
      </c>
      <c r="Z111" s="10">
        <v>-62.5</v>
      </c>
      <c r="AA111" s="10">
        <v>-50.3</v>
      </c>
      <c r="AB111" s="10">
        <v>-47.5</v>
      </c>
      <c r="AC111" s="10">
        <v>-30.9</v>
      </c>
      <c r="AD111" s="10">
        <v>-15.2</v>
      </c>
      <c r="AE111" s="10">
        <v>29.3</v>
      </c>
      <c r="AF111" s="10">
        <v>35.200000000000003</v>
      </c>
      <c r="AG111" s="10">
        <v>27.7</v>
      </c>
      <c r="AH111" s="10">
        <v>53.3</v>
      </c>
      <c r="AI111" s="10">
        <v>36.6</v>
      </c>
      <c r="AJ111" s="10">
        <v>79.900000000000006</v>
      </c>
      <c r="AK111" s="10">
        <v>125.4</v>
      </c>
      <c r="AL111" s="10">
        <v>218.2</v>
      </c>
      <c r="AM111" s="10">
        <v>229.3</v>
      </c>
      <c r="AN111" s="10">
        <v>177.3</v>
      </c>
      <c r="AO111" s="10">
        <v>173</v>
      </c>
      <c r="AP111" s="10">
        <v>145.9</v>
      </c>
      <c r="AQ111" s="10">
        <v>140.30000000000001</v>
      </c>
      <c r="AR111" s="10">
        <v>161.1</v>
      </c>
      <c r="AS111" s="10">
        <v>115.5</v>
      </c>
      <c r="AT111" s="10">
        <v>119.7</v>
      </c>
      <c r="AU111" s="10">
        <v>109.6</v>
      </c>
      <c r="AV111" s="10">
        <v>118.3</v>
      </c>
      <c r="AW111" s="10">
        <v>106</v>
      </c>
      <c r="AX111" s="10">
        <v>96.7</v>
      </c>
      <c r="AY111" s="10">
        <v>-56.9</v>
      </c>
      <c r="AZ111" s="10">
        <v>362.9</v>
      </c>
      <c r="BA111" s="10">
        <v>70.099999999999994</v>
      </c>
    </row>
    <row r="112" spans="1:53" s="4" customFormat="1">
      <c r="A112" s="5">
        <v>96</v>
      </c>
      <c r="B112" s="4" t="s">
        <v>266</v>
      </c>
      <c r="C112" s="4" t="s">
        <v>1351</v>
      </c>
      <c r="D112" s="9">
        <v>12.6</v>
      </c>
      <c r="E112" s="9">
        <v>13.1</v>
      </c>
      <c r="F112" s="9">
        <v>14.8</v>
      </c>
      <c r="G112" s="9">
        <v>15.9</v>
      </c>
      <c r="H112" s="9">
        <v>16.899999999999999</v>
      </c>
      <c r="I112" s="9">
        <v>17.399999999999999</v>
      </c>
      <c r="J112" s="9">
        <v>17.3</v>
      </c>
      <c r="K112" s="9">
        <v>20</v>
      </c>
      <c r="L112" s="9">
        <v>22.6</v>
      </c>
      <c r="M112" s="9">
        <v>23.2</v>
      </c>
      <c r="N112" s="9">
        <v>35</v>
      </c>
      <c r="O112" s="9">
        <v>62.8</v>
      </c>
      <c r="P112" s="9">
        <v>73.2</v>
      </c>
      <c r="Q112" s="9">
        <v>74.7</v>
      </c>
      <c r="R112" s="9">
        <v>79.5</v>
      </c>
      <c r="S112" s="9">
        <v>88</v>
      </c>
      <c r="T112" s="9">
        <v>98.9</v>
      </c>
      <c r="U112" s="9">
        <v>134.80000000000001</v>
      </c>
      <c r="V112" s="9">
        <v>160.4</v>
      </c>
      <c r="W112" s="9">
        <v>146.80000000000001</v>
      </c>
      <c r="X112" s="9">
        <v>165.2</v>
      </c>
      <c r="Y112" s="9">
        <v>181.6</v>
      </c>
      <c r="Z112" s="9">
        <v>219.8</v>
      </c>
      <c r="AA112" s="9">
        <v>237.4</v>
      </c>
      <c r="AB112" s="9">
        <v>291.7</v>
      </c>
      <c r="AC112" s="9">
        <v>363.9</v>
      </c>
      <c r="AD112" s="9">
        <v>458.7</v>
      </c>
      <c r="AE112" s="9">
        <v>508.5</v>
      </c>
      <c r="AF112" s="9">
        <v>589.1</v>
      </c>
      <c r="AG112" s="9">
        <v>693.4</v>
      </c>
      <c r="AH112" s="9">
        <v>709.3</v>
      </c>
      <c r="AI112" s="9">
        <v>784.5</v>
      </c>
      <c r="AJ112" s="9">
        <v>853.2</v>
      </c>
      <c r="AK112" s="9">
        <v>980.8</v>
      </c>
      <c r="AL112" s="9">
        <v>1040.7</v>
      </c>
      <c r="AM112" s="9">
        <v>1342.7</v>
      </c>
      <c r="AN112" s="9">
        <v>1669.6</v>
      </c>
      <c r="AO112" s="9">
        <v>1892.4</v>
      </c>
      <c r="AP112" s="9">
        <v>2059.6999999999998</v>
      </c>
      <c r="AQ112" s="9">
        <v>2076.6</v>
      </c>
      <c r="AR112" s="9">
        <v>2333.6999999999998</v>
      </c>
      <c r="AS112" s="9">
        <v>2734.4</v>
      </c>
      <c r="AT112" s="9">
        <v>3177.2</v>
      </c>
      <c r="AU112" s="9">
        <v>3711.1</v>
      </c>
      <c r="AV112" s="9">
        <v>4503.3999999999996</v>
      </c>
      <c r="AW112" s="9">
        <v>5028.8</v>
      </c>
      <c r="AX112" s="9">
        <v>6030.9</v>
      </c>
      <c r="AY112" s="9">
        <v>7001.1</v>
      </c>
      <c r="AZ112" s="9">
        <v>7295.8</v>
      </c>
      <c r="BA112" s="9">
        <v>7602.3</v>
      </c>
    </row>
    <row r="113" spans="1:53" s="6" customFormat="1">
      <c r="A113" s="8">
        <v>97</v>
      </c>
      <c r="B113" s="6" t="s">
        <v>268</v>
      </c>
      <c r="C113" s="6" t="s">
        <v>1352</v>
      </c>
      <c r="D113" s="10">
        <v>1.3</v>
      </c>
      <c r="E113" s="10">
        <v>1.4</v>
      </c>
      <c r="F113" s="10">
        <v>1.4</v>
      </c>
      <c r="G113" s="10">
        <v>1.4</v>
      </c>
      <c r="H113" s="10">
        <v>1.6</v>
      </c>
      <c r="I113" s="10">
        <v>2</v>
      </c>
      <c r="J113" s="10">
        <v>2.2000000000000002</v>
      </c>
      <c r="K113" s="10">
        <v>2.2000000000000002</v>
      </c>
      <c r="L113" s="10">
        <v>2.8</v>
      </c>
      <c r="M113" s="10">
        <v>3.8</v>
      </c>
      <c r="N113" s="10">
        <v>4.3</v>
      </c>
      <c r="O113" s="10">
        <v>4.0999999999999996</v>
      </c>
      <c r="P113" s="10">
        <v>4.0999999999999996</v>
      </c>
      <c r="Q113" s="10">
        <v>4.4000000000000004</v>
      </c>
      <c r="R113" s="10">
        <v>4.8</v>
      </c>
      <c r="S113" s="10">
        <v>5.3</v>
      </c>
      <c r="T113" s="10">
        <v>5.6</v>
      </c>
      <c r="U113" s="10">
        <v>6</v>
      </c>
      <c r="V113" s="10">
        <v>6.5</v>
      </c>
      <c r="W113" s="10">
        <v>8.4</v>
      </c>
      <c r="X113" s="10">
        <v>9.3000000000000007</v>
      </c>
      <c r="Y113" s="10">
        <v>8</v>
      </c>
      <c r="Z113" s="10">
        <v>6.3</v>
      </c>
      <c r="AA113" s="10">
        <v>7.1</v>
      </c>
      <c r="AB113" s="10">
        <v>8.3000000000000007</v>
      </c>
      <c r="AC113" s="10">
        <v>8.1999999999999993</v>
      </c>
      <c r="AD113" s="10">
        <v>8</v>
      </c>
      <c r="AE113" s="10">
        <v>9</v>
      </c>
      <c r="AF113" s="10">
        <v>11.8</v>
      </c>
      <c r="AG113" s="10">
        <v>12.7</v>
      </c>
      <c r="AH113" s="10">
        <v>10.7</v>
      </c>
      <c r="AI113" s="10">
        <v>11.3</v>
      </c>
      <c r="AJ113" s="10">
        <v>12.9</v>
      </c>
      <c r="AK113" s="10">
        <v>18.8</v>
      </c>
      <c r="AL113" s="10">
        <v>24.9</v>
      </c>
      <c r="AM113" s="10">
        <v>43.4</v>
      </c>
      <c r="AN113" s="10">
        <v>57.9</v>
      </c>
      <c r="AO113" s="10">
        <v>77.8</v>
      </c>
      <c r="AP113" s="10">
        <v>111.4</v>
      </c>
      <c r="AQ113" s="10">
        <v>105</v>
      </c>
      <c r="AR113" s="10">
        <v>114.3</v>
      </c>
      <c r="AS113" s="10">
        <v>108.4</v>
      </c>
      <c r="AT113" s="10">
        <v>126.6</v>
      </c>
      <c r="AU113" s="10">
        <v>192.8</v>
      </c>
      <c r="AV113" s="10">
        <v>229.8</v>
      </c>
      <c r="AW113" s="10">
        <v>239.6</v>
      </c>
      <c r="AX113" s="10">
        <v>286.3</v>
      </c>
      <c r="AY113" s="10">
        <v>278.10000000000002</v>
      </c>
      <c r="AZ113" s="10">
        <v>232.9</v>
      </c>
      <c r="BA113" s="10">
        <v>191.5</v>
      </c>
    </row>
    <row r="114" spans="1:53" s="6" customFormat="1">
      <c r="A114" s="8">
        <v>98</v>
      </c>
      <c r="B114" s="6" t="s">
        <v>272</v>
      </c>
      <c r="C114" s="6" t="s">
        <v>1353</v>
      </c>
      <c r="D114" s="10">
        <v>10.7</v>
      </c>
      <c r="E114" s="10">
        <v>11</v>
      </c>
      <c r="F114" s="10">
        <v>12.4</v>
      </c>
      <c r="G114" s="10">
        <v>13</v>
      </c>
      <c r="H114" s="10">
        <v>13.3</v>
      </c>
      <c r="I114" s="10">
        <v>13.1</v>
      </c>
      <c r="J114" s="10">
        <v>11.2</v>
      </c>
      <c r="K114" s="10">
        <v>13.2</v>
      </c>
      <c r="L114" s="10">
        <v>12.6</v>
      </c>
      <c r="M114" s="10">
        <v>10.199999999999999</v>
      </c>
      <c r="N114" s="10">
        <v>19.7</v>
      </c>
      <c r="O114" s="10">
        <v>46.3</v>
      </c>
      <c r="P114" s="10">
        <v>54.5</v>
      </c>
      <c r="Q114" s="10">
        <v>54.3</v>
      </c>
      <c r="R114" s="10">
        <v>58.3</v>
      </c>
      <c r="S114" s="10">
        <v>65.5</v>
      </c>
      <c r="T114" s="10">
        <v>77.599999999999994</v>
      </c>
      <c r="U114" s="10">
        <v>108.7</v>
      </c>
      <c r="V114" s="10">
        <v>132.9</v>
      </c>
      <c r="W114" s="10">
        <v>116</v>
      </c>
      <c r="X114" s="10">
        <v>127.4</v>
      </c>
      <c r="Y114" s="10">
        <v>135.5</v>
      </c>
      <c r="Z114" s="10">
        <v>150.69999999999999</v>
      </c>
      <c r="AA114" s="10">
        <v>163.6</v>
      </c>
      <c r="AB114" s="10">
        <v>200.3</v>
      </c>
      <c r="AC114" s="10">
        <v>226.4</v>
      </c>
      <c r="AD114" s="10">
        <v>269.39999999999998</v>
      </c>
      <c r="AE114" s="10">
        <v>296.3</v>
      </c>
      <c r="AF114" s="10">
        <v>353.8</v>
      </c>
      <c r="AG114" s="10">
        <v>423.7</v>
      </c>
      <c r="AH114" s="10">
        <v>438.4</v>
      </c>
      <c r="AI114" s="10">
        <v>476.3</v>
      </c>
      <c r="AJ114" s="10">
        <v>520.29999999999995</v>
      </c>
      <c r="AK114" s="10">
        <v>594.6</v>
      </c>
      <c r="AL114" s="10">
        <v>632.6</v>
      </c>
      <c r="AM114" s="10">
        <v>816.9</v>
      </c>
      <c r="AN114" s="10">
        <v>1040.3</v>
      </c>
      <c r="AO114" s="10">
        <v>1153.2</v>
      </c>
      <c r="AP114" s="10">
        <v>1166.2</v>
      </c>
      <c r="AQ114" s="10">
        <v>1058.4000000000001</v>
      </c>
      <c r="AR114" s="10">
        <v>1021.4</v>
      </c>
      <c r="AS114" s="10">
        <v>1095.2</v>
      </c>
      <c r="AT114" s="10">
        <v>1285.5</v>
      </c>
      <c r="AU114" s="10">
        <v>1513.5</v>
      </c>
      <c r="AV114" s="10">
        <v>1813.6</v>
      </c>
      <c r="AW114" s="10">
        <v>1984.4</v>
      </c>
      <c r="AX114" s="10">
        <v>2126.1999999999998</v>
      </c>
      <c r="AY114" s="10">
        <v>2376.4</v>
      </c>
      <c r="AZ114" s="10">
        <v>3251.4</v>
      </c>
      <c r="BA114" s="10">
        <v>3697.2</v>
      </c>
    </row>
    <row r="115" spans="1:53" s="6" customFormat="1">
      <c r="A115" s="8">
        <v>99</v>
      </c>
      <c r="B115" s="6" t="s">
        <v>654</v>
      </c>
      <c r="C115" s="6" t="s">
        <v>1354</v>
      </c>
      <c r="D115" s="10">
        <v>0</v>
      </c>
      <c r="E115" s="10">
        <v>0</v>
      </c>
      <c r="F115" s="10">
        <v>0.3</v>
      </c>
      <c r="G115" s="10">
        <v>0.7</v>
      </c>
      <c r="H115" s="10">
        <v>1</v>
      </c>
      <c r="I115" s="10">
        <v>1.3</v>
      </c>
      <c r="J115" s="10">
        <v>1.7</v>
      </c>
      <c r="K115" s="10">
        <v>2</v>
      </c>
      <c r="L115" s="10">
        <v>2.4</v>
      </c>
      <c r="M115" s="10">
        <v>2.7</v>
      </c>
      <c r="N115" s="10">
        <v>3</v>
      </c>
      <c r="O115" s="10">
        <v>3.1</v>
      </c>
      <c r="P115" s="10">
        <v>3.2</v>
      </c>
      <c r="Q115" s="10">
        <v>3.2</v>
      </c>
      <c r="R115" s="10">
        <v>2.8</v>
      </c>
      <c r="S115" s="10">
        <v>2.7</v>
      </c>
      <c r="T115" s="10">
        <v>2</v>
      </c>
      <c r="U115" s="10">
        <v>4.7</v>
      </c>
      <c r="V115" s="10">
        <v>5.2</v>
      </c>
      <c r="W115" s="10">
        <v>5.9</v>
      </c>
      <c r="X115" s="10">
        <v>8.5</v>
      </c>
      <c r="Y115" s="10">
        <v>10.3</v>
      </c>
      <c r="Z115" s="10">
        <v>10.9</v>
      </c>
      <c r="AA115" s="10">
        <v>11.2</v>
      </c>
      <c r="AB115" s="10">
        <v>12</v>
      </c>
      <c r="AC115" s="10">
        <v>17.5</v>
      </c>
      <c r="AD115" s="10">
        <v>25</v>
      </c>
      <c r="AE115" s="10">
        <v>28.3</v>
      </c>
      <c r="AF115" s="10">
        <v>34.200000000000003</v>
      </c>
      <c r="AG115" s="10">
        <v>47.2</v>
      </c>
      <c r="AH115" s="10">
        <v>49.4</v>
      </c>
      <c r="AI115" s="10">
        <v>58.5</v>
      </c>
      <c r="AJ115" s="10">
        <v>71.400000000000006</v>
      </c>
      <c r="AK115" s="10">
        <v>103.2</v>
      </c>
      <c r="AL115" s="10">
        <v>106.8</v>
      </c>
      <c r="AM115" s="10">
        <v>123.1</v>
      </c>
      <c r="AN115" s="10">
        <v>134.4</v>
      </c>
      <c r="AO115" s="10">
        <v>157.30000000000001</v>
      </c>
      <c r="AP115" s="10">
        <v>185.6</v>
      </c>
      <c r="AQ115" s="10">
        <v>232.3</v>
      </c>
      <c r="AR115" s="10">
        <v>348.2</v>
      </c>
      <c r="AS115" s="10">
        <v>504.1</v>
      </c>
      <c r="AT115" s="10">
        <v>630.6</v>
      </c>
      <c r="AU115" s="10">
        <v>655.29999999999995</v>
      </c>
      <c r="AV115" s="10">
        <v>875.2</v>
      </c>
      <c r="AW115" s="10">
        <v>1012.9</v>
      </c>
      <c r="AX115" s="10">
        <v>1263.5999999999999</v>
      </c>
      <c r="AY115" s="10">
        <v>1582.4</v>
      </c>
      <c r="AZ115" s="10">
        <v>1406.9</v>
      </c>
      <c r="BA115" s="10">
        <v>1167.2</v>
      </c>
    </row>
    <row r="116" spans="1:53" s="6" customFormat="1">
      <c r="A116" s="8">
        <v>100</v>
      </c>
      <c r="B116" s="6" t="s">
        <v>276</v>
      </c>
      <c r="C116" s="6" t="s">
        <v>1355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0.1</v>
      </c>
      <c r="V116" s="10">
        <v>0.2</v>
      </c>
      <c r="W116" s="10">
        <v>0.3</v>
      </c>
      <c r="X116" s="10">
        <v>0.5</v>
      </c>
      <c r="Y116" s="10">
        <v>0.6</v>
      </c>
      <c r="Z116" s="10">
        <v>0.7</v>
      </c>
      <c r="AA116" s="10">
        <v>0.9</v>
      </c>
      <c r="AB116" s="10">
        <v>1</v>
      </c>
      <c r="AC116" s="10">
        <v>1.2</v>
      </c>
      <c r="AD116" s="10">
        <v>1.4</v>
      </c>
      <c r="AE116" s="10">
        <v>1.6</v>
      </c>
      <c r="AF116" s="10">
        <v>1.8</v>
      </c>
      <c r="AG116" s="10">
        <v>2</v>
      </c>
      <c r="AH116" s="10">
        <v>2.2000000000000002</v>
      </c>
      <c r="AI116" s="10">
        <v>2.4</v>
      </c>
      <c r="AJ116" s="10">
        <v>2.6</v>
      </c>
      <c r="AK116" s="10">
        <v>2.8</v>
      </c>
      <c r="AL116" s="10">
        <v>3</v>
      </c>
      <c r="AM116" s="10">
        <v>4</v>
      </c>
      <c r="AN116" s="10">
        <v>4.9000000000000004</v>
      </c>
      <c r="AO116" s="10">
        <v>5.9</v>
      </c>
      <c r="AP116" s="10">
        <v>6.8</v>
      </c>
      <c r="AQ116" s="10">
        <v>7.8</v>
      </c>
      <c r="AR116" s="10">
        <v>8</v>
      </c>
      <c r="AS116" s="10">
        <v>8</v>
      </c>
      <c r="AT116" s="10">
        <v>11.5</v>
      </c>
      <c r="AU116" s="10">
        <v>19.5</v>
      </c>
      <c r="AV116" s="10">
        <v>26</v>
      </c>
      <c r="AW116" s="10">
        <v>29</v>
      </c>
      <c r="AX116" s="10">
        <v>34.4</v>
      </c>
      <c r="AY116" s="10">
        <v>45.1</v>
      </c>
      <c r="AZ116" s="10">
        <v>50.5</v>
      </c>
      <c r="BA116" s="10">
        <v>57</v>
      </c>
    </row>
    <row r="117" spans="1:53" s="6" customFormat="1">
      <c r="A117" s="8">
        <v>101</v>
      </c>
      <c r="B117" s="6" t="s">
        <v>679</v>
      </c>
      <c r="C117" s="6" t="s">
        <v>1356</v>
      </c>
      <c r="D117" s="10">
        <v>0.7</v>
      </c>
      <c r="E117" s="10">
        <v>0.7</v>
      </c>
      <c r="F117" s="10">
        <v>0.7</v>
      </c>
      <c r="G117" s="10">
        <v>0.8</v>
      </c>
      <c r="H117" s="10">
        <v>1</v>
      </c>
      <c r="I117" s="10">
        <v>1</v>
      </c>
      <c r="J117" s="10">
        <v>2.2000000000000002</v>
      </c>
      <c r="K117" s="10">
        <v>2.5</v>
      </c>
      <c r="L117" s="10">
        <v>4.9000000000000004</v>
      </c>
      <c r="M117" s="10">
        <v>6.4</v>
      </c>
      <c r="N117" s="10">
        <v>7.9</v>
      </c>
      <c r="O117" s="10">
        <v>9.4</v>
      </c>
      <c r="P117" s="10">
        <v>11.4</v>
      </c>
      <c r="Q117" s="10">
        <v>12.7</v>
      </c>
      <c r="R117" s="10">
        <v>13.7</v>
      </c>
      <c r="S117" s="10">
        <v>14.5</v>
      </c>
      <c r="T117" s="10">
        <v>13.7</v>
      </c>
      <c r="U117" s="10">
        <v>15.4</v>
      </c>
      <c r="V117" s="10">
        <v>15.7</v>
      </c>
      <c r="W117" s="10">
        <v>16.2</v>
      </c>
      <c r="X117" s="10">
        <v>19.5</v>
      </c>
      <c r="Y117" s="10">
        <v>27.1</v>
      </c>
      <c r="Z117" s="10">
        <v>51.1</v>
      </c>
      <c r="AA117" s="10">
        <v>54.7</v>
      </c>
      <c r="AB117" s="10">
        <v>70.099999999999994</v>
      </c>
      <c r="AC117" s="10">
        <v>110.7</v>
      </c>
      <c r="AD117" s="10">
        <v>154.9</v>
      </c>
      <c r="AE117" s="10">
        <v>173.2</v>
      </c>
      <c r="AF117" s="10">
        <v>187.4</v>
      </c>
      <c r="AG117" s="10">
        <v>207.8</v>
      </c>
      <c r="AH117" s="10">
        <v>208.7</v>
      </c>
      <c r="AI117" s="10">
        <v>236</v>
      </c>
      <c r="AJ117" s="10">
        <v>246</v>
      </c>
      <c r="AK117" s="10">
        <v>261.39999999999998</v>
      </c>
      <c r="AL117" s="10">
        <v>273.5</v>
      </c>
      <c r="AM117" s="10">
        <v>355.3</v>
      </c>
      <c r="AN117" s="10">
        <v>432.1</v>
      </c>
      <c r="AO117" s="10">
        <v>498.2</v>
      </c>
      <c r="AP117" s="10">
        <v>589.70000000000005</v>
      </c>
      <c r="AQ117" s="10">
        <v>673.1</v>
      </c>
      <c r="AR117" s="10">
        <v>841.8</v>
      </c>
      <c r="AS117" s="10">
        <v>1018.7</v>
      </c>
      <c r="AT117" s="10">
        <v>1123</v>
      </c>
      <c r="AU117" s="10">
        <v>1330</v>
      </c>
      <c r="AV117" s="10">
        <v>1558.9</v>
      </c>
      <c r="AW117" s="10">
        <v>1762.9</v>
      </c>
      <c r="AX117" s="10">
        <v>2320.5</v>
      </c>
      <c r="AY117" s="10">
        <v>2719.1</v>
      </c>
      <c r="AZ117" s="10">
        <v>2354</v>
      </c>
      <c r="BA117" s="10">
        <v>2489.3000000000002</v>
      </c>
    </row>
    <row r="118" spans="1:53" s="4" customFormat="1">
      <c r="A118" s="5">
        <v>102</v>
      </c>
      <c r="B118" s="4" t="s">
        <v>1179</v>
      </c>
      <c r="C118" s="4" t="s">
        <v>1357</v>
      </c>
      <c r="D118" s="9">
        <v>0.1</v>
      </c>
      <c r="E118" s="9">
        <v>0.1</v>
      </c>
      <c r="F118" s="9">
        <v>0.1</v>
      </c>
      <c r="G118" s="9">
        <v>0.1</v>
      </c>
      <c r="H118" s="9">
        <v>0.1</v>
      </c>
      <c r="I118" s="9">
        <v>0.2</v>
      </c>
      <c r="J118" s="9">
        <v>0.2</v>
      </c>
      <c r="K118" s="9">
        <v>0.3</v>
      </c>
      <c r="L118" s="9">
        <v>0.6</v>
      </c>
      <c r="M118" s="9">
        <v>0.4</v>
      </c>
      <c r="N118" s="9">
        <v>0.3</v>
      </c>
      <c r="O118" s="9">
        <v>0.3</v>
      </c>
      <c r="P118" s="9">
        <v>0.4</v>
      </c>
      <c r="Q118" s="9">
        <v>0.9</v>
      </c>
      <c r="R118" s="9">
        <v>1.1000000000000001</v>
      </c>
      <c r="S118" s="9">
        <v>1.1000000000000001</v>
      </c>
      <c r="T118" s="9">
        <v>0.9</v>
      </c>
      <c r="U118" s="9">
        <v>0.9</v>
      </c>
      <c r="V118" s="9">
        <v>3.3</v>
      </c>
      <c r="W118" s="9">
        <v>7</v>
      </c>
      <c r="X118" s="9">
        <v>8.9</v>
      </c>
      <c r="Y118" s="9">
        <v>19.8</v>
      </c>
      <c r="Z118" s="9">
        <v>26.1</v>
      </c>
      <c r="AA118" s="9">
        <v>32.5</v>
      </c>
      <c r="AB118" s="9">
        <v>55.4</v>
      </c>
      <c r="AC118" s="9">
        <v>63.5</v>
      </c>
      <c r="AD118" s="9">
        <v>88.5</v>
      </c>
      <c r="AE118" s="9">
        <v>91.2</v>
      </c>
      <c r="AF118" s="9">
        <v>113</v>
      </c>
      <c r="AG118" s="9">
        <v>145.5</v>
      </c>
      <c r="AH118" s="9">
        <v>192.1</v>
      </c>
      <c r="AI118" s="9">
        <v>145.9</v>
      </c>
      <c r="AJ118" s="9">
        <v>171.7</v>
      </c>
      <c r="AK118" s="9">
        <v>172.8</v>
      </c>
      <c r="AL118" s="9">
        <v>168.7</v>
      </c>
      <c r="AM118" s="9">
        <v>189.7</v>
      </c>
      <c r="AN118" s="9">
        <v>196.9</v>
      </c>
      <c r="AO118" s="9">
        <v>234.1</v>
      </c>
      <c r="AP118" s="9">
        <v>214.3</v>
      </c>
      <c r="AQ118" s="9">
        <v>199.5</v>
      </c>
      <c r="AR118" s="9">
        <v>208.7</v>
      </c>
      <c r="AS118" s="9">
        <v>128.80000000000001</v>
      </c>
      <c r="AT118" s="9">
        <v>154.4</v>
      </c>
      <c r="AU118" s="9">
        <v>240.4</v>
      </c>
      <c r="AV118" s="9">
        <v>316.89999999999998</v>
      </c>
      <c r="AW118" s="9">
        <v>393.8</v>
      </c>
      <c r="AX118" s="9">
        <v>533.4</v>
      </c>
      <c r="AY118" s="9">
        <v>609.9</v>
      </c>
      <c r="AZ118" s="9">
        <v>322.2</v>
      </c>
      <c r="BA118" s="9">
        <v>213.5</v>
      </c>
    </row>
    <row r="119" spans="1:53" s="6" customFormat="1">
      <c r="A119" s="8">
        <v>103</v>
      </c>
      <c r="B119" s="6" t="s">
        <v>1276</v>
      </c>
      <c r="C119" s="6" t="s">
        <v>1358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0.5</v>
      </c>
      <c r="R119" s="10">
        <v>0.5</v>
      </c>
      <c r="S119" s="10">
        <v>0.5</v>
      </c>
      <c r="T119" s="10">
        <v>0.4</v>
      </c>
      <c r="U119" s="10">
        <v>0.3</v>
      </c>
      <c r="V119" s="10">
        <v>2.4</v>
      </c>
      <c r="W119" s="10">
        <v>4.0999999999999996</v>
      </c>
      <c r="X119" s="10">
        <v>4.4000000000000004</v>
      </c>
      <c r="Y119" s="10">
        <v>4.4000000000000004</v>
      </c>
      <c r="Z119" s="10">
        <v>6</v>
      </c>
      <c r="AA119" s="10">
        <v>6.7</v>
      </c>
      <c r="AB119" s="10">
        <v>6.8</v>
      </c>
      <c r="AC119" s="10">
        <v>7.5</v>
      </c>
      <c r="AD119" s="10">
        <v>10.9</v>
      </c>
      <c r="AE119" s="10">
        <v>13.1</v>
      </c>
      <c r="AF119" s="10">
        <v>13</v>
      </c>
      <c r="AG119" s="10">
        <v>23.1</v>
      </c>
      <c r="AH119" s="10">
        <v>19.7</v>
      </c>
      <c r="AI119" s="10">
        <v>20.9</v>
      </c>
      <c r="AJ119" s="10">
        <v>41.7</v>
      </c>
      <c r="AK119" s="10">
        <v>58.6</v>
      </c>
      <c r="AL119" s="10">
        <v>46.6</v>
      </c>
      <c r="AM119" s="10">
        <v>67.599999999999994</v>
      </c>
      <c r="AN119" s="10">
        <v>70.900000000000006</v>
      </c>
      <c r="AO119" s="10">
        <v>90.8</v>
      </c>
      <c r="AP119" s="10">
        <v>72</v>
      </c>
      <c r="AQ119" s="10">
        <v>79.900000000000006</v>
      </c>
      <c r="AR119" s="10">
        <v>91.3</v>
      </c>
      <c r="AS119" s="10">
        <v>13.1</v>
      </c>
      <c r="AT119" s="10">
        <v>28.5</v>
      </c>
      <c r="AU119" s="10">
        <v>115.4</v>
      </c>
      <c r="AV119" s="10">
        <v>185.7</v>
      </c>
      <c r="AW119" s="10">
        <v>231.2</v>
      </c>
      <c r="AX119" s="10">
        <v>364.6</v>
      </c>
      <c r="AY119" s="10">
        <v>338.4</v>
      </c>
      <c r="AZ119" s="10">
        <v>114.9</v>
      </c>
      <c r="BA119" s="10">
        <v>31.1</v>
      </c>
    </row>
    <row r="120" spans="1:53" s="6" customFormat="1">
      <c r="A120" s="8">
        <v>104</v>
      </c>
      <c r="B120" s="6" t="s">
        <v>1278</v>
      </c>
      <c r="C120" s="6" t="s">
        <v>1359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0.3</v>
      </c>
      <c r="S120" s="10">
        <v>0.3</v>
      </c>
      <c r="T120" s="10">
        <v>0.5</v>
      </c>
      <c r="U120" s="10">
        <v>0.6</v>
      </c>
      <c r="V120" s="10">
        <v>0.9</v>
      </c>
      <c r="W120" s="10">
        <v>2.9</v>
      </c>
      <c r="X120" s="10">
        <v>4.5</v>
      </c>
      <c r="Y120" s="10">
        <v>15.4</v>
      </c>
      <c r="Z120" s="10">
        <v>20.100000000000001</v>
      </c>
      <c r="AA120" s="10">
        <v>25.9</v>
      </c>
      <c r="AB120" s="10">
        <v>48.7</v>
      </c>
      <c r="AC120" s="10">
        <v>56</v>
      </c>
      <c r="AD120" s="10">
        <v>77.599999999999994</v>
      </c>
      <c r="AE120" s="10">
        <v>78.099999999999994</v>
      </c>
      <c r="AF120" s="10">
        <v>100</v>
      </c>
      <c r="AG120" s="10">
        <v>122.3</v>
      </c>
      <c r="AH120" s="10">
        <v>172.4</v>
      </c>
      <c r="AI120" s="10">
        <v>125.1</v>
      </c>
      <c r="AJ120" s="10">
        <v>129.9</v>
      </c>
      <c r="AK120" s="10">
        <v>114.2</v>
      </c>
      <c r="AL120" s="10">
        <v>122.1</v>
      </c>
      <c r="AM120" s="10">
        <v>122.1</v>
      </c>
      <c r="AN120" s="10">
        <v>126</v>
      </c>
      <c r="AO120" s="10">
        <v>143.30000000000001</v>
      </c>
      <c r="AP120" s="10">
        <v>142.30000000000001</v>
      </c>
      <c r="AQ120" s="10">
        <v>119.5</v>
      </c>
      <c r="AR120" s="10">
        <v>117.3</v>
      </c>
      <c r="AS120" s="10">
        <v>115.7</v>
      </c>
      <c r="AT120" s="10">
        <v>125.8</v>
      </c>
      <c r="AU120" s="10">
        <v>125</v>
      </c>
      <c r="AV120" s="10">
        <v>131.19999999999999</v>
      </c>
      <c r="AW120" s="10">
        <v>162.5</v>
      </c>
      <c r="AX120" s="10">
        <v>168.8</v>
      </c>
      <c r="AY120" s="10">
        <v>271.5</v>
      </c>
      <c r="AZ120" s="10">
        <v>207.3</v>
      </c>
      <c r="BA120" s="10">
        <v>182.4</v>
      </c>
    </row>
    <row r="121" spans="1:53" s="6" customFormat="1">
      <c r="A121" s="8">
        <v>105</v>
      </c>
      <c r="B121" s="6" t="s">
        <v>1280</v>
      </c>
      <c r="C121" s="6" t="s">
        <v>1360</v>
      </c>
      <c r="D121" s="10">
        <v>0.1</v>
      </c>
      <c r="E121" s="10">
        <v>0.1</v>
      </c>
      <c r="F121" s="10">
        <v>0.1</v>
      </c>
      <c r="G121" s="10">
        <v>0.1</v>
      </c>
      <c r="H121" s="10">
        <v>0.1</v>
      </c>
      <c r="I121" s="10">
        <v>0.2</v>
      </c>
      <c r="J121" s="10">
        <v>0.2</v>
      </c>
      <c r="K121" s="10">
        <v>0.3</v>
      </c>
      <c r="L121" s="10">
        <v>0.6</v>
      </c>
      <c r="M121" s="10">
        <v>0.4</v>
      </c>
      <c r="N121" s="10">
        <v>0.3</v>
      </c>
      <c r="O121" s="10">
        <v>0.3</v>
      </c>
      <c r="P121" s="10">
        <v>0.4</v>
      </c>
      <c r="Q121" s="10">
        <v>0.3</v>
      </c>
      <c r="R121" s="10">
        <v>0.3</v>
      </c>
      <c r="S121" s="10">
        <v>0.4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</row>
    <row r="122" spans="1:53" s="4" customFormat="1">
      <c r="A122" s="5">
        <v>106</v>
      </c>
      <c r="B122" s="4" t="s">
        <v>286</v>
      </c>
      <c r="C122" s="4" t="s">
        <v>1361</v>
      </c>
      <c r="D122" s="9">
        <v>16.2</v>
      </c>
      <c r="E122" s="9">
        <v>19.100000000000001</v>
      </c>
      <c r="F122" s="9">
        <v>17.899999999999999</v>
      </c>
      <c r="G122" s="9">
        <v>20.3</v>
      </c>
      <c r="H122" s="9">
        <v>22</v>
      </c>
      <c r="I122" s="9">
        <v>23.1</v>
      </c>
      <c r="J122" s="9">
        <v>21.6</v>
      </c>
      <c r="K122" s="9">
        <v>35.200000000000003</v>
      </c>
      <c r="L122" s="9">
        <v>40</v>
      </c>
      <c r="M122" s="9">
        <v>38.4</v>
      </c>
      <c r="N122" s="9">
        <v>40.4</v>
      </c>
      <c r="O122" s="9">
        <v>44.4</v>
      </c>
      <c r="P122" s="9">
        <v>53.8</v>
      </c>
      <c r="Q122" s="9">
        <v>51.4</v>
      </c>
      <c r="R122" s="9">
        <v>46.5</v>
      </c>
      <c r="S122" s="9">
        <v>58.6</v>
      </c>
      <c r="T122" s="9">
        <v>94.5</v>
      </c>
      <c r="U122" s="9">
        <v>100.2</v>
      </c>
      <c r="V122" s="9">
        <v>117</v>
      </c>
      <c r="W122" s="9">
        <v>143.80000000000001</v>
      </c>
      <c r="X122" s="9">
        <v>201.8</v>
      </c>
      <c r="Y122" s="9">
        <v>239.3</v>
      </c>
      <c r="Z122" s="9">
        <v>273.2</v>
      </c>
      <c r="AA122" s="9">
        <v>303.3</v>
      </c>
      <c r="AB122" s="9">
        <v>330.6</v>
      </c>
      <c r="AC122" s="9">
        <v>384</v>
      </c>
      <c r="AD122" s="9">
        <v>467.9</v>
      </c>
      <c r="AE122" s="9">
        <v>523.6</v>
      </c>
      <c r="AF122" s="9">
        <v>615.20000000000005</v>
      </c>
      <c r="AG122" s="9">
        <v>744</v>
      </c>
      <c r="AH122" s="9">
        <v>749.1</v>
      </c>
      <c r="AI122" s="9">
        <v>832.4</v>
      </c>
      <c r="AJ122" s="9">
        <v>869.3</v>
      </c>
      <c r="AK122" s="9">
        <v>966.8</v>
      </c>
      <c r="AL122" s="9">
        <v>1015.7</v>
      </c>
      <c r="AM122" s="9">
        <v>1229.5999999999999</v>
      </c>
      <c r="AN122" s="9">
        <v>1418</v>
      </c>
      <c r="AO122" s="9">
        <v>1777</v>
      </c>
      <c r="AP122" s="9">
        <v>2170.4</v>
      </c>
      <c r="AQ122" s="9">
        <v>2713.2</v>
      </c>
      <c r="AR122" s="9">
        <v>3064.2</v>
      </c>
      <c r="AS122" s="9">
        <v>3091.2</v>
      </c>
      <c r="AT122" s="9">
        <v>2835.7</v>
      </c>
      <c r="AU122" s="9">
        <v>3420.5</v>
      </c>
      <c r="AV122" s="9">
        <v>3866</v>
      </c>
      <c r="AW122" s="9">
        <v>4210</v>
      </c>
      <c r="AX122" s="9">
        <v>4946</v>
      </c>
      <c r="AY122" s="9">
        <v>5642.2</v>
      </c>
      <c r="AZ122" s="9">
        <v>4653.8999999999996</v>
      </c>
      <c r="BA122" s="9">
        <v>5503</v>
      </c>
    </row>
    <row r="123" spans="1:53" s="6" customFormat="1">
      <c r="A123" s="8">
        <v>107</v>
      </c>
      <c r="B123" s="6" t="s">
        <v>292</v>
      </c>
      <c r="C123" s="6" t="s">
        <v>1362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0.4</v>
      </c>
      <c r="AH123" s="10">
        <v>1.2</v>
      </c>
      <c r="AI123" s="10">
        <v>2</v>
      </c>
      <c r="AJ123" s="10">
        <v>2.7</v>
      </c>
      <c r="AK123" s="10">
        <v>3.5</v>
      </c>
      <c r="AL123" s="10">
        <v>4.3</v>
      </c>
      <c r="AM123" s="10">
        <v>5.0999999999999996</v>
      </c>
      <c r="AN123" s="10">
        <v>5.8</v>
      </c>
      <c r="AO123" s="10">
        <v>6.6</v>
      </c>
      <c r="AP123" s="10">
        <v>7.3</v>
      </c>
      <c r="AQ123" s="10">
        <v>8.1</v>
      </c>
      <c r="AR123" s="10">
        <v>11.2</v>
      </c>
      <c r="AS123" s="10">
        <v>15.1</v>
      </c>
      <c r="AT123" s="10">
        <v>16.3</v>
      </c>
      <c r="AU123" s="10">
        <v>18.8</v>
      </c>
      <c r="AV123" s="10">
        <v>22.9</v>
      </c>
      <c r="AW123" s="10">
        <v>23</v>
      </c>
      <c r="AX123" s="10">
        <v>27</v>
      </c>
      <c r="AY123" s="10">
        <v>46</v>
      </c>
      <c r="AZ123" s="10">
        <v>69.7</v>
      </c>
      <c r="BA123" s="10">
        <v>80.599999999999994</v>
      </c>
    </row>
    <row r="124" spans="1:53" s="6" customFormat="1">
      <c r="A124" s="8">
        <v>108</v>
      </c>
      <c r="B124" s="6" t="s">
        <v>288</v>
      </c>
      <c r="C124" s="6" t="s">
        <v>1363</v>
      </c>
      <c r="D124" s="10">
        <v>9.3000000000000007</v>
      </c>
      <c r="E124" s="10">
        <v>11.8</v>
      </c>
      <c r="F124" s="10">
        <v>10.3</v>
      </c>
      <c r="G124" s="10">
        <v>12.5</v>
      </c>
      <c r="H124" s="10">
        <v>13.8</v>
      </c>
      <c r="I124" s="10">
        <v>14.6</v>
      </c>
      <c r="J124" s="10">
        <v>12.6</v>
      </c>
      <c r="K124" s="10">
        <v>25.5</v>
      </c>
      <c r="L124" s="10">
        <v>29.5</v>
      </c>
      <c r="M124" s="10">
        <v>26.8</v>
      </c>
      <c r="N124" s="10">
        <v>27.2</v>
      </c>
      <c r="O124" s="10">
        <v>30.8</v>
      </c>
      <c r="P124" s="10">
        <v>39.1</v>
      </c>
      <c r="Q124" s="10">
        <v>33.5</v>
      </c>
      <c r="R124" s="10">
        <v>23.9</v>
      </c>
      <c r="S124" s="10">
        <v>33.4</v>
      </c>
      <c r="T124" s="10">
        <v>47</v>
      </c>
      <c r="U124" s="10">
        <v>44.8</v>
      </c>
      <c r="V124" s="10">
        <v>48</v>
      </c>
      <c r="W124" s="10">
        <v>55.3</v>
      </c>
      <c r="X124" s="10">
        <v>74.7</v>
      </c>
      <c r="Y124" s="10">
        <v>74.7</v>
      </c>
      <c r="Z124" s="10">
        <v>88.3</v>
      </c>
      <c r="AA124" s="10">
        <v>109.6</v>
      </c>
      <c r="AB124" s="10">
        <v>107</v>
      </c>
      <c r="AC124" s="10">
        <v>136.80000000000001</v>
      </c>
      <c r="AD124" s="10">
        <v>183.2</v>
      </c>
      <c r="AE124" s="10">
        <v>189</v>
      </c>
      <c r="AF124" s="10">
        <v>213.4</v>
      </c>
      <c r="AG124" s="10">
        <v>275.7</v>
      </c>
      <c r="AH124" s="10">
        <v>242.6</v>
      </c>
      <c r="AI124" s="10">
        <v>291.2</v>
      </c>
      <c r="AJ124" s="10">
        <v>308.8</v>
      </c>
      <c r="AK124" s="10">
        <v>341</v>
      </c>
      <c r="AL124" s="10">
        <v>352.8</v>
      </c>
      <c r="AM124" s="10">
        <v>484.6</v>
      </c>
      <c r="AN124" s="10">
        <v>584.29999999999995</v>
      </c>
      <c r="AO124" s="10">
        <v>837.3</v>
      </c>
      <c r="AP124" s="10">
        <v>1107.9000000000001</v>
      </c>
      <c r="AQ124" s="10">
        <v>1434</v>
      </c>
      <c r="AR124" s="10">
        <v>1483</v>
      </c>
      <c r="AS124" s="10">
        <v>1441</v>
      </c>
      <c r="AT124" s="10">
        <v>1221.5999999999999</v>
      </c>
      <c r="AU124" s="10">
        <v>1674.6</v>
      </c>
      <c r="AV124" s="10">
        <v>1904.6</v>
      </c>
      <c r="AW124" s="10">
        <v>2039.1</v>
      </c>
      <c r="AX124" s="10">
        <v>2448.1</v>
      </c>
      <c r="AY124" s="10">
        <v>2812.2</v>
      </c>
      <c r="AZ124" s="10">
        <v>1806.7</v>
      </c>
      <c r="BA124" s="10">
        <v>2427.9</v>
      </c>
    </row>
    <row r="125" spans="1:53" s="6" customFormat="1">
      <c r="A125" s="8">
        <v>109</v>
      </c>
      <c r="B125" s="6" t="s">
        <v>290</v>
      </c>
      <c r="C125" s="6" t="s">
        <v>1364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5.8</v>
      </c>
      <c r="AJ125" s="10">
        <v>17.399999999999999</v>
      </c>
      <c r="AK125" s="10">
        <v>29</v>
      </c>
      <c r="AL125" s="10">
        <v>40.6</v>
      </c>
      <c r="AM125" s="10">
        <v>59.9</v>
      </c>
      <c r="AN125" s="10">
        <v>82.3</v>
      </c>
      <c r="AO125" s="10">
        <v>109</v>
      </c>
      <c r="AP125" s="10">
        <v>135.1</v>
      </c>
      <c r="AQ125" s="10">
        <v>169.5</v>
      </c>
      <c r="AR125" s="10">
        <v>149</v>
      </c>
      <c r="AS125" s="10">
        <v>116.6</v>
      </c>
      <c r="AT125" s="10">
        <v>98</v>
      </c>
      <c r="AU125" s="10">
        <v>146.1</v>
      </c>
      <c r="AV125" s="10">
        <v>195.8</v>
      </c>
      <c r="AW125" s="10">
        <v>242</v>
      </c>
      <c r="AX125" s="10">
        <v>316.8</v>
      </c>
      <c r="AY125" s="10">
        <v>373.5</v>
      </c>
      <c r="AZ125" s="10">
        <v>256.2</v>
      </c>
      <c r="BA125" s="10">
        <v>321.7</v>
      </c>
    </row>
    <row r="126" spans="1:53" s="6" customFormat="1">
      <c r="A126" s="8">
        <v>110</v>
      </c>
      <c r="B126" s="6" t="s">
        <v>531</v>
      </c>
      <c r="C126" s="6" t="s">
        <v>1365</v>
      </c>
      <c r="D126" s="10">
        <v>6.9</v>
      </c>
      <c r="E126" s="10">
        <v>7.3</v>
      </c>
      <c r="F126" s="10">
        <v>7.6</v>
      </c>
      <c r="G126" s="10">
        <v>7.8</v>
      </c>
      <c r="H126" s="10">
        <v>8.1</v>
      </c>
      <c r="I126" s="10">
        <v>8.5</v>
      </c>
      <c r="J126" s="10">
        <v>8.9</v>
      </c>
      <c r="K126" s="10">
        <v>9.6999999999999993</v>
      </c>
      <c r="L126" s="10">
        <v>10.5</v>
      </c>
      <c r="M126" s="10">
        <v>11.7</v>
      </c>
      <c r="N126" s="10">
        <v>13.2</v>
      </c>
      <c r="O126" s="10">
        <v>13.6</v>
      </c>
      <c r="P126" s="10">
        <v>14.7</v>
      </c>
      <c r="Q126" s="10">
        <v>17.8</v>
      </c>
      <c r="R126" s="10">
        <v>22.6</v>
      </c>
      <c r="S126" s="10">
        <v>25.2</v>
      </c>
      <c r="T126" s="10">
        <v>47.5</v>
      </c>
      <c r="U126" s="10">
        <v>55.4</v>
      </c>
      <c r="V126" s="10">
        <v>69</v>
      </c>
      <c r="W126" s="10">
        <v>88.6</v>
      </c>
      <c r="X126" s="10">
        <v>127.1</v>
      </c>
      <c r="Y126" s="10">
        <v>164.6</v>
      </c>
      <c r="Z126" s="10">
        <v>184.8</v>
      </c>
      <c r="AA126" s="10">
        <v>193.7</v>
      </c>
      <c r="AB126" s="10">
        <v>223.5</v>
      </c>
      <c r="AC126" s="10">
        <v>247.2</v>
      </c>
      <c r="AD126" s="10">
        <v>284.7</v>
      </c>
      <c r="AE126" s="10">
        <v>334.6</v>
      </c>
      <c r="AF126" s="10">
        <v>401.8</v>
      </c>
      <c r="AG126" s="10">
        <v>467.9</v>
      </c>
      <c r="AH126" s="10">
        <v>505.3</v>
      </c>
      <c r="AI126" s="10">
        <v>533.4</v>
      </c>
      <c r="AJ126" s="10">
        <v>540.29999999999995</v>
      </c>
      <c r="AK126" s="10">
        <v>593.29999999999995</v>
      </c>
      <c r="AL126" s="10">
        <v>618</v>
      </c>
      <c r="AM126" s="10">
        <v>680.1</v>
      </c>
      <c r="AN126" s="10">
        <v>745.6</v>
      </c>
      <c r="AO126" s="10">
        <v>824.1</v>
      </c>
      <c r="AP126" s="10">
        <v>920</v>
      </c>
      <c r="AQ126" s="10">
        <v>1101.7</v>
      </c>
      <c r="AR126" s="10">
        <v>1421</v>
      </c>
      <c r="AS126" s="10">
        <v>1518.5</v>
      </c>
      <c r="AT126" s="10">
        <v>1500</v>
      </c>
      <c r="AU126" s="10">
        <v>1581</v>
      </c>
      <c r="AV126" s="10">
        <v>1742.7</v>
      </c>
      <c r="AW126" s="10">
        <v>1906</v>
      </c>
      <c r="AX126" s="10">
        <v>2154.1</v>
      </c>
      <c r="AY126" s="10">
        <v>2410.5</v>
      </c>
      <c r="AZ126" s="10">
        <v>2521.4</v>
      </c>
      <c r="BA126" s="10">
        <v>2672.8</v>
      </c>
    </row>
    <row r="127" spans="1:53" s="4" customFormat="1">
      <c r="A127" s="5">
        <v>111</v>
      </c>
      <c r="B127" s="4" t="s">
        <v>517</v>
      </c>
      <c r="C127" s="4" t="s">
        <v>1366</v>
      </c>
      <c r="D127" s="9">
        <v>3.6</v>
      </c>
      <c r="E127" s="9">
        <v>3.8</v>
      </c>
      <c r="F127" s="9">
        <v>2.9</v>
      </c>
      <c r="G127" s="9">
        <v>3.3</v>
      </c>
      <c r="H127" s="9">
        <v>3.1</v>
      </c>
      <c r="I127" s="9">
        <v>2.4</v>
      </c>
      <c r="J127" s="9">
        <v>1.7</v>
      </c>
      <c r="K127" s="9">
        <v>2.2000000000000002</v>
      </c>
      <c r="L127" s="9">
        <v>3.8</v>
      </c>
      <c r="M127" s="9">
        <v>2.1</v>
      </c>
      <c r="N127" s="9">
        <v>1.9</v>
      </c>
      <c r="O127" s="9">
        <v>0.9</v>
      </c>
      <c r="P127" s="9">
        <v>1.5</v>
      </c>
      <c r="Q127" s="9">
        <v>-21.5</v>
      </c>
      <c r="R127" s="9">
        <v>13</v>
      </c>
      <c r="S127" s="9">
        <v>14.4</v>
      </c>
      <c r="T127" s="9">
        <v>27.2</v>
      </c>
      <c r="U127" s="9">
        <v>22.8</v>
      </c>
      <c r="V127" s="9">
        <v>36.700000000000003</v>
      </c>
      <c r="W127" s="9">
        <v>37.799999999999997</v>
      </c>
      <c r="X127" s="9">
        <v>49.4</v>
      </c>
      <c r="Y127" s="9">
        <v>47.4</v>
      </c>
      <c r="Z127" s="9">
        <v>28.1</v>
      </c>
      <c r="AA127" s="9">
        <v>72.400000000000006</v>
      </c>
      <c r="AB127" s="9">
        <v>71.3</v>
      </c>
      <c r="AC127" s="9">
        <v>79.3</v>
      </c>
      <c r="AD127" s="9">
        <v>70.2</v>
      </c>
      <c r="AE127" s="9">
        <v>90.5</v>
      </c>
      <c r="AF127" s="9">
        <v>107.1</v>
      </c>
      <c r="AG127" s="9">
        <v>131.19999999999999</v>
      </c>
      <c r="AH127" s="9">
        <v>131.30000000000001</v>
      </c>
      <c r="AI127" s="9">
        <v>177.4</v>
      </c>
      <c r="AJ127" s="9">
        <v>159.4</v>
      </c>
      <c r="AK127" s="9">
        <v>187.8</v>
      </c>
      <c r="AL127" s="9">
        <v>208.1</v>
      </c>
      <c r="AM127" s="9">
        <v>269.10000000000002</v>
      </c>
      <c r="AN127" s="9">
        <v>320.5</v>
      </c>
      <c r="AO127" s="9">
        <v>414.5</v>
      </c>
      <c r="AP127" s="9">
        <v>408.1</v>
      </c>
      <c r="AQ127" s="9">
        <v>561.4</v>
      </c>
      <c r="AR127" s="9">
        <v>728.9</v>
      </c>
      <c r="AS127" s="9">
        <v>890.7</v>
      </c>
      <c r="AT127" s="9">
        <v>1097.9000000000001</v>
      </c>
      <c r="AU127" s="9">
        <v>938.5</v>
      </c>
      <c r="AV127" s="9">
        <v>1291.8</v>
      </c>
      <c r="AW127" s="9">
        <v>1328.4</v>
      </c>
      <c r="AX127" s="9">
        <v>1886.4</v>
      </c>
      <c r="AY127" s="9">
        <v>2217.5</v>
      </c>
      <c r="AZ127" s="9">
        <v>1722.7</v>
      </c>
      <c r="BA127" s="9">
        <v>1782</v>
      </c>
    </row>
    <row r="128" spans="1:53" s="6" customFormat="1">
      <c r="A128" s="8">
        <v>112</v>
      </c>
      <c r="B128" s="6" t="s">
        <v>519</v>
      </c>
      <c r="C128" s="6" t="s">
        <v>1367</v>
      </c>
      <c r="D128" s="10">
        <v>0.8</v>
      </c>
      <c r="E128" s="10">
        <v>1</v>
      </c>
      <c r="F128" s="10">
        <v>1.1000000000000001</v>
      </c>
      <c r="G128" s="10">
        <v>1.5</v>
      </c>
      <c r="H128" s="10">
        <v>1.8</v>
      </c>
      <c r="I128" s="10">
        <v>2.1</v>
      </c>
      <c r="J128" s="10">
        <v>2.7</v>
      </c>
      <c r="K128" s="10">
        <v>3.3</v>
      </c>
      <c r="L128" s="10">
        <v>4.8</v>
      </c>
      <c r="M128" s="10">
        <v>5.8</v>
      </c>
      <c r="N128" s="10">
        <v>7.4</v>
      </c>
      <c r="O128" s="10">
        <v>7.1</v>
      </c>
      <c r="P128" s="10">
        <v>8</v>
      </c>
      <c r="Q128" s="10">
        <v>9.6999999999999993</v>
      </c>
      <c r="R128" s="10">
        <v>11.8</v>
      </c>
      <c r="S128" s="10">
        <v>13.8</v>
      </c>
      <c r="T128" s="10">
        <v>18.899999999999999</v>
      </c>
      <c r="U128" s="10">
        <v>20.8</v>
      </c>
      <c r="V128" s="10">
        <v>24.9</v>
      </c>
      <c r="W128" s="10">
        <v>26.2</v>
      </c>
      <c r="X128" s="10">
        <v>35</v>
      </c>
      <c r="Y128" s="10">
        <v>33.1</v>
      </c>
      <c r="Z128" s="10">
        <v>33.6</v>
      </c>
      <c r="AA128" s="10">
        <v>32.6</v>
      </c>
      <c r="AB128" s="10">
        <v>33.4</v>
      </c>
      <c r="AC128" s="10">
        <v>33.6</v>
      </c>
      <c r="AD128" s="10">
        <v>35</v>
      </c>
      <c r="AE128" s="10">
        <v>35.1</v>
      </c>
      <c r="AF128" s="10">
        <v>37.200000000000003</v>
      </c>
      <c r="AG128" s="10">
        <v>39.799999999999997</v>
      </c>
      <c r="AH128" s="10">
        <v>46.1</v>
      </c>
      <c r="AI128" s="10">
        <v>44.4</v>
      </c>
      <c r="AJ128" s="10">
        <v>46</v>
      </c>
      <c r="AK128" s="10">
        <v>47</v>
      </c>
      <c r="AL128" s="10">
        <v>48.6</v>
      </c>
      <c r="AM128" s="10">
        <v>49.3</v>
      </c>
      <c r="AN128" s="10">
        <v>54.9</v>
      </c>
      <c r="AO128" s="10">
        <v>55.8</v>
      </c>
      <c r="AP128" s="10">
        <v>49.3</v>
      </c>
      <c r="AQ128" s="10">
        <v>49.7</v>
      </c>
      <c r="AR128" s="10">
        <v>49.4</v>
      </c>
      <c r="AS128" s="10">
        <v>46.2</v>
      </c>
      <c r="AT128" s="10">
        <v>48.8</v>
      </c>
      <c r="AU128" s="10">
        <v>50.1</v>
      </c>
      <c r="AV128" s="10">
        <v>49</v>
      </c>
      <c r="AW128" s="10">
        <v>56.9</v>
      </c>
      <c r="AX128" s="10">
        <v>62.8</v>
      </c>
      <c r="AY128" s="10">
        <v>83.6</v>
      </c>
      <c r="AZ128" s="10">
        <v>89.9</v>
      </c>
      <c r="BA128" s="10">
        <v>95</v>
      </c>
    </row>
    <row r="129" spans="1:53" s="6" customFormat="1">
      <c r="A129" s="8">
        <v>113</v>
      </c>
      <c r="B129" s="6" t="s">
        <v>521</v>
      </c>
      <c r="C129" s="6" t="s">
        <v>1368</v>
      </c>
      <c r="D129" s="10">
        <v>2.8</v>
      </c>
      <c r="E129" s="10">
        <v>2.7</v>
      </c>
      <c r="F129" s="10">
        <v>1.8</v>
      </c>
      <c r="G129" s="10">
        <v>1.8</v>
      </c>
      <c r="H129" s="10">
        <v>1.2</v>
      </c>
      <c r="I129" s="10">
        <v>0.3</v>
      </c>
      <c r="J129" s="10">
        <v>-0.9</v>
      </c>
      <c r="K129" s="10">
        <v>-1.1000000000000001</v>
      </c>
      <c r="L129" s="10">
        <v>-1</v>
      </c>
      <c r="M129" s="10">
        <v>-3.7</v>
      </c>
      <c r="N129" s="10">
        <v>-5.5</v>
      </c>
      <c r="O129" s="10">
        <v>-6.2</v>
      </c>
      <c r="P129" s="10">
        <v>-6.5</v>
      </c>
      <c r="Q129" s="10">
        <v>-31.3</v>
      </c>
      <c r="R129" s="10">
        <v>1.2</v>
      </c>
      <c r="S129" s="10">
        <v>0.5</v>
      </c>
      <c r="T129" s="10">
        <v>8.3000000000000007</v>
      </c>
      <c r="U129" s="10">
        <v>2.1</v>
      </c>
      <c r="V129" s="10">
        <v>11.8</v>
      </c>
      <c r="W129" s="10">
        <v>11.6</v>
      </c>
      <c r="X129" s="10">
        <v>14.4</v>
      </c>
      <c r="Y129" s="10">
        <v>14.4</v>
      </c>
      <c r="Z129" s="10">
        <v>-5.6</v>
      </c>
      <c r="AA129" s="10">
        <v>39.9</v>
      </c>
      <c r="AB129" s="10">
        <v>37.9</v>
      </c>
      <c r="AC129" s="10">
        <v>45.7</v>
      </c>
      <c r="AD129" s="10">
        <v>35.1</v>
      </c>
      <c r="AE129" s="10">
        <v>55.4</v>
      </c>
      <c r="AF129" s="10">
        <v>69.900000000000006</v>
      </c>
      <c r="AG129" s="10">
        <v>91.4</v>
      </c>
      <c r="AH129" s="10">
        <v>85.2</v>
      </c>
      <c r="AI129" s="10">
        <v>133</v>
      </c>
      <c r="AJ129" s="10">
        <v>113.4</v>
      </c>
      <c r="AK129" s="10">
        <v>140.69999999999999</v>
      </c>
      <c r="AL129" s="10">
        <v>159.5</v>
      </c>
      <c r="AM129" s="10">
        <v>219.8</v>
      </c>
      <c r="AN129" s="10">
        <v>265.60000000000002</v>
      </c>
      <c r="AO129" s="10">
        <v>358.7</v>
      </c>
      <c r="AP129" s="10">
        <v>358.8</v>
      </c>
      <c r="AQ129" s="10">
        <v>511.6</v>
      </c>
      <c r="AR129" s="10">
        <v>679.5</v>
      </c>
      <c r="AS129" s="10">
        <v>844.4</v>
      </c>
      <c r="AT129" s="10">
        <v>1049.0999999999999</v>
      </c>
      <c r="AU129" s="10">
        <v>888.4</v>
      </c>
      <c r="AV129" s="10">
        <v>1242.8</v>
      </c>
      <c r="AW129" s="10">
        <v>1271.5</v>
      </c>
      <c r="AX129" s="10">
        <v>1823.7</v>
      </c>
      <c r="AY129" s="10">
        <v>2134</v>
      </c>
      <c r="AZ129" s="10">
        <v>1632.8</v>
      </c>
      <c r="BA129" s="10">
        <v>1687</v>
      </c>
    </row>
    <row r="130" spans="1:53" s="4" customFormat="1">
      <c r="A130" s="5">
        <v>114</v>
      </c>
      <c r="B130" s="4" t="s">
        <v>431</v>
      </c>
      <c r="C130" s="4" t="s">
        <v>1369</v>
      </c>
      <c r="D130" s="9">
        <v>40.5</v>
      </c>
      <c r="E130" s="9">
        <v>45.1</v>
      </c>
      <c r="F130" s="9">
        <v>45.4</v>
      </c>
      <c r="G130" s="9">
        <v>50.6</v>
      </c>
      <c r="H130" s="9">
        <v>59.6</v>
      </c>
      <c r="I130" s="9">
        <v>61.5</v>
      </c>
      <c r="J130" s="9">
        <v>63.1</v>
      </c>
      <c r="K130" s="9">
        <v>82.5</v>
      </c>
      <c r="L130" s="9">
        <v>94.5</v>
      </c>
      <c r="M130" s="9">
        <v>101.3</v>
      </c>
      <c r="N130" s="9">
        <v>108.5</v>
      </c>
      <c r="O130" s="9">
        <v>136.19999999999999</v>
      </c>
      <c r="P130" s="9">
        <v>163.80000000000001</v>
      </c>
      <c r="Q130" s="9">
        <v>142</v>
      </c>
      <c r="R130" s="9">
        <v>187.2</v>
      </c>
      <c r="S130" s="9">
        <v>201.5</v>
      </c>
      <c r="T130" s="9">
        <v>257.5</v>
      </c>
      <c r="U130" s="9">
        <v>298.2</v>
      </c>
      <c r="V130" s="9">
        <v>367.8</v>
      </c>
      <c r="W130" s="9">
        <v>415</v>
      </c>
      <c r="X130" s="9">
        <v>483</v>
      </c>
      <c r="Y130" s="9">
        <v>507.8</v>
      </c>
      <c r="Z130" s="9">
        <v>569.1</v>
      </c>
      <c r="AA130" s="9">
        <v>671.5</v>
      </c>
      <c r="AB130" s="9">
        <v>786.5</v>
      </c>
      <c r="AC130" s="9">
        <v>953.4</v>
      </c>
      <c r="AD130" s="9">
        <v>1166.9000000000001</v>
      </c>
      <c r="AE130" s="9">
        <v>1344.1</v>
      </c>
      <c r="AF130" s="9">
        <v>1567.3</v>
      </c>
      <c r="AG130" s="9">
        <v>1857.9</v>
      </c>
      <c r="AH130" s="9">
        <v>1967.5</v>
      </c>
      <c r="AI130" s="9">
        <v>2120.4</v>
      </c>
      <c r="AJ130" s="9">
        <v>2288.1</v>
      </c>
      <c r="AK130" s="9">
        <v>2611.6</v>
      </c>
      <c r="AL130" s="9">
        <v>2853.6</v>
      </c>
      <c r="AM130" s="9">
        <v>3466.1</v>
      </c>
      <c r="AN130" s="9">
        <v>4015.4</v>
      </c>
      <c r="AO130" s="9">
        <v>4764.2</v>
      </c>
      <c r="AP130" s="9">
        <v>5334.3</v>
      </c>
      <c r="AQ130" s="9">
        <v>6054</v>
      </c>
      <c r="AR130" s="9">
        <v>6840.8</v>
      </c>
      <c r="AS130" s="9">
        <v>7324</v>
      </c>
      <c r="AT130" s="9">
        <v>7808.3</v>
      </c>
      <c r="AU130" s="9">
        <v>8805.2999999999993</v>
      </c>
      <c r="AV130" s="9">
        <v>10538.6</v>
      </c>
      <c r="AW130" s="9">
        <v>11530</v>
      </c>
      <c r="AX130" s="9">
        <v>13979.6</v>
      </c>
      <c r="AY130" s="9">
        <v>15935.3</v>
      </c>
      <c r="AZ130" s="9">
        <v>15008.3</v>
      </c>
      <c r="BA130" s="9">
        <v>15816.5</v>
      </c>
    </row>
    <row r="131" spans="1:53" s="4" customFormat="1">
      <c r="A131" s="5">
        <v>115</v>
      </c>
      <c r="B131" s="4" t="s">
        <v>1370</v>
      </c>
      <c r="C131" s="4" t="s">
        <v>1371</v>
      </c>
      <c r="D131" s="9">
        <v>69</v>
      </c>
      <c r="E131" s="9">
        <v>76.099999999999994</v>
      </c>
      <c r="F131" s="9">
        <v>79.7</v>
      </c>
      <c r="G131" s="9">
        <v>85.8</v>
      </c>
      <c r="H131" s="9">
        <v>97</v>
      </c>
      <c r="I131" s="9">
        <v>104</v>
      </c>
      <c r="J131" s="9">
        <v>109.9</v>
      </c>
      <c r="K131" s="9">
        <v>119.9</v>
      </c>
      <c r="L131" s="9">
        <v>132.6</v>
      </c>
      <c r="M131" s="9">
        <v>140.69999999999999</v>
      </c>
      <c r="N131" s="9">
        <v>151</v>
      </c>
      <c r="O131" s="9">
        <v>162.6</v>
      </c>
      <c r="P131" s="9">
        <v>181.4</v>
      </c>
      <c r="Q131" s="9">
        <v>200.8</v>
      </c>
      <c r="R131" s="9">
        <v>225.6</v>
      </c>
      <c r="S131" s="9">
        <v>257.10000000000002</v>
      </c>
      <c r="T131" s="9">
        <v>383.3</v>
      </c>
      <c r="U131" s="9">
        <v>422</v>
      </c>
      <c r="V131" s="9">
        <v>510.4</v>
      </c>
      <c r="W131" s="9">
        <v>595.20000000000005</v>
      </c>
      <c r="X131" s="9">
        <v>687.6</v>
      </c>
      <c r="Y131" s="9">
        <v>742.6</v>
      </c>
      <c r="Z131" s="9">
        <v>779.9</v>
      </c>
      <c r="AA131" s="9">
        <v>873.4</v>
      </c>
      <c r="AB131" s="9">
        <v>872</v>
      </c>
      <c r="AC131" s="9">
        <v>929.3</v>
      </c>
      <c r="AD131" s="9">
        <v>1036.7</v>
      </c>
      <c r="AE131" s="9">
        <v>1145.5</v>
      </c>
      <c r="AF131" s="9">
        <v>1292.4000000000001</v>
      </c>
      <c r="AG131" s="9">
        <v>1506.5</v>
      </c>
      <c r="AH131" s="9">
        <v>1634.7</v>
      </c>
      <c r="AI131" s="9">
        <v>1736</v>
      </c>
      <c r="AJ131" s="9">
        <v>1789.9</v>
      </c>
      <c r="AK131" s="9">
        <v>2224.6</v>
      </c>
      <c r="AL131" s="9">
        <v>2455</v>
      </c>
      <c r="AM131" s="9">
        <v>2934.6</v>
      </c>
      <c r="AN131" s="9">
        <v>3455.3</v>
      </c>
      <c r="AO131" s="9">
        <v>3902.1</v>
      </c>
      <c r="AP131" s="9">
        <v>4400.7</v>
      </c>
      <c r="AQ131" s="9">
        <v>5247</v>
      </c>
      <c r="AR131" s="9">
        <v>5432</v>
      </c>
      <c r="AS131" s="9">
        <v>5376.6</v>
      </c>
      <c r="AT131" s="9">
        <v>5673.1</v>
      </c>
      <c r="AU131" s="9">
        <v>6602.9</v>
      </c>
      <c r="AV131" s="9">
        <v>8171.8</v>
      </c>
      <c r="AW131" s="9">
        <v>9406</v>
      </c>
      <c r="AX131" s="9">
        <v>11563.2</v>
      </c>
      <c r="AY131" s="9">
        <v>13730.4</v>
      </c>
      <c r="AZ131" s="9">
        <v>11127.7</v>
      </c>
      <c r="BA131" s="9">
        <v>12666.6</v>
      </c>
    </row>
    <row r="132" spans="1:53" s="4" customFormat="1">
      <c r="A132" s="5">
        <v>116</v>
      </c>
      <c r="B132" s="4" t="s">
        <v>987</v>
      </c>
      <c r="C132" s="4" t="s">
        <v>1072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0.9</v>
      </c>
      <c r="O132" s="9">
        <v>1.2</v>
      </c>
      <c r="P132" s="9">
        <v>2</v>
      </c>
      <c r="Q132" s="9">
        <v>2.2000000000000002</v>
      </c>
      <c r="R132" s="9">
        <v>2.4</v>
      </c>
      <c r="S132" s="9">
        <v>2.2999999999999998</v>
      </c>
      <c r="T132" s="9">
        <v>2.4</v>
      </c>
      <c r="U132" s="9">
        <v>2.6</v>
      </c>
      <c r="V132" s="9">
        <v>1.6</v>
      </c>
      <c r="W132" s="9">
        <v>2.7</v>
      </c>
      <c r="X132" s="9">
        <v>2.6</v>
      </c>
      <c r="Y132" s="9">
        <v>4.0999999999999996</v>
      </c>
      <c r="Z132" s="9">
        <v>5.3</v>
      </c>
      <c r="AA132" s="9">
        <v>5</v>
      </c>
      <c r="AB132" s="9">
        <v>5.6</v>
      </c>
      <c r="AC132" s="9">
        <v>7.3</v>
      </c>
      <c r="AD132" s="9">
        <v>8.4</v>
      </c>
      <c r="AE132" s="9">
        <v>10.3</v>
      </c>
      <c r="AF132" s="9">
        <v>9.6</v>
      </c>
      <c r="AG132" s="9">
        <v>10</v>
      </c>
      <c r="AH132" s="9">
        <v>11</v>
      </c>
      <c r="AI132" s="9">
        <v>11.2</v>
      </c>
      <c r="AJ132" s="9">
        <v>8.5</v>
      </c>
      <c r="AK132" s="9">
        <v>9</v>
      </c>
      <c r="AL132" s="9">
        <v>10</v>
      </c>
      <c r="AM132" s="9">
        <v>11</v>
      </c>
      <c r="AN132" s="9">
        <v>10.3</v>
      </c>
      <c r="AO132" s="9">
        <v>10</v>
      </c>
      <c r="AP132" s="9">
        <v>10.6</v>
      </c>
      <c r="AQ132" s="9">
        <v>10.3</v>
      </c>
      <c r="AR132" s="9">
        <v>10.5</v>
      </c>
      <c r="AS132" s="9">
        <v>10.8</v>
      </c>
      <c r="AT132" s="9">
        <v>12.2</v>
      </c>
      <c r="AU132" s="9">
        <v>12.6</v>
      </c>
      <c r="AV132" s="9">
        <v>13.6</v>
      </c>
      <c r="AW132" s="9">
        <v>8.1999999999999993</v>
      </c>
      <c r="AX132" s="9">
        <v>8.9</v>
      </c>
      <c r="AY132" s="9">
        <v>9.5</v>
      </c>
      <c r="AZ132" s="9">
        <v>9.3000000000000007</v>
      </c>
      <c r="BA132" s="9">
        <v>57.8</v>
      </c>
    </row>
    <row r="133" spans="1:53" s="4" customFormat="1">
      <c r="A133" s="5">
        <v>117</v>
      </c>
      <c r="B133" s="4" t="s">
        <v>378</v>
      </c>
      <c r="C133" s="4" t="s">
        <v>1372</v>
      </c>
      <c r="D133" s="9">
        <v>4.5999999999999996</v>
      </c>
      <c r="E133" s="9">
        <v>5.2</v>
      </c>
      <c r="F133" s="9">
        <v>5.4</v>
      </c>
      <c r="G133" s="9">
        <v>5.8</v>
      </c>
      <c r="H133" s="9">
        <v>6.2</v>
      </c>
      <c r="I133" s="9">
        <v>6.3</v>
      </c>
      <c r="J133" s="9">
        <v>6.7</v>
      </c>
      <c r="K133" s="9">
        <v>7.8</v>
      </c>
      <c r="L133" s="9">
        <v>10.3</v>
      </c>
      <c r="M133" s="9">
        <v>10.1</v>
      </c>
      <c r="N133" s="9">
        <v>7.2</v>
      </c>
      <c r="O133" s="9">
        <v>5.7</v>
      </c>
      <c r="P133" s="9">
        <v>6.3</v>
      </c>
      <c r="Q133" s="9">
        <v>8</v>
      </c>
      <c r="R133" s="9">
        <v>10.3</v>
      </c>
      <c r="S133" s="9">
        <v>10.1</v>
      </c>
      <c r="T133" s="9">
        <v>13</v>
      </c>
      <c r="U133" s="9">
        <v>14.5</v>
      </c>
      <c r="V133" s="9">
        <v>23.5</v>
      </c>
      <c r="W133" s="9">
        <v>32.9</v>
      </c>
      <c r="X133" s="9">
        <v>46.2</v>
      </c>
      <c r="Y133" s="9">
        <v>58.2</v>
      </c>
      <c r="Z133" s="9">
        <v>68.900000000000006</v>
      </c>
      <c r="AA133" s="9">
        <v>161</v>
      </c>
      <c r="AB133" s="9">
        <v>160.30000000000001</v>
      </c>
      <c r="AC133" s="9">
        <v>175.2</v>
      </c>
      <c r="AD133" s="9">
        <v>209.9</v>
      </c>
      <c r="AE133" s="9">
        <v>238.5</v>
      </c>
      <c r="AF133" s="9">
        <v>256.60000000000002</v>
      </c>
      <c r="AG133" s="9">
        <v>321</v>
      </c>
      <c r="AH133" s="9">
        <v>359.8</v>
      </c>
      <c r="AI133" s="9">
        <v>330.6</v>
      </c>
      <c r="AJ133" s="9">
        <v>321.10000000000002</v>
      </c>
      <c r="AK133" s="9">
        <v>327.10000000000002</v>
      </c>
      <c r="AL133" s="9">
        <v>429.2</v>
      </c>
      <c r="AM133" s="9">
        <v>484.8</v>
      </c>
      <c r="AN133" s="9">
        <v>577.5</v>
      </c>
      <c r="AO133" s="9">
        <v>669.4</v>
      </c>
      <c r="AP133" s="9">
        <v>689.6</v>
      </c>
      <c r="AQ133" s="9">
        <v>729.2</v>
      </c>
      <c r="AR133" s="9">
        <v>852</v>
      </c>
      <c r="AS133" s="9">
        <v>859.5</v>
      </c>
      <c r="AT133" s="9">
        <v>889.6</v>
      </c>
      <c r="AU133" s="9">
        <v>932.1</v>
      </c>
      <c r="AV133" s="9">
        <v>1021.9</v>
      </c>
      <c r="AW133" s="9">
        <v>1044.2</v>
      </c>
      <c r="AX133" s="9">
        <v>1131.5</v>
      </c>
      <c r="AY133" s="9">
        <v>1392.5</v>
      </c>
      <c r="AZ133" s="9">
        <v>997.7</v>
      </c>
      <c r="BA133" s="9">
        <v>830.9</v>
      </c>
    </row>
    <row r="134" spans="1:53" s="6" customFormat="1">
      <c r="A134" s="8">
        <v>118</v>
      </c>
      <c r="B134" s="6" t="s">
        <v>1074</v>
      </c>
      <c r="C134" s="6" t="s">
        <v>1373</v>
      </c>
      <c r="D134" s="10">
        <v>0</v>
      </c>
      <c r="E134" s="10">
        <v>0.1</v>
      </c>
      <c r="F134" s="10">
        <v>0.1</v>
      </c>
      <c r="G134" s="10">
        <v>0.2</v>
      </c>
      <c r="H134" s="10">
        <v>0.4</v>
      </c>
      <c r="I134" s="10">
        <v>0.8</v>
      </c>
      <c r="J134" s="10">
        <v>1.3</v>
      </c>
      <c r="K134" s="10">
        <v>2.2999999999999998</v>
      </c>
      <c r="L134" s="10">
        <v>3.5</v>
      </c>
      <c r="M134" s="10">
        <v>2.8</v>
      </c>
      <c r="N134" s="10">
        <v>0.6</v>
      </c>
      <c r="O134" s="10">
        <v>0.3</v>
      </c>
      <c r="P134" s="10">
        <v>0.2</v>
      </c>
      <c r="Q134" s="10">
        <v>0</v>
      </c>
      <c r="R134" s="10">
        <v>0</v>
      </c>
      <c r="S134" s="10">
        <v>0.1</v>
      </c>
      <c r="T134" s="10">
        <v>0.3</v>
      </c>
      <c r="U134" s="10">
        <v>0</v>
      </c>
      <c r="V134" s="10">
        <v>4.4000000000000004</v>
      </c>
      <c r="W134" s="10">
        <v>3.8</v>
      </c>
      <c r="X134" s="10">
        <v>10.1</v>
      </c>
      <c r="Y134" s="10">
        <v>9.8000000000000007</v>
      </c>
      <c r="Z134" s="10">
        <v>10.199999999999999</v>
      </c>
      <c r="AA134" s="10">
        <v>6.3</v>
      </c>
      <c r="AB134" s="10">
        <v>6.7</v>
      </c>
      <c r="AC134" s="10">
        <v>12.9</v>
      </c>
      <c r="AD134" s="10">
        <v>17.3</v>
      </c>
      <c r="AE134" s="10">
        <v>13.1</v>
      </c>
      <c r="AF134" s="10">
        <v>17.399999999999999</v>
      </c>
      <c r="AG134" s="10">
        <v>44.6</v>
      </c>
      <c r="AH134" s="10">
        <v>52.2</v>
      </c>
      <c r="AI134" s="10">
        <v>45.9</v>
      </c>
      <c r="AJ134" s="10">
        <v>40</v>
      </c>
      <c r="AK134" s="10">
        <v>41.5</v>
      </c>
      <c r="AL134" s="10">
        <v>41.2</v>
      </c>
      <c r="AM134" s="10">
        <v>49.1</v>
      </c>
      <c r="AN134" s="10">
        <v>38.299999999999997</v>
      </c>
      <c r="AO134" s="10">
        <v>30.8</v>
      </c>
      <c r="AP134" s="10">
        <v>36</v>
      </c>
      <c r="AQ134" s="10">
        <v>32.200000000000003</v>
      </c>
      <c r="AR134" s="10">
        <v>31.2</v>
      </c>
      <c r="AS134" s="10">
        <v>29</v>
      </c>
      <c r="AT134" s="10">
        <v>33.799999999999997</v>
      </c>
      <c r="AU134" s="10">
        <v>39.700000000000003</v>
      </c>
      <c r="AV134" s="10">
        <v>42.7</v>
      </c>
      <c r="AW134" s="10">
        <v>37.799999999999997</v>
      </c>
      <c r="AX134" s="10">
        <v>40.9</v>
      </c>
      <c r="AY134" s="10">
        <v>45.8</v>
      </c>
      <c r="AZ134" s="10">
        <v>49.6</v>
      </c>
      <c r="BA134" s="10">
        <v>50.5</v>
      </c>
    </row>
    <row r="135" spans="1:53" s="6" customFormat="1">
      <c r="A135" s="8">
        <v>119</v>
      </c>
      <c r="B135" s="6" t="s">
        <v>1076</v>
      </c>
      <c r="C135" s="6" t="s">
        <v>1374</v>
      </c>
      <c r="D135" s="10">
        <v>1.6</v>
      </c>
      <c r="E135" s="10">
        <v>1.7</v>
      </c>
      <c r="F135" s="10">
        <v>1.1000000000000001</v>
      </c>
      <c r="G135" s="10">
        <v>1</v>
      </c>
      <c r="H135" s="10">
        <v>0.8</v>
      </c>
      <c r="I135" s="10">
        <v>0.9</v>
      </c>
      <c r="J135" s="10">
        <v>0.3</v>
      </c>
      <c r="K135" s="10">
        <v>0.4</v>
      </c>
      <c r="L135" s="10">
        <v>1.3</v>
      </c>
      <c r="M135" s="10">
        <v>2.2999999999999998</v>
      </c>
      <c r="N135" s="10">
        <v>1.9</v>
      </c>
      <c r="O135" s="10">
        <v>0.6</v>
      </c>
      <c r="P135" s="10">
        <v>0.5</v>
      </c>
      <c r="Q135" s="10">
        <v>0.6</v>
      </c>
      <c r="R135" s="10">
        <v>1.9</v>
      </c>
      <c r="S135" s="10">
        <v>2.2000000000000002</v>
      </c>
      <c r="T135" s="10">
        <v>4.4000000000000004</v>
      </c>
      <c r="U135" s="10">
        <v>5</v>
      </c>
      <c r="V135" s="10">
        <v>1</v>
      </c>
      <c r="W135" s="10">
        <v>1.3</v>
      </c>
      <c r="X135" s="10">
        <v>2.9</v>
      </c>
      <c r="Y135" s="10">
        <v>5.0999999999999996</v>
      </c>
      <c r="Z135" s="10">
        <v>7.3</v>
      </c>
      <c r="AA135" s="10">
        <v>11.3</v>
      </c>
      <c r="AB135" s="10">
        <v>11.5</v>
      </c>
      <c r="AC135" s="10">
        <v>12</v>
      </c>
      <c r="AD135" s="10">
        <v>11.7</v>
      </c>
      <c r="AE135" s="10">
        <v>11.3</v>
      </c>
      <c r="AF135" s="10">
        <v>9.6999999999999993</v>
      </c>
      <c r="AG135" s="10">
        <v>9</v>
      </c>
      <c r="AH135" s="10">
        <v>9.1</v>
      </c>
      <c r="AI135" s="10">
        <v>9.5</v>
      </c>
      <c r="AJ135" s="10">
        <v>11.8</v>
      </c>
      <c r="AK135" s="10">
        <v>11.8</v>
      </c>
      <c r="AL135" s="10">
        <v>12</v>
      </c>
      <c r="AM135" s="10">
        <v>14.6</v>
      </c>
      <c r="AN135" s="10">
        <v>15.4</v>
      </c>
      <c r="AO135" s="10">
        <v>18.100000000000001</v>
      </c>
      <c r="AP135" s="10">
        <v>24.1</v>
      </c>
      <c r="AQ135" s="10">
        <v>18</v>
      </c>
      <c r="AR135" s="10">
        <v>14.8</v>
      </c>
      <c r="AS135" s="10">
        <v>17.899999999999999</v>
      </c>
      <c r="AT135" s="10">
        <v>22</v>
      </c>
      <c r="AU135" s="10">
        <v>22.5</v>
      </c>
      <c r="AV135" s="10">
        <v>19.5</v>
      </c>
      <c r="AW135" s="10">
        <v>8</v>
      </c>
      <c r="AX135" s="10">
        <v>5</v>
      </c>
      <c r="AY135" s="10">
        <v>4.2</v>
      </c>
      <c r="AZ135" s="10">
        <v>7.7</v>
      </c>
      <c r="BA135" s="10">
        <v>11.4</v>
      </c>
    </row>
    <row r="136" spans="1:53" s="6" customFormat="1">
      <c r="A136" s="8">
        <v>120</v>
      </c>
      <c r="B136" s="6" t="s">
        <v>1375</v>
      </c>
      <c r="C136" s="6" t="s">
        <v>1376</v>
      </c>
      <c r="D136" s="10">
        <v>0.1</v>
      </c>
      <c r="E136" s="10">
        <v>0.2</v>
      </c>
      <c r="F136" s="10">
        <v>0.8</v>
      </c>
      <c r="G136" s="10">
        <v>0.7</v>
      </c>
      <c r="H136" s="10">
        <v>1.1000000000000001</v>
      </c>
      <c r="I136" s="10">
        <v>0.8</v>
      </c>
      <c r="J136" s="10">
        <v>0.9</v>
      </c>
      <c r="K136" s="10">
        <v>1.1000000000000001</v>
      </c>
      <c r="L136" s="10">
        <v>1.6</v>
      </c>
      <c r="M136" s="10">
        <v>1.2</v>
      </c>
      <c r="N136" s="10">
        <v>0.8</v>
      </c>
      <c r="O136" s="10">
        <v>1.2</v>
      </c>
      <c r="P136" s="10">
        <v>2.2000000000000002</v>
      </c>
      <c r="Q136" s="10">
        <v>3.3</v>
      </c>
      <c r="R136" s="10">
        <v>4.9000000000000004</v>
      </c>
      <c r="S136" s="10">
        <v>5.8</v>
      </c>
      <c r="T136" s="10">
        <v>7.4</v>
      </c>
      <c r="U136" s="10">
        <v>8.8000000000000007</v>
      </c>
      <c r="V136" s="10">
        <v>17.100000000000001</v>
      </c>
      <c r="W136" s="10">
        <v>26.9</v>
      </c>
      <c r="X136" s="10">
        <v>31.4</v>
      </c>
      <c r="Y136" s="10">
        <v>41.8</v>
      </c>
      <c r="Z136" s="10">
        <v>49.5</v>
      </c>
      <c r="AA136" s="10">
        <v>141.6</v>
      </c>
      <c r="AB136" s="10">
        <v>140</v>
      </c>
      <c r="AC136" s="10">
        <v>148.5</v>
      </c>
      <c r="AD136" s="10">
        <v>179.9</v>
      </c>
      <c r="AE136" s="10">
        <v>213.3</v>
      </c>
      <c r="AF136" s="10">
        <v>228.7</v>
      </c>
      <c r="AG136" s="10">
        <v>266.8</v>
      </c>
      <c r="AH136" s="10">
        <v>297.89999999999998</v>
      </c>
      <c r="AI136" s="10">
        <v>273.5</v>
      </c>
      <c r="AJ136" s="10">
        <v>267.7</v>
      </c>
      <c r="AK136" s="10">
        <v>271.8</v>
      </c>
      <c r="AL136" s="10">
        <v>373.9</v>
      </c>
      <c r="AM136" s="10">
        <v>418.8</v>
      </c>
      <c r="AN136" s="10">
        <v>521.70000000000005</v>
      </c>
      <c r="AO136" s="10">
        <v>618.5</v>
      </c>
      <c r="AP136" s="10">
        <v>627.6</v>
      </c>
      <c r="AQ136" s="10">
        <v>676.5</v>
      </c>
      <c r="AR136" s="10">
        <v>803.3</v>
      </c>
      <c r="AS136" s="10">
        <v>810.1</v>
      </c>
      <c r="AT136" s="10">
        <v>831.1</v>
      </c>
      <c r="AU136" s="10">
        <v>867.1</v>
      </c>
      <c r="AV136" s="10">
        <v>957</v>
      </c>
      <c r="AW136" s="10">
        <v>997.8</v>
      </c>
      <c r="AX136" s="10">
        <v>1085</v>
      </c>
      <c r="AY136" s="10">
        <v>1342</v>
      </c>
      <c r="AZ136" s="10">
        <v>939.9</v>
      </c>
      <c r="BA136" s="10">
        <v>768.3</v>
      </c>
    </row>
    <row r="137" spans="1:53" s="6" customFormat="1">
      <c r="A137" s="8">
        <v>121</v>
      </c>
      <c r="B137" s="6" t="s">
        <v>1080</v>
      </c>
      <c r="C137" s="6" t="s">
        <v>1081</v>
      </c>
      <c r="D137" s="10">
        <v>2.9</v>
      </c>
      <c r="E137" s="10">
        <v>3.2</v>
      </c>
      <c r="F137" s="10">
        <v>3.4</v>
      </c>
      <c r="G137" s="10">
        <v>3.9</v>
      </c>
      <c r="H137" s="10">
        <v>3.9</v>
      </c>
      <c r="I137" s="10">
        <v>3.9</v>
      </c>
      <c r="J137" s="10">
        <v>4.2</v>
      </c>
      <c r="K137" s="10">
        <v>4</v>
      </c>
      <c r="L137" s="10">
        <v>3.9</v>
      </c>
      <c r="M137" s="10">
        <v>3.8</v>
      </c>
      <c r="N137" s="10">
        <v>3.8</v>
      </c>
      <c r="O137" s="10">
        <v>3.6</v>
      </c>
      <c r="P137" s="10">
        <v>3.5</v>
      </c>
      <c r="Q137" s="10">
        <v>4.0999999999999996</v>
      </c>
      <c r="R137" s="10">
        <v>3.5</v>
      </c>
      <c r="S137" s="10">
        <v>2</v>
      </c>
      <c r="T137" s="10">
        <v>0.9</v>
      </c>
      <c r="U137" s="10">
        <v>0.8</v>
      </c>
      <c r="V137" s="10">
        <v>0.9</v>
      </c>
      <c r="W137" s="10">
        <v>0.9</v>
      </c>
      <c r="X137" s="10">
        <v>1.8</v>
      </c>
      <c r="Y137" s="10">
        <v>1.6</v>
      </c>
      <c r="Z137" s="10">
        <v>1.8</v>
      </c>
      <c r="AA137" s="10">
        <v>1.8</v>
      </c>
      <c r="AB137" s="10">
        <v>2.1</v>
      </c>
      <c r="AC137" s="10">
        <v>1.9</v>
      </c>
      <c r="AD137" s="10">
        <v>0.9</v>
      </c>
      <c r="AE137" s="10">
        <v>0.8</v>
      </c>
      <c r="AF137" s="10">
        <v>0.7</v>
      </c>
      <c r="AG137" s="10">
        <v>0.6</v>
      </c>
      <c r="AH137" s="10">
        <v>0.6</v>
      </c>
      <c r="AI137" s="10">
        <v>1.6</v>
      </c>
      <c r="AJ137" s="10">
        <v>1.7</v>
      </c>
      <c r="AK137" s="10">
        <v>1.9</v>
      </c>
      <c r="AL137" s="10">
        <v>2</v>
      </c>
      <c r="AM137" s="10">
        <v>2.2999999999999998</v>
      </c>
      <c r="AN137" s="10">
        <v>2.1</v>
      </c>
      <c r="AO137" s="10">
        <v>2.1</v>
      </c>
      <c r="AP137" s="10">
        <v>1.9</v>
      </c>
      <c r="AQ137" s="10">
        <v>2.6</v>
      </c>
      <c r="AR137" s="10">
        <v>2.6</v>
      </c>
      <c r="AS137" s="10">
        <v>2.5</v>
      </c>
      <c r="AT137" s="10">
        <v>2.6</v>
      </c>
      <c r="AU137" s="10">
        <v>2.8</v>
      </c>
      <c r="AV137" s="10">
        <v>2.8</v>
      </c>
      <c r="AW137" s="10">
        <v>0.6</v>
      </c>
      <c r="AX137" s="10">
        <v>0.6</v>
      </c>
      <c r="AY137" s="10">
        <v>0.5</v>
      </c>
      <c r="AZ137" s="10">
        <v>0.5</v>
      </c>
      <c r="BA137" s="10">
        <v>0.7</v>
      </c>
    </row>
    <row r="138" spans="1:53" s="4" customFormat="1">
      <c r="A138" s="5">
        <v>122</v>
      </c>
      <c r="B138" s="4" t="s">
        <v>388</v>
      </c>
      <c r="C138" s="4" t="s">
        <v>1377</v>
      </c>
      <c r="D138" s="9">
        <v>5.8</v>
      </c>
      <c r="E138" s="9">
        <v>6.2</v>
      </c>
      <c r="F138" s="9">
        <v>7.2</v>
      </c>
      <c r="G138" s="9">
        <v>8.1999999999999993</v>
      </c>
      <c r="H138" s="9">
        <v>8.6999999999999993</v>
      </c>
      <c r="I138" s="9">
        <v>9.1</v>
      </c>
      <c r="J138" s="9">
        <v>9.9</v>
      </c>
      <c r="K138" s="9">
        <v>11.1</v>
      </c>
      <c r="L138" s="9">
        <v>12.2</v>
      </c>
      <c r="M138" s="9">
        <v>13.2</v>
      </c>
      <c r="N138" s="9">
        <v>14.1</v>
      </c>
      <c r="O138" s="9">
        <v>15</v>
      </c>
      <c r="P138" s="9">
        <v>16</v>
      </c>
      <c r="Q138" s="9">
        <v>17</v>
      </c>
      <c r="R138" s="9">
        <v>19.600000000000001</v>
      </c>
      <c r="S138" s="9">
        <v>27.1</v>
      </c>
      <c r="T138" s="9">
        <v>36</v>
      </c>
      <c r="U138" s="9">
        <v>41.2</v>
      </c>
      <c r="V138" s="9">
        <v>45</v>
      </c>
      <c r="W138" s="9">
        <v>46.5</v>
      </c>
      <c r="X138" s="9">
        <v>50.5</v>
      </c>
      <c r="Y138" s="9">
        <v>56.5</v>
      </c>
      <c r="Z138" s="9">
        <v>71.7</v>
      </c>
      <c r="AA138" s="9">
        <v>80.099999999999994</v>
      </c>
      <c r="AB138" s="9">
        <v>90.5</v>
      </c>
      <c r="AC138" s="9">
        <v>108.9</v>
      </c>
      <c r="AD138" s="9">
        <v>123.1</v>
      </c>
      <c r="AE138" s="9">
        <v>135.1</v>
      </c>
      <c r="AF138" s="9">
        <v>154.1</v>
      </c>
      <c r="AG138" s="9">
        <v>180</v>
      </c>
      <c r="AH138" s="9">
        <v>220.1</v>
      </c>
      <c r="AI138" s="9">
        <v>258.89999999999998</v>
      </c>
      <c r="AJ138" s="9">
        <v>279.2</v>
      </c>
      <c r="AK138" s="9">
        <v>378.5</v>
      </c>
      <c r="AL138" s="9">
        <v>353.1</v>
      </c>
      <c r="AM138" s="9">
        <v>469.5</v>
      </c>
      <c r="AN138" s="9">
        <v>548.9</v>
      </c>
      <c r="AO138" s="9">
        <v>608.5</v>
      </c>
      <c r="AP138" s="9">
        <v>667.3</v>
      </c>
      <c r="AQ138" s="9">
        <v>637.4</v>
      </c>
      <c r="AR138" s="9">
        <v>693.6</v>
      </c>
      <c r="AS138" s="9">
        <v>755.5</v>
      </c>
      <c r="AT138" s="9">
        <v>960</v>
      </c>
      <c r="AU138" s="9">
        <v>1145.0999999999999</v>
      </c>
      <c r="AV138" s="9">
        <v>1330.3</v>
      </c>
      <c r="AW138" s="9">
        <v>1395.5</v>
      </c>
      <c r="AX138" s="9">
        <v>1757.8</v>
      </c>
      <c r="AY138" s="9">
        <v>2000.1</v>
      </c>
      <c r="AZ138" s="9">
        <v>1579.3</v>
      </c>
      <c r="BA138" s="9">
        <v>1894.9</v>
      </c>
    </row>
    <row r="139" spans="1:53" s="6" customFormat="1">
      <c r="A139" s="8">
        <v>123</v>
      </c>
      <c r="B139" s="6" t="s">
        <v>932</v>
      </c>
      <c r="C139" s="6" t="s">
        <v>1378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0.2</v>
      </c>
      <c r="S139" s="10">
        <v>0.6</v>
      </c>
      <c r="T139" s="10">
        <v>1.3</v>
      </c>
      <c r="U139" s="10">
        <v>1.8</v>
      </c>
      <c r="V139" s="10">
        <v>2.9</v>
      </c>
      <c r="W139" s="10">
        <v>4.5999999999999996</v>
      </c>
      <c r="X139" s="10">
        <v>7</v>
      </c>
      <c r="Y139" s="10">
        <v>10.8</v>
      </c>
      <c r="Z139" s="10">
        <v>15.1</v>
      </c>
      <c r="AA139" s="10">
        <v>21.5</v>
      </c>
      <c r="AB139" s="10">
        <v>27.7</v>
      </c>
      <c r="AC139" s="10">
        <v>33.9</v>
      </c>
      <c r="AD139" s="10">
        <v>37.4</v>
      </c>
      <c r="AE139" s="10">
        <v>41.2</v>
      </c>
      <c r="AF139" s="10">
        <v>49.9</v>
      </c>
      <c r="AG139" s="10">
        <v>63</v>
      </c>
      <c r="AH139" s="10">
        <v>75.3</v>
      </c>
      <c r="AI139" s="10">
        <v>82.1</v>
      </c>
      <c r="AJ139" s="10">
        <v>78.400000000000006</v>
      </c>
      <c r="AK139" s="10">
        <v>68.8</v>
      </c>
      <c r="AL139" s="10">
        <v>42.7</v>
      </c>
      <c r="AM139" s="10">
        <v>56.2</v>
      </c>
      <c r="AN139" s="10">
        <v>67.5</v>
      </c>
      <c r="AO139" s="10">
        <v>65.099999999999994</v>
      </c>
      <c r="AP139" s="10">
        <v>72.900000000000006</v>
      </c>
      <c r="AQ139" s="10">
        <v>89.2</v>
      </c>
      <c r="AR139" s="10">
        <v>120.9</v>
      </c>
      <c r="AS139" s="10">
        <v>198.5</v>
      </c>
      <c r="AT139" s="10">
        <v>257.2</v>
      </c>
      <c r="AU139" s="10">
        <v>276.10000000000002</v>
      </c>
      <c r="AV139" s="10">
        <v>345.3</v>
      </c>
      <c r="AW139" s="10">
        <v>384</v>
      </c>
      <c r="AX139" s="10">
        <v>482.3</v>
      </c>
      <c r="AY139" s="10">
        <v>413</v>
      </c>
      <c r="AZ139" s="10">
        <v>342</v>
      </c>
      <c r="BA139" s="10">
        <v>401.3</v>
      </c>
    </row>
    <row r="140" spans="1:53" s="6" customFormat="1">
      <c r="A140" s="8">
        <v>124</v>
      </c>
      <c r="B140" s="6" t="s">
        <v>1379</v>
      </c>
      <c r="C140" s="6" t="s">
        <v>1380</v>
      </c>
      <c r="D140" s="10">
        <v>5.8</v>
      </c>
      <c r="E140" s="10">
        <v>6.2</v>
      </c>
      <c r="F140" s="10">
        <v>7.2</v>
      </c>
      <c r="G140" s="10">
        <v>8.1999999999999993</v>
      </c>
      <c r="H140" s="10">
        <v>8.6999999999999993</v>
      </c>
      <c r="I140" s="10">
        <v>9.1</v>
      </c>
      <c r="J140" s="10">
        <v>9.9</v>
      </c>
      <c r="K140" s="10">
        <v>11.1</v>
      </c>
      <c r="L140" s="10">
        <v>12.2</v>
      </c>
      <c r="M140" s="10">
        <v>13.2</v>
      </c>
      <c r="N140" s="10">
        <v>14.1</v>
      </c>
      <c r="O140" s="10">
        <v>15</v>
      </c>
      <c r="P140" s="10">
        <v>16</v>
      </c>
      <c r="Q140" s="10">
        <v>17</v>
      </c>
      <c r="R140" s="10">
        <v>19.399999999999999</v>
      </c>
      <c r="S140" s="10">
        <v>26.5</v>
      </c>
      <c r="T140" s="10">
        <v>34.700000000000003</v>
      </c>
      <c r="U140" s="10">
        <v>39.299999999999997</v>
      </c>
      <c r="V140" s="10">
        <v>42.1</v>
      </c>
      <c r="W140" s="10">
        <v>42</v>
      </c>
      <c r="X140" s="10">
        <v>43.5</v>
      </c>
      <c r="Y140" s="10">
        <v>45.7</v>
      </c>
      <c r="Z140" s="10">
        <v>56.6</v>
      </c>
      <c r="AA140" s="10">
        <v>58.6</v>
      </c>
      <c r="AB140" s="10">
        <v>62.8</v>
      </c>
      <c r="AC140" s="10">
        <v>75</v>
      </c>
      <c r="AD140" s="10">
        <v>85.7</v>
      </c>
      <c r="AE140" s="10">
        <v>93.9</v>
      </c>
      <c r="AF140" s="10">
        <v>104.2</v>
      </c>
      <c r="AG140" s="10">
        <v>116.9</v>
      </c>
      <c r="AH140" s="10">
        <v>144.69999999999999</v>
      </c>
      <c r="AI140" s="10">
        <v>176.8</v>
      </c>
      <c r="AJ140" s="10">
        <v>200.8</v>
      </c>
      <c r="AK140" s="10">
        <v>309.7</v>
      </c>
      <c r="AL140" s="10">
        <v>310.39999999999998</v>
      </c>
      <c r="AM140" s="10">
        <v>413.3</v>
      </c>
      <c r="AN140" s="10">
        <v>481.4</v>
      </c>
      <c r="AO140" s="10">
        <v>543.4</v>
      </c>
      <c r="AP140" s="10">
        <v>594.4</v>
      </c>
      <c r="AQ140" s="10">
        <v>548.20000000000005</v>
      </c>
      <c r="AR140" s="10">
        <v>572.70000000000005</v>
      </c>
      <c r="AS140" s="10">
        <v>557.1</v>
      </c>
      <c r="AT140" s="10">
        <v>702.7</v>
      </c>
      <c r="AU140" s="10">
        <v>868.9</v>
      </c>
      <c r="AV140" s="10">
        <v>985</v>
      </c>
      <c r="AW140" s="10">
        <v>1011.6</v>
      </c>
      <c r="AX140" s="10">
        <v>1275.5</v>
      </c>
      <c r="AY140" s="10">
        <v>1587.1</v>
      </c>
      <c r="AZ140" s="10">
        <v>1237.3</v>
      </c>
      <c r="BA140" s="10">
        <v>1493.6</v>
      </c>
    </row>
    <row r="141" spans="1:53" s="4" customFormat="1">
      <c r="A141" s="5">
        <v>125</v>
      </c>
      <c r="B141" s="4" t="s">
        <v>1227</v>
      </c>
      <c r="C141" s="4" t="s">
        <v>1381</v>
      </c>
      <c r="D141" s="9">
        <v>17.5</v>
      </c>
      <c r="E141" s="9">
        <v>19.399999999999999</v>
      </c>
      <c r="F141" s="9">
        <v>20.399999999999999</v>
      </c>
      <c r="G141" s="9">
        <v>22.7</v>
      </c>
      <c r="H141" s="9">
        <v>26.4</v>
      </c>
      <c r="I141" s="9">
        <v>28.4</v>
      </c>
      <c r="J141" s="9">
        <v>29.7</v>
      </c>
      <c r="K141" s="9">
        <v>32.6</v>
      </c>
      <c r="L141" s="9">
        <v>34.4</v>
      </c>
      <c r="M141" s="9">
        <v>36.299999999999997</v>
      </c>
      <c r="N141" s="9">
        <v>38.299999999999997</v>
      </c>
      <c r="O141" s="9">
        <v>41.9</v>
      </c>
      <c r="P141" s="9">
        <v>45.5</v>
      </c>
      <c r="Q141" s="9">
        <v>50.7</v>
      </c>
      <c r="R141" s="9">
        <v>61.9</v>
      </c>
      <c r="S141" s="9">
        <v>70.099999999999994</v>
      </c>
      <c r="T141" s="9">
        <v>79.7</v>
      </c>
      <c r="U141" s="9">
        <v>87.5</v>
      </c>
      <c r="V141" s="9">
        <v>110.6</v>
      </c>
      <c r="W141" s="9">
        <v>122</v>
      </c>
      <c r="X141" s="9">
        <v>143</v>
      </c>
      <c r="Y141" s="9">
        <v>157.5</v>
      </c>
      <c r="Z141" s="9">
        <v>136.5</v>
      </c>
      <c r="AA141" s="9">
        <v>144</v>
      </c>
      <c r="AB141" s="9">
        <v>142.30000000000001</v>
      </c>
      <c r="AC141" s="9">
        <v>133.6</v>
      </c>
      <c r="AD141" s="9">
        <v>128.69999999999999</v>
      </c>
      <c r="AE141" s="9">
        <v>123.9</v>
      </c>
      <c r="AF141" s="9">
        <v>115.6</v>
      </c>
      <c r="AG141" s="9">
        <v>107.9</v>
      </c>
      <c r="AH141" s="9">
        <v>98.2</v>
      </c>
      <c r="AI141" s="9">
        <v>91.5</v>
      </c>
      <c r="AJ141" s="9">
        <v>93.2</v>
      </c>
      <c r="AK141" s="9">
        <v>89.8</v>
      </c>
      <c r="AL141" s="9">
        <v>90</v>
      </c>
      <c r="AM141" s="9">
        <v>98.2</v>
      </c>
      <c r="AN141" s="9">
        <v>108.4</v>
      </c>
      <c r="AO141" s="9">
        <v>115.2</v>
      </c>
      <c r="AP141" s="9">
        <v>115.9</v>
      </c>
      <c r="AQ141" s="9">
        <v>110.8</v>
      </c>
      <c r="AR141" s="9">
        <v>120.9</v>
      </c>
      <c r="AS141" s="9">
        <v>109.8</v>
      </c>
      <c r="AT141" s="9">
        <v>112.9</v>
      </c>
      <c r="AU141" s="9">
        <v>108.2</v>
      </c>
      <c r="AV141" s="9">
        <v>108.5</v>
      </c>
      <c r="AW141" s="9">
        <v>118.4</v>
      </c>
      <c r="AX141" s="9">
        <v>124.8</v>
      </c>
      <c r="AY141" s="9">
        <v>150.19999999999999</v>
      </c>
      <c r="AZ141" s="9">
        <v>683.3</v>
      </c>
      <c r="BA141" s="9">
        <v>128.9</v>
      </c>
    </row>
    <row r="142" spans="1:53" s="6" customFormat="1">
      <c r="A142" s="8">
        <v>126</v>
      </c>
      <c r="B142" s="6" t="s">
        <v>1382</v>
      </c>
      <c r="C142" s="6" t="s">
        <v>1383</v>
      </c>
      <c r="D142" s="10">
        <v>1.2</v>
      </c>
      <c r="E142" s="10">
        <v>1.8</v>
      </c>
      <c r="F142" s="10">
        <v>1.8</v>
      </c>
      <c r="G142" s="10">
        <v>2.2000000000000002</v>
      </c>
      <c r="H142" s="10">
        <v>2.6</v>
      </c>
      <c r="I142" s="10">
        <v>2.5</v>
      </c>
      <c r="J142" s="10">
        <v>2.5</v>
      </c>
      <c r="K142" s="10">
        <v>3</v>
      </c>
      <c r="L142" s="10">
        <v>2.9</v>
      </c>
      <c r="M142" s="10">
        <v>3.2</v>
      </c>
      <c r="N142" s="10">
        <v>4</v>
      </c>
      <c r="O142" s="10">
        <v>4.3</v>
      </c>
      <c r="P142" s="10">
        <v>3.2</v>
      </c>
      <c r="Q142" s="10">
        <v>4.2</v>
      </c>
      <c r="R142" s="10">
        <v>11.2</v>
      </c>
      <c r="S142" s="10">
        <v>11.1</v>
      </c>
      <c r="T142" s="10">
        <v>12.4</v>
      </c>
      <c r="U142" s="10">
        <v>14.2</v>
      </c>
      <c r="V142" s="10">
        <v>15</v>
      </c>
      <c r="W142" s="10">
        <v>18.600000000000001</v>
      </c>
      <c r="X142" s="10">
        <v>22.7</v>
      </c>
      <c r="Y142" s="10">
        <v>29.6</v>
      </c>
      <c r="Z142" s="10">
        <v>38.200000000000003</v>
      </c>
      <c r="AA142" s="10">
        <v>38</v>
      </c>
      <c r="AB142" s="10">
        <v>39</v>
      </c>
      <c r="AC142" s="10">
        <v>31.6</v>
      </c>
      <c r="AD142" s="10">
        <v>26.3</v>
      </c>
      <c r="AE142" s="10">
        <v>27.3</v>
      </c>
      <c r="AF142" s="10">
        <v>24.9</v>
      </c>
      <c r="AG142" s="10">
        <v>19.600000000000001</v>
      </c>
      <c r="AH142" s="10">
        <v>16.3</v>
      </c>
      <c r="AI142" s="10">
        <v>12</v>
      </c>
      <c r="AJ142" s="10">
        <v>11.3</v>
      </c>
      <c r="AK142" s="10">
        <v>8.1999999999999993</v>
      </c>
      <c r="AL142" s="10">
        <v>7.9</v>
      </c>
      <c r="AM142" s="10">
        <v>8.1999999999999993</v>
      </c>
      <c r="AN142" s="10">
        <v>9.9</v>
      </c>
      <c r="AO142" s="10">
        <v>9.6999999999999993</v>
      </c>
      <c r="AP142" s="10">
        <v>4.7</v>
      </c>
      <c r="AQ142" s="10">
        <v>3.9</v>
      </c>
      <c r="AR142" s="10">
        <v>3.1</v>
      </c>
      <c r="AS142" s="10">
        <v>0.5</v>
      </c>
      <c r="AT142" s="10">
        <v>0.2</v>
      </c>
      <c r="AU142" s="10">
        <v>0.2</v>
      </c>
      <c r="AV142" s="10">
        <v>0.3</v>
      </c>
      <c r="AW142" s="10">
        <v>0.2</v>
      </c>
      <c r="AX142" s="10">
        <v>0.2</v>
      </c>
      <c r="AY142" s="10">
        <v>0.3</v>
      </c>
      <c r="AZ142" s="10">
        <v>0</v>
      </c>
      <c r="BA142" s="10">
        <v>0</v>
      </c>
    </row>
    <row r="143" spans="1:53" s="6" customFormat="1">
      <c r="A143" s="8">
        <v>127</v>
      </c>
      <c r="B143" s="6" t="s">
        <v>1384</v>
      </c>
      <c r="C143" s="6" t="s">
        <v>1385</v>
      </c>
      <c r="D143" s="10">
        <v>13.2</v>
      </c>
      <c r="E143" s="10">
        <v>13.7</v>
      </c>
      <c r="F143" s="10">
        <v>14.4</v>
      </c>
      <c r="G143" s="10">
        <v>15.6</v>
      </c>
      <c r="H143" s="10">
        <v>17.2</v>
      </c>
      <c r="I143" s="10">
        <v>18.7</v>
      </c>
      <c r="J143" s="10">
        <v>20</v>
      </c>
      <c r="K143" s="10">
        <v>22.5</v>
      </c>
      <c r="L143" s="10">
        <v>24.7</v>
      </c>
      <c r="M143" s="10">
        <v>26.9</v>
      </c>
      <c r="N143" s="10">
        <v>28.2</v>
      </c>
      <c r="O143" s="10">
        <v>30</v>
      </c>
      <c r="P143" s="10">
        <v>31.5</v>
      </c>
      <c r="Q143" s="10">
        <v>33.200000000000003</v>
      </c>
      <c r="R143" s="10">
        <v>32.700000000000003</v>
      </c>
      <c r="S143" s="10">
        <v>37</v>
      </c>
      <c r="T143" s="10">
        <v>38.9</v>
      </c>
      <c r="U143" s="10">
        <v>41.8</v>
      </c>
      <c r="V143" s="10">
        <v>45.7</v>
      </c>
      <c r="W143" s="10">
        <v>50.4</v>
      </c>
      <c r="X143" s="10">
        <v>55.5</v>
      </c>
      <c r="Y143" s="10">
        <v>60</v>
      </c>
      <c r="Z143" s="10">
        <v>64.5</v>
      </c>
      <c r="AA143" s="10">
        <v>68.599999999999994</v>
      </c>
      <c r="AB143" s="10">
        <v>72.5</v>
      </c>
      <c r="AC143" s="10">
        <v>74</v>
      </c>
      <c r="AD143" s="10">
        <v>75.5</v>
      </c>
      <c r="AE143" s="10">
        <v>73.3</v>
      </c>
      <c r="AF143" s="10">
        <v>69.3</v>
      </c>
      <c r="AG143" s="10">
        <v>67</v>
      </c>
      <c r="AH143" s="10">
        <v>63.3</v>
      </c>
      <c r="AI143" s="10">
        <v>57.9</v>
      </c>
      <c r="AJ143" s="10">
        <v>58</v>
      </c>
      <c r="AK143" s="10">
        <v>57</v>
      </c>
      <c r="AL143" s="10">
        <v>56</v>
      </c>
      <c r="AM143" s="10">
        <v>55.4</v>
      </c>
      <c r="AN143" s="10">
        <v>54.8</v>
      </c>
      <c r="AO143" s="10">
        <v>53.3</v>
      </c>
      <c r="AP143" s="10">
        <v>52.4</v>
      </c>
      <c r="AQ143" s="10">
        <v>47.8</v>
      </c>
      <c r="AR143" s="10">
        <v>47.2</v>
      </c>
      <c r="AS143" s="10">
        <v>46.1</v>
      </c>
      <c r="AT143" s="10">
        <v>44.1</v>
      </c>
      <c r="AU143" s="10">
        <v>42</v>
      </c>
      <c r="AV143" s="10">
        <v>38.299999999999997</v>
      </c>
      <c r="AW143" s="10">
        <v>33.700000000000003</v>
      </c>
      <c r="AX143" s="10">
        <v>26.4</v>
      </c>
      <c r="AY143" s="10">
        <v>23.1</v>
      </c>
      <c r="AZ143" s="10">
        <v>21.6</v>
      </c>
      <c r="BA143" s="10">
        <v>21.9</v>
      </c>
    </row>
    <row r="144" spans="1:53" s="6" customFormat="1">
      <c r="A144" s="8">
        <v>128</v>
      </c>
      <c r="B144" s="6" t="s">
        <v>322</v>
      </c>
      <c r="C144" s="6" t="s">
        <v>1386</v>
      </c>
      <c r="D144" s="10">
        <v>3</v>
      </c>
      <c r="E144" s="10">
        <v>3.7</v>
      </c>
      <c r="F144" s="10">
        <v>4.2</v>
      </c>
      <c r="G144" s="10">
        <v>4.8</v>
      </c>
      <c r="H144" s="10">
        <v>6.5</v>
      </c>
      <c r="I144" s="10">
        <v>7.1</v>
      </c>
      <c r="J144" s="10">
        <v>7.1</v>
      </c>
      <c r="K144" s="10">
        <v>6.7</v>
      </c>
      <c r="L144" s="10">
        <v>6.3</v>
      </c>
      <c r="M144" s="10">
        <v>6</v>
      </c>
      <c r="N144" s="10">
        <v>5.8</v>
      </c>
      <c r="O144" s="10">
        <v>7.3</v>
      </c>
      <c r="P144" s="10">
        <v>10.4</v>
      </c>
      <c r="Q144" s="10">
        <v>13.1</v>
      </c>
      <c r="R144" s="10">
        <v>17.8</v>
      </c>
      <c r="S144" s="10">
        <v>21.6</v>
      </c>
      <c r="T144" s="10">
        <v>28.4</v>
      </c>
      <c r="U144" s="10">
        <v>31.4</v>
      </c>
      <c r="V144" s="10">
        <v>49.9</v>
      </c>
      <c r="W144" s="10">
        <v>53</v>
      </c>
      <c r="X144" s="10">
        <v>64.8</v>
      </c>
      <c r="Y144" s="10">
        <v>67.8</v>
      </c>
      <c r="Z144" s="10">
        <v>33.799999999999997</v>
      </c>
      <c r="AA144" s="10">
        <v>37.4</v>
      </c>
      <c r="AB144" s="10">
        <v>30.8</v>
      </c>
      <c r="AC144" s="10">
        <v>27.9</v>
      </c>
      <c r="AD144" s="10">
        <v>26.9</v>
      </c>
      <c r="AE144" s="10">
        <v>23.3</v>
      </c>
      <c r="AF144" s="10">
        <v>21.5</v>
      </c>
      <c r="AG144" s="10">
        <v>21.4</v>
      </c>
      <c r="AH144" s="10">
        <v>18.5</v>
      </c>
      <c r="AI144" s="10">
        <v>21.6</v>
      </c>
      <c r="AJ144" s="10">
        <v>23.9</v>
      </c>
      <c r="AK144" s="10">
        <v>24.6</v>
      </c>
      <c r="AL144" s="10">
        <v>26.1</v>
      </c>
      <c r="AM144" s="10">
        <v>34.6</v>
      </c>
      <c r="AN144" s="10">
        <v>43.7</v>
      </c>
      <c r="AO144" s="10">
        <v>52.1</v>
      </c>
      <c r="AP144" s="10">
        <v>58.7</v>
      </c>
      <c r="AQ144" s="10">
        <v>59.2</v>
      </c>
      <c r="AR144" s="10">
        <v>70.5</v>
      </c>
      <c r="AS144" s="10">
        <v>63.2</v>
      </c>
      <c r="AT144" s="10">
        <v>68.599999999999994</v>
      </c>
      <c r="AU144" s="10">
        <v>66.099999999999994</v>
      </c>
      <c r="AV144" s="10">
        <v>69.900000000000006</v>
      </c>
      <c r="AW144" s="10">
        <v>84.4</v>
      </c>
      <c r="AX144" s="10">
        <v>98.3</v>
      </c>
      <c r="AY144" s="10">
        <v>102.8</v>
      </c>
      <c r="AZ144" s="10">
        <v>107.9</v>
      </c>
      <c r="BA144" s="10">
        <v>96.8</v>
      </c>
    </row>
    <row r="145" spans="1:53" s="6" customFormat="1">
      <c r="A145" s="8">
        <v>129</v>
      </c>
      <c r="B145" s="6" t="s">
        <v>1387</v>
      </c>
      <c r="C145" s="6" t="s">
        <v>1388</v>
      </c>
      <c r="D145" s="10">
        <v>0.1</v>
      </c>
      <c r="E145" s="10">
        <v>0.1</v>
      </c>
      <c r="F145" s="10">
        <v>0.1</v>
      </c>
      <c r="G145" s="10">
        <v>0.1</v>
      </c>
      <c r="H145" s="10">
        <v>0.1</v>
      </c>
      <c r="I145" s="10">
        <v>0.1</v>
      </c>
      <c r="J145" s="10">
        <v>0.1</v>
      </c>
      <c r="K145" s="10">
        <v>0.3</v>
      </c>
      <c r="L145" s="10">
        <v>0.5</v>
      </c>
      <c r="M145" s="10">
        <v>0.3</v>
      </c>
      <c r="N145" s="10">
        <v>0.3</v>
      </c>
      <c r="O145" s="10">
        <v>0.3</v>
      </c>
      <c r="P145" s="10">
        <v>0.4</v>
      </c>
      <c r="Q145" s="10">
        <v>0.2</v>
      </c>
      <c r="R145" s="10">
        <v>0.2</v>
      </c>
      <c r="S145" s="10">
        <v>0.3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</row>
    <row r="146" spans="1:53" s="6" customFormat="1">
      <c r="A146" s="8">
        <v>130</v>
      </c>
      <c r="B146" s="6" t="s">
        <v>1389</v>
      </c>
      <c r="C146" s="6" t="s">
        <v>1390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24</v>
      </c>
      <c r="AZ146" s="10">
        <v>553.70000000000005</v>
      </c>
      <c r="BA146" s="10">
        <v>10.3</v>
      </c>
    </row>
    <row r="147" spans="1:53" s="4" customFormat="1">
      <c r="A147" s="5">
        <v>131</v>
      </c>
      <c r="B147" s="4" t="s">
        <v>355</v>
      </c>
      <c r="C147" s="4" t="s">
        <v>1391</v>
      </c>
      <c r="D147" s="9">
        <v>36.700000000000003</v>
      </c>
      <c r="E147" s="9">
        <v>40.6</v>
      </c>
      <c r="F147" s="9">
        <v>43.1</v>
      </c>
      <c r="G147" s="9">
        <v>47.1</v>
      </c>
      <c r="H147" s="9">
        <v>51</v>
      </c>
      <c r="I147" s="9">
        <v>61.7</v>
      </c>
      <c r="J147" s="9">
        <v>64.7</v>
      </c>
      <c r="K147" s="9">
        <v>72.2</v>
      </c>
      <c r="L147" s="9">
        <v>81.599999999999994</v>
      </c>
      <c r="M147" s="9">
        <v>91.7</v>
      </c>
      <c r="N147" s="9">
        <v>102.9</v>
      </c>
      <c r="O147" s="9">
        <v>113.7</v>
      </c>
      <c r="P147" s="9">
        <v>138.5</v>
      </c>
      <c r="Q147" s="9">
        <v>139.1</v>
      </c>
      <c r="R147" s="9">
        <v>147.80000000000001</v>
      </c>
      <c r="S147" s="9">
        <v>163.19999999999999</v>
      </c>
      <c r="T147" s="9">
        <v>236.9</v>
      </c>
      <c r="U147" s="9">
        <v>264.39999999999998</v>
      </c>
      <c r="V147" s="9">
        <v>305.3</v>
      </c>
      <c r="W147" s="9">
        <v>362.9</v>
      </c>
      <c r="X147" s="9">
        <v>423.2</v>
      </c>
      <c r="Y147" s="9">
        <v>447.5</v>
      </c>
      <c r="Z147" s="9">
        <v>434.6</v>
      </c>
      <c r="AA147" s="9">
        <v>430.6</v>
      </c>
      <c r="AB147" s="9">
        <v>427.9</v>
      </c>
      <c r="AC147" s="9">
        <v>466.1</v>
      </c>
      <c r="AD147" s="9">
        <v>525.29999999999995</v>
      </c>
      <c r="AE147" s="9">
        <v>617.9</v>
      </c>
      <c r="AF147" s="9">
        <v>682.5</v>
      </c>
      <c r="AG147" s="9">
        <v>787.1</v>
      </c>
      <c r="AH147" s="9">
        <v>847.8</v>
      </c>
      <c r="AI147" s="9">
        <v>958.6</v>
      </c>
      <c r="AJ147" s="9">
        <v>1012</v>
      </c>
      <c r="AK147" s="9">
        <v>1291.8</v>
      </c>
      <c r="AL147" s="9">
        <v>1439.2</v>
      </c>
      <c r="AM147" s="9">
        <v>1703.5</v>
      </c>
      <c r="AN147" s="9">
        <v>2025.2</v>
      </c>
      <c r="AO147" s="9">
        <v>2306.6999999999998</v>
      </c>
      <c r="AP147" s="9">
        <v>2703.4</v>
      </c>
      <c r="AQ147" s="9">
        <v>3451.9</v>
      </c>
      <c r="AR147" s="9">
        <v>3419.8</v>
      </c>
      <c r="AS147" s="9">
        <v>3342.9</v>
      </c>
      <c r="AT147" s="9">
        <v>3279.6</v>
      </c>
      <c r="AU147" s="9">
        <v>4173.8999999999996</v>
      </c>
      <c r="AV147" s="9">
        <v>5100.8999999999996</v>
      </c>
      <c r="AW147" s="9">
        <v>6012.7</v>
      </c>
      <c r="AX147" s="9">
        <v>7322.4</v>
      </c>
      <c r="AY147" s="9">
        <v>8847.7999999999993</v>
      </c>
      <c r="AZ147" s="9">
        <v>6539.6</v>
      </c>
      <c r="BA147" s="9">
        <v>8078.6</v>
      </c>
    </row>
    <row r="148" spans="1:53" s="6" customFormat="1">
      <c r="A148" s="8">
        <v>132</v>
      </c>
      <c r="B148" s="6" t="s">
        <v>1392</v>
      </c>
      <c r="C148" s="6" t="s">
        <v>1094</v>
      </c>
      <c r="D148" s="10">
        <v>0.8</v>
      </c>
      <c r="E148" s="10">
        <v>1</v>
      </c>
      <c r="F148" s="10">
        <v>1.1000000000000001</v>
      </c>
      <c r="G148" s="10">
        <v>1.2</v>
      </c>
      <c r="H148" s="10">
        <v>1.2</v>
      </c>
      <c r="I148" s="10">
        <v>1.3</v>
      </c>
      <c r="J148" s="10">
        <v>1.3</v>
      </c>
      <c r="K148" s="10">
        <v>1.4</v>
      </c>
      <c r="L148" s="10">
        <v>1.5</v>
      </c>
      <c r="M148" s="10">
        <v>1.7</v>
      </c>
      <c r="N148" s="10">
        <v>1.9</v>
      </c>
      <c r="O148" s="10">
        <v>2.2000000000000002</v>
      </c>
      <c r="P148" s="10">
        <v>2.5</v>
      </c>
      <c r="Q148" s="10">
        <v>2.8</v>
      </c>
      <c r="R148" s="10">
        <v>3.4</v>
      </c>
      <c r="S148" s="10">
        <v>4.0999999999999996</v>
      </c>
      <c r="T148" s="10">
        <v>5.2</v>
      </c>
      <c r="U148" s="10">
        <v>6</v>
      </c>
      <c r="V148" s="10">
        <v>6.6</v>
      </c>
      <c r="W148" s="10">
        <v>7.5</v>
      </c>
      <c r="X148" s="10">
        <v>8.3000000000000007</v>
      </c>
      <c r="Y148" s="10">
        <v>9.3000000000000007</v>
      </c>
      <c r="Z148" s="10">
        <v>10.6</v>
      </c>
      <c r="AA148" s="10">
        <v>11.3</v>
      </c>
      <c r="AB148" s="10">
        <v>12.4</v>
      </c>
      <c r="AC148" s="10">
        <v>13.9</v>
      </c>
      <c r="AD148" s="10">
        <v>15.4</v>
      </c>
      <c r="AE148" s="10">
        <v>16.600000000000001</v>
      </c>
      <c r="AF148" s="10">
        <v>17.899999999999999</v>
      </c>
      <c r="AG148" s="10">
        <v>19.100000000000001</v>
      </c>
      <c r="AH148" s="10">
        <v>20.399999999999999</v>
      </c>
      <c r="AI148" s="10">
        <v>21.9</v>
      </c>
      <c r="AJ148" s="10">
        <v>23.3</v>
      </c>
      <c r="AK148" s="10">
        <v>24.5</v>
      </c>
      <c r="AL148" s="10">
        <v>25.9</v>
      </c>
      <c r="AM148" s="10">
        <v>27.4</v>
      </c>
      <c r="AN148" s="10">
        <v>29.2</v>
      </c>
      <c r="AO148" s="10">
        <v>30.8</v>
      </c>
      <c r="AP148" s="10">
        <v>32.4</v>
      </c>
      <c r="AQ148" s="10">
        <v>33.9</v>
      </c>
      <c r="AR148" s="10">
        <v>35.4</v>
      </c>
      <c r="AS148" s="10">
        <v>37.1</v>
      </c>
      <c r="AT148" s="10">
        <v>38.6</v>
      </c>
      <c r="AU148" s="10">
        <v>40</v>
      </c>
      <c r="AV148" s="10">
        <v>42</v>
      </c>
      <c r="AW148" s="10">
        <v>43.2</v>
      </c>
      <c r="AX148" s="10">
        <v>45.3</v>
      </c>
      <c r="AY148" s="10">
        <v>46.9</v>
      </c>
      <c r="AZ148" s="10">
        <v>48.3</v>
      </c>
      <c r="BA148" s="10">
        <v>50</v>
      </c>
    </row>
    <row r="149" spans="1:53" s="6" customFormat="1">
      <c r="A149" s="8">
        <v>133</v>
      </c>
      <c r="B149" s="6" t="s">
        <v>743</v>
      </c>
      <c r="C149" s="6" t="s">
        <v>1393</v>
      </c>
      <c r="D149" s="10">
        <v>31.9</v>
      </c>
      <c r="E149" s="10">
        <v>34.700000000000003</v>
      </c>
      <c r="F149" s="10">
        <v>37.299999999999997</v>
      </c>
      <c r="G149" s="10">
        <v>40.700000000000003</v>
      </c>
      <c r="H149" s="10">
        <v>44.5</v>
      </c>
      <c r="I149" s="10">
        <v>55.4</v>
      </c>
      <c r="J149" s="10">
        <v>59</v>
      </c>
      <c r="K149" s="10">
        <v>65.599999999999994</v>
      </c>
      <c r="L149" s="10">
        <v>73.7</v>
      </c>
      <c r="M149" s="10">
        <v>83.1</v>
      </c>
      <c r="N149" s="10">
        <v>94.3</v>
      </c>
      <c r="O149" s="10">
        <v>103.9</v>
      </c>
      <c r="P149" s="10">
        <v>125.5</v>
      </c>
      <c r="Q149" s="10">
        <v>126.2</v>
      </c>
      <c r="R149" s="10">
        <v>135.30000000000001</v>
      </c>
      <c r="S149" s="10">
        <v>149.5</v>
      </c>
      <c r="T149" s="10">
        <v>222.3</v>
      </c>
      <c r="U149" s="10">
        <v>248.3</v>
      </c>
      <c r="V149" s="10">
        <v>287.5</v>
      </c>
      <c r="W149" s="10">
        <v>340.6</v>
      </c>
      <c r="X149" s="10">
        <v>396.1</v>
      </c>
      <c r="Y149" s="10">
        <v>421.8</v>
      </c>
      <c r="Z149" s="10">
        <v>406.6</v>
      </c>
      <c r="AA149" s="10">
        <v>393.2</v>
      </c>
      <c r="AB149" s="10">
        <v>389.5</v>
      </c>
      <c r="AC149" s="10">
        <v>407.8</v>
      </c>
      <c r="AD149" s="10">
        <v>437.5</v>
      </c>
      <c r="AE149" s="10">
        <v>506.6</v>
      </c>
      <c r="AF149" s="10">
        <v>535.9</v>
      </c>
      <c r="AG149" s="10">
        <v>570.70000000000005</v>
      </c>
      <c r="AH149" s="10">
        <v>629.79999999999995</v>
      </c>
      <c r="AI149" s="10">
        <v>657.7</v>
      </c>
      <c r="AJ149" s="10">
        <v>674.4</v>
      </c>
      <c r="AK149" s="10">
        <v>723.5</v>
      </c>
      <c r="AL149" s="10">
        <v>786.6</v>
      </c>
      <c r="AM149" s="10">
        <v>885.5</v>
      </c>
      <c r="AN149" s="10">
        <v>989.8</v>
      </c>
      <c r="AO149" s="10">
        <v>1068.0999999999999</v>
      </c>
      <c r="AP149" s="10">
        <v>1196</v>
      </c>
      <c r="AQ149" s="10">
        <v>1414.4</v>
      </c>
      <c r="AR149" s="10">
        <v>1531.6</v>
      </c>
      <c r="AS149" s="10">
        <v>1693.1</v>
      </c>
      <c r="AT149" s="10">
        <v>1867</v>
      </c>
      <c r="AU149" s="10">
        <v>2054.5</v>
      </c>
      <c r="AV149" s="10">
        <v>2498.5</v>
      </c>
      <c r="AW149" s="10">
        <v>2651.7</v>
      </c>
      <c r="AX149" s="10">
        <v>2948.2</v>
      </c>
      <c r="AY149" s="10">
        <v>3552.9</v>
      </c>
      <c r="AZ149" s="10">
        <v>3742.8</v>
      </c>
      <c r="BA149" s="10">
        <v>4051.2</v>
      </c>
    </row>
    <row r="150" spans="1:53" s="6" customFormat="1">
      <c r="A150" s="8">
        <v>134</v>
      </c>
      <c r="B150" s="6" t="s">
        <v>357</v>
      </c>
      <c r="C150" s="6" t="s">
        <v>1394</v>
      </c>
      <c r="D150" s="10">
        <v>4</v>
      </c>
      <c r="E150" s="10">
        <v>4.9000000000000004</v>
      </c>
      <c r="F150" s="10">
        <v>4.7</v>
      </c>
      <c r="G150" s="10">
        <v>5.0999999999999996</v>
      </c>
      <c r="H150" s="10">
        <v>5.3</v>
      </c>
      <c r="I150" s="10">
        <v>5</v>
      </c>
      <c r="J150" s="10">
        <v>4.3</v>
      </c>
      <c r="K150" s="10">
        <v>5.2</v>
      </c>
      <c r="L150" s="10">
        <v>6.5</v>
      </c>
      <c r="M150" s="10">
        <v>7</v>
      </c>
      <c r="N150" s="10">
        <v>6.6</v>
      </c>
      <c r="O150" s="10">
        <v>7.6</v>
      </c>
      <c r="P150" s="10">
        <v>10.5</v>
      </c>
      <c r="Q150" s="10">
        <v>10</v>
      </c>
      <c r="R150" s="10">
        <v>9</v>
      </c>
      <c r="S150" s="10">
        <v>9.6</v>
      </c>
      <c r="T150" s="10">
        <v>9.5</v>
      </c>
      <c r="U150" s="10">
        <v>10.1</v>
      </c>
      <c r="V150" s="10">
        <v>11.2</v>
      </c>
      <c r="W150" s="10">
        <v>14.8</v>
      </c>
      <c r="X150" s="10">
        <v>18.899999999999999</v>
      </c>
      <c r="Y150" s="10">
        <v>16.5</v>
      </c>
      <c r="Z150" s="10">
        <v>17.399999999999999</v>
      </c>
      <c r="AA150" s="10">
        <v>26.2</v>
      </c>
      <c r="AB150" s="10">
        <v>26</v>
      </c>
      <c r="AC150" s="10">
        <v>44.4</v>
      </c>
      <c r="AD150" s="10">
        <v>72.400000000000006</v>
      </c>
      <c r="AE150" s="10">
        <v>94.7</v>
      </c>
      <c r="AF150" s="10">
        <v>128.69999999999999</v>
      </c>
      <c r="AG150" s="10">
        <v>197.3</v>
      </c>
      <c r="AH150" s="10">
        <v>197.6</v>
      </c>
      <c r="AI150" s="10">
        <v>279</v>
      </c>
      <c r="AJ150" s="10">
        <v>314.3</v>
      </c>
      <c r="AK150" s="10">
        <v>543.9</v>
      </c>
      <c r="AL150" s="10">
        <v>626.79999999999995</v>
      </c>
      <c r="AM150" s="10">
        <v>790.6</v>
      </c>
      <c r="AN150" s="10">
        <v>1006.1</v>
      </c>
      <c r="AO150" s="10">
        <v>1207.8</v>
      </c>
      <c r="AP150" s="10">
        <v>1475</v>
      </c>
      <c r="AQ150" s="10">
        <v>2003.7</v>
      </c>
      <c r="AR150" s="10">
        <v>1852.8</v>
      </c>
      <c r="AS150" s="10">
        <v>1612.7</v>
      </c>
      <c r="AT150" s="10">
        <v>1374</v>
      </c>
      <c r="AU150" s="10">
        <v>2079.4</v>
      </c>
      <c r="AV150" s="10">
        <v>2560.4</v>
      </c>
      <c r="AW150" s="10">
        <v>3317.7</v>
      </c>
      <c r="AX150" s="10">
        <v>4329</v>
      </c>
      <c r="AY150" s="10">
        <v>5248</v>
      </c>
      <c r="AZ150" s="10">
        <v>2748.4</v>
      </c>
      <c r="BA150" s="10">
        <v>3977.4</v>
      </c>
    </row>
    <row r="151" spans="1:53" s="4" customFormat="1">
      <c r="A151" s="5">
        <v>135</v>
      </c>
      <c r="B151" s="4" t="s">
        <v>599</v>
      </c>
      <c r="C151" s="4" t="s">
        <v>1395</v>
      </c>
      <c r="D151" s="9">
        <v>4.4000000000000004</v>
      </c>
      <c r="E151" s="9">
        <v>4.7</v>
      </c>
      <c r="F151" s="9">
        <v>3.6</v>
      </c>
      <c r="G151" s="9">
        <v>2</v>
      </c>
      <c r="H151" s="9">
        <v>4.7</v>
      </c>
      <c r="I151" s="9">
        <v>-1.7</v>
      </c>
      <c r="J151" s="9">
        <v>-1</v>
      </c>
      <c r="K151" s="9">
        <v>-3.8</v>
      </c>
      <c r="L151" s="9">
        <v>-5.9</v>
      </c>
      <c r="M151" s="9">
        <v>-10.6</v>
      </c>
      <c r="N151" s="9">
        <v>-12.2</v>
      </c>
      <c r="O151" s="9">
        <v>-15</v>
      </c>
      <c r="P151" s="9">
        <v>-26.9</v>
      </c>
      <c r="Q151" s="9">
        <v>-16.100000000000001</v>
      </c>
      <c r="R151" s="9">
        <v>-16.2</v>
      </c>
      <c r="S151" s="9">
        <v>-15.7</v>
      </c>
      <c r="T151" s="9">
        <v>15.3</v>
      </c>
      <c r="U151" s="9">
        <v>11.9</v>
      </c>
      <c r="V151" s="9">
        <v>24.4</v>
      </c>
      <c r="W151" s="9">
        <v>28.2</v>
      </c>
      <c r="X151" s="9">
        <v>22.1</v>
      </c>
      <c r="Y151" s="9">
        <v>18.8</v>
      </c>
      <c r="Z151" s="9">
        <v>63</v>
      </c>
      <c r="AA151" s="9">
        <v>52.7</v>
      </c>
      <c r="AB151" s="9">
        <v>45.4</v>
      </c>
      <c r="AC151" s="9">
        <v>38.200000000000003</v>
      </c>
      <c r="AD151" s="9">
        <v>41.3</v>
      </c>
      <c r="AE151" s="9">
        <v>19.8</v>
      </c>
      <c r="AF151" s="9">
        <v>73.900000000000006</v>
      </c>
      <c r="AG151" s="9">
        <v>100.6</v>
      </c>
      <c r="AH151" s="9">
        <v>97.9</v>
      </c>
      <c r="AI151" s="9">
        <v>85.3</v>
      </c>
      <c r="AJ151" s="9">
        <v>75.900000000000006</v>
      </c>
      <c r="AK151" s="9">
        <v>128.30000000000001</v>
      </c>
      <c r="AL151" s="9">
        <v>133.5</v>
      </c>
      <c r="AM151" s="9">
        <v>167.6</v>
      </c>
      <c r="AN151" s="9">
        <v>185</v>
      </c>
      <c r="AO151" s="9">
        <v>192.3</v>
      </c>
      <c r="AP151" s="9">
        <v>213.9</v>
      </c>
      <c r="AQ151" s="9">
        <v>307.3</v>
      </c>
      <c r="AR151" s="9">
        <v>335.2</v>
      </c>
      <c r="AS151" s="9">
        <v>298.10000000000002</v>
      </c>
      <c r="AT151" s="9">
        <v>418.9</v>
      </c>
      <c r="AU151" s="9">
        <v>230.9</v>
      </c>
      <c r="AV151" s="9">
        <v>596.6</v>
      </c>
      <c r="AW151" s="9">
        <v>827</v>
      </c>
      <c r="AX151" s="9">
        <v>1217.7</v>
      </c>
      <c r="AY151" s="9">
        <v>1330.3</v>
      </c>
      <c r="AZ151" s="9">
        <v>1318.6</v>
      </c>
      <c r="BA151" s="9">
        <v>1675.5</v>
      </c>
    </row>
    <row r="152" spans="1:53" s="6" customFormat="1">
      <c r="A152" s="8">
        <v>136</v>
      </c>
      <c r="B152" s="6" t="s">
        <v>601</v>
      </c>
      <c r="C152" s="6" t="s">
        <v>1396</v>
      </c>
      <c r="D152" s="10">
        <v>1.6</v>
      </c>
      <c r="E152" s="10">
        <v>1.7</v>
      </c>
      <c r="F152" s="10">
        <v>2.2000000000000002</v>
      </c>
      <c r="G152" s="10">
        <v>1.8</v>
      </c>
      <c r="H152" s="10">
        <v>2.6</v>
      </c>
      <c r="I152" s="10">
        <v>2.6</v>
      </c>
      <c r="J152" s="10">
        <v>2.9</v>
      </c>
      <c r="K152" s="10">
        <v>3.4</v>
      </c>
      <c r="L152" s="10">
        <v>3.8</v>
      </c>
      <c r="M152" s="10">
        <v>4.5999999999999996</v>
      </c>
      <c r="N152" s="10">
        <v>5.6</v>
      </c>
      <c r="O152" s="10">
        <v>6.1</v>
      </c>
      <c r="P152" s="10">
        <v>6.6</v>
      </c>
      <c r="Q152" s="10">
        <v>8.5</v>
      </c>
      <c r="R152" s="10">
        <v>11.5</v>
      </c>
      <c r="S152" s="10">
        <v>12.2</v>
      </c>
      <c r="T152" s="10">
        <v>12.5</v>
      </c>
      <c r="U152" s="10">
        <v>13</v>
      </c>
      <c r="V152" s="10">
        <v>18</v>
      </c>
      <c r="W152" s="10">
        <v>20.3</v>
      </c>
      <c r="X152" s="10">
        <v>25.7</v>
      </c>
      <c r="Y152" s="10">
        <v>24.6</v>
      </c>
      <c r="Z152" s="10">
        <v>19.399999999999999</v>
      </c>
      <c r="AA152" s="10">
        <v>18.3</v>
      </c>
      <c r="AB152" s="10">
        <v>17.7</v>
      </c>
      <c r="AC152" s="10">
        <v>17.5</v>
      </c>
      <c r="AD152" s="10">
        <v>16.8</v>
      </c>
      <c r="AE152" s="10">
        <v>19.3</v>
      </c>
      <c r="AF152" s="10">
        <v>27</v>
      </c>
      <c r="AG152" s="10">
        <v>29.8</v>
      </c>
      <c r="AH152" s="10">
        <v>28.6</v>
      </c>
      <c r="AI152" s="10">
        <v>31.6</v>
      </c>
      <c r="AJ152" s="10">
        <v>33</v>
      </c>
      <c r="AK152" s="10">
        <v>37.1</v>
      </c>
      <c r="AL152" s="10">
        <v>40.799999999999997</v>
      </c>
      <c r="AM152" s="10">
        <v>46.5</v>
      </c>
      <c r="AN152" s="10">
        <v>44.8</v>
      </c>
      <c r="AO152" s="10">
        <v>50</v>
      </c>
      <c r="AP152" s="10">
        <v>46.1</v>
      </c>
      <c r="AQ152" s="10">
        <v>50.4</v>
      </c>
      <c r="AR152" s="10">
        <v>51.2</v>
      </c>
      <c r="AS152" s="10">
        <v>43.5</v>
      </c>
      <c r="AT152" s="10">
        <v>38.6</v>
      </c>
      <c r="AU152" s="10">
        <v>44.7</v>
      </c>
      <c r="AV152" s="10">
        <v>48.2</v>
      </c>
      <c r="AW152" s="10">
        <v>54.5</v>
      </c>
      <c r="AX152" s="10">
        <v>60.7</v>
      </c>
      <c r="AY152" s="10">
        <v>73.099999999999994</v>
      </c>
      <c r="AZ152" s="10">
        <v>63.2</v>
      </c>
      <c r="BA152" s="10">
        <v>61.2</v>
      </c>
    </row>
    <row r="153" spans="1:53" s="6" customFormat="1">
      <c r="A153" s="8">
        <v>137</v>
      </c>
      <c r="B153" s="6" t="s">
        <v>605</v>
      </c>
      <c r="C153" s="6" t="s">
        <v>1397</v>
      </c>
      <c r="D153" s="10">
        <v>2.8</v>
      </c>
      <c r="E153" s="10">
        <v>3</v>
      </c>
      <c r="F153" s="10">
        <v>1.4</v>
      </c>
      <c r="G153" s="10">
        <v>0.2</v>
      </c>
      <c r="H153" s="10">
        <v>2.1</v>
      </c>
      <c r="I153" s="10">
        <v>-4.2</v>
      </c>
      <c r="J153" s="10">
        <v>-3.9</v>
      </c>
      <c r="K153" s="10">
        <v>-7.2</v>
      </c>
      <c r="L153" s="10">
        <v>-9.6999999999999993</v>
      </c>
      <c r="M153" s="10">
        <v>-15.2</v>
      </c>
      <c r="N153" s="10">
        <v>-17.8</v>
      </c>
      <c r="O153" s="10">
        <v>-21.1</v>
      </c>
      <c r="P153" s="10">
        <v>-33.5</v>
      </c>
      <c r="Q153" s="10">
        <v>-24.5</v>
      </c>
      <c r="R153" s="10">
        <v>-27.8</v>
      </c>
      <c r="S153" s="10">
        <v>-27.9</v>
      </c>
      <c r="T153" s="10">
        <v>2.7</v>
      </c>
      <c r="U153" s="10">
        <v>-1.1000000000000001</v>
      </c>
      <c r="V153" s="10">
        <v>6.3</v>
      </c>
      <c r="W153" s="10">
        <v>7.9</v>
      </c>
      <c r="X153" s="10">
        <v>-3.6</v>
      </c>
      <c r="Y153" s="10">
        <v>-5.8</v>
      </c>
      <c r="Z153" s="10">
        <v>43.5</v>
      </c>
      <c r="AA153" s="10">
        <v>34.299999999999997</v>
      </c>
      <c r="AB153" s="10">
        <v>27.7</v>
      </c>
      <c r="AC153" s="10">
        <v>20.7</v>
      </c>
      <c r="AD153" s="10">
        <v>24.5</v>
      </c>
      <c r="AE153" s="10">
        <v>0.5</v>
      </c>
      <c r="AF153" s="10">
        <v>46.9</v>
      </c>
      <c r="AG153" s="10">
        <v>70.8</v>
      </c>
      <c r="AH153" s="10">
        <v>69.3</v>
      </c>
      <c r="AI153" s="10">
        <v>53.6</v>
      </c>
      <c r="AJ153" s="10">
        <v>42.8</v>
      </c>
      <c r="AK153" s="10">
        <v>91.2</v>
      </c>
      <c r="AL153" s="10">
        <v>92.8</v>
      </c>
      <c r="AM153" s="10">
        <v>121.1</v>
      </c>
      <c r="AN153" s="10">
        <v>140.19999999999999</v>
      </c>
      <c r="AO153" s="10">
        <v>142.30000000000001</v>
      </c>
      <c r="AP153" s="10">
        <v>167.7</v>
      </c>
      <c r="AQ153" s="10">
        <v>257</v>
      </c>
      <c r="AR153" s="10">
        <v>284</v>
      </c>
      <c r="AS153" s="10">
        <v>254.6</v>
      </c>
      <c r="AT153" s="10">
        <v>380.4</v>
      </c>
      <c r="AU153" s="10">
        <v>186.2</v>
      </c>
      <c r="AV153" s="10">
        <v>548.4</v>
      </c>
      <c r="AW153" s="10">
        <v>772.6</v>
      </c>
      <c r="AX153" s="10">
        <v>1157.0999999999999</v>
      </c>
      <c r="AY153" s="10">
        <v>1257.3</v>
      </c>
      <c r="AZ153" s="10">
        <v>1255.4000000000001</v>
      </c>
      <c r="BA153" s="10">
        <v>1614.3</v>
      </c>
    </row>
    <row r="154" spans="1:53" s="4" customFormat="1">
      <c r="A154" s="5">
        <v>138</v>
      </c>
      <c r="B154" s="4" t="s">
        <v>1398</v>
      </c>
      <c r="C154" s="4" t="s">
        <v>1399</v>
      </c>
      <c r="D154" s="9">
        <v>-28.5</v>
      </c>
      <c r="E154" s="9">
        <v>-31</v>
      </c>
      <c r="F154" s="9">
        <v>-34.4</v>
      </c>
      <c r="G154" s="9">
        <v>-35.200000000000003</v>
      </c>
      <c r="H154" s="9">
        <v>-37.4</v>
      </c>
      <c r="I154" s="9">
        <v>-42.5</v>
      </c>
      <c r="J154" s="9">
        <v>-46.9</v>
      </c>
      <c r="K154" s="9">
        <v>-37.299999999999997</v>
      </c>
      <c r="L154" s="9">
        <v>-38.200000000000003</v>
      </c>
      <c r="M154" s="9">
        <v>-39.4</v>
      </c>
      <c r="N154" s="9">
        <v>-42.5</v>
      </c>
      <c r="O154" s="9">
        <v>-26.3</v>
      </c>
      <c r="P154" s="9">
        <v>-17.7</v>
      </c>
      <c r="Q154" s="9">
        <v>-58.7</v>
      </c>
      <c r="R154" s="9">
        <v>-38.5</v>
      </c>
      <c r="S154" s="9">
        <v>-55.7</v>
      </c>
      <c r="T154" s="9">
        <v>-125.8</v>
      </c>
      <c r="U154" s="9">
        <v>-123.8</v>
      </c>
      <c r="V154" s="9">
        <v>-142.6</v>
      </c>
      <c r="W154" s="9">
        <v>-180.2</v>
      </c>
      <c r="X154" s="9">
        <v>-204.5</v>
      </c>
      <c r="Y154" s="9">
        <v>-234.7</v>
      </c>
      <c r="Z154" s="9">
        <v>-210.7</v>
      </c>
      <c r="AA154" s="9">
        <v>-201.9</v>
      </c>
      <c r="AB154" s="9">
        <v>-85.5</v>
      </c>
      <c r="AC154" s="9">
        <v>24.1</v>
      </c>
      <c r="AD154" s="9">
        <v>130.19999999999999</v>
      </c>
      <c r="AE154" s="9">
        <v>198.6</v>
      </c>
      <c r="AF154" s="9">
        <v>274.89999999999998</v>
      </c>
      <c r="AG154" s="9">
        <v>351.4</v>
      </c>
      <c r="AH154" s="9">
        <v>332.8</v>
      </c>
      <c r="AI154" s="9">
        <v>384.3</v>
      </c>
      <c r="AJ154" s="9">
        <v>498.2</v>
      </c>
      <c r="AK154" s="9">
        <v>387</v>
      </c>
      <c r="AL154" s="9">
        <v>398.6</v>
      </c>
      <c r="AM154" s="9">
        <v>531.5</v>
      </c>
      <c r="AN154" s="9">
        <v>560</v>
      </c>
      <c r="AO154" s="9">
        <v>862.1</v>
      </c>
      <c r="AP154" s="9">
        <v>933.7</v>
      </c>
      <c r="AQ154" s="9">
        <v>807</v>
      </c>
      <c r="AR154" s="9">
        <v>1408.8</v>
      </c>
      <c r="AS154" s="9">
        <v>1947.4</v>
      </c>
      <c r="AT154" s="9">
        <v>2135.3000000000002</v>
      </c>
      <c r="AU154" s="9">
        <v>2202.5</v>
      </c>
      <c r="AV154" s="9">
        <v>2366.8000000000002</v>
      </c>
      <c r="AW154" s="9">
        <v>2124</v>
      </c>
      <c r="AX154" s="9">
        <v>2416.5</v>
      </c>
      <c r="AY154" s="9">
        <v>2204.8000000000002</v>
      </c>
      <c r="AZ154" s="9">
        <v>3880.6</v>
      </c>
      <c r="BA154" s="9">
        <v>3149.9</v>
      </c>
    </row>
    <row r="155" spans="1:53"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</row>
    <row r="156" spans="1:53">
      <c r="A156" t="s">
        <v>781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</row>
    <row r="157" spans="1:53">
      <c r="A157" t="s">
        <v>458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</row>
    <row r="158" spans="1:53">
      <c r="A158" t="s">
        <v>459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</row>
    <row r="159" spans="1:53">
      <c r="A159" t="s">
        <v>460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</row>
    <row r="160" spans="1:53">
      <c r="A160" t="s">
        <v>1122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</row>
    <row r="161" spans="1:53">
      <c r="A161" t="s">
        <v>463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</row>
    <row r="162" spans="1:53">
      <c r="A162" t="s">
        <v>464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</row>
    <row r="163" spans="1:53">
      <c r="A163" t="s">
        <v>465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</row>
    <row r="164" spans="1:53">
      <c r="A164" t="s">
        <v>1400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</row>
    <row r="165" spans="1:53">
      <c r="A165" t="s">
        <v>1401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</row>
    <row r="166" spans="1:53">
      <c r="A166" t="s">
        <v>1124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</row>
    <row r="167" spans="1:53">
      <c r="A167" t="s">
        <v>953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</row>
    <row r="168" spans="1:53">
      <c r="A168" t="s">
        <v>467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</row>
  </sheetData>
  <phoneticPr fontId="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1404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1406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5">
        <v>1</v>
      </c>
      <c r="B10" s="4" t="s">
        <v>28</v>
      </c>
      <c r="C10" s="4" t="s">
        <v>29</v>
      </c>
      <c r="D10" s="9">
        <v>6119.3</v>
      </c>
      <c r="E10" s="9">
        <v>6204.9</v>
      </c>
      <c r="F10" s="9">
        <v>6252.9</v>
      </c>
      <c r="G10" s="9">
        <v>6352.1</v>
      </c>
      <c r="H10" s="9">
        <v>6391.5</v>
      </c>
      <c r="I10" s="9">
        <v>6498.2</v>
      </c>
      <c r="J10" s="9">
        <v>6546.5</v>
      </c>
      <c r="K10" s="9">
        <v>6690</v>
      </c>
      <c r="L10" s="9">
        <v>6802.1</v>
      </c>
      <c r="M10" s="9">
        <v>6917.6</v>
      </c>
      <c r="N10" s="9">
        <v>7032.5</v>
      </c>
      <c r="O10" s="9">
        <v>7153.2</v>
      </c>
      <c r="P10" s="9">
        <v>7231.4</v>
      </c>
      <c r="Q10" s="9">
        <v>7298.3</v>
      </c>
      <c r="R10" s="9">
        <v>7417.8</v>
      </c>
      <c r="S10" s="9">
        <v>7501.1</v>
      </c>
      <c r="T10" s="9">
        <v>7614.9</v>
      </c>
      <c r="U10" s="9">
        <v>7763.3</v>
      </c>
      <c r="V10" s="9">
        <v>7863.5</v>
      </c>
      <c r="W10" s="9">
        <v>8008.5</v>
      </c>
      <c r="X10" s="9">
        <v>8146.2</v>
      </c>
      <c r="Y10" s="9">
        <v>8259.7000000000007</v>
      </c>
      <c r="Z10" s="9">
        <v>8423.7000000000007</v>
      </c>
      <c r="AA10" s="9">
        <v>8555.7999999999993</v>
      </c>
      <c r="AB10" s="9">
        <v>8661.4</v>
      </c>
      <c r="AC10" s="9">
        <v>8804.6</v>
      </c>
      <c r="AD10" s="9">
        <v>8967.2999999999993</v>
      </c>
      <c r="AE10" s="9">
        <v>9081.9</v>
      </c>
      <c r="AF10" s="9">
        <v>9244.5</v>
      </c>
      <c r="AG10" s="9">
        <v>9339.2000000000007</v>
      </c>
      <c r="AH10" s="9">
        <v>9458.9</v>
      </c>
      <c r="AI10" s="9">
        <v>9655.5</v>
      </c>
      <c r="AJ10" s="9">
        <v>9930.4</v>
      </c>
      <c r="AK10" s="9">
        <v>10036.1</v>
      </c>
      <c r="AL10" s="9">
        <v>10171</v>
      </c>
      <c r="AM10" s="9">
        <v>10204.4</v>
      </c>
      <c r="AN10" s="9">
        <v>10376.700000000001</v>
      </c>
      <c r="AO10" s="9">
        <v>10410.299999999999</v>
      </c>
      <c r="AP10" s="9">
        <v>10394.799999999999</v>
      </c>
      <c r="AQ10" s="9">
        <v>10376.299999999999</v>
      </c>
      <c r="AR10" s="9">
        <v>10541.9</v>
      </c>
      <c r="AS10" s="9">
        <v>10647.2</v>
      </c>
      <c r="AT10" s="9">
        <v>10681.1</v>
      </c>
      <c r="AU10" s="9">
        <v>10787.3</v>
      </c>
      <c r="AV10" s="9">
        <v>10895.5</v>
      </c>
      <c r="AW10" s="9">
        <v>11037.6</v>
      </c>
      <c r="AX10" s="9">
        <v>11194.2</v>
      </c>
      <c r="AY10" s="9">
        <v>11374.8</v>
      </c>
      <c r="AZ10" s="9">
        <v>11567.3</v>
      </c>
      <c r="BA10" s="9">
        <v>11778.4</v>
      </c>
      <c r="BB10" s="9">
        <v>11989.3</v>
      </c>
      <c r="BC10" s="9">
        <v>12167.5</v>
      </c>
      <c r="BD10" s="9">
        <v>12408.4</v>
      </c>
      <c r="BE10" s="9">
        <v>12584.5</v>
      </c>
      <c r="BF10" s="9">
        <v>12809.1</v>
      </c>
      <c r="BG10" s="9">
        <v>13070.2</v>
      </c>
      <c r="BH10" s="9">
        <v>13375.7</v>
      </c>
      <c r="BI10" s="9">
        <v>13538.5</v>
      </c>
      <c r="BJ10" s="9">
        <v>13706.3</v>
      </c>
      <c r="BK10" s="9">
        <v>13857.5</v>
      </c>
      <c r="BL10" s="9">
        <v>13925.1</v>
      </c>
      <c r="BM10" s="9">
        <v>14039.1</v>
      </c>
      <c r="BN10" s="9">
        <v>14040.5</v>
      </c>
      <c r="BO10" s="9">
        <v>14157.9</v>
      </c>
      <c r="BP10" s="9">
        <v>14250.5</v>
      </c>
      <c r="BQ10" s="9">
        <v>14282.8</v>
      </c>
      <c r="BR10" s="9">
        <v>14346.1</v>
      </c>
      <c r="BS10" s="9">
        <v>14050.4</v>
      </c>
      <c r="BT10" s="9">
        <v>13909.3</v>
      </c>
      <c r="BU10" s="9">
        <v>13862.3</v>
      </c>
      <c r="BV10" s="9">
        <v>13885.8</v>
      </c>
      <c r="BW10" s="9">
        <v>14102.1</v>
      </c>
      <c r="BX10" s="9">
        <v>14282.2</v>
      </c>
      <c r="BY10" s="9">
        <v>14447.6</v>
      </c>
      <c r="BZ10" s="9">
        <v>14564.1</v>
      </c>
      <c r="CA10" s="9">
        <v>14714.9</v>
      </c>
      <c r="CB10" s="9">
        <v>14830.1</v>
      </c>
    </row>
    <row r="11" spans="1:80" s="6" customFormat="1">
      <c r="A11" s="7"/>
      <c r="B11" s="6" t="s">
        <v>30</v>
      </c>
      <c r="C11" s="6" t="s">
        <v>31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4" customFormat="1">
      <c r="A12" s="5">
        <v>2</v>
      </c>
      <c r="B12" s="4" t="s">
        <v>32</v>
      </c>
      <c r="C12" s="4" t="s">
        <v>33</v>
      </c>
      <c r="D12" s="9">
        <v>738.7</v>
      </c>
      <c r="E12" s="9">
        <v>743.2</v>
      </c>
      <c r="F12" s="9">
        <v>746.3</v>
      </c>
      <c r="G12" s="9">
        <v>749.2</v>
      </c>
      <c r="H12" s="9">
        <v>762</v>
      </c>
      <c r="I12" s="9">
        <v>773.3</v>
      </c>
      <c r="J12" s="9">
        <v>783.6</v>
      </c>
      <c r="K12" s="9">
        <v>793.2</v>
      </c>
      <c r="L12" s="9">
        <v>802.2</v>
      </c>
      <c r="M12" s="9">
        <v>812.7</v>
      </c>
      <c r="N12" s="9">
        <v>824.3</v>
      </c>
      <c r="O12" s="9">
        <v>837.5</v>
      </c>
      <c r="P12" s="9">
        <v>851.4</v>
      </c>
      <c r="Q12" s="9">
        <v>864.1</v>
      </c>
      <c r="R12" s="9">
        <v>875.7</v>
      </c>
      <c r="S12" s="9">
        <v>886.7</v>
      </c>
      <c r="T12" s="9">
        <v>896.2</v>
      </c>
      <c r="U12" s="9">
        <v>906.3</v>
      </c>
      <c r="V12" s="9">
        <v>917.7</v>
      </c>
      <c r="W12" s="9">
        <v>929.9</v>
      </c>
      <c r="X12" s="9">
        <v>943.5</v>
      </c>
      <c r="Y12" s="9">
        <v>957.1</v>
      </c>
      <c r="Z12" s="9">
        <v>970.3</v>
      </c>
      <c r="AA12" s="9">
        <v>984.3</v>
      </c>
      <c r="AB12" s="9">
        <v>997.3</v>
      </c>
      <c r="AC12" s="9">
        <v>1011.9</v>
      </c>
      <c r="AD12" s="9">
        <v>1027.9000000000001</v>
      </c>
      <c r="AE12" s="9">
        <v>1045</v>
      </c>
      <c r="AF12" s="9">
        <v>1063.2</v>
      </c>
      <c r="AG12" s="9">
        <v>1083.2</v>
      </c>
      <c r="AH12" s="9">
        <v>1104.2</v>
      </c>
      <c r="AI12" s="9">
        <v>1127.0999999999999</v>
      </c>
      <c r="AJ12" s="9">
        <v>1151.5999999999999</v>
      </c>
      <c r="AK12" s="9">
        <v>1174.4000000000001</v>
      </c>
      <c r="AL12" s="9">
        <v>1195.8</v>
      </c>
      <c r="AM12" s="9">
        <v>1215.4000000000001</v>
      </c>
      <c r="AN12" s="9">
        <v>1233.5</v>
      </c>
      <c r="AO12" s="9">
        <v>1250</v>
      </c>
      <c r="AP12" s="9">
        <v>1264.4000000000001</v>
      </c>
      <c r="AQ12" s="9">
        <v>1277.0999999999999</v>
      </c>
      <c r="AR12" s="9">
        <v>1288.3</v>
      </c>
      <c r="AS12" s="9">
        <v>1299.5</v>
      </c>
      <c r="AT12" s="9">
        <v>1310.5</v>
      </c>
      <c r="AU12" s="9">
        <v>1321.7</v>
      </c>
      <c r="AV12" s="9">
        <v>1333.2</v>
      </c>
      <c r="AW12" s="9">
        <v>1345.9</v>
      </c>
      <c r="AX12" s="9">
        <v>1360.4</v>
      </c>
      <c r="AY12" s="9">
        <v>1376.8</v>
      </c>
      <c r="AZ12" s="9">
        <v>1396.7</v>
      </c>
      <c r="BA12" s="9">
        <v>1419.5</v>
      </c>
      <c r="BB12" s="9">
        <v>1444.4</v>
      </c>
      <c r="BC12" s="9">
        <v>1470.4</v>
      </c>
      <c r="BD12" s="9">
        <v>1495.7</v>
      </c>
      <c r="BE12" s="9">
        <v>1524.2</v>
      </c>
      <c r="BF12" s="9">
        <v>1556</v>
      </c>
      <c r="BG12" s="9">
        <v>1589.6</v>
      </c>
      <c r="BH12" s="9">
        <v>1618</v>
      </c>
      <c r="BI12" s="9">
        <v>1648.2</v>
      </c>
      <c r="BJ12" s="9">
        <v>1675.2</v>
      </c>
      <c r="BK12" s="9">
        <v>1701.3</v>
      </c>
      <c r="BL12" s="9">
        <v>1733.9</v>
      </c>
      <c r="BM12" s="9">
        <v>1757.6</v>
      </c>
      <c r="BN12" s="9">
        <v>1778.2</v>
      </c>
      <c r="BO12" s="9">
        <v>1800.3</v>
      </c>
      <c r="BP12" s="9">
        <v>1814.8</v>
      </c>
      <c r="BQ12" s="9">
        <v>1838.4</v>
      </c>
      <c r="BR12" s="9">
        <v>1864</v>
      </c>
      <c r="BS12" s="9">
        <v>1879.6</v>
      </c>
      <c r="BT12" s="9">
        <v>1881.6</v>
      </c>
      <c r="BU12" s="9">
        <v>1862.3</v>
      </c>
      <c r="BV12" s="9">
        <v>1848.3</v>
      </c>
      <c r="BW12" s="9">
        <v>1852.2</v>
      </c>
      <c r="BX12" s="9">
        <v>1852.4</v>
      </c>
      <c r="BY12" s="9">
        <v>1860.4</v>
      </c>
      <c r="BZ12" s="9">
        <v>1871.9</v>
      </c>
      <c r="CA12" s="9">
        <v>1890.7</v>
      </c>
      <c r="CB12" s="9">
        <v>1913</v>
      </c>
    </row>
    <row r="13" spans="1:80" s="4" customFormat="1">
      <c r="A13" s="5">
        <v>3</v>
      </c>
      <c r="B13" s="4" t="s">
        <v>34</v>
      </c>
      <c r="C13" s="4" t="s">
        <v>35</v>
      </c>
      <c r="D13" s="9">
        <v>5380.6</v>
      </c>
      <c r="E13" s="9">
        <v>5461.7</v>
      </c>
      <c r="F13" s="9">
        <v>5506.5</v>
      </c>
      <c r="G13" s="9">
        <v>5603</v>
      </c>
      <c r="H13" s="9">
        <v>5629.6</v>
      </c>
      <c r="I13" s="9">
        <v>5724.9</v>
      </c>
      <c r="J13" s="9">
        <v>5762.9</v>
      </c>
      <c r="K13" s="9">
        <v>5896.8</v>
      </c>
      <c r="L13" s="9">
        <v>5999.8</v>
      </c>
      <c r="M13" s="9">
        <v>6104.9</v>
      </c>
      <c r="N13" s="9">
        <v>6208.3</v>
      </c>
      <c r="O13" s="9">
        <v>6315.8</v>
      </c>
      <c r="P13" s="9">
        <v>6380</v>
      </c>
      <c r="Q13" s="9">
        <v>6434.1</v>
      </c>
      <c r="R13" s="9">
        <v>6542.1</v>
      </c>
      <c r="S13" s="9">
        <v>6614.4</v>
      </c>
      <c r="T13" s="9">
        <v>6718.7</v>
      </c>
      <c r="U13" s="9">
        <v>6857</v>
      </c>
      <c r="V13" s="9">
        <v>6945.9</v>
      </c>
      <c r="W13" s="9">
        <v>7078.6</v>
      </c>
      <c r="X13" s="9">
        <v>7202.6</v>
      </c>
      <c r="Y13" s="9">
        <v>7302.6</v>
      </c>
      <c r="Z13" s="9">
        <v>7453.4</v>
      </c>
      <c r="AA13" s="9">
        <v>7571.5</v>
      </c>
      <c r="AB13" s="9">
        <v>7664.1</v>
      </c>
      <c r="AC13" s="9">
        <v>7792.7</v>
      </c>
      <c r="AD13" s="9">
        <v>7939.4</v>
      </c>
      <c r="AE13" s="9">
        <v>8036.9</v>
      </c>
      <c r="AF13" s="9">
        <v>8181.4</v>
      </c>
      <c r="AG13" s="9">
        <v>8256.1</v>
      </c>
      <c r="AH13" s="9">
        <v>8354.7000000000007</v>
      </c>
      <c r="AI13" s="9">
        <v>8528.5</v>
      </c>
      <c r="AJ13" s="9">
        <v>8778.7999999999993</v>
      </c>
      <c r="AK13" s="9">
        <v>8861.6</v>
      </c>
      <c r="AL13" s="9">
        <v>8975.2000000000007</v>
      </c>
      <c r="AM13" s="9">
        <v>8989</v>
      </c>
      <c r="AN13" s="9">
        <v>9143.2000000000007</v>
      </c>
      <c r="AO13" s="9">
        <v>9160.2999999999993</v>
      </c>
      <c r="AP13" s="9">
        <v>9130.4</v>
      </c>
      <c r="AQ13" s="9">
        <v>9099.2999999999993</v>
      </c>
      <c r="AR13" s="9">
        <v>9253.7000000000007</v>
      </c>
      <c r="AS13" s="9">
        <v>9347.7000000000007</v>
      </c>
      <c r="AT13" s="9">
        <v>9370.6</v>
      </c>
      <c r="AU13" s="9">
        <v>9465.7000000000007</v>
      </c>
      <c r="AV13" s="9">
        <v>9562.4</v>
      </c>
      <c r="AW13" s="9">
        <v>9691.7999999999993</v>
      </c>
      <c r="AX13" s="9">
        <v>9833.7999999999993</v>
      </c>
      <c r="AY13" s="9">
        <v>9998</v>
      </c>
      <c r="AZ13" s="9">
        <v>10170.6</v>
      </c>
      <c r="BA13" s="9">
        <v>10358.9</v>
      </c>
      <c r="BB13" s="9">
        <v>10544.9</v>
      </c>
      <c r="BC13" s="9">
        <v>10697</v>
      </c>
      <c r="BD13" s="9">
        <v>10912.8</v>
      </c>
      <c r="BE13" s="9">
        <v>11060.3</v>
      </c>
      <c r="BF13" s="9">
        <v>11253.1</v>
      </c>
      <c r="BG13" s="9">
        <v>11480.5</v>
      </c>
      <c r="BH13" s="9">
        <v>11757.7</v>
      </c>
      <c r="BI13" s="9">
        <v>11890.3</v>
      </c>
      <c r="BJ13" s="9">
        <v>12031.1</v>
      </c>
      <c r="BK13" s="9">
        <v>12156.2</v>
      </c>
      <c r="BL13" s="9">
        <v>12191.2</v>
      </c>
      <c r="BM13" s="9">
        <v>12281.4</v>
      </c>
      <c r="BN13" s="9">
        <v>12262.3</v>
      </c>
      <c r="BO13" s="9">
        <v>12357.7</v>
      </c>
      <c r="BP13" s="9">
        <v>12435.7</v>
      </c>
      <c r="BQ13" s="9">
        <v>12444.4</v>
      </c>
      <c r="BR13" s="9">
        <v>12482.1</v>
      </c>
      <c r="BS13" s="9">
        <v>12170.8</v>
      </c>
      <c r="BT13" s="9">
        <v>12027.8</v>
      </c>
      <c r="BU13" s="9">
        <v>11999.9</v>
      </c>
      <c r="BV13" s="9">
        <v>12037.5</v>
      </c>
      <c r="BW13" s="9">
        <v>12249.9</v>
      </c>
      <c r="BX13" s="9">
        <v>12429.8</v>
      </c>
      <c r="BY13" s="9">
        <v>12587.3</v>
      </c>
      <c r="BZ13" s="9">
        <v>12692.2</v>
      </c>
      <c r="CA13" s="9">
        <v>12824.2</v>
      </c>
      <c r="CB13" s="9">
        <v>12917.1</v>
      </c>
    </row>
    <row r="14" spans="1:80" s="6" customFormat="1">
      <c r="A14" s="8">
        <v>4</v>
      </c>
      <c r="B14" s="6" t="s">
        <v>36</v>
      </c>
      <c r="C14" s="6" t="s">
        <v>37</v>
      </c>
      <c r="D14" s="10">
        <v>3564.1</v>
      </c>
      <c r="E14" s="10">
        <v>3615.7</v>
      </c>
      <c r="F14" s="10">
        <v>3659.5</v>
      </c>
      <c r="G14" s="10">
        <v>3698.4</v>
      </c>
      <c r="H14" s="10">
        <v>3735.3</v>
      </c>
      <c r="I14" s="10">
        <v>3780.6</v>
      </c>
      <c r="J14" s="10">
        <v>3823</v>
      </c>
      <c r="K14" s="10">
        <v>3862.7</v>
      </c>
      <c r="L14" s="10">
        <v>3930.8</v>
      </c>
      <c r="M14" s="10">
        <v>3982.7</v>
      </c>
      <c r="N14" s="10">
        <v>4020.5</v>
      </c>
      <c r="O14" s="10">
        <v>4076.2</v>
      </c>
      <c r="P14" s="10">
        <v>4139.5</v>
      </c>
      <c r="Q14" s="10">
        <v>4175.3999999999996</v>
      </c>
      <c r="R14" s="10">
        <v>4220.5</v>
      </c>
      <c r="S14" s="10">
        <v>4261.7</v>
      </c>
      <c r="T14" s="10">
        <v>4299.3999999999996</v>
      </c>
      <c r="U14" s="10">
        <v>4368.3</v>
      </c>
      <c r="V14" s="10">
        <v>4427.5</v>
      </c>
      <c r="W14" s="10">
        <v>4486.7</v>
      </c>
      <c r="X14" s="10">
        <v>4558.8</v>
      </c>
      <c r="Y14" s="10">
        <v>4622.3</v>
      </c>
      <c r="Z14" s="10">
        <v>4699.7</v>
      </c>
      <c r="AA14" s="10">
        <v>4799.3</v>
      </c>
      <c r="AB14" s="10">
        <v>4902.8</v>
      </c>
      <c r="AC14" s="10">
        <v>4986.3999999999996</v>
      </c>
      <c r="AD14" s="10">
        <v>5070</v>
      </c>
      <c r="AE14" s="10">
        <v>5152</v>
      </c>
      <c r="AF14" s="10">
        <v>5251.5</v>
      </c>
      <c r="AG14" s="10">
        <v>5303</v>
      </c>
      <c r="AH14" s="10">
        <v>5377.3</v>
      </c>
      <c r="AI14" s="10">
        <v>5504.8</v>
      </c>
      <c r="AJ14" s="10">
        <v>5696.7</v>
      </c>
      <c r="AK14" s="10">
        <v>5736.2</v>
      </c>
      <c r="AL14" s="10">
        <v>5850.3</v>
      </c>
      <c r="AM14" s="10">
        <v>5890.9</v>
      </c>
      <c r="AN14" s="10">
        <v>5999</v>
      </c>
      <c r="AO14" s="10">
        <v>5985.1</v>
      </c>
      <c r="AP14" s="10">
        <v>5971</v>
      </c>
      <c r="AQ14" s="10">
        <v>5983.1</v>
      </c>
      <c r="AR14" s="10">
        <v>6043.9</v>
      </c>
      <c r="AS14" s="10">
        <v>6107.1</v>
      </c>
      <c r="AT14" s="10">
        <v>6134.2</v>
      </c>
      <c r="AU14" s="10">
        <v>6180.3</v>
      </c>
      <c r="AV14" s="10">
        <v>6261.7</v>
      </c>
      <c r="AW14" s="10">
        <v>6351.9</v>
      </c>
      <c r="AX14" s="10">
        <v>6431.3</v>
      </c>
      <c r="AY14" s="10">
        <v>6508.3</v>
      </c>
      <c r="AZ14" s="10">
        <v>6545.7</v>
      </c>
      <c r="BA14" s="10">
        <v>6642.6</v>
      </c>
      <c r="BB14" s="10">
        <v>6762.3</v>
      </c>
      <c r="BC14" s="10">
        <v>6847.6</v>
      </c>
      <c r="BD14" s="10">
        <v>6927.4</v>
      </c>
      <c r="BE14" s="10">
        <v>7009.9</v>
      </c>
      <c r="BF14" s="10">
        <v>7134.9</v>
      </c>
      <c r="BG14" s="10">
        <v>7213.6</v>
      </c>
      <c r="BH14" s="10">
        <v>7360.2</v>
      </c>
      <c r="BI14" s="10">
        <v>7426.4</v>
      </c>
      <c r="BJ14" s="10">
        <v>7490.6</v>
      </c>
      <c r="BK14" s="10">
        <v>7657.2</v>
      </c>
      <c r="BL14" s="10">
        <v>7763.2</v>
      </c>
      <c r="BM14" s="10">
        <v>7821.5</v>
      </c>
      <c r="BN14" s="10">
        <v>7875.7</v>
      </c>
      <c r="BO14" s="10">
        <v>7991.7</v>
      </c>
      <c r="BP14" s="10">
        <v>8089.5</v>
      </c>
      <c r="BQ14" s="10">
        <v>8084.6</v>
      </c>
      <c r="BR14" s="10">
        <v>8090.2</v>
      </c>
      <c r="BS14" s="10">
        <v>8008.2</v>
      </c>
      <c r="BT14" s="10">
        <v>7805.6</v>
      </c>
      <c r="BU14" s="10">
        <v>7826.8</v>
      </c>
      <c r="BV14" s="10">
        <v>7806.4</v>
      </c>
      <c r="BW14" s="10">
        <v>7839.2</v>
      </c>
      <c r="BX14" s="10">
        <v>7866.3</v>
      </c>
      <c r="BY14" s="10">
        <v>7978.3</v>
      </c>
      <c r="BZ14" s="10">
        <v>8044.6</v>
      </c>
      <c r="CA14" s="10">
        <v>8082.4</v>
      </c>
      <c r="CB14" s="10">
        <v>8154.8</v>
      </c>
    </row>
    <row r="15" spans="1:80" s="6" customFormat="1">
      <c r="A15" s="8">
        <v>5</v>
      </c>
      <c r="B15" s="6" t="s">
        <v>38</v>
      </c>
      <c r="C15" s="6" t="s">
        <v>39</v>
      </c>
      <c r="D15" s="10">
        <v>2906.4</v>
      </c>
      <c r="E15" s="10">
        <v>2945.8</v>
      </c>
      <c r="F15" s="10">
        <v>2979</v>
      </c>
      <c r="G15" s="10">
        <v>3011.8</v>
      </c>
      <c r="H15" s="10">
        <v>3037.7</v>
      </c>
      <c r="I15" s="10">
        <v>3070.7</v>
      </c>
      <c r="J15" s="10">
        <v>3103.6</v>
      </c>
      <c r="K15" s="10">
        <v>3133.5</v>
      </c>
      <c r="L15" s="10">
        <v>3190.1</v>
      </c>
      <c r="M15" s="10">
        <v>3233.4</v>
      </c>
      <c r="N15" s="10">
        <v>3266.7</v>
      </c>
      <c r="O15" s="10">
        <v>3319.6</v>
      </c>
      <c r="P15" s="10">
        <v>3381</v>
      </c>
      <c r="Q15" s="10">
        <v>3415.7</v>
      </c>
      <c r="R15" s="10">
        <v>3458.7</v>
      </c>
      <c r="S15" s="10">
        <v>3498.5</v>
      </c>
      <c r="T15" s="10">
        <v>3533.3</v>
      </c>
      <c r="U15" s="10">
        <v>3598.2</v>
      </c>
      <c r="V15" s="10">
        <v>3654.3</v>
      </c>
      <c r="W15" s="10">
        <v>3710.6</v>
      </c>
      <c r="X15" s="10">
        <v>3778.3</v>
      </c>
      <c r="Y15" s="10">
        <v>3836.7</v>
      </c>
      <c r="Z15" s="10">
        <v>3904.9</v>
      </c>
      <c r="AA15" s="10">
        <v>3992.2</v>
      </c>
      <c r="AB15" s="10">
        <v>4079.6</v>
      </c>
      <c r="AC15" s="10">
        <v>4149.7</v>
      </c>
      <c r="AD15" s="10">
        <v>4220.8</v>
      </c>
      <c r="AE15" s="10">
        <v>4291.8999999999996</v>
      </c>
      <c r="AF15" s="10">
        <v>4380.6000000000004</v>
      </c>
      <c r="AG15" s="10">
        <v>4423.1000000000004</v>
      </c>
      <c r="AH15" s="10">
        <v>4484.8</v>
      </c>
      <c r="AI15" s="10">
        <v>4593.2</v>
      </c>
      <c r="AJ15" s="10">
        <v>4759.7</v>
      </c>
      <c r="AK15" s="10">
        <v>4786.7</v>
      </c>
      <c r="AL15" s="10">
        <v>4878.8</v>
      </c>
      <c r="AM15" s="10">
        <v>4904.3</v>
      </c>
      <c r="AN15" s="10">
        <v>4993.2</v>
      </c>
      <c r="AO15" s="10">
        <v>4966.6000000000004</v>
      </c>
      <c r="AP15" s="10">
        <v>4937.6000000000004</v>
      </c>
      <c r="AQ15" s="10">
        <v>4932.2</v>
      </c>
      <c r="AR15" s="10">
        <v>4969</v>
      </c>
      <c r="AS15" s="10">
        <v>5008.8</v>
      </c>
      <c r="AT15" s="10">
        <v>5011.7</v>
      </c>
      <c r="AU15" s="10">
        <v>5022</v>
      </c>
      <c r="AV15" s="10">
        <v>5066.8</v>
      </c>
      <c r="AW15" s="10">
        <v>5129.1000000000004</v>
      </c>
      <c r="AX15" s="10">
        <v>5190.2</v>
      </c>
      <c r="AY15" s="10">
        <v>5255.1</v>
      </c>
      <c r="AZ15" s="10">
        <v>5281.8</v>
      </c>
      <c r="BA15" s="10">
        <v>5369.9</v>
      </c>
      <c r="BB15" s="10">
        <v>5474.9</v>
      </c>
      <c r="BC15" s="10">
        <v>5540.8</v>
      </c>
      <c r="BD15" s="10">
        <v>5590.5</v>
      </c>
      <c r="BE15" s="10">
        <v>5658</v>
      </c>
      <c r="BF15" s="10">
        <v>5764.9</v>
      </c>
      <c r="BG15" s="10">
        <v>5836.2</v>
      </c>
      <c r="BH15" s="10">
        <v>5965.4</v>
      </c>
      <c r="BI15" s="10">
        <v>6025.1</v>
      </c>
      <c r="BJ15" s="10">
        <v>6082</v>
      </c>
      <c r="BK15" s="10">
        <v>6234.5</v>
      </c>
      <c r="BL15" s="10">
        <v>6334.9</v>
      </c>
      <c r="BM15" s="10">
        <v>6389.9</v>
      </c>
      <c r="BN15" s="10">
        <v>6434.7</v>
      </c>
      <c r="BO15" s="10">
        <v>6530.8</v>
      </c>
      <c r="BP15" s="10">
        <v>6603.2</v>
      </c>
      <c r="BQ15" s="10">
        <v>6582.3</v>
      </c>
      <c r="BR15" s="10">
        <v>6575.1</v>
      </c>
      <c r="BS15" s="10">
        <v>6484.8</v>
      </c>
      <c r="BT15" s="10">
        <v>6287.9</v>
      </c>
      <c r="BU15" s="10">
        <v>6295.4</v>
      </c>
      <c r="BV15" s="10">
        <v>6271.6</v>
      </c>
      <c r="BW15" s="10">
        <v>6292.8</v>
      </c>
      <c r="BX15" s="10">
        <v>6299.6</v>
      </c>
      <c r="BY15" s="10">
        <v>6397.2</v>
      </c>
      <c r="BZ15" s="10">
        <v>6452.1</v>
      </c>
      <c r="CA15" s="10">
        <v>6480</v>
      </c>
      <c r="CB15" s="10">
        <v>6532.7</v>
      </c>
    </row>
    <row r="16" spans="1:80" s="6" customFormat="1">
      <c r="A16" s="8">
        <v>6</v>
      </c>
      <c r="B16" s="6" t="s">
        <v>40</v>
      </c>
      <c r="C16" s="6" t="s">
        <v>41</v>
      </c>
      <c r="D16" s="10">
        <v>657.7</v>
      </c>
      <c r="E16" s="10">
        <v>669.9</v>
      </c>
      <c r="F16" s="10">
        <v>680.5</v>
      </c>
      <c r="G16" s="10">
        <v>686.5</v>
      </c>
      <c r="H16" s="10">
        <v>697.6</v>
      </c>
      <c r="I16" s="10">
        <v>709.8</v>
      </c>
      <c r="J16" s="10">
        <v>719.5</v>
      </c>
      <c r="K16" s="10">
        <v>729.3</v>
      </c>
      <c r="L16" s="10">
        <v>740.7</v>
      </c>
      <c r="M16" s="10">
        <v>749.3</v>
      </c>
      <c r="N16" s="10">
        <v>753.7</v>
      </c>
      <c r="O16" s="10">
        <v>756.5</v>
      </c>
      <c r="P16" s="10">
        <v>758.5</v>
      </c>
      <c r="Q16" s="10">
        <v>759.7</v>
      </c>
      <c r="R16" s="10">
        <v>761.8</v>
      </c>
      <c r="S16" s="10">
        <v>763.1</v>
      </c>
      <c r="T16" s="10">
        <v>766.1</v>
      </c>
      <c r="U16" s="10">
        <v>770.1</v>
      </c>
      <c r="V16" s="10">
        <v>773.2</v>
      </c>
      <c r="W16" s="10">
        <v>776.1</v>
      </c>
      <c r="X16" s="10">
        <v>780.5</v>
      </c>
      <c r="Y16" s="10">
        <v>785.6</v>
      </c>
      <c r="Z16" s="10">
        <v>794.8</v>
      </c>
      <c r="AA16" s="10">
        <v>807.1</v>
      </c>
      <c r="AB16" s="10">
        <v>823.2</v>
      </c>
      <c r="AC16" s="10">
        <v>836.8</v>
      </c>
      <c r="AD16" s="10">
        <v>849.2</v>
      </c>
      <c r="AE16" s="10">
        <v>860.1</v>
      </c>
      <c r="AF16" s="10">
        <v>870.9</v>
      </c>
      <c r="AG16" s="10">
        <v>880</v>
      </c>
      <c r="AH16" s="10">
        <v>892.5</v>
      </c>
      <c r="AI16" s="10">
        <v>911.6</v>
      </c>
      <c r="AJ16" s="10">
        <v>937</v>
      </c>
      <c r="AK16" s="10">
        <v>949.5</v>
      </c>
      <c r="AL16" s="10">
        <v>971.5</v>
      </c>
      <c r="AM16" s="10">
        <v>986.6</v>
      </c>
      <c r="AN16" s="10">
        <v>1005.8</v>
      </c>
      <c r="AO16" s="10">
        <v>1018.5</v>
      </c>
      <c r="AP16" s="10">
        <v>1033.3</v>
      </c>
      <c r="AQ16" s="10">
        <v>1050.8</v>
      </c>
      <c r="AR16" s="10">
        <v>1074.9000000000001</v>
      </c>
      <c r="AS16" s="10">
        <v>1098.4000000000001</v>
      </c>
      <c r="AT16" s="10">
        <v>1122.5999999999999</v>
      </c>
      <c r="AU16" s="10">
        <v>1158.3</v>
      </c>
      <c r="AV16" s="10">
        <v>1194.9000000000001</v>
      </c>
      <c r="AW16" s="10">
        <v>1222.9000000000001</v>
      </c>
      <c r="AX16" s="10">
        <v>1241</v>
      </c>
      <c r="AY16" s="10">
        <v>1253.2</v>
      </c>
      <c r="AZ16" s="10">
        <v>1263.9000000000001</v>
      </c>
      <c r="BA16" s="10">
        <v>1272.8</v>
      </c>
      <c r="BB16" s="10">
        <v>1287.4000000000001</v>
      </c>
      <c r="BC16" s="10">
        <v>1306.8</v>
      </c>
      <c r="BD16" s="10">
        <v>1336.9</v>
      </c>
      <c r="BE16" s="10">
        <v>1351.9</v>
      </c>
      <c r="BF16" s="10">
        <v>1370.1</v>
      </c>
      <c r="BG16" s="10">
        <v>1377.4</v>
      </c>
      <c r="BH16" s="10">
        <v>1394.8</v>
      </c>
      <c r="BI16" s="10">
        <v>1401.3</v>
      </c>
      <c r="BJ16" s="10">
        <v>1408.7</v>
      </c>
      <c r="BK16" s="10">
        <v>1422.6</v>
      </c>
      <c r="BL16" s="10">
        <v>1428.3</v>
      </c>
      <c r="BM16" s="10">
        <v>1431.6</v>
      </c>
      <c r="BN16" s="10">
        <v>1441</v>
      </c>
      <c r="BO16" s="10">
        <v>1460.9</v>
      </c>
      <c r="BP16" s="10">
        <v>1486.2</v>
      </c>
      <c r="BQ16" s="10">
        <v>1502.2</v>
      </c>
      <c r="BR16" s="10">
        <v>1515.1</v>
      </c>
      <c r="BS16" s="10">
        <v>1523.5</v>
      </c>
      <c r="BT16" s="10">
        <v>1517.7</v>
      </c>
      <c r="BU16" s="10">
        <v>1531.4</v>
      </c>
      <c r="BV16" s="10">
        <v>1534.8</v>
      </c>
      <c r="BW16" s="10">
        <v>1546.5</v>
      </c>
      <c r="BX16" s="10">
        <v>1566.7</v>
      </c>
      <c r="BY16" s="10">
        <v>1581.1</v>
      </c>
      <c r="BZ16" s="10">
        <v>1592.4</v>
      </c>
      <c r="CA16" s="10">
        <v>1602.4</v>
      </c>
      <c r="CB16" s="10">
        <v>1622.1</v>
      </c>
    </row>
    <row r="17" spans="1:80" s="6" customFormat="1">
      <c r="A17" s="8">
        <v>7</v>
      </c>
      <c r="B17" s="6" t="s">
        <v>42</v>
      </c>
      <c r="C17" s="6" t="s">
        <v>43</v>
      </c>
      <c r="D17" s="10">
        <v>447.7</v>
      </c>
      <c r="E17" s="10">
        <v>451.8</v>
      </c>
      <c r="F17" s="10">
        <v>455.5</v>
      </c>
      <c r="G17" s="10">
        <v>458.1</v>
      </c>
      <c r="H17" s="10">
        <v>454.3</v>
      </c>
      <c r="I17" s="10">
        <v>460.4</v>
      </c>
      <c r="J17" s="10">
        <v>467.3</v>
      </c>
      <c r="K17" s="10">
        <v>483.8</v>
      </c>
      <c r="L17" s="10">
        <v>498.3</v>
      </c>
      <c r="M17" s="10">
        <v>511.8</v>
      </c>
      <c r="N17" s="10">
        <v>518.20000000000005</v>
      </c>
      <c r="O17" s="10">
        <v>522.5</v>
      </c>
      <c r="P17" s="10">
        <v>520.9</v>
      </c>
      <c r="Q17" s="10">
        <v>519.1</v>
      </c>
      <c r="R17" s="10">
        <v>524</v>
      </c>
      <c r="S17" s="10">
        <v>528.4</v>
      </c>
      <c r="T17" s="10">
        <v>535.29999999999995</v>
      </c>
      <c r="U17" s="10">
        <v>542.29999999999995</v>
      </c>
      <c r="V17" s="10">
        <v>546.4</v>
      </c>
      <c r="W17" s="10">
        <v>558.1</v>
      </c>
      <c r="X17" s="10">
        <v>561.29999999999995</v>
      </c>
      <c r="Y17" s="10">
        <v>576.6</v>
      </c>
      <c r="Z17" s="10">
        <v>583.1</v>
      </c>
      <c r="AA17" s="10">
        <v>590.20000000000005</v>
      </c>
      <c r="AB17" s="10">
        <v>595.29999999999995</v>
      </c>
      <c r="AC17" s="10">
        <v>600.5</v>
      </c>
      <c r="AD17" s="10">
        <v>606.20000000000005</v>
      </c>
      <c r="AE17" s="10">
        <v>610.4</v>
      </c>
      <c r="AF17" s="10">
        <v>615</v>
      </c>
      <c r="AG17" s="10">
        <v>622</v>
      </c>
      <c r="AH17" s="10">
        <v>632.6</v>
      </c>
      <c r="AI17" s="10">
        <v>643.9</v>
      </c>
      <c r="AJ17" s="10">
        <v>653.5</v>
      </c>
      <c r="AK17" s="10">
        <v>661.8</v>
      </c>
      <c r="AL17" s="10">
        <v>665.5</v>
      </c>
      <c r="AM17" s="10">
        <v>670</v>
      </c>
      <c r="AN17" s="10">
        <v>668.8</v>
      </c>
      <c r="AO17" s="10">
        <v>662.1</v>
      </c>
      <c r="AP17" s="10">
        <v>654.20000000000005</v>
      </c>
      <c r="AQ17" s="10">
        <v>690.7</v>
      </c>
      <c r="AR17" s="10">
        <v>702.6</v>
      </c>
      <c r="AS17" s="10">
        <v>717.1</v>
      </c>
      <c r="AT17" s="10">
        <v>730.7</v>
      </c>
      <c r="AU17" s="10">
        <v>735.2</v>
      </c>
      <c r="AV17" s="10">
        <v>743</v>
      </c>
      <c r="AW17" s="10">
        <v>742.4</v>
      </c>
      <c r="AX17" s="10">
        <v>766</v>
      </c>
      <c r="AY17" s="10">
        <v>779.6</v>
      </c>
      <c r="AZ17" s="10">
        <v>798.7</v>
      </c>
      <c r="BA17" s="10">
        <v>812.1</v>
      </c>
      <c r="BB17" s="10">
        <v>822.9</v>
      </c>
      <c r="BC17" s="10">
        <v>834.3</v>
      </c>
      <c r="BD17" s="10">
        <v>848.7</v>
      </c>
      <c r="BE17" s="10">
        <v>864.2</v>
      </c>
      <c r="BF17" s="10">
        <v>877.5</v>
      </c>
      <c r="BG17" s="10">
        <v>886.6</v>
      </c>
      <c r="BH17" s="10">
        <v>916</v>
      </c>
      <c r="BI17" s="10">
        <v>931.9</v>
      </c>
      <c r="BJ17" s="10">
        <v>941.9</v>
      </c>
      <c r="BK17" s="10">
        <v>952.1</v>
      </c>
      <c r="BL17" s="10">
        <v>964.7</v>
      </c>
      <c r="BM17" s="10">
        <v>965.8</v>
      </c>
      <c r="BN17" s="10">
        <v>975.1</v>
      </c>
      <c r="BO17" s="10">
        <v>984.9</v>
      </c>
      <c r="BP17" s="10">
        <v>990</v>
      </c>
      <c r="BQ17" s="10">
        <v>1000.1</v>
      </c>
      <c r="BR17" s="10">
        <v>1000.1</v>
      </c>
      <c r="BS17" s="10">
        <v>979.1</v>
      </c>
      <c r="BT17" s="10">
        <v>959.9</v>
      </c>
      <c r="BU17" s="10">
        <v>961.6</v>
      </c>
      <c r="BV17" s="10">
        <v>959.2</v>
      </c>
      <c r="BW17" s="10">
        <v>976.8</v>
      </c>
      <c r="BX17" s="10">
        <v>988.5</v>
      </c>
      <c r="BY17" s="10">
        <v>996.1</v>
      </c>
      <c r="BZ17" s="10">
        <v>1002.2</v>
      </c>
      <c r="CA17" s="10">
        <v>1011.1</v>
      </c>
      <c r="CB17" s="10">
        <v>1012.9</v>
      </c>
    </row>
    <row r="18" spans="1:80" s="6" customFormat="1">
      <c r="A18" s="8">
        <v>8</v>
      </c>
      <c r="B18" s="6" t="s">
        <v>44</v>
      </c>
      <c r="C18" s="6" t="s">
        <v>45</v>
      </c>
      <c r="D18" s="10">
        <v>1368.9</v>
      </c>
      <c r="E18" s="10">
        <v>1394.2</v>
      </c>
      <c r="F18" s="10">
        <v>1391.6</v>
      </c>
      <c r="G18" s="10">
        <v>1446.5</v>
      </c>
      <c r="H18" s="10">
        <v>1439.9</v>
      </c>
      <c r="I18" s="10">
        <v>1483.9</v>
      </c>
      <c r="J18" s="10">
        <v>1472.5</v>
      </c>
      <c r="K18" s="10">
        <v>1550.3</v>
      </c>
      <c r="L18" s="10">
        <v>1570.7</v>
      </c>
      <c r="M18" s="10">
        <v>1610.4</v>
      </c>
      <c r="N18" s="10">
        <v>1669.6</v>
      </c>
      <c r="O18" s="10">
        <v>1717</v>
      </c>
      <c r="P18" s="10">
        <v>1719.6</v>
      </c>
      <c r="Q18" s="10">
        <v>1739.7</v>
      </c>
      <c r="R18" s="10">
        <v>1797.6</v>
      </c>
      <c r="S18" s="10">
        <v>1824.4</v>
      </c>
      <c r="T18" s="10">
        <v>1884</v>
      </c>
      <c r="U18" s="10">
        <v>1946.3</v>
      </c>
      <c r="V18" s="10">
        <v>1971.9</v>
      </c>
      <c r="W18" s="10">
        <v>2033.8</v>
      </c>
      <c r="X18" s="10">
        <v>2082.6</v>
      </c>
      <c r="Y18" s="10">
        <v>2103.6999999999998</v>
      </c>
      <c r="Z18" s="10">
        <v>2170.6</v>
      </c>
      <c r="AA18" s="10">
        <v>2182</v>
      </c>
      <c r="AB18" s="10">
        <v>2166</v>
      </c>
      <c r="AC18" s="10">
        <v>2205.6999999999998</v>
      </c>
      <c r="AD18" s="10">
        <v>2263.1999999999998</v>
      </c>
      <c r="AE18" s="10">
        <v>2274.5</v>
      </c>
      <c r="AF18" s="10">
        <v>2314.9</v>
      </c>
      <c r="AG18" s="10">
        <v>2331</v>
      </c>
      <c r="AH18" s="10">
        <v>2344.8000000000002</v>
      </c>
      <c r="AI18" s="10">
        <v>2379.8000000000002</v>
      </c>
      <c r="AJ18" s="10">
        <v>2428.6</v>
      </c>
      <c r="AK18" s="10">
        <v>2463.6</v>
      </c>
      <c r="AL18" s="10">
        <v>2459.4</v>
      </c>
      <c r="AM18" s="10">
        <v>2428</v>
      </c>
      <c r="AN18" s="10">
        <v>2475.4</v>
      </c>
      <c r="AO18" s="10">
        <v>2513.1</v>
      </c>
      <c r="AP18" s="10">
        <v>2505.1999999999998</v>
      </c>
      <c r="AQ18" s="10">
        <v>2425.5</v>
      </c>
      <c r="AR18" s="10">
        <v>2507.1999999999998</v>
      </c>
      <c r="AS18" s="10">
        <v>2523.5</v>
      </c>
      <c r="AT18" s="10">
        <v>2505.6</v>
      </c>
      <c r="AU18" s="10">
        <v>2550.1</v>
      </c>
      <c r="AV18" s="10">
        <v>2557.6999999999998</v>
      </c>
      <c r="AW18" s="10">
        <v>2597.5</v>
      </c>
      <c r="AX18" s="10">
        <v>2636.6</v>
      </c>
      <c r="AY18" s="10">
        <v>2710</v>
      </c>
      <c r="AZ18" s="10">
        <v>2826.2</v>
      </c>
      <c r="BA18" s="10">
        <v>2904.1</v>
      </c>
      <c r="BB18" s="10">
        <v>2959.7</v>
      </c>
      <c r="BC18" s="10">
        <v>3015.2</v>
      </c>
      <c r="BD18" s="10">
        <v>3136.6</v>
      </c>
      <c r="BE18" s="10">
        <v>3186.3</v>
      </c>
      <c r="BF18" s="10">
        <v>3240.6</v>
      </c>
      <c r="BG18" s="10">
        <v>3380.3</v>
      </c>
      <c r="BH18" s="10">
        <v>3481.4</v>
      </c>
      <c r="BI18" s="10">
        <v>3532</v>
      </c>
      <c r="BJ18" s="10">
        <v>3598.6</v>
      </c>
      <c r="BK18" s="10">
        <v>3546.9</v>
      </c>
      <c r="BL18" s="10">
        <v>3463.4</v>
      </c>
      <c r="BM18" s="10">
        <v>3494.1</v>
      </c>
      <c r="BN18" s="10">
        <v>3411.6</v>
      </c>
      <c r="BO18" s="10">
        <v>3381.1</v>
      </c>
      <c r="BP18" s="10">
        <v>3356.2</v>
      </c>
      <c r="BQ18" s="10">
        <v>3359.7</v>
      </c>
      <c r="BR18" s="10">
        <v>3391.8</v>
      </c>
      <c r="BS18" s="10">
        <v>3183.5</v>
      </c>
      <c r="BT18" s="10">
        <v>3262.3</v>
      </c>
      <c r="BU18" s="10">
        <v>3211.6</v>
      </c>
      <c r="BV18" s="10">
        <v>3271.9</v>
      </c>
      <c r="BW18" s="10">
        <v>3433.9</v>
      </c>
      <c r="BX18" s="10">
        <v>3575</v>
      </c>
      <c r="BY18" s="10">
        <v>3612.9</v>
      </c>
      <c r="BZ18" s="10">
        <v>3645.4</v>
      </c>
      <c r="CA18" s="10">
        <v>3730.8</v>
      </c>
      <c r="CB18" s="10">
        <v>3749.3</v>
      </c>
    </row>
    <row r="19" spans="1:80" s="4" customFormat="1">
      <c r="A19" s="5">
        <v>9</v>
      </c>
      <c r="B19" s="4" t="s">
        <v>46</v>
      </c>
      <c r="C19" s="4" t="s">
        <v>47</v>
      </c>
      <c r="D19" s="9">
        <v>154.6</v>
      </c>
      <c r="E19" s="9">
        <v>156.80000000000001</v>
      </c>
      <c r="F19" s="9">
        <v>148.6</v>
      </c>
      <c r="G19" s="9">
        <v>147.1</v>
      </c>
      <c r="H19" s="9">
        <v>151.6</v>
      </c>
      <c r="I19" s="9">
        <v>154</v>
      </c>
      <c r="J19" s="9">
        <v>157</v>
      </c>
      <c r="K19" s="9">
        <v>158.19999999999999</v>
      </c>
      <c r="L19" s="9">
        <v>165</v>
      </c>
      <c r="M19" s="9">
        <v>175.7</v>
      </c>
      <c r="N19" s="9">
        <v>190.5</v>
      </c>
      <c r="O19" s="9">
        <v>205.2</v>
      </c>
      <c r="P19" s="9">
        <v>220.7</v>
      </c>
      <c r="Q19" s="9">
        <v>231.1</v>
      </c>
      <c r="R19" s="9">
        <v>229.3</v>
      </c>
      <c r="S19" s="9">
        <v>235.9</v>
      </c>
      <c r="T19" s="9">
        <v>239.9</v>
      </c>
      <c r="U19" s="9">
        <v>238.7</v>
      </c>
      <c r="V19" s="9">
        <v>245.2</v>
      </c>
      <c r="W19" s="9">
        <v>259.60000000000002</v>
      </c>
      <c r="X19" s="9">
        <v>269.60000000000002</v>
      </c>
      <c r="Y19" s="9">
        <v>282.39999999999998</v>
      </c>
      <c r="Z19" s="9">
        <v>285.5</v>
      </c>
      <c r="AA19" s="9">
        <v>280.39999999999998</v>
      </c>
      <c r="AB19" s="9">
        <v>289.3</v>
      </c>
      <c r="AC19" s="9">
        <v>292.60000000000002</v>
      </c>
      <c r="AD19" s="9">
        <v>281.60000000000002</v>
      </c>
      <c r="AE19" s="9">
        <v>281.39999999999998</v>
      </c>
      <c r="AF19" s="9">
        <v>293.2</v>
      </c>
      <c r="AG19" s="9">
        <v>309.10000000000002</v>
      </c>
      <c r="AH19" s="9">
        <v>328.6</v>
      </c>
      <c r="AI19" s="9">
        <v>347</v>
      </c>
      <c r="AJ19" s="9">
        <v>361.5</v>
      </c>
      <c r="AK19" s="9">
        <v>384</v>
      </c>
      <c r="AL19" s="9">
        <v>377.4</v>
      </c>
      <c r="AM19" s="9">
        <v>399.1</v>
      </c>
      <c r="AN19" s="9">
        <v>358.9</v>
      </c>
      <c r="AO19" s="9">
        <v>335.6</v>
      </c>
      <c r="AP19" s="9">
        <v>308.10000000000002</v>
      </c>
      <c r="AQ19" s="9">
        <v>289.60000000000002</v>
      </c>
      <c r="AR19" s="9">
        <v>297.7</v>
      </c>
      <c r="AS19" s="9">
        <v>311.60000000000002</v>
      </c>
      <c r="AT19" s="9">
        <v>327.9</v>
      </c>
      <c r="AU19" s="9">
        <v>316.8</v>
      </c>
      <c r="AV19" s="9">
        <v>331.4</v>
      </c>
      <c r="AW19" s="9">
        <v>342.6</v>
      </c>
      <c r="AX19" s="9">
        <v>354.7</v>
      </c>
      <c r="AY19" s="9">
        <v>384.6</v>
      </c>
      <c r="AZ19" s="9">
        <v>418.2</v>
      </c>
      <c r="BA19" s="9">
        <v>434.4</v>
      </c>
      <c r="BB19" s="9">
        <v>456.3</v>
      </c>
      <c r="BC19" s="9">
        <v>485.4</v>
      </c>
      <c r="BD19" s="9">
        <v>535.5</v>
      </c>
      <c r="BE19" s="9">
        <v>551.29999999999995</v>
      </c>
      <c r="BF19" s="9">
        <v>582.4</v>
      </c>
      <c r="BG19" s="9">
        <v>622.9</v>
      </c>
      <c r="BH19" s="9">
        <v>659</v>
      </c>
      <c r="BI19" s="9">
        <v>716.4</v>
      </c>
      <c r="BJ19" s="9">
        <v>741.6</v>
      </c>
      <c r="BK19" s="9">
        <v>767.2</v>
      </c>
      <c r="BL19" s="9">
        <v>797.6</v>
      </c>
      <c r="BM19" s="9">
        <v>862.6</v>
      </c>
      <c r="BN19" s="9">
        <v>905.6</v>
      </c>
      <c r="BO19" s="9">
        <v>918</v>
      </c>
      <c r="BP19" s="9">
        <v>890</v>
      </c>
      <c r="BQ19" s="9">
        <v>881</v>
      </c>
      <c r="BR19" s="9">
        <v>855.8</v>
      </c>
      <c r="BS19" s="9">
        <v>730</v>
      </c>
      <c r="BT19" s="9">
        <v>615.6</v>
      </c>
      <c r="BU19" s="9">
        <v>611.70000000000005</v>
      </c>
      <c r="BV19" s="9">
        <v>627.4</v>
      </c>
      <c r="BW19" s="9">
        <v>664.7</v>
      </c>
      <c r="BX19" s="9">
        <v>693.7</v>
      </c>
      <c r="BY19" s="9">
        <v>696.1</v>
      </c>
      <c r="BZ19" s="9">
        <v>704</v>
      </c>
      <c r="CA19" s="9">
        <v>730.8</v>
      </c>
      <c r="CB19" s="9">
        <v>770.2</v>
      </c>
    </row>
    <row r="20" spans="1:80" s="4" customFormat="1">
      <c r="A20" s="5">
        <v>10</v>
      </c>
      <c r="B20" s="4" t="s">
        <v>48</v>
      </c>
      <c r="C20" s="4" t="s">
        <v>49</v>
      </c>
      <c r="D20" s="9">
        <v>123.9</v>
      </c>
      <c r="E20" s="9">
        <v>126.5</v>
      </c>
      <c r="F20" s="9">
        <v>121.5</v>
      </c>
      <c r="G20" s="9">
        <v>118.7</v>
      </c>
      <c r="H20" s="9">
        <v>115</v>
      </c>
      <c r="I20" s="9">
        <v>123.8</v>
      </c>
      <c r="J20" s="9">
        <v>120.5</v>
      </c>
      <c r="K20" s="9">
        <v>136.80000000000001</v>
      </c>
      <c r="L20" s="9">
        <v>136.69999999999999</v>
      </c>
      <c r="M20" s="9">
        <v>151.19999999999999</v>
      </c>
      <c r="N20" s="9">
        <v>168.6</v>
      </c>
      <c r="O20" s="9">
        <v>183.6</v>
      </c>
      <c r="P20" s="9">
        <v>189.2</v>
      </c>
      <c r="Q20" s="9">
        <v>196.6</v>
      </c>
      <c r="R20" s="9">
        <v>208.8</v>
      </c>
      <c r="S20" s="9">
        <v>203.8</v>
      </c>
      <c r="T20" s="9">
        <v>201.5</v>
      </c>
      <c r="U20" s="9">
        <v>208.7</v>
      </c>
      <c r="V20" s="9">
        <v>218.6</v>
      </c>
      <c r="W20" s="9">
        <v>227.8</v>
      </c>
      <c r="X20" s="9">
        <v>246.5</v>
      </c>
      <c r="Y20" s="9">
        <v>251.6</v>
      </c>
      <c r="Z20" s="9">
        <v>262.3</v>
      </c>
      <c r="AA20" s="9">
        <v>263.8</v>
      </c>
      <c r="AB20" s="9">
        <v>263.89999999999998</v>
      </c>
      <c r="AC20" s="9">
        <v>269.89999999999998</v>
      </c>
      <c r="AD20" s="9">
        <v>271.89999999999998</v>
      </c>
      <c r="AE20" s="9">
        <v>269.89999999999998</v>
      </c>
      <c r="AF20" s="9">
        <v>270.39999999999998</v>
      </c>
      <c r="AG20" s="9">
        <v>281.10000000000002</v>
      </c>
      <c r="AH20" s="9">
        <v>303.60000000000002</v>
      </c>
      <c r="AI20" s="9">
        <v>311.60000000000002</v>
      </c>
      <c r="AJ20" s="9">
        <v>330.5</v>
      </c>
      <c r="AK20" s="9">
        <v>349.6</v>
      </c>
      <c r="AL20" s="9">
        <v>346.8</v>
      </c>
      <c r="AM20" s="9">
        <v>344</v>
      </c>
      <c r="AN20" s="9">
        <v>317.8</v>
      </c>
      <c r="AO20" s="9">
        <v>286</v>
      </c>
      <c r="AP20" s="9">
        <v>281.10000000000002</v>
      </c>
      <c r="AQ20" s="9">
        <v>199.6</v>
      </c>
      <c r="AR20" s="9">
        <v>246.7</v>
      </c>
      <c r="AS20" s="9">
        <v>278.89999999999998</v>
      </c>
      <c r="AT20" s="9">
        <v>280.5</v>
      </c>
      <c r="AU20" s="9">
        <v>251.6</v>
      </c>
      <c r="AV20" s="9">
        <v>279.5</v>
      </c>
      <c r="AW20" s="9">
        <v>277.10000000000002</v>
      </c>
      <c r="AX20" s="9">
        <v>289.10000000000002</v>
      </c>
      <c r="AY20" s="9">
        <v>292.8</v>
      </c>
      <c r="AZ20" s="9">
        <v>307.60000000000002</v>
      </c>
      <c r="BA20" s="9">
        <v>348.6</v>
      </c>
      <c r="BB20" s="9">
        <v>359.5</v>
      </c>
      <c r="BC20" s="9">
        <v>413.8</v>
      </c>
      <c r="BD20" s="9">
        <v>428.7</v>
      </c>
      <c r="BE20" s="9">
        <v>455.1</v>
      </c>
      <c r="BF20" s="9">
        <v>475.3</v>
      </c>
      <c r="BG20" s="9">
        <v>544.5</v>
      </c>
      <c r="BH20" s="9">
        <v>578.5</v>
      </c>
      <c r="BI20" s="9">
        <v>640.9</v>
      </c>
      <c r="BJ20" s="9">
        <v>679.7</v>
      </c>
      <c r="BK20" s="9">
        <v>695.5</v>
      </c>
      <c r="BL20" s="9">
        <v>727.4</v>
      </c>
      <c r="BM20" s="9">
        <v>783.1</v>
      </c>
      <c r="BN20" s="9">
        <v>760.8</v>
      </c>
      <c r="BO20" s="9">
        <v>719.4</v>
      </c>
      <c r="BP20" s="9">
        <v>697.6</v>
      </c>
      <c r="BQ20" s="9">
        <v>705.5</v>
      </c>
      <c r="BR20" s="9">
        <v>651.5</v>
      </c>
      <c r="BS20" s="9">
        <v>604</v>
      </c>
      <c r="BT20" s="9">
        <v>493.1</v>
      </c>
      <c r="BU20" s="9">
        <v>482</v>
      </c>
      <c r="BV20" s="9">
        <v>460.1</v>
      </c>
      <c r="BW20" s="9">
        <v>499.1</v>
      </c>
      <c r="BX20" s="9">
        <v>502.6</v>
      </c>
      <c r="BY20" s="9">
        <v>500.8</v>
      </c>
      <c r="BZ20" s="9">
        <v>515.5</v>
      </c>
      <c r="CA20" s="9">
        <v>552.79999999999995</v>
      </c>
      <c r="CB20" s="9">
        <v>542.79999999999995</v>
      </c>
    </row>
    <row r="21" spans="1:80" s="4" customFormat="1">
      <c r="A21" s="5">
        <v>11</v>
      </c>
      <c r="B21" s="4" t="s">
        <v>50</v>
      </c>
      <c r="C21" s="4" t="s">
        <v>51</v>
      </c>
      <c r="D21" s="9">
        <v>5411.3</v>
      </c>
      <c r="E21" s="9">
        <v>5492</v>
      </c>
      <c r="F21" s="9">
        <v>5533.7</v>
      </c>
      <c r="G21" s="9">
        <v>5631.4</v>
      </c>
      <c r="H21" s="9">
        <v>5666.2</v>
      </c>
      <c r="I21" s="9">
        <v>5755.2</v>
      </c>
      <c r="J21" s="9">
        <v>5799.4</v>
      </c>
      <c r="K21" s="9">
        <v>5918.2</v>
      </c>
      <c r="L21" s="9">
        <v>6028.1</v>
      </c>
      <c r="M21" s="9">
        <v>6129.3</v>
      </c>
      <c r="N21" s="9">
        <v>6230.2</v>
      </c>
      <c r="O21" s="9">
        <v>6337.3</v>
      </c>
      <c r="P21" s="9">
        <v>6411.5</v>
      </c>
      <c r="Q21" s="9">
        <v>6468.6</v>
      </c>
      <c r="R21" s="9">
        <v>6562.7</v>
      </c>
      <c r="S21" s="9">
        <v>6646.5</v>
      </c>
      <c r="T21" s="9">
        <v>6757.1</v>
      </c>
      <c r="U21" s="9">
        <v>6886.9</v>
      </c>
      <c r="V21" s="9">
        <v>6972.4</v>
      </c>
      <c r="W21" s="9">
        <v>7110.3</v>
      </c>
      <c r="X21" s="9">
        <v>7225.8</v>
      </c>
      <c r="Y21" s="9">
        <v>7333.4</v>
      </c>
      <c r="Z21" s="9">
        <v>7476.6</v>
      </c>
      <c r="AA21" s="9">
        <v>7588.1</v>
      </c>
      <c r="AB21" s="9">
        <v>7689.5</v>
      </c>
      <c r="AC21" s="9">
        <v>7815.4</v>
      </c>
      <c r="AD21" s="9">
        <v>7949</v>
      </c>
      <c r="AE21" s="9">
        <v>8048.4</v>
      </c>
      <c r="AF21" s="9">
        <v>8204.2000000000007</v>
      </c>
      <c r="AG21" s="9">
        <v>8284</v>
      </c>
      <c r="AH21" s="9">
        <v>8379.7000000000007</v>
      </c>
      <c r="AI21" s="9">
        <v>8563.9</v>
      </c>
      <c r="AJ21" s="9">
        <v>8809.7999999999993</v>
      </c>
      <c r="AK21" s="9">
        <v>8896</v>
      </c>
      <c r="AL21" s="9">
        <v>9005.7000000000007</v>
      </c>
      <c r="AM21" s="9">
        <v>9044</v>
      </c>
      <c r="AN21" s="9">
        <v>9184.4</v>
      </c>
      <c r="AO21" s="9">
        <v>9209.9</v>
      </c>
      <c r="AP21" s="9">
        <v>9157.2999999999993</v>
      </c>
      <c r="AQ21" s="9">
        <v>9189.2000000000007</v>
      </c>
      <c r="AR21" s="9">
        <v>9304.7000000000007</v>
      </c>
      <c r="AS21" s="9">
        <v>9380.5</v>
      </c>
      <c r="AT21" s="9">
        <v>9418</v>
      </c>
      <c r="AU21" s="9">
        <v>9530.9</v>
      </c>
      <c r="AV21" s="9">
        <v>9614.2000000000007</v>
      </c>
      <c r="AW21" s="9">
        <v>9757.2999999999993</v>
      </c>
      <c r="AX21" s="9">
        <v>9899.4</v>
      </c>
      <c r="AY21" s="9">
        <v>10089.799999999999</v>
      </c>
      <c r="AZ21" s="9">
        <v>10281.200000000001</v>
      </c>
      <c r="BA21" s="9">
        <v>10444.700000000001</v>
      </c>
      <c r="BB21" s="9">
        <v>10641.6</v>
      </c>
      <c r="BC21" s="9">
        <v>10768.7</v>
      </c>
      <c r="BD21" s="9">
        <v>11019.6</v>
      </c>
      <c r="BE21" s="9">
        <v>11156.6</v>
      </c>
      <c r="BF21" s="9">
        <v>11360.2</v>
      </c>
      <c r="BG21" s="9">
        <v>11559</v>
      </c>
      <c r="BH21" s="9">
        <v>11838.2</v>
      </c>
      <c r="BI21" s="9">
        <v>11965.9</v>
      </c>
      <c r="BJ21" s="9">
        <v>12093</v>
      </c>
      <c r="BK21" s="9">
        <v>12227.9</v>
      </c>
      <c r="BL21" s="9">
        <v>12261.4</v>
      </c>
      <c r="BM21" s="9">
        <v>12360.9</v>
      </c>
      <c r="BN21" s="9">
        <v>12407.1</v>
      </c>
      <c r="BO21" s="9">
        <v>12556.3</v>
      </c>
      <c r="BP21" s="9">
        <v>12628</v>
      </c>
      <c r="BQ21" s="9">
        <v>12619.9</v>
      </c>
      <c r="BR21" s="9">
        <v>12686.4</v>
      </c>
      <c r="BS21" s="9">
        <v>12296.9</v>
      </c>
      <c r="BT21" s="9">
        <v>12150.3</v>
      </c>
      <c r="BU21" s="9">
        <v>12129.7</v>
      </c>
      <c r="BV21" s="9">
        <v>12204.8</v>
      </c>
      <c r="BW21" s="9">
        <v>12415.5</v>
      </c>
      <c r="BX21" s="9">
        <v>12621</v>
      </c>
      <c r="BY21" s="9">
        <v>12782.6</v>
      </c>
      <c r="BZ21" s="9">
        <v>12880.7</v>
      </c>
      <c r="CA21" s="9">
        <v>13002.2</v>
      </c>
      <c r="CB21" s="9">
        <v>13144.5</v>
      </c>
    </row>
    <row r="22" spans="1:80" s="6" customFormat="1">
      <c r="A22" s="8">
        <v>12</v>
      </c>
      <c r="B22" s="6" t="s">
        <v>44</v>
      </c>
      <c r="C22" s="6" t="s">
        <v>45</v>
      </c>
      <c r="D22" s="10">
        <v>1368.9</v>
      </c>
      <c r="E22" s="10">
        <v>1394.2</v>
      </c>
      <c r="F22" s="10">
        <v>1391.6</v>
      </c>
      <c r="G22" s="10">
        <v>1446.5</v>
      </c>
      <c r="H22" s="10">
        <v>1439.9</v>
      </c>
      <c r="I22" s="10">
        <v>1483.9</v>
      </c>
      <c r="J22" s="10">
        <v>1472.5</v>
      </c>
      <c r="K22" s="10">
        <v>1550.3</v>
      </c>
      <c r="L22" s="10">
        <v>1570.7</v>
      </c>
      <c r="M22" s="10">
        <v>1610.4</v>
      </c>
      <c r="N22" s="10">
        <v>1669.6</v>
      </c>
      <c r="O22" s="10">
        <v>1717</v>
      </c>
      <c r="P22" s="10">
        <v>1719.6</v>
      </c>
      <c r="Q22" s="10">
        <v>1739.7</v>
      </c>
      <c r="R22" s="10">
        <v>1797.6</v>
      </c>
      <c r="S22" s="10">
        <v>1824.4</v>
      </c>
      <c r="T22" s="10">
        <v>1884</v>
      </c>
      <c r="U22" s="10">
        <v>1946.3</v>
      </c>
      <c r="V22" s="10">
        <v>1971.9</v>
      </c>
      <c r="W22" s="10">
        <v>2033.8</v>
      </c>
      <c r="X22" s="10">
        <v>2082.6</v>
      </c>
      <c r="Y22" s="10">
        <v>2103.6999999999998</v>
      </c>
      <c r="Z22" s="10">
        <v>2170.6</v>
      </c>
      <c r="AA22" s="10">
        <v>2182</v>
      </c>
      <c r="AB22" s="10">
        <v>2166</v>
      </c>
      <c r="AC22" s="10">
        <v>2205.6999999999998</v>
      </c>
      <c r="AD22" s="10">
        <v>2263.1999999999998</v>
      </c>
      <c r="AE22" s="10">
        <v>2274.5</v>
      </c>
      <c r="AF22" s="10">
        <v>2314.9</v>
      </c>
      <c r="AG22" s="10">
        <v>2331</v>
      </c>
      <c r="AH22" s="10">
        <v>2344.8000000000002</v>
      </c>
      <c r="AI22" s="10">
        <v>2379.8000000000002</v>
      </c>
      <c r="AJ22" s="10">
        <v>2428.6</v>
      </c>
      <c r="AK22" s="10">
        <v>2463.6</v>
      </c>
      <c r="AL22" s="10">
        <v>2459.4</v>
      </c>
      <c r="AM22" s="10">
        <v>2428</v>
      </c>
      <c r="AN22" s="10">
        <v>2475.4</v>
      </c>
      <c r="AO22" s="10">
        <v>2513.1</v>
      </c>
      <c r="AP22" s="10">
        <v>2505.1999999999998</v>
      </c>
      <c r="AQ22" s="10">
        <v>2425.5</v>
      </c>
      <c r="AR22" s="10">
        <v>2507.1999999999998</v>
      </c>
      <c r="AS22" s="10">
        <v>2523.5</v>
      </c>
      <c r="AT22" s="10">
        <v>2505.6</v>
      </c>
      <c r="AU22" s="10">
        <v>2550.1</v>
      </c>
      <c r="AV22" s="10">
        <v>2557.6999999999998</v>
      </c>
      <c r="AW22" s="10">
        <v>2597.5</v>
      </c>
      <c r="AX22" s="10">
        <v>2636.6</v>
      </c>
      <c r="AY22" s="10">
        <v>2710</v>
      </c>
      <c r="AZ22" s="10">
        <v>2826.2</v>
      </c>
      <c r="BA22" s="10">
        <v>2904.1</v>
      </c>
      <c r="BB22" s="10">
        <v>2959.7</v>
      </c>
      <c r="BC22" s="10">
        <v>3015.2</v>
      </c>
      <c r="BD22" s="10">
        <v>3136.6</v>
      </c>
      <c r="BE22" s="10">
        <v>3186.3</v>
      </c>
      <c r="BF22" s="10">
        <v>3240.6</v>
      </c>
      <c r="BG22" s="10">
        <v>3380.3</v>
      </c>
      <c r="BH22" s="10">
        <v>3481.4</v>
      </c>
      <c r="BI22" s="10">
        <v>3532</v>
      </c>
      <c r="BJ22" s="10">
        <v>3598.6</v>
      </c>
      <c r="BK22" s="10">
        <v>3546.9</v>
      </c>
      <c r="BL22" s="10">
        <v>3463.4</v>
      </c>
      <c r="BM22" s="10">
        <v>3494.1</v>
      </c>
      <c r="BN22" s="10">
        <v>3411.6</v>
      </c>
      <c r="BO22" s="10">
        <v>3381.1</v>
      </c>
      <c r="BP22" s="10">
        <v>3356.2</v>
      </c>
      <c r="BQ22" s="10">
        <v>3359.7</v>
      </c>
      <c r="BR22" s="10">
        <v>3391.8</v>
      </c>
      <c r="BS22" s="10">
        <v>3183.5</v>
      </c>
      <c r="BT22" s="10">
        <v>3262.3</v>
      </c>
      <c r="BU22" s="10">
        <v>3211.6</v>
      </c>
      <c r="BV22" s="10">
        <v>3271.9</v>
      </c>
      <c r="BW22" s="10">
        <v>3433.9</v>
      </c>
      <c r="BX22" s="10">
        <v>3575</v>
      </c>
      <c r="BY22" s="10">
        <v>3612.9</v>
      </c>
      <c r="BZ22" s="10">
        <v>3645.4</v>
      </c>
      <c r="CA22" s="10">
        <v>3730.8</v>
      </c>
      <c r="CB22" s="10">
        <v>3749.3</v>
      </c>
    </row>
    <row r="23" spans="1:80" s="6" customFormat="1">
      <c r="A23" s="8">
        <v>13</v>
      </c>
      <c r="B23" s="6" t="s">
        <v>52</v>
      </c>
      <c r="C23" s="6" t="s">
        <v>53</v>
      </c>
      <c r="D23" s="10">
        <v>3561.1</v>
      </c>
      <c r="E23" s="10">
        <v>3612.7</v>
      </c>
      <c r="F23" s="10">
        <v>3656.6</v>
      </c>
      <c r="G23" s="10">
        <v>3695.4</v>
      </c>
      <c r="H23" s="10">
        <v>3732.2</v>
      </c>
      <c r="I23" s="10">
        <v>3777.3</v>
      </c>
      <c r="J23" s="10">
        <v>3819.8</v>
      </c>
      <c r="K23" s="10">
        <v>3859.2</v>
      </c>
      <c r="L23" s="10">
        <v>3926.9</v>
      </c>
      <c r="M23" s="10">
        <v>3978.6</v>
      </c>
      <c r="N23" s="10">
        <v>4016.4</v>
      </c>
      <c r="O23" s="10">
        <v>4072.2</v>
      </c>
      <c r="P23" s="10">
        <v>4135.5</v>
      </c>
      <c r="Q23" s="10">
        <v>4171.3</v>
      </c>
      <c r="R23" s="10">
        <v>4216.3999999999996</v>
      </c>
      <c r="S23" s="10">
        <v>4257.5</v>
      </c>
      <c r="T23" s="10">
        <v>4295.5</v>
      </c>
      <c r="U23" s="10">
        <v>4364.3</v>
      </c>
      <c r="V23" s="10">
        <v>4423.3999999999996</v>
      </c>
      <c r="W23" s="10">
        <v>4482.2</v>
      </c>
      <c r="X23" s="10">
        <v>4554.7</v>
      </c>
      <c r="Y23" s="10">
        <v>4617.8999999999996</v>
      </c>
      <c r="Z23" s="10">
        <v>4695.2</v>
      </c>
      <c r="AA23" s="10">
        <v>4794.7</v>
      </c>
      <c r="AB23" s="10">
        <v>4898.3999999999996</v>
      </c>
      <c r="AC23" s="10">
        <v>4982</v>
      </c>
      <c r="AD23" s="10">
        <v>5065.3999999999996</v>
      </c>
      <c r="AE23" s="10">
        <v>5147.1000000000004</v>
      </c>
      <c r="AF23" s="10">
        <v>5246.4</v>
      </c>
      <c r="AG23" s="10">
        <v>5297.9</v>
      </c>
      <c r="AH23" s="10">
        <v>5372</v>
      </c>
      <c r="AI23" s="10">
        <v>5499.4</v>
      </c>
      <c r="AJ23" s="10">
        <v>5692</v>
      </c>
      <c r="AK23" s="10">
        <v>5731.4</v>
      </c>
      <c r="AL23" s="10">
        <v>5845.8</v>
      </c>
      <c r="AM23" s="10">
        <v>5886.1</v>
      </c>
      <c r="AN23" s="10">
        <v>5993.9</v>
      </c>
      <c r="AO23" s="10">
        <v>5979.9</v>
      </c>
      <c r="AP23" s="10">
        <v>5965.8</v>
      </c>
      <c r="AQ23" s="10">
        <v>5977.7</v>
      </c>
      <c r="AR23" s="10">
        <v>6038.4</v>
      </c>
      <c r="AS23" s="10">
        <v>6101.3</v>
      </c>
      <c r="AT23" s="10">
        <v>6128.8</v>
      </c>
      <c r="AU23" s="10">
        <v>6174.7</v>
      </c>
      <c r="AV23" s="10">
        <v>6255.8</v>
      </c>
      <c r="AW23" s="10">
        <v>6346.3</v>
      </c>
      <c r="AX23" s="10">
        <v>6425.6</v>
      </c>
      <c r="AY23" s="10">
        <v>6502.6</v>
      </c>
      <c r="AZ23" s="10">
        <v>6539.8</v>
      </c>
      <c r="BA23" s="10">
        <v>6636.4</v>
      </c>
      <c r="BB23" s="10">
        <v>6756.3</v>
      </c>
      <c r="BC23" s="10">
        <v>6841.2</v>
      </c>
      <c r="BD23" s="10">
        <v>6921.1</v>
      </c>
      <c r="BE23" s="10">
        <v>7003.6</v>
      </c>
      <c r="BF23" s="10">
        <v>7128.4</v>
      </c>
      <c r="BG23" s="10">
        <v>7207.1</v>
      </c>
      <c r="BH23" s="10">
        <v>7353.7</v>
      </c>
      <c r="BI23" s="10">
        <v>7419.9</v>
      </c>
      <c r="BJ23" s="10">
        <v>7484.1</v>
      </c>
      <c r="BK23" s="10">
        <v>7650.3</v>
      </c>
      <c r="BL23" s="10">
        <v>7756.4</v>
      </c>
      <c r="BM23" s="10">
        <v>7814.4</v>
      </c>
      <c r="BN23" s="10">
        <v>7868.5</v>
      </c>
      <c r="BO23" s="10">
        <v>7984.3</v>
      </c>
      <c r="BP23" s="10">
        <v>8082.2</v>
      </c>
      <c r="BQ23" s="10">
        <v>8077.3</v>
      </c>
      <c r="BR23" s="10">
        <v>8082.9</v>
      </c>
      <c r="BS23" s="10">
        <v>8000.7</v>
      </c>
      <c r="BT23" s="10">
        <v>7797.7</v>
      </c>
      <c r="BU23" s="10">
        <v>7819</v>
      </c>
      <c r="BV23" s="10">
        <v>7798.7</v>
      </c>
      <c r="BW23" s="10">
        <v>7831.4</v>
      </c>
      <c r="BX23" s="10">
        <v>7858.1</v>
      </c>
      <c r="BY23" s="10">
        <v>7969.9</v>
      </c>
      <c r="BZ23" s="10">
        <v>8036.2</v>
      </c>
      <c r="CA23" s="10">
        <v>8073.9</v>
      </c>
      <c r="CB23" s="10">
        <v>8146.3</v>
      </c>
    </row>
    <row r="24" spans="1:80" s="6" customFormat="1">
      <c r="A24" s="8">
        <v>14</v>
      </c>
      <c r="B24" s="6" t="s">
        <v>38</v>
      </c>
      <c r="C24" s="6" t="s">
        <v>54</v>
      </c>
      <c r="D24" s="10">
        <v>2903.4</v>
      </c>
      <c r="E24" s="10">
        <v>2942.8</v>
      </c>
      <c r="F24" s="10">
        <v>2976.1</v>
      </c>
      <c r="G24" s="10">
        <v>3008.8</v>
      </c>
      <c r="H24" s="10">
        <v>3034.6</v>
      </c>
      <c r="I24" s="10">
        <v>3067.4</v>
      </c>
      <c r="J24" s="10">
        <v>3100.3</v>
      </c>
      <c r="K24" s="10">
        <v>3129.9</v>
      </c>
      <c r="L24" s="10">
        <v>3186.2</v>
      </c>
      <c r="M24" s="10">
        <v>3229.3</v>
      </c>
      <c r="N24" s="10">
        <v>3262.7</v>
      </c>
      <c r="O24" s="10">
        <v>3315.6</v>
      </c>
      <c r="P24" s="10">
        <v>3377</v>
      </c>
      <c r="Q24" s="10">
        <v>3411.6</v>
      </c>
      <c r="R24" s="10">
        <v>3454.6</v>
      </c>
      <c r="S24" s="10">
        <v>3494.4</v>
      </c>
      <c r="T24" s="10">
        <v>3529.5</v>
      </c>
      <c r="U24" s="10">
        <v>3594.2</v>
      </c>
      <c r="V24" s="10">
        <v>3650.2</v>
      </c>
      <c r="W24" s="10">
        <v>3706.2</v>
      </c>
      <c r="X24" s="10">
        <v>3774.2</v>
      </c>
      <c r="Y24" s="10">
        <v>3832.3</v>
      </c>
      <c r="Z24" s="10">
        <v>3900.5</v>
      </c>
      <c r="AA24" s="10">
        <v>3987.6</v>
      </c>
      <c r="AB24" s="10">
        <v>4075.2</v>
      </c>
      <c r="AC24" s="10">
        <v>4145.2</v>
      </c>
      <c r="AD24" s="10">
        <v>4216.2</v>
      </c>
      <c r="AE24" s="10">
        <v>4287.1000000000004</v>
      </c>
      <c r="AF24" s="10">
        <v>4375.5</v>
      </c>
      <c r="AG24" s="10">
        <v>4417.8999999999996</v>
      </c>
      <c r="AH24" s="10">
        <v>4479.5</v>
      </c>
      <c r="AI24" s="10">
        <v>4587.8</v>
      </c>
      <c r="AJ24" s="10">
        <v>4755</v>
      </c>
      <c r="AK24" s="10">
        <v>4781.8999999999996</v>
      </c>
      <c r="AL24" s="10">
        <v>4874.3999999999996</v>
      </c>
      <c r="AM24" s="10">
        <v>4899.5</v>
      </c>
      <c r="AN24" s="10">
        <v>4988.1000000000004</v>
      </c>
      <c r="AO24" s="10">
        <v>4961.3999999999996</v>
      </c>
      <c r="AP24" s="10">
        <v>4932.3999999999996</v>
      </c>
      <c r="AQ24" s="10">
        <v>4926.8</v>
      </c>
      <c r="AR24" s="10">
        <v>4963.6000000000004</v>
      </c>
      <c r="AS24" s="10">
        <v>5003</v>
      </c>
      <c r="AT24" s="10">
        <v>5006.3</v>
      </c>
      <c r="AU24" s="10">
        <v>5016.3999999999996</v>
      </c>
      <c r="AV24" s="10">
        <v>5061</v>
      </c>
      <c r="AW24" s="10">
        <v>5123.5</v>
      </c>
      <c r="AX24" s="10">
        <v>5184.6000000000004</v>
      </c>
      <c r="AY24" s="10">
        <v>5249.4</v>
      </c>
      <c r="AZ24" s="10">
        <v>5275.9</v>
      </c>
      <c r="BA24" s="10">
        <v>5363.6</v>
      </c>
      <c r="BB24" s="10">
        <v>5468.9</v>
      </c>
      <c r="BC24" s="10">
        <v>5534.4</v>
      </c>
      <c r="BD24" s="10">
        <v>5584.2</v>
      </c>
      <c r="BE24" s="10">
        <v>5651.7</v>
      </c>
      <c r="BF24" s="10">
        <v>5758.3</v>
      </c>
      <c r="BG24" s="10">
        <v>5829.7</v>
      </c>
      <c r="BH24" s="10">
        <v>5958.9</v>
      </c>
      <c r="BI24" s="10">
        <v>6018.6</v>
      </c>
      <c r="BJ24" s="10">
        <v>6075.4</v>
      </c>
      <c r="BK24" s="10">
        <v>6227.6</v>
      </c>
      <c r="BL24" s="10">
        <v>6328.1</v>
      </c>
      <c r="BM24" s="10">
        <v>6382.8</v>
      </c>
      <c r="BN24" s="10">
        <v>6427.6</v>
      </c>
      <c r="BO24" s="10">
        <v>6523.4</v>
      </c>
      <c r="BP24" s="10">
        <v>6595.9</v>
      </c>
      <c r="BQ24" s="10">
        <v>6575.1</v>
      </c>
      <c r="BR24" s="10">
        <v>6567.9</v>
      </c>
      <c r="BS24" s="10">
        <v>6477.3</v>
      </c>
      <c r="BT24" s="10">
        <v>6280</v>
      </c>
      <c r="BU24" s="10">
        <v>6287.7</v>
      </c>
      <c r="BV24" s="10">
        <v>6263.9</v>
      </c>
      <c r="BW24" s="10">
        <v>6284.9</v>
      </c>
      <c r="BX24" s="10">
        <v>6291.4</v>
      </c>
      <c r="BY24" s="10">
        <v>6388.8</v>
      </c>
      <c r="BZ24" s="10">
        <v>6443.7</v>
      </c>
      <c r="CA24" s="10">
        <v>6471.6</v>
      </c>
      <c r="CB24" s="10">
        <v>6524.2</v>
      </c>
    </row>
    <row r="25" spans="1:80" s="6" customFormat="1">
      <c r="A25" s="8">
        <v>15</v>
      </c>
      <c r="B25" s="6" t="s">
        <v>40</v>
      </c>
      <c r="C25" s="6" t="s">
        <v>55</v>
      </c>
      <c r="D25" s="10">
        <v>657.7</v>
      </c>
      <c r="E25" s="10">
        <v>669.9</v>
      </c>
      <c r="F25" s="10">
        <v>680.5</v>
      </c>
      <c r="G25" s="10">
        <v>686.5</v>
      </c>
      <c r="H25" s="10">
        <v>697.6</v>
      </c>
      <c r="I25" s="10">
        <v>709.8</v>
      </c>
      <c r="J25" s="10">
        <v>719.5</v>
      </c>
      <c r="K25" s="10">
        <v>729.3</v>
      </c>
      <c r="L25" s="10">
        <v>740.7</v>
      </c>
      <c r="M25" s="10">
        <v>749.3</v>
      </c>
      <c r="N25" s="10">
        <v>753.7</v>
      </c>
      <c r="O25" s="10">
        <v>756.5</v>
      </c>
      <c r="P25" s="10">
        <v>758.5</v>
      </c>
      <c r="Q25" s="10">
        <v>759.7</v>
      </c>
      <c r="R25" s="10">
        <v>761.8</v>
      </c>
      <c r="S25" s="10">
        <v>763.1</v>
      </c>
      <c r="T25" s="10">
        <v>766.1</v>
      </c>
      <c r="U25" s="10">
        <v>770.1</v>
      </c>
      <c r="V25" s="10">
        <v>773.2</v>
      </c>
      <c r="W25" s="10">
        <v>776.1</v>
      </c>
      <c r="X25" s="10">
        <v>780.5</v>
      </c>
      <c r="Y25" s="10">
        <v>785.6</v>
      </c>
      <c r="Z25" s="10">
        <v>794.8</v>
      </c>
      <c r="AA25" s="10">
        <v>807.1</v>
      </c>
      <c r="AB25" s="10">
        <v>823.2</v>
      </c>
      <c r="AC25" s="10">
        <v>836.8</v>
      </c>
      <c r="AD25" s="10">
        <v>849.2</v>
      </c>
      <c r="AE25" s="10">
        <v>860.1</v>
      </c>
      <c r="AF25" s="10">
        <v>870.9</v>
      </c>
      <c r="AG25" s="10">
        <v>880</v>
      </c>
      <c r="AH25" s="10">
        <v>892.5</v>
      </c>
      <c r="AI25" s="10">
        <v>911.6</v>
      </c>
      <c r="AJ25" s="10">
        <v>937</v>
      </c>
      <c r="AK25" s="10">
        <v>949.5</v>
      </c>
      <c r="AL25" s="10">
        <v>971.5</v>
      </c>
      <c r="AM25" s="10">
        <v>986.6</v>
      </c>
      <c r="AN25" s="10">
        <v>1005.8</v>
      </c>
      <c r="AO25" s="10">
        <v>1018.5</v>
      </c>
      <c r="AP25" s="10">
        <v>1033.3</v>
      </c>
      <c r="AQ25" s="10">
        <v>1050.8</v>
      </c>
      <c r="AR25" s="10">
        <v>1074.9000000000001</v>
      </c>
      <c r="AS25" s="10">
        <v>1098.4000000000001</v>
      </c>
      <c r="AT25" s="10">
        <v>1122.5999999999999</v>
      </c>
      <c r="AU25" s="10">
        <v>1158.3</v>
      </c>
      <c r="AV25" s="10">
        <v>1194.9000000000001</v>
      </c>
      <c r="AW25" s="10">
        <v>1222.9000000000001</v>
      </c>
      <c r="AX25" s="10">
        <v>1241</v>
      </c>
      <c r="AY25" s="10">
        <v>1253.2</v>
      </c>
      <c r="AZ25" s="10">
        <v>1263.9000000000001</v>
      </c>
      <c r="BA25" s="10">
        <v>1272.8</v>
      </c>
      <c r="BB25" s="10">
        <v>1287.4000000000001</v>
      </c>
      <c r="BC25" s="10">
        <v>1306.8</v>
      </c>
      <c r="BD25" s="10">
        <v>1336.9</v>
      </c>
      <c r="BE25" s="10">
        <v>1351.9</v>
      </c>
      <c r="BF25" s="10">
        <v>1370.1</v>
      </c>
      <c r="BG25" s="10">
        <v>1377.4</v>
      </c>
      <c r="BH25" s="10">
        <v>1394.8</v>
      </c>
      <c r="BI25" s="10">
        <v>1401.3</v>
      </c>
      <c r="BJ25" s="10">
        <v>1408.7</v>
      </c>
      <c r="BK25" s="10">
        <v>1422.6</v>
      </c>
      <c r="BL25" s="10">
        <v>1428.3</v>
      </c>
      <c r="BM25" s="10">
        <v>1431.6</v>
      </c>
      <c r="BN25" s="10">
        <v>1441</v>
      </c>
      <c r="BO25" s="10">
        <v>1460.9</v>
      </c>
      <c r="BP25" s="10">
        <v>1486.2</v>
      </c>
      <c r="BQ25" s="10">
        <v>1502.2</v>
      </c>
      <c r="BR25" s="10">
        <v>1515.1</v>
      </c>
      <c r="BS25" s="10">
        <v>1523.5</v>
      </c>
      <c r="BT25" s="10">
        <v>1517.7</v>
      </c>
      <c r="BU25" s="10">
        <v>1531.4</v>
      </c>
      <c r="BV25" s="10">
        <v>1534.8</v>
      </c>
      <c r="BW25" s="10">
        <v>1546.5</v>
      </c>
      <c r="BX25" s="10">
        <v>1566.7</v>
      </c>
      <c r="BY25" s="10">
        <v>1581.1</v>
      </c>
      <c r="BZ25" s="10">
        <v>1592.4</v>
      </c>
      <c r="CA25" s="10">
        <v>1602.4</v>
      </c>
      <c r="CB25" s="10">
        <v>1622.1</v>
      </c>
    </row>
    <row r="26" spans="1:80" s="6" customFormat="1">
      <c r="A26" s="8">
        <v>16</v>
      </c>
      <c r="B26" s="6" t="s">
        <v>56</v>
      </c>
      <c r="C26" s="6" t="s">
        <v>57</v>
      </c>
      <c r="D26" s="10">
        <v>476.2</v>
      </c>
      <c r="E26" s="10">
        <v>481.1</v>
      </c>
      <c r="F26" s="10">
        <v>485.9</v>
      </c>
      <c r="G26" s="10">
        <v>490.3</v>
      </c>
      <c r="H26" s="10">
        <v>489.8</v>
      </c>
      <c r="I26" s="10">
        <v>497.9</v>
      </c>
      <c r="J26" s="10">
        <v>505</v>
      </c>
      <c r="K26" s="10">
        <v>519.79999999999995</v>
      </c>
      <c r="L26" s="10">
        <v>531.9</v>
      </c>
      <c r="M26" s="10">
        <v>544.20000000000005</v>
      </c>
      <c r="N26" s="10">
        <v>550.20000000000005</v>
      </c>
      <c r="O26" s="10">
        <v>554.70000000000005</v>
      </c>
      <c r="P26" s="10">
        <v>554.9</v>
      </c>
      <c r="Q26" s="10">
        <v>553.70000000000005</v>
      </c>
      <c r="R26" s="10">
        <v>559.20000000000005</v>
      </c>
      <c r="S26" s="10">
        <v>563.9</v>
      </c>
      <c r="T26" s="10">
        <v>570.79999999999995</v>
      </c>
      <c r="U26" s="10">
        <v>577.70000000000005</v>
      </c>
      <c r="V26" s="10">
        <v>581.6</v>
      </c>
      <c r="W26" s="10">
        <v>592.9</v>
      </c>
      <c r="X26" s="10">
        <v>595.6</v>
      </c>
      <c r="Y26" s="10">
        <v>610.29999999999995</v>
      </c>
      <c r="Z26" s="10">
        <v>616.6</v>
      </c>
      <c r="AA26" s="10">
        <v>624</v>
      </c>
      <c r="AB26" s="10">
        <v>629.1</v>
      </c>
      <c r="AC26" s="10">
        <v>635.5</v>
      </c>
      <c r="AD26" s="10">
        <v>643</v>
      </c>
      <c r="AE26" s="10">
        <v>650.29999999999995</v>
      </c>
      <c r="AF26" s="10">
        <v>657.5</v>
      </c>
      <c r="AG26" s="10">
        <v>667.1</v>
      </c>
      <c r="AH26" s="10">
        <v>679</v>
      </c>
      <c r="AI26" s="10">
        <v>690.8</v>
      </c>
      <c r="AJ26" s="10">
        <v>698.6</v>
      </c>
      <c r="AK26" s="10">
        <v>707.3</v>
      </c>
      <c r="AL26" s="10">
        <v>711.3</v>
      </c>
      <c r="AM26" s="10">
        <v>717.1</v>
      </c>
      <c r="AN26" s="10">
        <v>724.1</v>
      </c>
      <c r="AO26" s="10">
        <v>724.1</v>
      </c>
      <c r="AP26" s="10">
        <v>725.4</v>
      </c>
      <c r="AQ26" s="10">
        <v>737.2</v>
      </c>
      <c r="AR26" s="10">
        <v>745.2</v>
      </c>
      <c r="AS26" s="10">
        <v>756.9</v>
      </c>
      <c r="AT26" s="10">
        <v>772.1</v>
      </c>
      <c r="AU26" s="10">
        <v>777</v>
      </c>
      <c r="AV26" s="10">
        <v>787.9</v>
      </c>
      <c r="AW26" s="10">
        <v>799.5</v>
      </c>
      <c r="AX26" s="10">
        <v>813</v>
      </c>
      <c r="AY26" s="10">
        <v>826.9</v>
      </c>
      <c r="AZ26" s="10">
        <v>843.5</v>
      </c>
      <c r="BA26" s="10">
        <v>855.7</v>
      </c>
      <c r="BB26" s="10">
        <v>867.9</v>
      </c>
      <c r="BC26" s="10">
        <v>886.5</v>
      </c>
      <c r="BD26" s="10">
        <v>905.6</v>
      </c>
      <c r="BE26" s="10">
        <v>925.1</v>
      </c>
      <c r="BF26" s="10">
        <v>939.6</v>
      </c>
      <c r="BG26" s="10">
        <v>950.3</v>
      </c>
      <c r="BH26" s="10">
        <v>971.5</v>
      </c>
      <c r="BI26" s="10">
        <v>983.3</v>
      </c>
      <c r="BJ26" s="10">
        <v>991.6</v>
      </c>
      <c r="BK26" s="10">
        <v>1000.7</v>
      </c>
      <c r="BL26" s="10">
        <v>1014.7</v>
      </c>
      <c r="BM26" s="10">
        <v>1023.9</v>
      </c>
      <c r="BN26" s="10">
        <v>1030.7</v>
      </c>
      <c r="BO26" s="10">
        <v>1039.4000000000001</v>
      </c>
      <c r="BP26" s="10">
        <v>1041.7</v>
      </c>
      <c r="BQ26" s="10">
        <v>1051.9000000000001</v>
      </c>
      <c r="BR26" s="10">
        <v>1052.5999999999999</v>
      </c>
      <c r="BS26" s="10">
        <v>1034.3</v>
      </c>
      <c r="BT26" s="10">
        <v>1016.7</v>
      </c>
      <c r="BU26" s="10">
        <v>1018.7</v>
      </c>
      <c r="BV26" s="10">
        <v>1028.2</v>
      </c>
      <c r="BW26" s="10">
        <v>1035.2</v>
      </c>
      <c r="BX26" s="10">
        <v>1045.9000000000001</v>
      </c>
      <c r="BY26" s="10">
        <v>1054.5999999999999</v>
      </c>
      <c r="BZ26" s="10">
        <v>1060.8</v>
      </c>
      <c r="CA26" s="10">
        <v>1072.7</v>
      </c>
      <c r="CB26" s="10">
        <v>1075.5</v>
      </c>
    </row>
    <row r="27" spans="1:80" s="6" customFormat="1">
      <c r="A27" s="8">
        <v>17</v>
      </c>
      <c r="B27" s="6" t="s">
        <v>58</v>
      </c>
      <c r="C27" s="6" t="s">
        <v>59</v>
      </c>
      <c r="D27" s="10">
        <v>-28.6</v>
      </c>
      <c r="E27" s="10">
        <v>-29.2</v>
      </c>
      <c r="F27" s="10">
        <v>-30.4</v>
      </c>
      <c r="G27" s="10">
        <v>-32.200000000000003</v>
      </c>
      <c r="H27" s="10">
        <v>-35.5</v>
      </c>
      <c r="I27" s="10">
        <v>-37.6</v>
      </c>
      <c r="J27" s="10">
        <v>-37.700000000000003</v>
      </c>
      <c r="K27" s="10">
        <v>-36</v>
      </c>
      <c r="L27" s="10">
        <v>-33.6</v>
      </c>
      <c r="M27" s="10">
        <v>-32.4</v>
      </c>
      <c r="N27" s="10">
        <v>-31.9</v>
      </c>
      <c r="O27" s="10">
        <v>-32.200000000000003</v>
      </c>
      <c r="P27" s="10">
        <v>-34</v>
      </c>
      <c r="Q27" s="10">
        <v>-34.6</v>
      </c>
      <c r="R27" s="10">
        <v>-35.1</v>
      </c>
      <c r="S27" s="10">
        <v>-35.5</v>
      </c>
      <c r="T27" s="10">
        <v>-35.5</v>
      </c>
      <c r="U27" s="10">
        <v>-35.4</v>
      </c>
      <c r="V27" s="10">
        <v>-35.200000000000003</v>
      </c>
      <c r="W27" s="10">
        <v>-34.799999999999997</v>
      </c>
      <c r="X27" s="10">
        <v>-34.4</v>
      </c>
      <c r="Y27" s="10">
        <v>-33.6</v>
      </c>
      <c r="Z27" s="10">
        <v>-33.4</v>
      </c>
      <c r="AA27" s="10">
        <v>-33.799999999999997</v>
      </c>
      <c r="AB27" s="10">
        <v>-33.799999999999997</v>
      </c>
      <c r="AC27" s="10">
        <v>-35</v>
      </c>
      <c r="AD27" s="10">
        <v>-36.799999999999997</v>
      </c>
      <c r="AE27" s="10">
        <v>-39.9</v>
      </c>
      <c r="AF27" s="10">
        <v>-42.4</v>
      </c>
      <c r="AG27" s="10">
        <v>-45</v>
      </c>
      <c r="AH27" s="10">
        <v>-46.4</v>
      </c>
      <c r="AI27" s="10">
        <v>-46.9</v>
      </c>
      <c r="AJ27" s="10">
        <v>-45.1</v>
      </c>
      <c r="AK27" s="10">
        <v>-45.5</v>
      </c>
      <c r="AL27" s="10">
        <v>-45.8</v>
      </c>
      <c r="AM27" s="10">
        <v>-47</v>
      </c>
      <c r="AN27" s="10">
        <v>-55.2</v>
      </c>
      <c r="AO27" s="10">
        <v>-62</v>
      </c>
      <c r="AP27" s="10">
        <v>-71.2</v>
      </c>
      <c r="AQ27" s="10">
        <v>-46.4</v>
      </c>
      <c r="AR27" s="10">
        <v>-42.6</v>
      </c>
      <c r="AS27" s="10">
        <v>-39.799999999999997</v>
      </c>
      <c r="AT27" s="10">
        <v>-41.4</v>
      </c>
      <c r="AU27" s="10">
        <v>-41.7</v>
      </c>
      <c r="AV27" s="10">
        <v>-44.9</v>
      </c>
      <c r="AW27" s="10">
        <v>-57.1</v>
      </c>
      <c r="AX27" s="10">
        <v>-47</v>
      </c>
      <c r="AY27" s="10">
        <v>-47.3</v>
      </c>
      <c r="AZ27" s="10">
        <v>-44.8</v>
      </c>
      <c r="BA27" s="10">
        <v>-43.6</v>
      </c>
      <c r="BB27" s="10">
        <v>-44.9</v>
      </c>
      <c r="BC27" s="10">
        <v>-52.2</v>
      </c>
      <c r="BD27" s="10">
        <v>-56.9</v>
      </c>
      <c r="BE27" s="10">
        <v>-61</v>
      </c>
      <c r="BF27" s="10">
        <v>-62.1</v>
      </c>
      <c r="BG27" s="10">
        <v>-63.7</v>
      </c>
      <c r="BH27" s="10">
        <v>-55.6</v>
      </c>
      <c r="BI27" s="10">
        <v>-51.4</v>
      </c>
      <c r="BJ27" s="10">
        <v>-49.8</v>
      </c>
      <c r="BK27" s="10">
        <v>-48.7</v>
      </c>
      <c r="BL27" s="10">
        <v>-50</v>
      </c>
      <c r="BM27" s="10">
        <v>-58.1</v>
      </c>
      <c r="BN27" s="10">
        <v>-55.7</v>
      </c>
      <c r="BO27" s="10">
        <v>-54.5</v>
      </c>
      <c r="BP27" s="10">
        <v>-51.7</v>
      </c>
      <c r="BQ27" s="10">
        <v>-51.8</v>
      </c>
      <c r="BR27" s="10">
        <v>-52.4</v>
      </c>
      <c r="BS27" s="10">
        <v>-55.2</v>
      </c>
      <c r="BT27" s="10">
        <v>-56.8</v>
      </c>
      <c r="BU27" s="10">
        <v>-57.2</v>
      </c>
      <c r="BV27" s="10">
        <v>-69.099999999999994</v>
      </c>
      <c r="BW27" s="10">
        <v>-58.4</v>
      </c>
      <c r="BX27" s="10">
        <v>-57.4</v>
      </c>
      <c r="BY27" s="10">
        <v>-58.5</v>
      </c>
      <c r="BZ27" s="10">
        <v>-58.6</v>
      </c>
      <c r="CA27" s="10">
        <v>-61.6</v>
      </c>
      <c r="CB27" s="10">
        <v>-62.6</v>
      </c>
    </row>
    <row r="28" spans="1:80" s="6" customFormat="1">
      <c r="A28" s="8">
        <v>18</v>
      </c>
      <c r="B28" s="6" t="s">
        <v>1407</v>
      </c>
      <c r="C28" s="6" t="s">
        <v>1408</v>
      </c>
      <c r="D28" s="10">
        <v>33.700000000000003</v>
      </c>
      <c r="E28" s="10">
        <v>33.299999999999997</v>
      </c>
      <c r="F28" s="10">
        <v>30</v>
      </c>
      <c r="G28" s="10">
        <v>31.4</v>
      </c>
      <c r="H28" s="10">
        <v>39.700000000000003</v>
      </c>
      <c r="I28" s="10">
        <v>33.6</v>
      </c>
      <c r="J28" s="10">
        <v>39.799999999999997</v>
      </c>
      <c r="K28" s="10">
        <v>24.9</v>
      </c>
      <c r="L28" s="10">
        <v>32.200000000000003</v>
      </c>
      <c r="M28" s="10">
        <v>28.5</v>
      </c>
      <c r="N28" s="10">
        <v>26</v>
      </c>
      <c r="O28" s="10">
        <v>25.6</v>
      </c>
      <c r="P28" s="10">
        <v>35.5</v>
      </c>
      <c r="Q28" s="10">
        <v>38.6</v>
      </c>
      <c r="R28" s="10">
        <v>24.6</v>
      </c>
      <c r="S28" s="10">
        <v>36.299999999999997</v>
      </c>
      <c r="T28" s="10">
        <v>42.3</v>
      </c>
      <c r="U28" s="10">
        <v>34</v>
      </c>
      <c r="V28" s="10">
        <v>30.7</v>
      </c>
      <c r="W28" s="10">
        <v>36.200000000000003</v>
      </c>
      <c r="X28" s="10">
        <v>27.3</v>
      </c>
      <c r="Y28" s="10">
        <v>35.200000000000003</v>
      </c>
      <c r="Z28" s="10">
        <v>27.7</v>
      </c>
      <c r="AA28" s="10">
        <v>21.2</v>
      </c>
      <c r="AB28" s="10">
        <v>29.8</v>
      </c>
      <c r="AC28" s="10">
        <v>27.2</v>
      </c>
      <c r="AD28" s="10">
        <v>14.2</v>
      </c>
      <c r="AE28" s="10">
        <v>16.3</v>
      </c>
      <c r="AF28" s="10">
        <v>27.9</v>
      </c>
      <c r="AG28" s="10">
        <v>33.1</v>
      </c>
      <c r="AH28" s="10">
        <v>30.3</v>
      </c>
      <c r="AI28" s="10">
        <v>40.799999999999997</v>
      </c>
      <c r="AJ28" s="10">
        <v>35.6</v>
      </c>
      <c r="AK28" s="10">
        <v>39.200000000000003</v>
      </c>
      <c r="AL28" s="10">
        <v>35</v>
      </c>
      <c r="AM28" s="10">
        <v>59.9</v>
      </c>
      <c r="AN28" s="10">
        <v>46.2</v>
      </c>
      <c r="AO28" s="10">
        <v>54.8</v>
      </c>
      <c r="AP28" s="10">
        <v>32.200000000000003</v>
      </c>
      <c r="AQ28" s="10">
        <v>95.3</v>
      </c>
      <c r="AR28" s="10">
        <v>56.5</v>
      </c>
      <c r="AS28" s="10">
        <v>38.6</v>
      </c>
      <c r="AT28" s="10">
        <v>52.8</v>
      </c>
      <c r="AU28" s="10">
        <v>70.900000000000006</v>
      </c>
      <c r="AV28" s="10">
        <v>57.7</v>
      </c>
      <c r="AW28" s="10">
        <v>71.099999999999994</v>
      </c>
      <c r="AX28" s="10">
        <v>71.2</v>
      </c>
      <c r="AY28" s="10">
        <v>97.6</v>
      </c>
      <c r="AZ28" s="10">
        <v>116.6</v>
      </c>
      <c r="BA28" s="10">
        <v>92.1</v>
      </c>
      <c r="BB28" s="10">
        <v>102.8</v>
      </c>
      <c r="BC28" s="10">
        <v>78</v>
      </c>
      <c r="BD28" s="10">
        <v>113.1</v>
      </c>
      <c r="BE28" s="10">
        <v>102.5</v>
      </c>
      <c r="BF28" s="10">
        <v>113.7</v>
      </c>
      <c r="BG28" s="10">
        <v>84.9</v>
      </c>
      <c r="BH28" s="10">
        <v>87</v>
      </c>
      <c r="BI28" s="10">
        <v>82</v>
      </c>
      <c r="BJ28" s="10">
        <v>68.5</v>
      </c>
      <c r="BK28" s="10">
        <v>78.599999999999994</v>
      </c>
      <c r="BL28" s="10">
        <v>77.099999999999994</v>
      </c>
      <c r="BM28" s="10">
        <v>86.6</v>
      </c>
      <c r="BN28" s="10">
        <v>151.9</v>
      </c>
      <c r="BO28" s="10">
        <v>206</v>
      </c>
      <c r="BP28" s="10">
        <v>199.7</v>
      </c>
      <c r="BQ28" s="10">
        <v>182.7</v>
      </c>
      <c r="BR28" s="10">
        <v>211.6</v>
      </c>
      <c r="BS28" s="10">
        <v>133.5</v>
      </c>
      <c r="BT28" s="10">
        <v>130.5</v>
      </c>
      <c r="BU28" s="10">
        <v>137.5</v>
      </c>
      <c r="BV28" s="10">
        <v>175</v>
      </c>
      <c r="BW28" s="10">
        <v>173.4</v>
      </c>
      <c r="BX28" s="10">
        <v>199.4</v>
      </c>
      <c r="BY28" s="10">
        <v>203.7</v>
      </c>
      <c r="BZ28" s="10">
        <v>196.9</v>
      </c>
      <c r="CA28" s="10">
        <v>186.5</v>
      </c>
      <c r="CB28" s="10">
        <v>235.9</v>
      </c>
    </row>
    <row r="29" spans="1:80" s="6" customFormat="1">
      <c r="A29" s="8">
        <v>19</v>
      </c>
      <c r="B29" s="6" t="s">
        <v>1409</v>
      </c>
      <c r="C29" s="6" t="s">
        <v>1410</v>
      </c>
      <c r="D29" s="10">
        <v>31.5</v>
      </c>
      <c r="E29" s="10">
        <v>29.3</v>
      </c>
      <c r="F29" s="10">
        <v>30.1</v>
      </c>
      <c r="G29" s="10">
        <v>21.2</v>
      </c>
      <c r="H29" s="10">
        <v>17.100000000000001</v>
      </c>
      <c r="I29" s="10">
        <v>20.8</v>
      </c>
      <c r="J29" s="10">
        <v>23.4</v>
      </c>
      <c r="K29" s="10">
        <v>21</v>
      </c>
      <c r="L29" s="10">
        <v>35.4</v>
      </c>
      <c r="M29" s="10">
        <v>33.799999999999997</v>
      </c>
      <c r="N29" s="10">
        <v>44.3</v>
      </c>
      <c r="O29" s="10">
        <v>39.1</v>
      </c>
      <c r="P29" s="10">
        <v>35.299999999999997</v>
      </c>
      <c r="Q29" s="10">
        <v>37.6</v>
      </c>
      <c r="R29" s="10">
        <v>26.6</v>
      </c>
      <c r="S29" s="10">
        <v>31.6</v>
      </c>
      <c r="T29" s="10">
        <v>37.200000000000003</v>
      </c>
      <c r="U29" s="10">
        <v>43.8</v>
      </c>
      <c r="V29" s="10">
        <v>40.700000000000003</v>
      </c>
      <c r="W29" s="10">
        <v>39.799999999999997</v>
      </c>
      <c r="X29" s="10">
        <v>46.2</v>
      </c>
      <c r="Y29" s="10">
        <v>51.3</v>
      </c>
      <c r="Z29" s="10">
        <v>49.9</v>
      </c>
      <c r="AA29" s="10">
        <v>41.4</v>
      </c>
      <c r="AB29" s="10">
        <v>46.7</v>
      </c>
      <c r="AC29" s="10">
        <v>41.9</v>
      </c>
      <c r="AD29" s="10">
        <v>46</v>
      </c>
      <c r="AE29" s="10">
        <v>34.5</v>
      </c>
      <c r="AF29" s="10">
        <v>38</v>
      </c>
      <c r="AG29" s="10">
        <v>33.1</v>
      </c>
      <c r="AH29" s="10">
        <v>56.1</v>
      </c>
      <c r="AI29" s="10">
        <v>39.5</v>
      </c>
      <c r="AJ29" s="10">
        <v>31.8</v>
      </c>
      <c r="AK29" s="10">
        <v>24.1</v>
      </c>
      <c r="AL29" s="10">
        <v>17.600000000000001</v>
      </c>
      <c r="AM29" s="10">
        <v>44.1</v>
      </c>
      <c r="AN29" s="10">
        <v>45.5</v>
      </c>
      <c r="AO29" s="10">
        <v>57</v>
      </c>
      <c r="AP29" s="10">
        <v>26.9</v>
      </c>
      <c r="AQ29" s="10">
        <v>34</v>
      </c>
      <c r="AR29" s="10">
        <v>43.2</v>
      </c>
      <c r="AS29" s="10">
        <v>42.4</v>
      </c>
      <c r="AT29" s="10">
        <v>65.900000000000006</v>
      </c>
      <c r="AU29" s="10">
        <v>40.799999999999997</v>
      </c>
      <c r="AV29" s="10">
        <v>69.3</v>
      </c>
      <c r="AW29" s="10">
        <v>-13.8</v>
      </c>
      <c r="AX29" s="10">
        <v>33.9</v>
      </c>
      <c r="AY29" s="10">
        <v>39</v>
      </c>
      <c r="AZ29" s="10">
        <v>44.9</v>
      </c>
      <c r="BA29" s="10">
        <v>77</v>
      </c>
      <c r="BB29" s="10">
        <v>83.3</v>
      </c>
      <c r="BC29" s="10">
        <v>44.1</v>
      </c>
      <c r="BD29" s="10">
        <v>99.6</v>
      </c>
      <c r="BE29" s="10">
        <v>165.2</v>
      </c>
      <c r="BF29" s="10">
        <v>326.89999999999998</v>
      </c>
      <c r="BG29" s="10">
        <v>451.8</v>
      </c>
      <c r="BH29" s="10">
        <v>104.1</v>
      </c>
      <c r="BI29" s="10">
        <v>125.4</v>
      </c>
      <c r="BJ29" s="10">
        <v>78.5</v>
      </c>
      <c r="BK29" s="10">
        <v>3.7</v>
      </c>
      <c r="BL29" s="10">
        <v>121.1</v>
      </c>
      <c r="BM29" s="10">
        <v>156.19999999999999</v>
      </c>
      <c r="BN29" s="10">
        <v>139.4</v>
      </c>
      <c r="BO29" s="10">
        <v>162.4</v>
      </c>
      <c r="BP29" s="10">
        <v>238.1</v>
      </c>
      <c r="BQ29" s="10">
        <v>191</v>
      </c>
      <c r="BR29" s="10">
        <v>175.8</v>
      </c>
      <c r="BS29" s="10">
        <v>139.69999999999999</v>
      </c>
      <c r="BT29" s="10">
        <v>97.5</v>
      </c>
      <c r="BU29" s="10">
        <v>86.9</v>
      </c>
      <c r="BV29" s="10">
        <v>132.19999999999999</v>
      </c>
      <c r="BW29" s="10">
        <v>112.4</v>
      </c>
      <c r="BX29" s="10">
        <v>99.1</v>
      </c>
      <c r="BY29" s="10">
        <v>136.80000000000001</v>
      </c>
      <c r="BZ29" s="10">
        <v>112.2</v>
      </c>
      <c r="CA29" s="10">
        <v>116.1</v>
      </c>
      <c r="CB29" s="10">
        <v>151.80000000000001</v>
      </c>
    </row>
    <row r="30" spans="1:80" s="6" customFormat="1">
      <c r="A30" s="8">
        <v>20</v>
      </c>
      <c r="B30" s="6" t="s">
        <v>1411</v>
      </c>
      <c r="C30" s="6" t="s">
        <v>1412</v>
      </c>
      <c r="D30" s="10">
        <v>-44.9</v>
      </c>
      <c r="E30" s="10">
        <v>-42.3</v>
      </c>
      <c r="F30" s="10">
        <v>-41.2</v>
      </c>
      <c r="G30" s="10">
        <v>-35.5</v>
      </c>
      <c r="H30" s="10">
        <v>-43.1</v>
      </c>
      <c r="I30" s="10">
        <v>-39.4</v>
      </c>
      <c r="J30" s="10">
        <v>-40.299999999999997</v>
      </c>
      <c r="K30" s="10">
        <v>-46.9</v>
      </c>
      <c r="L30" s="10">
        <v>-42.9</v>
      </c>
      <c r="M30" s="10">
        <v>-48.8</v>
      </c>
      <c r="N30" s="10">
        <v>-53.3</v>
      </c>
      <c r="O30" s="10">
        <v>-54.6</v>
      </c>
      <c r="P30" s="10">
        <v>-53.2</v>
      </c>
      <c r="Q30" s="10">
        <v>-58.2</v>
      </c>
      <c r="R30" s="10">
        <v>-62.4</v>
      </c>
      <c r="S30" s="10">
        <v>-63</v>
      </c>
      <c r="T30" s="10">
        <v>-58.3</v>
      </c>
      <c r="U30" s="10">
        <v>-63.9</v>
      </c>
      <c r="V30" s="10">
        <v>-68</v>
      </c>
      <c r="W30" s="10">
        <v>-74.5</v>
      </c>
      <c r="X30" s="10">
        <v>-76</v>
      </c>
      <c r="Y30" s="10">
        <v>-77.8</v>
      </c>
      <c r="Z30" s="10">
        <v>-81.8</v>
      </c>
      <c r="AA30" s="10">
        <v>-83.2</v>
      </c>
      <c r="AB30" s="10">
        <v>-78.8</v>
      </c>
      <c r="AC30" s="10">
        <v>-78.8</v>
      </c>
      <c r="AD30" s="10">
        <v>-81.900000000000006</v>
      </c>
      <c r="AE30" s="10">
        <v>-84</v>
      </c>
      <c r="AF30" s="10">
        <v>-86.1</v>
      </c>
      <c r="AG30" s="10">
        <v>-83.5</v>
      </c>
      <c r="AH30" s="10">
        <v>-88.2</v>
      </c>
      <c r="AI30" s="10">
        <v>-96.2</v>
      </c>
      <c r="AJ30" s="10">
        <v>-95.5</v>
      </c>
      <c r="AK30" s="10">
        <v>-99.3</v>
      </c>
      <c r="AL30" s="10">
        <v>-109.4</v>
      </c>
      <c r="AM30" s="10">
        <v>-108.5</v>
      </c>
      <c r="AN30" s="10">
        <v>-113.9</v>
      </c>
      <c r="AO30" s="10">
        <v>-116.2</v>
      </c>
      <c r="AP30" s="10">
        <v>-114.4</v>
      </c>
      <c r="AQ30" s="10">
        <v>-105.8</v>
      </c>
      <c r="AR30" s="10">
        <v>-102.2</v>
      </c>
      <c r="AS30" s="10">
        <v>-107.4</v>
      </c>
      <c r="AT30" s="10">
        <v>-103.8</v>
      </c>
      <c r="AU30" s="10">
        <v>-99.4</v>
      </c>
      <c r="AV30" s="10">
        <v>-91.5</v>
      </c>
      <c r="AW30" s="10">
        <v>-87.8</v>
      </c>
      <c r="AX30" s="10">
        <v>-91.9</v>
      </c>
      <c r="AY30" s="10">
        <v>-94.3</v>
      </c>
      <c r="AZ30" s="10">
        <v>-96.6</v>
      </c>
      <c r="BA30" s="10">
        <v>-105.2</v>
      </c>
      <c r="BB30" s="10">
        <v>-112.5</v>
      </c>
      <c r="BC30" s="10">
        <v>-116.4</v>
      </c>
      <c r="BD30" s="10">
        <v>-121.1</v>
      </c>
      <c r="BE30" s="10">
        <v>-130.69999999999999</v>
      </c>
      <c r="BF30" s="10">
        <v>-139.30000000000001</v>
      </c>
      <c r="BG30" s="10">
        <v>-152.5</v>
      </c>
      <c r="BH30" s="10">
        <v>-159.9</v>
      </c>
      <c r="BI30" s="10">
        <v>-173.3</v>
      </c>
      <c r="BJ30" s="10">
        <v>-182.5</v>
      </c>
      <c r="BK30" s="10">
        <v>-195.6</v>
      </c>
      <c r="BL30" s="10">
        <v>-211</v>
      </c>
      <c r="BM30" s="10">
        <v>-225.9</v>
      </c>
      <c r="BN30" s="10">
        <v>-222</v>
      </c>
      <c r="BO30" s="10">
        <v>-223.2</v>
      </c>
      <c r="BP30" s="10">
        <v>-230.4</v>
      </c>
      <c r="BQ30" s="10">
        <v>-229.5</v>
      </c>
      <c r="BR30" s="10">
        <v>-232.7</v>
      </c>
      <c r="BS30" s="10">
        <v>-225</v>
      </c>
      <c r="BT30" s="10">
        <v>-218.7</v>
      </c>
      <c r="BU30" s="10">
        <v>-195.8</v>
      </c>
      <c r="BV30" s="10">
        <v>-189.2</v>
      </c>
      <c r="BW30" s="10">
        <v>-189.2</v>
      </c>
      <c r="BX30" s="10">
        <v>-189.1</v>
      </c>
      <c r="BY30" s="10">
        <v>-187.6</v>
      </c>
      <c r="BZ30" s="10">
        <v>-185.5</v>
      </c>
      <c r="CA30" s="10">
        <v>-186.5</v>
      </c>
      <c r="CB30" s="10">
        <v>-183.9</v>
      </c>
    </row>
    <row r="31" spans="1:80" s="6" customFormat="1">
      <c r="A31" s="8">
        <v>21</v>
      </c>
      <c r="B31" s="6" t="s">
        <v>1413</v>
      </c>
      <c r="C31" s="6" t="s">
        <v>1414</v>
      </c>
      <c r="D31" s="10">
        <v>47</v>
      </c>
      <c r="E31" s="10">
        <v>46.3</v>
      </c>
      <c r="F31" s="10">
        <v>41.1</v>
      </c>
      <c r="G31" s="10">
        <v>45.7</v>
      </c>
      <c r="H31" s="10">
        <v>65.7</v>
      </c>
      <c r="I31" s="10">
        <v>52.2</v>
      </c>
      <c r="J31" s="10">
        <v>56.7</v>
      </c>
      <c r="K31" s="10">
        <v>50.8</v>
      </c>
      <c r="L31" s="10">
        <v>39.6</v>
      </c>
      <c r="M31" s="10">
        <v>43.5</v>
      </c>
      <c r="N31" s="10">
        <v>34.9</v>
      </c>
      <c r="O31" s="10">
        <v>41.1</v>
      </c>
      <c r="P31" s="10">
        <v>53.5</v>
      </c>
      <c r="Q31" s="10">
        <v>59.1</v>
      </c>
      <c r="R31" s="10">
        <v>60.4</v>
      </c>
      <c r="S31" s="10">
        <v>67.7</v>
      </c>
      <c r="T31" s="10">
        <v>63.4</v>
      </c>
      <c r="U31" s="10">
        <v>54.1</v>
      </c>
      <c r="V31" s="10">
        <v>58</v>
      </c>
      <c r="W31" s="10">
        <v>70.900000000000006</v>
      </c>
      <c r="X31" s="10">
        <v>57.1</v>
      </c>
      <c r="Y31" s="10">
        <v>61.7</v>
      </c>
      <c r="Z31" s="10">
        <v>59.6</v>
      </c>
      <c r="AA31" s="10">
        <v>63</v>
      </c>
      <c r="AB31" s="10">
        <v>62</v>
      </c>
      <c r="AC31" s="10">
        <v>64.099999999999994</v>
      </c>
      <c r="AD31" s="10">
        <v>50.1</v>
      </c>
      <c r="AE31" s="10">
        <v>65.8</v>
      </c>
      <c r="AF31" s="10">
        <v>75.900000000000006</v>
      </c>
      <c r="AG31" s="10">
        <v>83.5</v>
      </c>
      <c r="AH31" s="10">
        <v>62.4</v>
      </c>
      <c r="AI31" s="10">
        <v>97.4</v>
      </c>
      <c r="AJ31" s="10">
        <v>99.3</v>
      </c>
      <c r="AK31" s="10">
        <v>114.3</v>
      </c>
      <c r="AL31" s="10">
        <v>126.9</v>
      </c>
      <c r="AM31" s="10">
        <v>124.3</v>
      </c>
      <c r="AN31" s="10">
        <v>114.5</v>
      </c>
      <c r="AO31" s="10">
        <v>114.1</v>
      </c>
      <c r="AP31" s="10">
        <v>119.7</v>
      </c>
      <c r="AQ31" s="10">
        <v>167.1</v>
      </c>
      <c r="AR31" s="10">
        <v>115.5</v>
      </c>
      <c r="AS31" s="10">
        <v>103.5</v>
      </c>
      <c r="AT31" s="10">
        <v>90.7</v>
      </c>
      <c r="AU31" s="10">
        <v>129.5</v>
      </c>
      <c r="AV31" s="10">
        <v>79.8</v>
      </c>
      <c r="AW31" s="10">
        <v>172.7</v>
      </c>
      <c r="AX31" s="10">
        <v>129.19999999999999</v>
      </c>
      <c r="AY31" s="10">
        <v>152.80000000000001</v>
      </c>
      <c r="AZ31" s="10">
        <v>168.3</v>
      </c>
      <c r="BA31" s="10">
        <v>120.3</v>
      </c>
      <c r="BB31" s="10">
        <v>131.9</v>
      </c>
      <c r="BC31" s="10">
        <v>150.4</v>
      </c>
      <c r="BD31" s="10">
        <v>134.6</v>
      </c>
      <c r="BE31" s="10">
        <v>68.099999999999994</v>
      </c>
      <c r="BF31" s="10">
        <v>-74</v>
      </c>
      <c r="BG31" s="10">
        <v>-214.4</v>
      </c>
      <c r="BH31" s="10">
        <v>142.9</v>
      </c>
      <c r="BI31" s="10">
        <v>129.9</v>
      </c>
      <c r="BJ31" s="10">
        <v>172.5</v>
      </c>
      <c r="BK31" s="10">
        <v>270.5</v>
      </c>
      <c r="BL31" s="10">
        <v>166.9</v>
      </c>
      <c r="BM31" s="10">
        <v>156.30000000000001</v>
      </c>
      <c r="BN31" s="10">
        <v>234.5</v>
      </c>
      <c r="BO31" s="10">
        <v>266.7</v>
      </c>
      <c r="BP31" s="10">
        <v>192</v>
      </c>
      <c r="BQ31" s="10">
        <v>221.3</v>
      </c>
      <c r="BR31" s="10">
        <v>268.5</v>
      </c>
      <c r="BS31" s="10">
        <v>218.8</v>
      </c>
      <c r="BT31" s="10">
        <v>251.7</v>
      </c>
      <c r="BU31" s="10">
        <v>246.3</v>
      </c>
      <c r="BV31" s="10">
        <v>232</v>
      </c>
      <c r="BW31" s="10">
        <v>250.1</v>
      </c>
      <c r="BX31" s="10">
        <v>289.39999999999998</v>
      </c>
      <c r="BY31" s="10">
        <v>254.5</v>
      </c>
      <c r="BZ31" s="10">
        <v>270.2</v>
      </c>
      <c r="CA31" s="10">
        <v>256.89999999999998</v>
      </c>
      <c r="CB31" s="10">
        <v>267.89999999999998</v>
      </c>
    </row>
    <row r="32" spans="1:80" s="6" customFormat="1">
      <c r="A32" s="8">
        <v>22</v>
      </c>
      <c r="B32" s="6" t="s">
        <v>1415</v>
      </c>
      <c r="C32" s="6" t="s">
        <v>1416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</row>
    <row r="33" spans="1:80" s="4" customFormat="1">
      <c r="A33" s="5">
        <v>23</v>
      </c>
      <c r="B33" s="4" t="s">
        <v>83</v>
      </c>
      <c r="C33" s="4" t="s">
        <v>51</v>
      </c>
      <c r="D33" s="9">
        <v>5411.3</v>
      </c>
      <c r="E33" s="9">
        <v>5492</v>
      </c>
      <c r="F33" s="9">
        <v>5533.7</v>
      </c>
      <c r="G33" s="9">
        <v>5631.4</v>
      </c>
      <c r="H33" s="9">
        <v>5666.2</v>
      </c>
      <c r="I33" s="9">
        <v>5755.2</v>
      </c>
      <c r="J33" s="9">
        <v>5799.4</v>
      </c>
      <c r="K33" s="9">
        <v>5918.2</v>
      </c>
      <c r="L33" s="9">
        <v>6028.1</v>
      </c>
      <c r="M33" s="9">
        <v>6129.3</v>
      </c>
      <c r="N33" s="9">
        <v>6230.2</v>
      </c>
      <c r="O33" s="9">
        <v>6337.3</v>
      </c>
      <c r="P33" s="9">
        <v>6411.5</v>
      </c>
      <c r="Q33" s="9">
        <v>6468.6</v>
      </c>
      <c r="R33" s="9">
        <v>6562.7</v>
      </c>
      <c r="S33" s="9">
        <v>6646.5</v>
      </c>
      <c r="T33" s="9">
        <v>6757.1</v>
      </c>
      <c r="U33" s="9">
        <v>6886.9</v>
      </c>
      <c r="V33" s="9">
        <v>6972.4</v>
      </c>
      <c r="W33" s="9">
        <v>7110.3</v>
      </c>
      <c r="X33" s="9">
        <v>7225.8</v>
      </c>
      <c r="Y33" s="9">
        <v>7333.4</v>
      </c>
      <c r="Z33" s="9">
        <v>7476.6</v>
      </c>
      <c r="AA33" s="9">
        <v>7588.1</v>
      </c>
      <c r="AB33" s="9">
        <v>7689.5</v>
      </c>
      <c r="AC33" s="9">
        <v>7815.4</v>
      </c>
      <c r="AD33" s="9">
        <v>7949</v>
      </c>
      <c r="AE33" s="9">
        <v>8048.4</v>
      </c>
      <c r="AF33" s="9">
        <v>8204.2000000000007</v>
      </c>
      <c r="AG33" s="9">
        <v>8284</v>
      </c>
      <c r="AH33" s="9">
        <v>8379.7000000000007</v>
      </c>
      <c r="AI33" s="9">
        <v>8563.9</v>
      </c>
      <c r="AJ33" s="9">
        <v>8809.7999999999993</v>
      </c>
      <c r="AK33" s="9">
        <v>8896</v>
      </c>
      <c r="AL33" s="9">
        <v>9005.7000000000007</v>
      </c>
      <c r="AM33" s="9">
        <v>9044</v>
      </c>
      <c r="AN33" s="9">
        <v>9184.4</v>
      </c>
      <c r="AO33" s="9">
        <v>9209.9</v>
      </c>
      <c r="AP33" s="9">
        <v>9157.2999999999993</v>
      </c>
      <c r="AQ33" s="9">
        <v>9189.2000000000007</v>
      </c>
      <c r="AR33" s="9">
        <v>9304.7000000000007</v>
      </c>
      <c r="AS33" s="9">
        <v>9380.5</v>
      </c>
      <c r="AT33" s="9">
        <v>9418</v>
      </c>
      <c r="AU33" s="9">
        <v>9530.9</v>
      </c>
      <c r="AV33" s="9">
        <v>9614.2000000000007</v>
      </c>
      <c r="AW33" s="9">
        <v>9757.2999999999993</v>
      </c>
      <c r="AX33" s="9">
        <v>9899.4</v>
      </c>
      <c r="AY33" s="9">
        <v>10089.799999999999</v>
      </c>
      <c r="AZ33" s="9">
        <v>10281.200000000001</v>
      </c>
      <c r="BA33" s="9">
        <v>10444.700000000001</v>
      </c>
      <c r="BB33" s="9">
        <v>10641.6</v>
      </c>
      <c r="BC33" s="9">
        <v>10768.7</v>
      </c>
      <c r="BD33" s="9">
        <v>11019.6</v>
      </c>
      <c r="BE33" s="9">
        <v>11156.6</v>
      </c>
      <c r="BF33" s="9">
        <v>11360.2</v>
      </c>
      <c r="BG33" s="9">
        <v>11559</v>
      </c>
      <c r="BH33" s="9">
        <v>11838.2</v>
      </c>
      <c r="BI33" s="9">
        <v>11965.9</v>
      </c>
      <c r="BJ33" s="9">
        <v>12093</v>
      </c>
      <c r="BK33" s="9">
        <v>12227.9</v>
      </c>
      <c r="BL33" s="9">
        <v>12261.4</v>
      </c>
      <c r="BM33" s="9">
        <v>12360.9</v>
      </c>
      <c r="BN33" s="9">
        <v>12407.1</v>
      </c>
      <c r="BO33" s="9">
        <v>12556.3</v>
      </c>
      <c r="BP33" s="9">
        <v>12628</v>
      </c>
      <c r="BQ33" s="9">
        <v>12619.9</v>
      </c>
      <c r="BR33" s="9">
        <v>12686.4</v>
      </c>
      <c r="BS33" s="9">
        <v>12296.9</v>
      </c>
      <c r="BT33" s="9">
        <v>12150.3</v>
      </c>
      <c r="BU33" s="9">
        <v>12129.7</v>
      </c>
      <c r="BV33" s="9">
        <v>12204.8</v>
      </c>
      <c r="BW33" s="9">
        <v>12415.5</v>
      </c>
      <c r="BX33" s="9">
        <v>12621</v>
      </c>
      <c r="BY33" s="9">
        <v>12782.6</v>
      </c>
      <c r="BZ33" s="9">
        <v>12880.7</v>
      </c>
      <c r="CA33" s="9">
        <v>13002.2</v>
      </c>
      <c r="CB33" s="9">
        <v>13144.5</v>
      </c>
    </row>
    <row r="34" spans="1:80" s="6" customFormat="1">
      <c r="A34" s="8">
        <v>24</v>
      </c>
      <c r="B34" s="6" t="s">
        <v>84</v>
      </c>
      <c r="C34" s="6" t="s">
        <v>85</v>
      </c>
      <c r="D34" s="10">
        <v>732</v>
      </c>
      <c r="E34" s="10">
        <v>751.6</v>
      </c>
      <c r="F34" s="10">
        <v>754.8</v>
      </c>
      <c r="G34" s="10">
        <v>786.9</v>
      </c>
      <c r="H34" s="10">
        <v>770.2</v>
      </c>
      <c r="I34" s="10">
        <v>808.6</v>
      </c>
      <c r="J34" s="10">
        <v>816.1</v>
      </c>
      <c r="K34" s="10">
        <v>863.7</v>
      </c>
      <c r="L34" s="10">
        <v>842.1</v>
      </c>
      <c r="M34" s="10">
        <v>876</v>
      </c>
      <c r="N34" s="10">
        <v>890.7</v>
      </c>
      <c r="O34" s="10">
        <v>912.6</v>
      </c>
      <c r="P34" s="10">
        <v>934.2</v>
      </c>
      <c r="Q34" s="10">
        <v>954.1</v>
      </c>
      <c r="R34" s="10">
        <v>966.5</v>
      </c>
      <c r="S34" s="10">
        <v>980.3</v>
      </c>
      <c r="T34" s="10">
        <v>1015.4</v>
      </c>
      <c r="U34" s="10">
        <v>1064.7</v>
      </c>
      <c r="V34" s="10">
        <v>1069.7</v>
      </c>
      <c r="W34" s="10">
        <v>1093.2</v>
      </c>
      <c r="X34" s="10">
        <v>1131.3</v>
      </c>
      <c r="Y34" s="10">
        <v>1149.9000000000001</v>
      </c>
      <c r="Z34" s="10">
        <v>1187.4000000000001</v>
      </c>
      <c r="AA34" s="10">
        <v>1205</v>
      </c>
      <c r="AB34" s="10">
        <v>1234.7</v>
      </c>
      <c r="AC34" s="10">
        <v>1257.9000000000001</v>
      </c>
      <c r="AD34" s="10">
        <v>1285.4000000000001</v>
      </c>
      <c r="AE34" s="10">
        <v>1307.0999999999999</v>
      </c>
      <c r="AF34" s="10">
        <v>1325.2</v>
      </c>
      <c r="AG34" s="10">
        <v>1341.2</v>
      </c>
      <c r="AH34" s="10">
        <v>1371.2</v>
      </c>
      <c r="AI34" s="10">
        <v>1411.3</v>
      </c>
      <c r="AJ34" s="10">
        <v>1475.6</v>
      </c>
      <c r="AK34" s="10">
        <v>1496.3</v>
      </c>
      <c r="AL34" s="10">
        <v>1495.6</v>
      </c>
      <c r="AM34" s="10">
        <v>1509.5</v>
      </c>
      <c r="AN34" s="10">
        <v>1520.1</v>
      </c>
      <c r="AO34" s="10">
        <v>1518.5</v>
      </c>
      <c r="AP34" s="10">
        <v>1302.9000000000001</v>
      </c>
      <c r="AQ34" s="10">
        <v>1402.6</v>
      </c>
      <c r="AR34" s="10">
        <v>1244.5999999999999</v>
      </c>
      <c r="AS34" s="10">
        <v>1228.0999999999999</v>
      </c>
      <c r="AT34" s="10">
        <v>1236.0999999999999</v>
      </c>
      <c r="AU34" s="10">
        <v>1248.4000000000001</v>
      </c>
      <c r="AV34" s="10">
        <v>1248.5999999999999</v>
      </c>
      <c r="AW34" s="10">
        <v>1244.0999999999999</v>
      </c>
      <c r="AX34" s="10">
        <v>1188.5</v>
      </c>
      <c r="AY34" s="10">
        <v>1283.2</v>
      </c>
      <c r="AZ34" s="10">
        <v>1283.2</v>
      </c>
      <c r="BA34" s="10">
        <v>1319.4</v>
      </c>
      <c r="BB34" s="10">
        <v>1379.6</v>
      </c>
      <c r="BC34" s="10">
        <v>1417</v>
      </c>
      <c r="BD34" s="10">
        <v>1564.7</v>
      </c>
      <c r="BE34" s="10">
        <v>1582.4</v>
      </c>
      <c r="BF34" s="10">
        <v>1624.5</v>
      </c>
      <c r="BG34" s="10">
        <v>1694.9</v>
      </c>
      <c r="BH34" s="10">
        <v>1776</v>
      </c>
      <c r="BI34" s="10">
        <v>1807.7</v>
      </c>
      <c r="BJ34" s="10">
        <v>1843.5</v>
      </c>
      <c r="BK34" s="10">
        <v>1854.9</v>
      </c>
      <c r="BL34" s="10">
        <v>1924.4</v>
      </c>
      <c r="BM34" s="10">
        <v>1938.7</v>
      </c>
      <c r="BN34" s="10">
        <v>1916.9</v>
      </c>
      <c r="BO34" s="10">
        <v>1915.8</v>
      </c>
      <c r="BP34" s="10">
        <v>1879.3</v>
      </c>
      <c r="BQ34" s="10">
        <v>1661.4</v>
      </c>
      <c r="BR34" s="10">
        <v>1744.2</v>
      </c>
      <c r="BS34" s="10">
        <v>1655.9</v>
      </c>
      <c r="BT34" s="10">
        <v>1425.6</v>
      </c>
      <c r="BU34" s="10">
        <v>1325.7</v>
      </c>
      <c r="BV34" s="10">
        <v>1363</v>
      </c>
      <c r="BW34" s="10">
        <v>1424.2</v>
      </c>
      <c r="BX34" s="10">
        <v>1526.5</v>
      </c>
      <c r="BY34" s="10">
        <v>1543.2</v>
      </c>
      <c r="BZ34" s="10">
        <v>1595.2</v>
      </c>
      <c r="CA34" s="10">
        <v>1618.3</v>
      </c>
      <c r="CB34" s="10">
        <v>1750.8</v>
      </c>
    </row>
    <row r="35" spans="1:80" s="6" customFormat="1">
      <c r="A35" s="8">
        <v>25</v>
      </c>
      <c r="B35" s="6" t="s">
        <v>86</v>
      </c>
      <c r="C35" s="6" t="s">
        <v>87</v>
      </c>
      <c r="D35" s="10">
        <v>734.7</v>
      </c>
      <c r="E35" s="10">
        <v>754.6</v>
      </c>
      <c r="F35" s="10">
        <v>757.9</v>
      </c>
      <c r="G35" s="10">
        <v>789.6</v>
      </c>
      <c r="H35" s="10">
        <v>772.7</v>
      </c>
      <c r="I35" s="10">
        <v>811.4</v>
      </c>
      <c r="J35" s="10">
        <v>819.1</v>
      </c>
      <c r="K35" s="10">
        <v>867</v>
      </c>
      <c r="L35" s="10">
        <v>845.6</v>
      </c>
      <c r="M35" s="10">
        <v>878.9</v>
      </c>
      <c r="N35" s="10">
        <v>893.9</v>
      </c>
      <c r="O35" s="10">
        <v>916.2</v>
      </c>
      <c r="P35" s="10">
        <v>937.6</v>
      </c>
      <c r="Q35" s="10">
        <v>957</v>
      </c>
      <c r="R35" s="10">
        <v>969.4</v>
      </c>
      <c r="S35" s="10">
        <v>983</v>
      </c>
      <c r="T35" s="10">
        <v>1018.1</v>
      </c>
      <c r="U35" s="10">
        <v>1067.8</v>
      </c>
      <c r="V35" s="10">
        <v>1072.2</v>
      </c>
      <c r="W35" s="10">
        <v>1095.5999999999999</v>
      </c>
      <c r="X35" s="10">
        <v>1134.7</v>
      </c>
      <c r="Y35" s="10">
        <v>1153.5</v>
      </c>
      <c r="Z35" s="10">
        <v>1190.5</v>
      </c>
      <c r="AA35" s="10">
        <v>1207.7</v>
      </c>
      <c r="AB35" s="10">
        <v>1238.5999999999999</v>
      </c>
      <c r="AC35" s="10">
        <v>1261.8</v>
      </c>
      <c r="AD35" s="10">
        <v>1289.4000000000001</v>
      </c>
      <c r="AE35" s="10">
        <v>1309.3</v>
      </c>
      <c r="AF35" s="10">
        <v>1329.7</v>
      </c>
      <c r="AG35" s="10">
        <v>1344.9</v>
      </c>
      <c r="AH35" s="10">
        <v>1375.4</v>
      </c>
      <c r="AI35" s="10">
        <v>1415.2</v>
      </c>
      <c r="AJ35" s="10">
        <v>1479</v>
      </c>
      <c r="AK35" s="10">
        <v>1499.2</v>
      </c>
      <c r="AL35" s="10">
        <v>1498.3</v>
      </c>
      <c r="AM35" s="10">
        <v>1512.9</v>
      </c>
      <c r="AN35" s="10">
        <v>1522.1</v>
      </c>
      <c r="AO35" s="10">
        <v>1521.1</v>
      </c>
      <c r="AP35" s="10">
        <v>1304.5999999999999</v>
      </c>
      <c r="AQ35" s="10">
        <v>1404.7</v>
      </c>
      <c r="AR35" s="10">
        <v>1247.5999999999999</v>
      </c>
      <c r="AS35" s="10">
        <v>1231.3</v>
      </c>
      <c r="AT35" s="10">
        <v>1240</v>
      </c>
      <c r="AU35" s="10">
        <v>1252.0999999999999</v>
      </c>
      <c r="AV35" s="10">
        <v>1252.8</v>
      </c>
      <c r="AW35" s="10">
        <v>1245.0999999999999</v>
      </c>
      <c r="AX35" s="10">
        <v>1192.4000000000001</v>
      </c>
      <c r="AY35" s="10">
        <v>1286.0999999999999</v>
      </c>
      <c r="AZ35" s="10">
        <v>1286.9000000000001</v>
      </c>
      <c r="BA35" s="10">
        <v>1324.6</v>
      </c>
      <c r="BB35" s="10">
        <v>1385.1</v>
      </c>
      <c r="BC35" s="10">
        <v>1419</v>
      </c>
      <c r="BD35" s="10">
        <v>1569.3</v>
      </c>
      <c r="BE35" s="10">
        <v>1588</v>
      </c>
      <c r="BF35" s="10">
        <v>1627.1</v>
      </c>
      <c r="BG35" s="10">
        <v>1699.5</v>
      </c>
      <c r="BH35" s="10">
        <v>1782.2</v>
      </c>
      <c r="BI35" s="10">
        <v>1815.3</v>
      </c>
      <c r="BJ35" s="10">
        <v>1850.9</v>
      </c>
      <c r="BK35" s="10">
        <v>1854.3</v>
      </c>
      <c r="BL35" s="10">
        <v>1932.9</v>
      </c>
      <c r="BM35" s="10">
        <v>1948.3</v>
      </c>
      <c r="BN35" s="10">
        <v>1928.5</v>
      </c>
      <c r="BO35" s="10">
        <v>1926.8</v>
      </c>
      <c r="BP35" s="10">
        <v>1892.6</v>
      </c>
      <c r="BQ35" s="10">
        <v>1674.6</v>
      </c>
      <c r="BR35" s="10">
        <v>1755.7</v>
      </c>
      <c r="BS35" s="10">
        <v>1663.4</v>
      </c>
      <c r="BT35" s="10">
        <v>1435.4</v>
      </c>
      <c r="BU35" s="10">
        <v>1335.2</v>
      </c>
      <c r="BV35" s="10">
        <v>1372.7</v>
      </c>
      <c r="BW35" s="10">
        <v>1436.3</v>
      </c>
      <c r="BX35" s="10">
        <v>1537.9</v>
      </c>
      <c r="BY35" s="10">
        <v>1554.7</v>
      </c>
      <c r="BZ35" s="10">
        <v>1607.6</v>
      </c>
      <c r="CA35" s="10">
        <v>1631.3</v>
      </c>
      <c r="CB35" s="10">
        <v>1764</v>
      </c>
    </row>
    <row r="36" spans="1:80" s="6" customFormat="1">
      <c r="A36" s="8">
        <v>26</v>
      </c>
      <c r="B36" s="6" t="s">
        <v>88</v>
      </c>
      <c r="C36" s="6" t="s">
        <v>89</v>
      </c>
      <c r="D36" s="10">
        <v>1159</v>
      </c>
      <c r="E36" s="10">
        <v>1182.7</v>
      </c>
      <c r="F36" s="10">
        <v>1199</v>
      </c>
      <c r="G36" s="10">
        <v>1205.5999999999999</v>
      </c>
      <c r="H36" s="10">
        <v>1233.9000000000001</v>
      </c>
      <c r="I36" s="10">
        <v>1247.2</v>
      </c>
      <c r="J36" s="10">
        <v>1266.4000000000001</v>
      </c>
      <c r="K36" s="10">
        <v>1278</v>
      </c>
      <c r="L36" s="10">
        <v>1303.5</v>
      </c>
      <c r="M36" s="10">
        <v>1316.3</v>
      </c>
      <c r="N36" s="10">
        <v>1324.2</v>
      </c>
      <c r="O36" s="10">
        <v>1351.2</v>
      </c>
      <c r="P36" s="10">
        <v>1381.9</v>
      </c>
      <c r="Q36" s="10">
        <v>1394</v>
      </c>
      <c r="R36" s="10">
        <v>1404.3</v>
      </c>
      <c r="S36" s="10">
        <v>1402.8</v>
      </c>
      <c r="T36" s="10">
        <v>1435.1</v>
      </c>
      <c r="U36" s="10">
        <v>1462.6</v>
      </c>
      <c r="V36" s="10">
        <v>1464.9</v>
      </c>
      <c r="W36" s="10">
        <v>1473.8</v>
      </c>
      <c r="X36" s="10">
        <v>1503.3</v>
      </c>
      <c r="Y36" s="10">
        <v>1510.8</v>
      </c>
      <c r="Z36" s="10">
        <v>1524.8</v>
      </c>
      <c r="AA36" s="10">
        <v>1541.1</v>
      </c>
      <c r="AB36" s="10">
        <v>1560.8</v>
      </c>
      <c r="AC36" s="10">
        <v>1573.5</v>
      </c>
      <c r="AD36" s="10">
        <v>1583.5</v>
      </c>
      <c r="AE36" s="10">
        <v>1601</v>
      </c>
      <c r="AF36" s="10">
        <v>1634.4</v>
      </c>
      <c r="AG36" s="10">
        <v>1640.1</v>
      </c>
      <c r="AH36" s="10">
        <v>1657.1</v>
      </c>
      <c r="AI36" s="10">
        <v>1677.1</v>
      </c>
      <c r="AJ36" s="10">
        <v>1713.5</v>
      </c>
      <c r="AK36" s="10">
        <v>1740.4</v>
      </c>
      <c r="AL36" s="10">
        <v>1765.2</v>
      </c>
      <c r="AM36" s="10">
        <v>1780.8</v>
      </c>
      <c r="AN36" s="10">
        <v>1842.5</v>
      </c>
      <c r="AO36" s="10">
        <v>1872.4</v>
      </c>
      <c r="AP36" s="10">
        <v>1876</v>
      </c>
      <c r="AQ36" s="10">
        <v>1922.2</v>
      </c>
      <c r="AR36" s="10">
        <v>1967.3</v>
      </c>
      <c r="AS36" s="10">
        <v>2000.3</v>
      </c>
      <c r="AT36" s="10">
        <v>2013.3</v>
      </c>
      <c r="AU36" s="10">
        <v>2031.7</v>
      </c>
      <c r="AV36" s="10">
        <v>2059.8000000000002</v>
      </c>
      <c r="AW36" s="10">
        <v>2085.6</v>
      </c>
      <c r="AX36" s="10">
        <v>2116.6</v>
      </c>
      <c r="AY36" s="10">
        <v>2133.6</v>
      </c>
      <c r="AZ36" s="10">
        <v>2191.4</v>
      </c>
      <c r="BA36" s="10">
        <v>2220.6999999999998</v>
      </c>
      <c r="BB36" s="10">
        <v>2239.9</v>
      </c>
      <c r="BC36" s="10">
        <v>2269</v>
      </c>
      <c r="BD36" s="10">
        <v>2323.1999999999998</v>
      </c>
      <c r="BE36" s="10">
        <v>2350.4</v>
      </c>
      <c r="BF36" s="10">
        <v>2373.1999999999998</v>
      </c>
      <c r="BG36" s="10">
        <v>2393.8000000000002</v>
      </c>
      <c r="BH36" s="10">
        <v>2467.4</v>
      </c>
      <c r="BI36" s="10">
        <v>2500</v>
      </c>
      <c r="BJ36" s="10">
        <v>2525.4</v>
      </c>
      <c r="BK36" s="10">
        <v>2547.5</v>
      </c>
      <c r="BL36" s="10">
        <v>2633</v>
      </c>
      <c r="BM36" s="10">
        <v>2628</v>
      </c>
      <c r="BN36" s="10">
        <v>2651.3</v>
      </c>
      <c r="BO36" s="10">
        <v>2696.3</v>
      </c>
      <c r="BP36" s="10">
        <v>2750.6</v>
      </c>
      <c r="BQ36" s="10">
        <v>2890.3</v>
      </c>
      <c r="BR36" s="10">
        <v>2832.3</v>
      </c>
      <c r="BS36" s="10">
        <v>2865.4</v>
      </c>
      <c r="BT36" s="10">
        <v>2956.2</v>
      </c>
      <c r="BU36" s="10">
        <v>3100.4</v>
      </c>
      <c r="BV36" s="10">
        <v>3098.8</v>
      </c>
      <c r="BW36" s="10">
        <v>3132</v>
      </c>
      <c r="BX36" s="10">
        <v>3201.8</v>
      </c>
      <c r="BY36" s="10">
        <v>3256.2</v>
      </c>
      <c r="BZ36" s="10">
        <v>3294.5</v>
      </c>
      <c r="CA36" s="10">
        <v>3318.4</v>
      </c>
      <c r="CB36" s="10">
        <v>3229.6</v>
      </c>
    </row>
    <row r="37" spans="1:80" s="6" customFormat="1">
      <c r="A37" s="8">
        <v>27</v>
      </c>
      <c r="B37" s="6" t="s">
        <v>90</v>
      </c>
      <c r="C37" s="6" t="s">
        <v>91</v>
      </c>
      <c r="D37" s="10">
        <v>1162.5999999999999</v>
      </c>
      <c r="E37" s="10">
        <v>1187.5</v>
      </c>
      <c r="F37" s="10">
        <v>1203.2</v>
      </c>
      <c r="G37" s="10">
        <v>1209.4000000000001</v>
      </c>
      <c r="H37" s="10">
        <v>1237.4000000000001</v>
      </c>
      <c r="I37" s="10">
        <v>1251.4000000000001</v>
      </c>
      <c r="J37" s="10">
        <v>1270.5</v>
      </c>
      <c r="K37" s="10">
        <v>1282.0999999999999</v>
      </c>
      <c r="L37" s="10">
        <v>1307.8</v>
      </c>
      <c r="M37" s="10">
        <v>1320.6</v>
      </c>
      <c r="N37" s="10">
        <v>1328.4</v>
      </c>
      <c r="O37" s="10">
        <v>1355.8</v>
      </c>
      <c r="P37" s="10">
        <v>1385.3</v>
      </c>
      <c r="Q37" s="10">
        <v>1398.2</v>
      </c>
      <c r="R37" s="10">
        <v>1408.6</v>
      </c>
      <c r="S37" s="10">
        <v>1407.2</v>
      </c>
      <c r="T37" s="10">
        <v>1440</v>
      </c>
      <c r="U37" s="10">
        <v>1467.3</v>
      </c>
      <c r="V37" s="10">
        <v>1469.7</v>
      </c>
      <c r="W37" s="10">
        <v>1478.5</v>
      </c>
      <c r="X37" s="10">
        <v>1508.1</v>
      </c>
      <c r="Y37" s="10">
        <v>1515.8</v>
      </c>
      <c r="Z37" s="10">
        <v>1529.6</v>
      </c>
      <c r="AA37" s="10">
        <v>1545.9</v>
      </c>
      <c r="AB37" s="10">
        <v>1565.9</v>
      </c>
      <c r="AC37" s="10">
        <v>1578.7</v>
      </c>
      <c r="AD37" s="10">
        <v>1588.5</v>
      </c>
      <c r="AE37" s="10">
        <v>1606</v>
      </c>
      <c r="AF37" s="10">
        <v>1639.7</v>
      </c>
      <c r="AG37" s="10">
        <v>1645.3</v>
      </c>
      <c r="AH37" s="10">
        <v>1662.3</v>
      </c>
      <c r="AI37" s="10">
        <v>1682.4</v>
      </c>
      <c r="AJ37" s="10">
        <v>1718.6</v>
      </c>
      <c r="AK37" s="10">
        <v>1745.6</v>
      </c>
      <c r="AL37" s="10">
        <v>1770.3</v>
      </c>
      <c r="AM37" s="10">
        <v>1785.9</v>
      </c>
      <c r="AN37" s="10">
        <v>1848.1</v>
      </c>
      <c r="AO37" s="10">
        <v>1878</v>
      </c>
      <c r="AP37" s="10">
        <v>1881.8</v>
      </c>
      <c r="AQ37" s="10">
        <v>1928</v>
      </c>
      <c r="AR37" s="10">
        <v>1973.1</v>
      </c>
      <c r="AS37" s="10">
        <v>2006.2</v>
      </c>
      <c r="AT37" s="10">
        <v>2019.2</v>
      </c>
      <c r="AU37" s="10">
        <v>2037.7</v>
      </c>
      <c r="AV37" s="10">
        <v>2065.9</v>
      </c>
      <c r="AW37" s="10">
        <v>2091.8000000000002</v>
      </c>
      <c r="AX37" s="10">
        <v>2122.8000000000002</v>
      </c>
      <c r="AY37" s="10">
        <v>2139.8000000000002</v>
      </c>
      <c r="AZ37" s="10">
        <v>2197.6</v>
      </c>
      <c r="BA37" s="10">
        <v>2227</v>
      </c>
      <c r="BB37" s="10">
        <v>2246.1</v>
      </c>
      <c r="BC37" s="10">
        <v>2275.4</v>
      </c>
      <c r="BD37" s="10">
        <v>2329.6</v>
      </c>
      <c r="BE37" s="10">
        <v>2357</v>
      </c>
      <c r="BF37" s="10">
        <v>2379.6999999999998</v>
      </c>
      <c r="BG37" s="10">
        <v>2400.4</v>
      </c>
      <c r="BH37" s="10">
        <v>2475.1</v>
      </c>
      <c r="BI37" s="10">
        <v>2507.8000000000002</v>
      </c>
      <c r="BJ37" s="10">
        <v>2533</v>
      </c>
      <c r="BK37" s="10">
        <v>2555.6</v>
      </c>
      <c r="BL37" s="10">
        <v>2641.4</v>
      </c>
      <c r="BM37" s="10">
        <v>2636.5</v>
      </c>
      <c r="BN37" s="10">
        <v>2660</v>
      </c>
      <c r="BO37" s="10">
        <v>2704.8</v>
      </c>
      <c r="BP37" s="10">
        <v>2759.2</v>
      </c>
      <c r="BQ37" s="10">
        <v>2904.8</v>
      </c>
      <c r="BR37" s="10">
        <v>2841.5</v>
      </c>
      <c r="BS37" s="10">
        <v>2874.6</v>
      </c>
      <c r="BT37" s="10">
        <v>2966.4</v>
      </c>
      <c r="BU37" s="10">
        <v>3111.2</v>
      </c>
      <c r="BV37" s="10">
        <v>3109.7</v>
      </c>
      <c r="BW37" s="10">
        <v>3143</v>
      </c>
      <c r="BX37" s="10">
        <v>3212.4</v>
      </c>
      <c r="BY37" s="10">
        <v>3267.1</v>
      </c>
      <c r="BZ37" s="10">
        <v>3305.9</v>
      </c>
      <c r="CA37" s="10">
        <v>3329.3</v>
      </c>
      <c r="CB37" s="10">
        <v>3241.5</v>
      </c>
    </row>
    <row r="38" spans="1:80" s="6" customFormat="1">
      <c r="A38" s="8">
        <v>28</v>
      </c>
      <c r="B38" s="6" t="s">
        <v>92</v>
      </c>
      <c r="C38" s="6" t="s">
        <v>93</v>
      </c>
      <c r="D38" s="10">
        <v>208.1</v>
      </c>
      <c r="E38" s="10">
        <v>211.4</v>
      </c>
      <c r="F38" s="10">
        <v>218.7</v>
      </c>
      <c r="G38" s="10">
        <v>225.5</v>
      </c>
      <c r="H38" s="10">
        <v>226.1</v>
      </c>
      <c r="I38" s="10">
        <v>228.8</v>
      </c>
      <c r="J38" s="10">
        <v>234.4</v>
      </c>
      <c r="K38" s="10">
        <v>244.3</v>
      </c>
      <c r="L38" s="10">
        <v>244.3</v>
      </c>
      <c r="M38" s="10">
        <v>244.4</v>
      </c>
      <c r="N38" s="10">
        <v>249.7</v>
      </c>
      <c r="O38" s="10">
        <v>255</v>
      </c>
      <c r="P38" s="10">
        <v>260</v>
      </c>
      <c r="Q38" s="10">
        <v>261.2</v>
      </c>
      <c r="R38" s="10">
        <v>263.60000000000002</v>
      </c>
      <c r="S38" s="10">
        <v>260.5</v>
      </c>
      <c r="T38" s="10">
        <v>268.7</v>
      </c>
      <c r="U38" s="10">
        <v>280</v>
      </c>
      <c r="V38" s="10">
        <v>279.7</v>
      </c>
      <c r="W38" s="10">
        <v>294.60000000000002</v>
      </c>
      <c r="X38" s="10">
        <v>280.60000000000002</v>
      </c>
      <c r="Y38" s="10">
        <v>281.39999999999998</v>
      </c>
      <c r="Z38" s="10">
        <v>289</v>
      </c>
      <c r="AA38" s="10">
        <v>297.39999999999998</v>
      </c>
      <c r="AB38" s="10">
        <v>302.39999999999998</v>
      </c>
      <c r="AC38" s="10">
        <v>304.60000000000002</v>
      </c>
      <c r="AD38" s="10">
        <v>313.60000000000002</v>
      </c>
      <c r="AE38" s="10">
        <v>334.9</v>
      </c>
      <c r="AF38" s="10">
        <v>337.4</v>
      </c>
      <c r="AG38" s="10">
        <v>339.4</v>
      </c>
      <c r="AH38" s="10">
        <v>354</v>
      </c>
      <c r="AI38" s="10">
        <v>363.3</v>
      </c>
      <c r="AJ38" s="10">
        <v>367.4</v>
      </c>
      <c r="AK38" s="10">
        <v>375.4</v>
      </c>
      <c r="AL38" s="10">
        <v>390.9</v>
      </c>
      <c r="AM38" s="10">
        <v>394.5</v>
      </c>
      <c r="AN38" s="10">
        <v>410.7</v>
      </c>
      <c r="AO38" s="10">
        <v>424.1</v>
      </c>
      <c r="AP38" s="10">
        <v>421</v>
      </c>
      <c r="AQ38" s="10">
        <v>431.2</v>
      </c>
      <c r="AR38" s="10">
        <v>432.5</v>
      </c>
      <c r="AS38" s="10">
        <v>443.5</v>
      </c>
      <c r="AT38" s="10">
        <v>445.3</v>
      </c>
      <c r="AU38" s="10">
        <v>449.4</v>
      </c>
      <c r="AV38" s="10">
        <v>445.3</v>
      </c>
      <c r="AW38" s="10">
        <v>476.1</v>
      </c>
      <c r="AX38" s="10">
        <v>480.3</v>
      </c>
      <c r="AY38" s="10">
        <v>488.7</v>
      </c>
      <c r="AZ38" s="10">
        <v>473.1</v>
      </c>
      <c r="BA38" s="10">
        <v>483.9</v>
      </c>
      <c r="BB38" s="10">
        <v>484.6</v>
      </c>
      <c r="BC38" s="10">
        <v>499.9</v>
      </c>
      <c r="BD38" s="10">
        <v>504.2</v>
      </c>
      <c r="BE38" s="10">
        <v>512.6</v>
      </c>
      <c r="BF38" s="10">
        <v>517</v>
      </c>
      <c r="BG38" s="10">
        <v>521</v>
      </c>
      <c r="BH38" s="10">
        <v>508.7</v>
      </c>
      <c r="BI38" s="10">
        <v>515.4</v>
      </c>
      <c r="BJ38" s="10">
        <v>522.70000000000005</v>
      </c>
      <c r="BK38" s="10">
        <v>518.70000000000005</v>
      </c>
      <c r="BL38" s="10">
        <v>548.9</v>
      </c>
      <c r="BM38" s="10">
        <v>557.70000000000005</v>
      </c>
      <c r="BN38" s="10">
        <v>563.70000000000005</v>
      </c>
      <c r="BO38" s="10">
        <v>571.5</v>
      </c>
      <c r="BP38" s="10">
        <v>587</v>
      </c>
      <c r="BQ38" s="10">
        <v>597.70000000000005</v>
      </c>
      <c r="BR38" s="10">
        <v>600.9</v>
      </c>
      <c r="BS38" s="10">
        <v>631.70000000000005</v>
      </c>
      <c r="BT38" s="10">
        <v>673.7</v>
      </c>
      <c r="BU38" s="10">
        <v>743.2</v>
      </c>
      <c r="BV38" s="10">
        <v>712.3</v>
      </c>
      <c r="BW38" s="10">
        <v>727.5</v>
      </c>
      <c r="BX38" s="10">
        <v>742.6</v>
      </c>
      <c r="BY38" s="10">
        <v>755.9</v>
      </c>
      <c r="BZ38" s="10">
        <v>774.5</v>
      </c>
      <c r="CA38" s="10">
        <v>777.5</v>
      </c>
      <c r="CB38" s="10">
        <v>760.3</v>
      </c>
    </row>
    <row r="39" spans="1:80" s="6" customFormat="1">
      <c r="A39" s="8">
        <v>29</v>
      </c>
      <c r="B39" s="6" t="s">
        <v>94</v>
      </c>
      <c r="C39" s="6" t="s">
        <v>95</v>
      </c>
      <c r="D39" s="10">
        <v>235.7</v>
      </c>
      <c r="E39" s="10">
        <v>242.3</v>
      </c>
      <c r="F39" s="10">
        <v>254.8</v>
      </c>
      <c r="G39" s="10">
        <v>270.60000000000002</v>
      </c>
      <c r="H39" s="10">
        <v>258.89999999999998</v>
      </c>
      <c r="I39" s="10">
        <v>263.8</v>
      </c>
      <c r="J39" s="10">
        <v>272.39999999999998</v>
      </c>
      <c r="K39" s="10">
        <v>292.3</v>
      </c>
      <c r="L39" s="10">
        <v>276.3</v>
      </c>
      <c r="M39" s="10">
        <v>278.7</v>
      </c>
      <c r="N39" s="10">
        <v>288.3</v>
      </c>
      <c r="O39" s="10">
        <v>303.8</v>
      </c>
      <c r="P39" s="10">
        <v>296.89999999999998</v>
      </c>
      <c r="Q39" s="10">
        <v>296.5</v>
      </c>
      <c r="R39" s="10">
        <v>300.7</v>
      </c>
      <c r="S39" s="10">
        <v>299.2</v>
      </c>
      <c r="T39" s="10">
        <v>312.5</v>
      </c>
      <c r="U39" s="10">
        <v>316.8</v>
      </c>
      <c r="V39" s="10">
        <v>317.5</v>
      </c>
      <c r="W39" s="10">
        <v>344.4</v>
      </c>
      <c r="X39" s="10">
        <v>318.60000000000002</v>
      </c>
      <c r="Y39" s="10">
        <v>320.2</v>
      </c>
      <c r="Z39" s="10">
        <v>330.1</v>
      </c>
      <c r="AA39" s="10">
        <v>353</v>
      </c>
      <c r="AB39" s="10">
        <v>348.4</v>
      </c>
      <c r="AC39" s="10">
        <v>351.7</v>
      </c>
      <c r="AD39" s="10">
        <v>364</v>
      </c>
      <c r="AE39" s="10">
        <v>397.1</v>
      </c>
      <c r="AF39" s="10">
        <v>382.1</v>
      </c>
      <c r="AG39" s="10">
        <v>386.5</v>
      </c>
      <c r="AH39" s="10">
        <v>399.7</v>
      </c>
      <c r="AI39" s="10">
        <v>418.9</v>
      </c>
      <c r="AJ39" s="10">
        <v>417.7</v>
      </c>
      <c r="AK39" s="10">
        <v>428.2</v>
      </c>
      <c r="AL39" s="10">
        <v>447.2</v>
      </c>
      <c r="AM39" s="10">
        <v>466.5</v>
      </c>
      <c r="AN39" s="10">
        <v>471.7</v>
      </c>
      <c r="AO39" s="10">
        <v>487.2</v>
      </c>
      <c r="AP39" s="10">
        <v>486.2</v>
      </c>
      <c r="AQ39" s="10">
        <v>501</v>
      </c>
      <c r="AR39" s="10">
        <v>506.4</v>
      </c>
      <c r="AS39" s="10">
        <v>503</v>
      </c>
      <c r="AT39" s="10">
        <v>504.2</v>
      </c>
      <c r="AU39" s="10">
        <v>513.70000000000005</v>
      </c>
      <c r="AV39" s="10">
        <v>516.5</v>
      </c>
      <c r="AW39" s="10">
        <v>548.5</v>
      </c>
      <c r="AX39" s="10">
        <v>549.9</v>
      </c>
      <c r="AY39" s="10">
        <v>561.5</v>
      </c>
      <c r="AZ39" s="10">
        <v>563.79999999999995</v>
      </c>
      <c r="BA39" s="10">
        <v>566.70000000000005</v>
      </c>
      <c r="BB39" s="10">
        <v>566.20000000000005</v>
      </c>
      <c r="BC39" s="10">
        <v>591.70000000000005</v>
      </c>
      <c r="BD39" s="10">
        <v>617.1</v>
      </c>
      <c r="BE39" s="10">
        <v>610.4</v>
      </c>
      <c r="BF39" s="10">
        <v>615.6</v>
      </c>
      <c r="BG39" s="10">
        <v>627.9</v>
      </c>
      <c r="BH39" s="10">
        <v>589.1</v>
      </c>
      <c r="BI39" s="10">
        <v>605.1</v>
      </c>
      <c r="BJ39" s="10">
        <v>617.20000000000005</v>
      </c>
      <c r="BK39" s="10">
        <v>608.29999999999995</v>
      </c>
      <c r="BL39" s="10">
        <v>671.3</v>
      </c>
      <c r="BM39" s="10">
        <v>656.2</v>
      </c>
      <c r="BN39" s="10">
        <v>666.7</v>
      </c>
      <c r="BO39" s="10">
        <v>677.7</v>
      </c>
      <c r="BP39" s="10">
        <v>707.5</v>
      </c>
      <c r="BQ39" s="10">
        <v>705.3</v>
      </c>
      <c r="BR39" s="10">
        <v>712.1</v>
      </c>
      <c r="BS39" s="10">
        <v>743.4</v>
      </c>
      <c r="BT39" s="10">
        <v>785.3</v>
      </c>
      <c r="BU39" s="10">
        <v>860.8</v>
      </c>
      <c r="BV39" s="10">
        <v>840.7</v>
      </c>
      <c r="BW39" s="10">
        <v>844.1</v>
      </c>
      <c r="BX39" s="10">
        <v>876.9</v>
      </c>
      <c r="BY39" s="10">
        <v>881.9</v>
      </c>
      <c r="BZ39" s="10">
        <v>902.7</v>
      </c>
      <c r="CA39" s="10">
        <v>908.9</v>
      </c>
      <c r="CB39" s="10">
        <v>889.5</v>
      </c>
    </row>
    <row r="40" spans="1:80" s="4" customFormat="1">
      <c r="A40" s="5">
        <v>30</v>
      </c>
      <c r="B40" s="4" t="s">
        <v>96</v>
      </c>
      <c r="C40" s="4" t="s">
        <v>97</v>
      </c>
      <c r="D40" s="9">
        <v>5377.3</v>
      </c>
      <c r="E40" s="9">
        <v>5453.4</v>
      </c>
      <c r="F40" s="9">
        <v>5490.3</v>
      </c>
      <c r="G40" s="9">
        <v>5579.8</v>
      </c>
      <c r="H40" s="9">
        <v>5627.3</v>
      </c>
      <c r="I40" s="9">
        <v>5713.2</v>
      </c>
      <c r="J40" s="9">
        <v>5754.2</v>
      </c>
      <c r="K40" s="9">
        <v>5862.7</v>
      </c>
      <c r="L40" s="9">
        <v>5988.4</v>
      </c>
      <c r="M40" s="9">
        <v>6087.8</v>
      </c>
      <c r="N40" s="9">
        <v>6184.1</v>
      </c>
      <c r="O40" s="9">
        <v>6280.4</v>
      </c>
      <c r="P40" s="9">
        <v>6367.8</v>
      </c>
      <c r="Q40" s="9">
        <v>6426.1</v>
      </c>
      <c r="R40" s="9">
        <v>6518.5</v>
      </c>
      <c r="S40" s="9">
        <v>6600.7</v>
      </c>
      <c r="T40" s="9">
        <v>6705.7</v>
      </c>
      <c r="U40" s="9">
        <v>6842.3</v>
      </c>
      <c r="V40" s="9">
        <v>6927.3</v>
      </c>
      <c r="W40" s="9">
        <v>7053.5</v>
      </c>
      <c r="X40" s="9">
        <v>7179.6</v>
      </c>
      <c r="Y40" s="9">
        <v>7286.1</v>
      </c>
      <c r="Z40" s="9">
        <v>7427.6</v>
      </c>
      <c r="AA40" s="9">
        <v>7525</v>
      </c>
      <c r="AB40" s="9">
        <v>7634.5</v>
      </c>
      <c r="AC40" s="9">
        <v>7759.2</v>
      </c>
      <c r="AD40" s="9">
        <v>7889.5</v>
      </c>
      <c r="AE40" s="9">
        <v>7979</v>
      </c>
      <c r="AF40" s="9">
        <v>8149.6</v>
      </c>
      <c r="AG40" s="9">
        <v>8228</v>
      </c>
      <c r="AH40" s="9">
        <v>8324.6</v>
      </c>
      <c r="AI40" s="9">
        <v>8499.1</v>
      </c>
      <c r="AJ40" s="9">
        <v>8751</v>
      </c>
      <c r="AK40" s="9">
        <v>8835.1</v>
      </c>
      <c r="AL40" s="9">
        <v>8941.5</v>
      </c>
      <c r="AM40" s="9">
        <v>8963.7000000000007</v>
      </c>
      <c r="AN40" s="9">
        <v>9115.7999999999993</v>
      </c>
      <c r="AO40" s="9">
        <v>9138.6</v>
      </c>
      <c r="AP40" s="9">
        <v>9084.7000000000007</v>
      </c>
      <c r="AQ40" s="9">
        <v>9111.5</v>
      </c>
      <c r="AR40" s="9">
        <v>9222</v>
      </c>
      <c r="AS40" s="9">
        <v>9311.9</v>
      </c>
      <c r="AT40" s="9">
        <v>9349.2999999999993</v>
      </c>
      <c r="AU40" s="9">
        <v>9456.7999999999993</v>
      </c>
      <c r="AV40" s="9">
        <v>9531.2000000000007</v>
      </c>
      <c r="AW40" s="9">
        <v>9679.1</v>
      </c>
      <c r="AX40" s="9">
        <v>9819.7000000000007</v>
      </c>
      <c r="AY40" s="9">
        <v>10007.9</v>
      </c>
      <c r="AZ40" s="9">
        <v>10179.1</v>
      </c>
      <c r="BA40" s="9">
        <v>10351.9</v>
      </c>
      <c r="BB40" s="9">
        <v>10548.4</v>
      </c>
      <c r="BC40" s="9">
        <v>10668.4</v>
      </c>
      <c r="BD40" s="9">
        <v>10895.6</v>
      </c>
      <c r="BE40" s="9">
        <v>11046.6</v>
      </c>
      <c r="BF40" s="9">
        <v>11252.4</v>
      </c>
      <c r="BG40" s="9">
        <v>11440.8</v>
      </c>
      <c r="BH40" s="9">
        <v>11743.9</v>
      </c>
      <c r="BI40" s="9">
        <v>11860.7</v>
      </c>
      <c r="BJ40" s="9">
        <v>11983.5</v>
      </c>
      <c r="BK40" s="9">
        <v>12130.8</v>
      </c>
      <c r="BL40" s="9">
        <v>12122.1</v>
      </c>
      <c r="BM40" s="9">
        <v>12244.3</v>
      </c>
      <c r="BN40" s="9">
        <v>12283.8</v>
      </c>
      <c r="BO40" s="9">
        <v>12430.7</v>
      </c>
      <c r="BP40" s="9">
        <v>12485.6</v>
      </c>
      <c r="BQ40" s="9">
        <v>12484.5</v>
      </c>
      <c r="BR40" s="9">
        <v>12554.5</v>
      </c>
      <c r="BS40" s="9">
        <v>12168.5</v>
      </c>
      <c r="BT40" s="9">
        <v>12018.7</v>
      </c>
      <c r="BU40" s="9">
        <v>11991.8</v>
      </c>
      <c r="BV40" s="9">
        <v>12055.8</v>
      </c>
      <c r="BW40" s="9">
        <v>12275.7</v>
      </c>
      <c r="BX40" s="9">
        <v>12464.7</v>
      </c>
      <c r="BY40" s="9">
        <v>12634.1</v>
      </c>
      <c r="BZ40" s="9">
        <v>12728.7</v>
      </c>
      <c r="CA40" s="9">
        <v>12847</v>
      </c>
      <c r="CB40" s="9">
        <v>12990.2</v>
      </c>
    </row>
    <row r="41" spans="1:80" s="6" customFormat="1">
      <c r="A41" s="8">
        <v>31</v>
      </c>
      <c r="B41" s="6" t="s">
        <v>98</v>
      </c>
      <c r="C41" s="6" t="s">
        <v>99</v>
      </c>
      <c r="D41" s="10">
        <v>5171.8999999999996</v>
      </c>
      <c r="E41" s="10">
        <v>5236.2</v>
      </c>
      <c r="F41" s="10">
        <v>5328</v>
      </c>
      <c r="G41" s="10">
        <v>5412.9</v>
      </c>
      <c r="H41" s="10">
        <v>5451.6</v>
      </c>
      <c r="I41" s="10">
        <v>5521.5</v>
      </c>
      <c r="J41" s="10">
        <v>5593.8</v>
      </c>
      <c r="K41" s="10">
        <v>5668.9</v>
      </c>
      <c r="L41" s="10">
        <v>5742.8</v>
      </c>
      <c r="M41" s="10">
        <v>5811.3</v>
      </c>
      <c r="N41" s="10">
        <v>5906.7</v>
      </c>
      <c r="O41" s="10">
        <v>5978</v>
      </c>
      <c r="P41" s="10">
        <v>6022.3</v>
      </c>
      <c r="Q41" s="10">
        <v>6098.7</v>
      </c>
      <c r="R41" s="10">
        <v>6170.3</v>
      </c>
      <c r="S41" s="10">
        <v>6223.5</v>
      </c>
      <c r="T41" s="10">
        <v>6318</v>
      </c>
      <c r="U41" s="10">
        <v>6423.5</v>
      </c>
      <c r="V41" s="10">
        <v>6481.1</v>
      </c>
      <c r="W41" s="10">
        <v>6578.8</v>
      </c>
      <c r="X41" s="10">
        <v>6670.7</v>
      </c>
      <c r="Y41" s="10">
        <v>6723.4</v>
      </c>
      <c r="Z41" s="10">
        <v>6837.4</v>
      </c>
      <c r="AA41" s="10">
        <v>6939.3</v>
      </c>
      <c r="AB41" s="10">
        <v>6993.5</v>
      </c>
      <c r="AC41" s="10">
        <v>7130.3</v>
      </c>
      <c r="AD41" s="10">
        <v>7235.3</v>
      </c>
      <c r="AE41" s="10">
        <v>7367.6</v>
      </c>
      <c r="AF41" s="10">
        <v>7466.7</v>
      </c>
      <c r="AG41" s="10">
        <v>7615.1</v>
      </c>
      <c r="AH41" s="10">
        <v>7754.4</v>
      </c>
      <c r="AI41" s="10">
        <v>7910.6</v>
      </c>
      <c r="AJ41" s="10">
        <v>8075.2</v>
      </c>
      <c r="AK41" s="10">
        <v>8201.7000000000007</v>
      </c>
      <c r="AL41" s="10">
        <v>8316.4</v>
      </c>
      <c r="AM41" s="10">
        <v>8434.7000000000007</v>
      </c>
      <c r="AN41" s="10">
        <v>8546.7999999999993</v>
      </c>
      <c r="AO41" s="10">
        <v>8634.7000000000007</v>
      </c>
      <c r="AP41" s="10">
        <v>8687.6</v>
      </c>
      <c r="AQ41" s="10">
        <v>8823.7000000000007</v>
      </c>
      <c r="AR41" s="10">
        <v>8907.7999999999993</v>
      </c>
      <c r="AS41" s="10">
        <v>9031.1</v>
      </c>
      <c r="AT41" s="10">
        <v>9140.4</v>
      </c>
      <c r="AU41" s="10">
        <v>9237</v>
      </c>
      <c r="AV41" s="10">
        <v>9371.5</v>
      </c>
      <c r="AW41" s="10">
        <v>9482.2000000000007</v>
      </c>
      <c r="AX41" s="10">
        <v>9648.2999999999993</v>
      </c>
      <c r="AY41" s="10">
        <v>9741.2000000000007</v>
      </c>
      <c r="AZ41" s="10">
        <v>9928.5</v>
      </c>
      <c r="BA41" s="10">
        <v>10056.200000000001</v>
      </c>
      <c r="BB41" s="10">
        <v>10207.200000000001</v>
      </c>
      <c r="BC41" s="10">
        <v>10390.200000000001</v>
      </c>
      <c r="BD41" s="10">
        <v>10548.5</v>
      </c>
      <c r="BE41" s="10">
        <v>10704.4</v>
      </c>
      <c r="BF41" s="10">
        <v>10912.3</v>
      </c>
      <c r="BG41" s="10">
        <v>11022.2</v>
      </c>
      <c r="BH41" s="10">
        <v>11213</v>
      </c>
      <c r="BI41" s="10">
        <v>11349.7</v>
      </c>
      <c r="BJ41" s="10">
        <v>11497.5</v>
      </c>
      <c r="BK41" s="10">
        <v>11603.7</v>
      </c>
      <c r="BL41" s="10">
        <v>11793.4</v>
      </c>
      <c r="BM41" s="10">
        <v>11954.2</v>
      </c>
      <c r="BN41" s="10">
        <v>12089</v>
      </c>
      <c r="BO41" s="10">
        <v>12259.8</v>
      </c>
      <c r="BP41" s="10">
        <v>12395.4</v>
      </c>
      <c r="BQ41" s="10">
        <v>12558.1</v>
      </c>
      <c r="BR41" s="10">
        <v>12630.4</v>
      </c>
      <c r="BS41" s="10">
        <v>12365.2</v>
      </c>
      <c r="BT41" s="10">
        <v>12286.8</v>
      </c>
      <c r="BU41" s="10">
        <v>12333.1</v>
      </c>
      <c r="BV41" s="10">
        <v>12466</v>
      </c>
      <c r="BW41" s="10">
        <v>12565.5</v>
      </c>
      <c r="BX41" s="10">
        <v>12695.6</v>
      </c>
      <c r="BY41" s="10">
        <v>12770.6</v>
      </c>
      <c r="BZ41" s="10">
        <v>12869.2</v>
      </c>
      <c r="CA41" s="10">
        <v>13023.4</v>
      </c>
      <c r="CB41" s="10">
        <v>13198.5</v>
      </c>
    </row>
    <row r="42" spans="1:80" s="4" customFormat="1">
      <c r="A42" s="5">
        <v>32</v>
      </c>
      <c r="B42" s="4" t="s">
        <v>100</v>
      </c>
      <c r="C42" s="4" t="s">
        <v>101</v>
      </c>
      <c r="D42" s="9">
        <v>205.4</v>
      </c>
      <c r="E42" s="9">
        <v>217.1</v>
      </c>
      <c r="F42" s="9">
        <v>162.30000000000001</v>
      </c>
      <c r="G42" s="9">
        <v>167</v>
      </c>
      <c r="H42" s="9">
        <v>175.8</v>
      </c>
      <c r="I42" s="9">
        <v>191.7</v>
      </c>
      <c r="J42" s="9">
        <v>160.4</v>
      </c>
      <c r="K42" s="9">
        <v>193.8</v>
      </c>
      <c r="L42" s="9">
        <v>245.6</v>
      </c>
      <c r="M42" s="9">
        <v>276.60000000000002</v>
      </c>
      <c r="N42" s="9">
        <v>277.39999999999998</v>
      </c>
      <c r="O42" s="9">
        <v>302.39999999999998</v>
      </c>
      <c r="P42" s="9">
        <v>345.5</v>
      </c>
      <c r="Q42" s="9">
        <v>327.39999999999998</v>
      </c>
      <c r="R42" s="9">
        <v>348.2</v>
      </c>
      <c r="S42" s="9">
        <v>377.2</v>
      </c>
      <c r="T42" s="9">
        <v>387.8</v>
      </c>
      <c r="U42" s="9">
        <v>418.8</v>
      </c>
      <c r="V42" s="9">
        <v>446.2</v>
      </c>
      <c r="W42" s="9">
        <v>474.6</v>
      </c>
      <c r="X42" s="9">
        <v>508.9</v>
      </c>
      <c r="Y42" s="9">
        <v>562.70000000000005</v>
      </c>
      <c r="Z42" s="9">
        <v>590.20000000000005</v>
      </c>
      <c r="AA42" s="9">
        <v>585.70000000000005</v>
      </c>
      <c r="AB42" s="9">
        <v>641</v>
      </c>
      <c r="AC42" s="9">
        <v>628.9</v>
      </c>
      <c r="AD42" s="9">
        <v>654.20000000000005</v>
      </c>
      <c r="AE42" s="9">
        <v>611.4</v>
      </c>
      <c r="AF42" s="9">
        <v>683</v>
      </c>
      <c r="AG42" s="9">
        <v>612.9</v>
      </c>
      <c r="AH42" s="9">
        <v>570.20000000000005</v>
      </c>
      <c r="AI42" s="9">
        <v>588.5</v>
      </c>
      <c r="AJ42" s="9">
        <v>675.9</v>
      </c>
      <c r="AK42" s="9">
        <v>633.29999999999995</v>
      </c>
      <c r="AL42" s="9">
        <v>625.1</v>
      </c>
      <c r="AM42" s="9">
        <v>529</v>
      </c>
      <c r="AN42" s="9">
        <v>569</v>
      </c>
      <c r="AO42" s="9">
        <v>503.9</v>
      </c>
      <c r="AP42" s="9">
        <v>397.1</v>
      </c>
      <c r="AQ42" s="9">
        <v>287.8</v>
      </c>
      <c r="AR42" s="9">
        <v>314.3</v>
      </c>
      <c r="AS42" s="9">
        <v>280.8</v>
      </c>
      <c r="AT42" s="9">
        <v>208.9</v>
      </c>
      <c r="AU42" s="9">
        <v>219.9</v>
      </c>
      <c r="AV42" s="9">
        <v>161.19999999999999</v>
      </c>
      <c r="AW42" s="9">
        <v>195.5</v>
      </c>
      <c r="AX42" s="9">
        <v>171.4</v>
      </c>
      <c r="AY42" s="9">
        <v>266.7</v>
      </c>
      <c r="AZ42" s="9">
        <v>252</v>
      </c>
      <c r="BA42" s="9">
        <v>294.2</v>
      </c>
      <c r="BB42" s="9">
        <v>341.1</v>
      </c>
      <c r="BC42" s="9">
        <v>278.2</v>
      </c>
      <c r="BD42" s="9">
        <v>347.1</v>
      </c>
      <c r="BE42" s="9">
        <v>342.3</v>
      </c>
      <c r="BF42" s="9">
        <v>340.1</v>
      </c>
      <c r="BG42" s="9">
        <v>418.6</v>
      </c>
      <c r="BH42" s="9">
        <v>530.9</v>
      </c>
      <c r="BI42" s="9">
        <v>511</v>
      </c>
      <c r="BJ42" s="9">
        <v>485.9</v>
      </c>
      <c r="BK42" s="9">
        <v>527.1</v>
      </c>
      <c r="BL42" s="9">
        <v>328.7</v>
      </c>
      <c r="BM42" s="9">
        <v>290.2</v>
      </c>
      <c r="BN42" s="9">
        <v>194.7</v>
      </c>
      <c r="BO42" s="9">
        <v>170.8</v>
      </c>
      <c r="BP42" s="9">
        <v>90.2</v>
      </c>
      <c r="BQ42" s="9">
        <v>-73.599999999999994</v>
      </c>
      <c r="BR42" s="9">
        <v>-75.900000000000006</v>
      </c>
      <c r="BS42" s="9">
        <v>-196.7</v>
      </c>
      <c r="BT42" s="9">
        <v>-268.10000000000002</v>
      </c>
      <c r="BU42" s="9">
        <v>-341.3</v>
      </c>
      <c r="BV42" s="9">
        <v>-410.3</v>
      </c>
      <c r="BW42" s="9">
        <v>-289.8</v>
      </c>
      <c r="BX42" s="9">
        <v>-230.9</v>
      </c>
      <c r="BY42" s="9">
        <v>-136.5</v>
      </c>
      <c r="BZ42" s="9">
        <v>-140.5</v>
      </c>
      <c r="CA42" s="9">
        <v>-176.4</v>
      </c>
      <c r="CB42" s="9">
        <v>-208.3</v>
      </c>
    </row>
    <row r="43" spans="1:80" s="6" customFormat="1">
      <c r="A43" s="7"/>
      <c r="B43" s="6" t="s">
        <v>102</v>
      </c>
      <c r="C43" s="6" t="s">
        <v>31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6" customFormat="1">
      <c r="A44" s="8">
        <v>33</v>
      </c>
      <c r="B44" s="6" t="s">
        <v>103</v>
      </c>
      <c r="C44" s="6" t="s">
        <v>29</v>
      </c>
      <c r="D44" s="10">
        <v>6119.3</v>
      </c>
      <c r="E44" s="10">
        <v>6204.9</v>
      </c>
      <c r="F44" s="10">
        <v>6252.9</v>
      </c>
      <c r="G44" s="10">
        <v>6352.1</v>
      </c>
      <c r="H44" s="10">
        <v>6391.5</v>
      </c>
      <c r="I44" s="10">
        <v>6498.2</v>
      </c>
      <c r="J44" s="10">
        <v>6546.5</v>
      </c>
      <c r="K44" s="10">
        <v>6690</v>
      </c>
      <c r="L44" s="10">
        <v>6802.1</v>
      </c>
      <c r="M44" s="10">
        <v>6917.6</v>
      </c>
      <c r="N44" s="10">
        <v>7032.5</v>
      </c>
      <c r="O44" s="10">
        <v>7153.2</v>
      </c>
      <c r="P44" s="10">
        <v>7231.4</v>
      </c>
      <c r="Q44" s="10">
        <v>7298.3</v>
      </c>
      <c r="R44" s="10">
        <v>7417.8</v>
      </c>
      <c r="S44" s="10">
        <v>7501.1</v>
      </c>
      <c r="T44" s="10">
        <v>7614.9</v>
      </c>
      <c r="U44" s="10">
        <v>7763.3</v>
      </c>
      <c r="V44" s="10">
        <v>7863.5</v>
      </c>
      <c r="W44" s="10">
        <v>8008.5</v>
      </c>
      <c r="X44" s="10">
        <v>8146.2</v>
      </c>
      <c r="Y44" s="10">
        <v>8259.7000000000007</v>
      </c>
      <c r="Z44" s="10">
        <v>8423.7000000000007</v>
      </c>
      <c r="AA44" s="10">
        <v>8555.7999999999993</v>
      </c>
      <c r="AB44" s="10">
        <v>8661.4</v>
      </c>
      <c r="AC44" s="10">
        <v>8804.6</v>
      </c>
      <c r="AD44" s="10">
        <v>8967.2999999999993</v>
      </c>
      <c r="AE44" s="10">
        <v>9081.9</v>
      </c>
      <c r="AF44" s="10">
        <v>9244.5</v>
      </c>
      <c r="AG44" s="10">
        <v>9339.2000000000007</v>
      </c>
      <c r="AH44" s="10">
        <v>9458.9</v>
      </c>
      <c r="AI44" s="10">
        <v>9655.5</v>
      </c>
      <c r="AJ44" s="10">
        <v>9930.4</v>
      </c>
      <c r="AK44" s="10">
        <v>10036.1</v>
      </c>
      <c r="AL44" s="10">
        <v>10171</v>
      </c>
      <c r="AM44" s="10">
        <v>10204.4</v>
      </c>
      <c r="AN44" s="10">
        <v>10376.700000000001</v>
      </c>
      <c r="AO44" s="10">
        <v>10410.299999999999</v>
      </c>
      <c r="AP44" s="10">
        <v>10394.799999999999</v>
      </c>
      <c r="AQ44" s="10">
        <v>10376.299999999999</v>
      </c>
      <c r="AR44" s="10">
        <v>10541.9</v>
      </c>
      <c r="AS44" s="10">
        <v>10647.2</v>
      </c>
      <c r="AT44" s="10">
        <v>10681.1</v>
      </c>
      <c r="AU44" s="10">
        <v>10787.3</v>
      </c>
      <c r="AV44" s="10">
        <v>10895.5</v>
      </c>
      <c r="AW44" s="10">
        <v>11037.6</v>
      </c>
      <c r="AX44" s="10">
        <v>11194.2</v>
      </c>
      <c r="AY44" s="10">
        <v>11374.8</v>
      </c>
      <c r="AZ44" s="10">
        <v>11567.3</v>
      </c>
      <c r="BA44" s="10">
        <v>11778.4</v>
      </c>
      <c r="BB44" s="10">
        <v>11989.3</v>
      </c>
      <c r="BC44" s="10">
        <v>12167.5</v>
      </c>
      <c r="BD44" s="10">
        <v>12408.4</v>
      </c>
      <c r="BE44" s="10">
        <v>12584.5</v>
      </c>
      <c r="BF44" s="10">
        <v>12809.1</v>
      </c>
      <c r="BG44" s="10">
        <v>13070.2</v>
      </c>
      <c r="BH44" s="10">
        <v>13375.7</v>
      </c>
      <c r="BI44" s="10">
        <v>13538.5</v>
      </c>
      <c r="BJ44" s="10">
        <v>13706.3</v>
      </c>
      <c r="BK44" s="10">
        <v>13857.5</v>
      </c>
      <c r="BL44" s="10">
        <v>13925.1</v>
      </c>
      <c r="BM44" s="10">
        <v>14039.1</v>
      </c>
      <c r="BN44" s="10">
        <v>14040.5</v>
      </c>
      <c r="BO44" s="10">
        <v>14157.9</v>
      </c>
      <c r="BP44" s="10">
        <v>14250.5</v>
      </c>
      <c r="BQ44" s="10">
        <v>14282.8</v>
      </c>
      <c r="BR44" s="10">
        <v>14346.1</v>
      </c>
      <c r="BS44" s="10">
        <v>14050.4</v>
      </c>
      <c r="BT44" s="10">
        <v>13909.3</v>
      </c>
      <c r="BU44" s="10">
        <v>13862.3</v>
      </c>
      <c r="BV44" s="10">
        <v>13885.8</v>
      </c>
      <c r="BW44" s="10">
        <v>14102.1</v>
      </c>
      <c r="BX44" s="10">
        <v>14282.2</v>
      </c>
      <c r="BY44" s="10">
        <v>14447.6</v>
      </c>
      <c r="BZ44" s="10">
        <v>14564.1</v>
      </c>
      <c r="CA44" s="10">
        <v>14714.9</v>
      </c>
      <c r="CB44" s="10">
        <v>14830.1</v>
      </c>
    </row>
    <row r="45" spans="1:80" s="6" customFormat="1">
      <c r="A45" s="8">
        <v>34</v>
      </c>
      <c r="B45" s="6" t="s">
        <v>104</v>
      </c>
      <c r="C45" s="6" t="s">
        <v>105</v>
      </c>
      <c r="D45" s="10">
        <v>71.400000000000006</v>
      </c>
      <c r="E45" s="10">
        <v>90.3</v>
      </c>
      <c r="F45" s="10">
        <v>136.80000000000001</v>
      </c>
      <c r="G45" s="10">
        <v>141.5</v>
      </c>
      <c r="H45" s="10">
        <v>153</v>
      </c>
      <c r="I45" s="10">
        <v>124.6</v>
      </c>
      <c r="J45" s="10">
        <v>141.80000000000001</v>
      </c>
      <c r="K45" s="10">
        <v>123.8</v>
      </c>
      <c r="L45" s="10">
        <v>114.3</v>
      </c>
      <c r="M45" s="10">
        <v>126.7</v>
      </c>
      <c r="N45" s="10">
        <v>99.3</v>
      </c>
      <c r="O45" s="10">
        <v>95</v>
      </c>
      <c r="P45" s="10">
        <v>76.3</v>
      </c>
      <c r="Q45" s="10">
        <v>57.6</v>
      </c>
      <c r="R45" s="10">
        <v>34.700000000000003</v>
      </c>
      <c r="S45" s="10">
        <v>41.5</v>
      </c>
      <c r="T45" s="10">
        <v>23.3</v>
      </c>
      <c r="U45" s="10">
        <v>36.700000000000003</v>
      </c>
      <c r="V45" s="10">
        <v>29.2</v>
      </c>
      <c r="W45" s="10">
        <v>14.5</v>
      </c>
      <c r="X45" s="10">
        <v>-9.1999999999999993</v>
      </c>
      <c r="Y45" s="10">
        <v>17.100000000000001</v>
      </c>
      <c r="Z45" s="10">
        <v>-13.7</v>
      </c>
      <c r="AA45" s="10">
        <v>-50.1</v>
      </c>
      <c r="AB45" s="10">
        <v>-60.8</v>
      </c>
      <c r="AC45" s="10">
        <v>-106</v>
      </c>
      <c r="AD45" s="10">
        <v>-120.1</v>
      </c>
      <c r="AE45" s="10">
        <v>-54.3</v>
      </c>
      <c r="AF45" s="10">
        <v>-96</v>
      </c>
      <c r="AG45" s="10">
        <v>-86.7</v>
      </c>
      <c r="AH45" s="10">
        <v>-53.8</v>
      </c>
      <c r="AI45" s="10">
        <v>-47.8</v>
      </c>
      <c r="AJ45" s="10">
        <v>-220.8</v>
      </c>
      <c r="AK45" s="10">
        <v>-86.9</v>
      </c>
      <c r="AL45" s="10">
        <v>-153.6</v>
      </c>
      <c r="AM45" s="10">
        <v>-74.599999999999994</v>
      </c>
      <c r="AN45" s="10">
        <v>-211.6</v>
      </c>
      <c r="AO45" s="10">
        <v>-109</v>
      </c>
      <c r="AP45" s="10">
        <v>-89.6</v>
      </c>
      <c r="AQ45" s="10">
        <v>-3.2</v>
      </c>
      <c r="AR45" s="10">
        <v>-43.2</v>
      </c>
      <c r="AS45" s="10">
        <v>-45.3</v>
      </c>
      <c r="AT45" s="10">
        <v>20.6</v>
      </c>
      <c r="AU45" s="10">
        <v>-20.399999999999999</v>
      </c>
      <c r="AV45" s="10">
        <v>-7.2</v>
      </c>
      <c r="AW45" s="10">
        <v>-29.6</v>
      </c>
      <c r="AX45" s="10">
        <v>61.4</v>
      </c>
      <c r="AY45" s="10">
        <v>41.7</v>
      </c>
      <c r="AZ45" s="10">
        <v>29.9</v>
      </c>
      <c r="BA45" s="10">
        <v>0</v>
      </c>
      <c r="BB45" s="10">
        <v>-38.700000000000003</v>
      </c>
      <c r="BC45" s="10">
        <v>-22.6</v>
      </c>
      <c r="BD45" s="10">
        <v>-29</v>
      </c>
      <c r="BE45" s="10">
        <v>-67.7</v>
      </c>
      <c r="BF45" s="10">
        <v>-67.5</v>
      </c>
      <c r="BG45" s="10">
        <v>-154.5</v>
      </c>
      <c r="BH45" s="10">
        <v>-192.2</v>
      </c>
      <c r="BI45" s="10">
        <v>-190.7</v>
      </c>
      <c r="BJ45" s="10">
        <v>-253.4</v>
      </c>
      <c r="BK45" s="10">
        <v>-246</v>
      </c>
      <c r="BL45" s="10">
        <v>-135.6</v>
      </c>
      <c r="BM45" s="10">
        <v>-30.9</v>
      </c>
      <c r="BN45" s="10">
        <v>117.6</v>
      </c>
      <c r="BO45" s="10">
        <v>133.4</v>
      </c>
      <c r="BP45" s="10">
        <v>77.900000000000006</v>
      </c>
      <c r="BQ45" s="10">
        <v>189</v>
      </c>
      <c r="BR45" s="10">
        <v>138.69999999999999</v>
      </c>
      <c r="BS45" s="10">
        <v>140.69999999999999</v>
      </c>
      <c r="BT45" s="10">
        <v>140.4</v>
      </c>
      <c r="BU45" s="10">
        <v>172.2</v>
      </c>
      <c r="BV45" s="10">
        <v>228.9</v>
      </c>
      <c r="BW45" s="10">
        <v>175.2</v>
      </c>
      <c r="BX45" s="10">
        <v>164.2</v>
      </c>
      <c r="BY45" s="10">
        <v>131.1</v>
      </c>
      <c r="BZ45" s="10">
        <v>181</v>
      </c>
      <c r="CA45" s="10">
        <v>156.4</v>
      </c>
      <c r="CB45" s="10">
        <v>180.2</v>
      </c>
    </row>
    <row r="46" spans="1:80" s="6" customFormat="1">
      <c r="A46" s="8">
        <v>35</v>
      </c>
      <c r="B46" s="6" t="s">
        <v>106</v>
      </c>
      <c r="C46" s="6" t="s">
        <v>107</v>
      </c>
      <c r="D46" s="10">
        <v>6190.7</v>
      </c>
      <c r="E46" s="10">
        <v>6295.2</v>
      </c>
      <c r="F46" s="10">
        <v>6389.7</v>
      </c>
      <c r="G46" s="10">
        <v>6493.6</v>
      </c>
      <c r="H46" s="10">
        <v>6544.5</v>
      </c>
      <c r="I46" s="10">
        <v>6622.7</v>
      </c>
      <c r="J46" s="10">
        <v>6688.3</v>
      </c>
      <c r="K46" s="10">
        <v>6813.8</v>
      </c>
      <c r="L46" s="10">
        <v>6916.3</v>
      </c>
      <c r="M46" s="10">
        <v>7044.3</v>
      </c>
      <c r="N46" s="10">
        <v>7131.8</v>
      </c>
      <c r="O46" s="10">
        <v>7248.2</v>
      </c>
      <c r="P46" s="10">
        <v>7307.7</v>
      </c>
      <c r="Q46" s="10">
        <v>7355.8</v>
      </c>
      <c r="R46" s="10">
        <v>7452.5</v>
      </c>
      <c r="S46" s="10">
        <v>7542.5</v>
      </c>
      <c r="T46" s="10">
        <v>7638.2</v>
      </c>
      <c r="U46" s="10">
        <v>7800</v>
      </c>
      <c r="V46" s="10">
        <v>7892.7</v>
      </c>
      <c r="W46" s="10">
        <v>8023</v>
      </c>
      <c r="X46" s="10">
        <v>8137</v>
      </c>
      <c r="Y46" s="10">
        <v>8276.7999999999993</v>
      </c>
      <c r="Z46" s="10">
        <v>8409.9</v>
      </c>
      <c r="AA46" s="10">
        <v>8505.7000000000007</v>
      </c>
      <c r="AB46" s="10">
        <v>8600.6</v>
      </c>
      <c r="AC46" s="10">
        <v>8698.6</v>
      </c>
      <c r="AD46" s="10">
        <v>8847.2000000000007</v>
      </c>
      <c r="AE46" s="10">
        <v>9027.5</v>
      </c>
      <c r="AF46" s="10">
        <v>9148.6</v>
      </c>
      <c r="AG46" s="10">
        <v>9252.6</v>
      </c>
      <c r="AH46" s="10">
        <v>9405.1</v>
      </c>
      <c r="AI46" s="10">
        <v>9607.7000000000007</v>
      </c>
      <c r="AJ46" s="10">
        <v>9709.5</v>
      </c>
      <c r="AK46" s="10">
        <v>9949.1</v>
      </c>
      <c r="AL46" s="10">
        <v>10017.5</v>
      </c>
      <c r="AM46" s="10">
        <v>10129.799999999999</v>
      </c>
      <c r="AN46" s="10">
        <v>10165.1</v>
      </c>
      <c r="AO46" s="10">
        <v>10301.299999999999</v>
      </c>
      <c r="AP46" s="10">
        <v>10305.200000000001</v>
      </c>
      <c r="AQ46" s="10">
        <v>10373.1</v>
      </c>
      <c r="AR46" s="10">
        <v>10498.7</v>
      </c>
      <c r="AS46" s="10">
        <v>10601.9</v>
      </c>
      <c r="AT46" s="10">
        <v>10701.7</v>
      </c>
      <c r="AU46" s="10">
        <v>10766.9</v>
      </c>
      <c r="AV46" s="10">
        <v>10888.4</v>
      </c>
      <c r="AW46" s="10">
        <v>11008.1</v>
      </c>
      <c r="AX46" s="10">
        <v>11255.7</v>
      </c>
      <c r="AY46" s="10">
        <v>11416.5</v>
      </c>
      <c r="AZ46" s="10">
        <v>11597.2</v>
      </c>
      <c r="BA46" s="10">
        <v>11778.4</v>
      </c>
      <c r="BB46" s="10">
        <v>11950.5</v>
      </c>
      <c r="BC46" s="10">
        <v>12144.9</v>
      </c>
      <c r="BD46" s="10">
        <v>12379.5</v>
      </c>
      <c r="BE46" s="10">
        <v>12516.8</v>
      </c>
      <c r="BF46" s="10">
        <v>12741.6</v>
      </c>
      <c r="BG46" s="10">
        <v>12915.6</v>
      </c>
      <c r="BH46" s="10">
        <v>13183.5</v>
      </c>
      <c r="BI46" s="10">
        <v>13347.8</v>
      </c>
      <c r="BJ46" s="10">
        <v>13452.9</v>
      </c>
      <c r="BK46" s="10">
        <v>13611.5</v>
      </c>
      <c r="BL46" s="10">
        <v>13789.5</v>
      </c>
      <c r="BM46" s="10">
        <v>14008.2</v>
      </c>
      <c r="BN46" s="10">
        <v>14158.2</v>
      </c>
      <c r="BO46" s="10">
        <v>14291.3</v>
      </c>
      <c r="BP46" s="10">
        <v>14328.4</v>
      </c>
      <c r="BQ46" s="10">
        <v>14471.8</v>
      </c>
      <c r="BR46" s="10">
        <v>14484.9</v>
      </c>
      <c r="BS46" s="10">
        <v>14191.2</v>
      </c>
      <c r="BT46" s="10">
        <v>14049.7</v>
      </c>
      <c r="BU46" s="10">
        <v>14034.5</v>
      </c>
      <c r="BV46" s="10">
        <v>14114.7</v>
      </c>
      <c r="BW46" s="10">
        <v>14277.3</v>
      </c>
      <c r="BX46" s="10">
        <v>14446.4</v>
      </c>
      <c r="BY46" s="10">
        <v>14578.7</v>
      </c>
      <c r="BZ46" s="10">
        <v>14745.1</v>
      </c>
      <c r="CA46" s="10">
        <v>14871.4</v>
      </c>
      <c r="CB46" s="10">
        <v>15010.3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1419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1420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5">
        <v>1</v>
      </c>
      <c r="B10" s="4" t="s">
        <v>28</v>
      </c>
      <c r="C10" s="4" t="s">
        <v>29</v>
      </c>
      <c r="D10" s="9">
        <v>6119.3</v>
      </c>
      <c r="E10" s="9">
        <v>6204.9</v>
      </c>
      <c r="F10" s="9">
        <v>6252.9</v>
      </c>
      <c r="G10" s="9">
        <v>6352.1</v>
      </c>
      <c r="H10" s="9">
        <v>6391.5</v>
      </c>
      <c r="I10" s="9">
        <v>6498.2</v>
      </c>
      <c r="J10" s="9">
        <v>6546.5</v>
      </c>
      <c r="K10" s="9">
        <v>6690</v>
      </c>
      <c r="L10" s="9">
        <v>6802.1</v>
      </c>
      <c r="M10" s="9">
        <v>6917.6</v>
      </c>
      <c r="N10" s="9">
        <v>7032.5</v>
      </c>
      <c r="O10" s="9">
        <v>7153.2</v>
      </c>
      <c r="P10" s="9">
        <v>7231.4</v>
      </c>
      <c r="Q10" s="9">
        <v>7298.3</v>
      </c>
      <c r="R10" s="9">
        <v>7417.8</v>
      </c>
      <c r="S10" s="9">
        <v>7501.1</v>
      </c>
      <c r="T10" s="9">
        <v>7614.9</v>
      </c>
      <c r="U10" s="9">
        <v>7763.3</v>
      </c>
      <c r="V10" s="9">
        <v>7863.5</v>
      </c>
      <c r="W10" s="9">
        <v>8008.5</v>
      </c>
      <c r="X10" s="9">
        <v>8146.2</v>
      </c>
      <c r="Y10" s="9">
        <v>8259.7000000000007</v>
      </c>
      <c r="Z10" s="9">
        <v>8423.7000000000007</v>
      </c>
      <c r="AA10" s="9">
        <v>8555.7999999999993</v>
      </c>
      <c r="AB10" s="9">
        <v>8661.4</v>
      </c>
      <c r="AC10" s="9">
        <v>8804.6</v>
      </c>
      <c r="AD10" s="9">
        <v>8967.2999999999993</v>
      </c>
      <c r="AE10" s="9">
        <v>9081.9</v>
      </c>
      <c r="AF10" s="9">
        <v>9244.5</v>
      </c>
      <c r="AG10" s="9">
        <v>9339.2000000000007</v>
      </c>
      <c r="AH10" s="9">
        <v>9458.9</v>
      </c>
      <c r="AI10" s="9">
        <v>9655.5</v>
      </c>
      <c r="AJ10" s="9">
        <v>9930.4</v>
      </c>
      <c r="AK10" s="9">
        <v>10036.1</v>
      </c>
      <c r="AL10" s="9">
        <v>10171</v>
      </c>
      <c r="AM10" s="9">
        <v>10204.4</v>
      </c>
      <c r="AN10" s="9">
        <v>10376.700000000001</v>
      </c>
      <c r="AO10" s="9">
        <v>10410.299999999999</v>
      </c>
      <c r="AP10" s="9">
        <v>10394.799999999999</v>
      </c>
      <c r="AQ10" s="9">
        <v>10376.299999999999</v>
      </c>
      <c r="AR10" s="9">
        <v>10541.9</v>
      </c>
      <c r="AS10" s="9">
        <v>10647.2</v>
      </c>
      <c r="AT10" s="9">
        <v>10681.1</v>
      </c>
      <c r="AU10" s="9">
        <v>10787.3</v>
      </c>
      <c r="AV10" s="9">
        <v>10895.5</v>
      </c>
      <c r="AW10" s="9">
        <v>11037.6</v>
      </c>
      <c r="AX10" s="9">
        <v>11194.2</v>
      </c>
      <c r="AY10" s="9">
        <v>11374.8</v>
      </c>
      <c r="AZ10" s="9">
        <v>11567.3</v>
      </c>
      <c r="BA10" s="9">
        <v>11778.4</v>
      </c>
      <c r="BB10" s="9">
        <v>11989.3</v>
      </c>
      <c r="BC10" s="9">
        <v>12167.5</v>
      </c>
      <c r="BD10" s="9">
        <v>12408.4</v>
      </c>
      <c r="BE10" s="9">
        <v>12584.5</v>
      </c>
      <c r="BF10" s="9">
        <v>12809.1</v>
      </c>
      <c r="BG10" s="9">
        <v>13070.2</v>
      </c>
      <c r="BH10" s="9">
        <v>13375.7</v>
      </c>
      <c r="BI10" s="9">
        <v>13538.5</v>
      </c>
      <c r="BJ10" s="9">
        <v>13706.3</v>
      </c>
      <c r="BK10" s="9">
        <v>13857.5</v>
      </c>
      <c r="BL10" s="9">
        <v>13925.1</v>
      </c>
      <c r="BM10" s="9">
        <v>14039.1</v>
      </c>
      <c r="BN10" s="9">
        <v>14040.5</v>
      </c>
      <c r="BO10" s="9">
        <v>14157.9</v>
      </c>
      <c r="BP10" s="9">
        <v>14250.5</v>
      </c>
      <c r="BQ10" s="9">
        <v>14282.8</v>
      </c>
      <c r="BR10" s="9">
        <v>14346.1</v>
      </c>
      <c r="BS10" s="9">
        <v>14050.4</v>
      </c>
      <c r="BT10" s="9">
        <v>13909.3</v>
      </c>
      <c r="BU10" s="9">
        <v>13862.3</v>
      </c>
      <c r="BV10" s="9">
        <v>13885.8</v>
      </c>
      <c r="BW10" s="9">
        <v>14102.1</v>
      </c>
      <c r="BX10" s="9">
        <v>14282.2</v>
      </c>
      <c r="BY10" s="9">
        <v>14447.6</v>
      </c>
      <c r="BZ10" s="9">
        <v>14564.1</v>
      </c>
      <c r="CA10" s="9">
        <v>14714.9</v>
      </c>
      <c r="CB10" s="9">
        <v>14830.1</v>
      </c>
    </row>
    <row r="11" spans="1:80" s="6" customFormat="1">
      <c r="A11" s="8">
        <v>2</v>
      </c>
      <c r="B11" s="6" t="s">
        <v>112</v>
      </c>
      <c r="C11" s="6" t="s">
        <v>113</v>
      </c>
      <c r="D11" s="10">
        <v>690.6</v>
      </c>
      <c r="E11" s="10">
        <v>708.1</v>
      </c>
      <c r="F11" s="10">
        <v>718.2</v>
      </c>
      <c r="G11" s="10">
        <v>727.7</v>
      </c>
      <c r="H11" s="10">
        <v>741.8</v>
      </c>
      <c r="I11" s="10">
        <v>748.7</v>
      </c>
      <c r="J11" s="10">
        <v>754.9</v>
      </c>
      <c r="K11" s="10">
        <v>762.9</v>
      </c>
      <c r="L11" s="10">
        <v>776.8</v>
      </c>
      <c r="M11" s="10">
        <v>791.4</v>
      </c>
      <c r="N11" s="10">
        <v>809.1</v>
      </c>
      <c r="O11" s="10">
        <v>822.7</v>
      </c>
      <c r="P11" s="10">
        <v>837.4</v>
      </c>
      <c r="Q11" s="10">
        <v>848.2</v>
      </c>
      <c r="R11" s="10">
        <v>854.5</v>
      </c>
      <c r="S11" s="10">
        <v>868.1</v>
      </c>
      <c r="T11" s="10">
        <v>879.3</v>
      </c>
      <c r="U11" s="10">
        <v>889.9</v>
      </c>
      <c r="V11" s="10">
        <v>902.5</v>
      </c>
      <c r="W11" s="10">
        <v>916.3</v>
      </c>
      <c r="X11" s="10">
        <v>928.9</v>
      </c>
      <c r="Y11" s="10">
        <v>942.2</v>
      </c>
      <c r="Z11" s="10">
        <v>955.9</v>
      </c>
      <c r="AA11" s="10">
        <v>970</v>
      </c>
      <c r="AB11" s="10">
        <v>982.2</v>
      </c>
      <c r="AC11" s="10">
        <v>999.8</v>
      </c>
      <c r="AD11" s="10">
        <v>1020.3</v>
      </c>
      <c r="AE11" s="10">
        <v>1038.2</v>
      </c>
      <c r="AF11" s="10">
        <v>1053</v>
      </c>
      <c r="AG11" s="10">
        <v>1076.4000000000001</v>
      </c>
      <c r="AH11" s="10">
        <v>1088.5999999999999</v>
      </c>
      <c r="AI11" s="10">
        <v>1113.7</v>
      </c>
      <c r="AJ11" s="10">
        <v>1130.5</v>
      </c>
      <c r="AK11" s="10">
        <v>1146.3</v>
      </c>
      <c r="AL11" s="10">
        <v>1164.5999999999999</v>
      </c>
      <c r="AM11" s="10">
        <v>1187.3</v>
      </c>
      <c r="AN11" s="10">
        <v>1206.2</v>
      </c>
      <c r="AO11" s="10">
        <v>1221.5</v>
      </c>
      <c r="AP11" s="10">
        <v>1245</v>
      </c>
      <c r="AQ11" s="10">
        <v>1258.9000000000001</v>
      </c>
      <c r="AR11" s="10">
        <v>1278.2</v>
      </c>
      <c r="AS11" s="10">
        <v>1301.5999999999999</v>
      </c>
      <c r="AT11" s="10">
        <v>1303.4000000000001</v>
      </c>
      <c r="AU11" s="10">
        <v>1309</v>
      </c>
      <c r="AV11" s="10">
        <v>1332</v>
      </c>
      <c r="AW11" s="10">
        <v>1337.1</v>
      </c>
      <c r="AX11" s="10">
        <v>1333.7</v>
      </c>
      <c r="AY11" s="10">
        <v>1386</v>
      </c>
      <c r="AZ11" s="10">
        <v>1389.5</v>
      </c>
      <c r="BA11" s="10">
        <v>1408.3</v>
      </c>
      <c r="BB11" s="10">
        <v>1440.8</v>
      </c>
      <c r="BC11" s="10">
        <v>1456.6</v>
      </c>
      <c r="BD11" s="10">
        <v>1477.2</v>
      </c>
      <c r="BE11" s="10">
        <v>1498.6</v>
      </c>
      <c r="BF11" s="10">
        <v>1513.9</v>
      </c>
      <c r="BG11" s="10">
        <v>1536.1</v>
      </c>
      <c r="BH11" s="10">
        <v>1570.4</v>
      </c>
      <c r="BI11" s="10">
        <v>1599.3</v>
      </c>
      <c r="BJ11" s="10">
        <v>1619.6</v>
      </c>
      <c r="BK11" s="10">
        <v>1622</v>
      </c>
      <c r="BL11" s="10">
        <v>1650.8</v>
      </c>
      <c r="BM11" s="10">
        <v>1665</v>
      </c>
      <c r="BN11" s="10">
        <v>1694.5</v>
      </c>
      <c r="BO11" s="10">
        <v>1733.1</v>
      </c>
      <c r="BP11" s="10">
        <v>1768</v>
      </c>
      <c r="BQ11" s="10">
        <v>1799</v>
      </c>
      <c r="BR11" s="10">
        <v>1823</v>
      </c>
      <c r="BS11" s="10">
        <v>1842.1</v>
      </c>
      <c r="BT11" s="10">
        <v>1833.3</v>
      </c>
      <c r="BU11" s="10">
        <v>1829.9</v>
      </c>
      <c r="BV11" s="10">
        <v>1843</v>
      </c>
      <c r="BW11" s="10">
        <v>1846.1</v>
      </c>
      <c r="BX11" s="10">
        <v>1833.8</v>
      </c>
      <c r="BY11" s="10">
        <v>1836.8</v>
      </c>
      <c r="BZ11" s="10">
        <v>1840.4</v>
      </c>
      <c r="CA11" s="10">
        <v>1854.1</v>
      </c>
      <c r="CB11" s="10">
        <v>1853.4</v>
      </c>
    </row>
    <row r="12" spans="1:80" s="6" customFormat="1">
      <c r="A12" s="8">
        <v>3</v>
      </c>
      <c r="B12" s="6" t="s">
        <v>114</v>
      </c>
      <c r="C12" s="6" t="s">
        <v>115</v>
      </c>
      <c r="D12" s="10">
        <v>915.2</v>
      </c>
      <c r="E12" s="10">
        <v>928.9</v>
      </c>
      <c r="F12" s="10">
        <v>935.1</v>
      </c>
      <c r="G12" s="10">
        <v>940.3</v>
      </c>
      <c r="H12" s="10">
        <v>953</v>
      </c>
      <c r="I12" s="10">
        <v>965.5</v>
      </c>
      <c r="J12" s="10">
        <v>953.5</v>
      </c>
      <c r="K12" s="10">
        <v>983.8</v>
      </c>
      <c r="L12" s="10">
        <v>996.1</v>
      </c>
      <c r="M12" s="10">
        <v>1021.1</v>
      </c>
      <c r="N12" s="10">
        <v>1042.8</v>
      </c>
      <c r="O12" s="10">
        <v>1064.0999999999999</v>
      </c>
      <c r="P12" s="10">
        <v>1069.0999999999999</v>
      </c>
      <c r="Q12" s="10">
        <v>1066.3</v>
      </c>
      <c r="R12" s="10">
        <v>1081.5999999999999</v>
      </c>
      <c r="S12" s="10">
        <v>1098.4000000000001</v>
      </c>
      <c r="T12" s="10">
        <v>1121.9000000000001</v>
      </c>
      <c r="U12" s="10">
        <v>1160.7</v>
      </c>
      <c r="V12" s="10">
        <v>1171.2</v>
      </c>
      <c r="W12" s="10">
        <v>1217</v>
      </c>
      <c r="X12" s="10">
        <v>1224.3</v>
      </c>
      <c r="Y12" s="10">
        <v>1238.9000000000001</v>
      </c>
      <c r="Z12" s="10">
        <v>1260.0999999999999</v>
      </c>
      <c r="AA12" s="10">
        <v>1278.7</v>
      </c>
      <c r="AB12" s="10">
        <v>1324.5</v>
      </c>
      <c r="AC12" s="10">
        <v>1346.1</v>
      </c>
      <c r="AD12" s="10">
        <v>1367.7</v>
      </c>
      <c r="AE12" s="10">
        <v>1386.8</v>
      </c>
      <c r="AF12" s="10">
        <v>1411.7</v>
      </c>
      <c r="AG12" s="10">
        <v>1425.6</v>
      </c>
      <c r="AH12" s="10">
        <v>1450.9</v>
      </c>
      <c r="AI12" s="10">
        <v>1497.2</v>
      </c>
      <c r="AJ12" s="10">
        <v>1535.8</v>
      </c>
      <c r="AK12" s="10">
        <v>1573.9</v>
      </c>
      <c r="AL12" s="10">
        <v>1590.7</v>
      </c>
      <c r="AM12" s="10">
        <v>1586.6</v>
      </c>
      <c r="AN12" s="10">
        <v>1714.8</v>
      </c>
      <c r="AO12" s="10">
        <v>1756</v>
      </c>
      <c r="AP12" s="10">
        <v>1758.5</v>
      </c>
      <c r="AQ12" s="10">
        <v>1731.6</v>
      </c>
      <c r="AR12" s="10">
        <v>1807.4</v>
      </c>
      <c r="AS12" s="10">
        <v>1805.8</v>
      </c>
      <c r="AT12" s="10">
        <v>1807.3</v>
      </c>
      <c r="AU12" s="10">
        <v>1810.5</v>
      </c>
      <c r="AV12" s="10">
        <v>1823.3</v>
      </c>
      <c r="AW12" s="10">
        <v>1870</v>
      </c>
      <c r="AX12" s="10">
        <v>1930.9</v>
      </c>
      <c r="AY12" s="10">
        <v>1980.8</v>
      </c>
      <c r="AZ12" s="10">
        <v>2042.6</v>
      </c>
      <c r="BA12" s="10">
        <v>2081.1</v>
      </c>
      <c r="BB12" s="10">
        <v>2089.8000000000002</v>
      </c>
      <c r="BC12" s="10">
        <v>2128.8000000000002</v>
      </c>
      <c r="BD12" s="10">
        <v>2169.3000000000002</v>
      </c>
      <c r="BE12" s="10">
        <v>2192.9</v>
      </c>
      <c r="BF12" s="10">
        <v>2246.1</v>
      </c>
      <c r="BG12" s="10">
        <v>2272.3000000000002</v>
      </c>
      <c r="BH12" s="10">
        <v>2373.1</v>
      </c>
      <c r="BI12" s="10">
        <v>2404.3000000000002</v>
      </c>
      <c r="BJ12" s="10">
        <v>2392.9</v>
      </c>
      <c r="BK12" s="10">
        <v>2435.9</v>
      </c>
      <c r="BL12" s="10">
        <v>2469.8000000000002</v>
      </c>
      <c r="BM12" s="10">
        <v>2488.5</v>
      </c>
      <c r="BN12" s="10">
        <v>2516.8000000000002</v>
      </c>
      <c r="BO12" s="10">
        <v>2571.1999999999998</v>
      </c>
      <c r="BP12" s="10">
        <v>2603.1999999999998</v>
      </c>
      <c r="BQ12" s="10">
        <v>2612.4</v>
      </c>
      <c r="BR12" s="10">
        <v>2611.6999999999998</v>
      </c>
      <c r="BS12" s="10">
        <v>2576.6999999999998</v>
      </c>
      <c r="BT12" s="10">
        <v>2451.8000000000002</v>
      </c>
      <c r="BU12" s="10">
        <v>2362.8000000000002</v>
      </c>
      <c r="BV12" s="10">
        <v>2333.5</v>
      </c>
      <c r="BW12" s="10">
        <v>2356.6</v>
      </c>
      <c r="BX12" s="10">
        <v>2403.1</v>
      </c>
      <c r="BY12" s="10">
        <v>2419</v>
      </c>
      <c r="BZ12" s="10">
        <v>2443.3000000000002</v>
      </c>
      <c r="CA12" s="10">
        <v>2475.1</v>
      </c>
      <c r="CB12" s="10">
        <v>2529.4</v>
      </c>
    </row>
    <row r="13" spans="1:80" s="6" customFormat="1">
      <c r="A13" s="8">
        <v>4</v>
      </c>
      <c r="B13" s="6" t="s">
        <v>116</v>
      </c>
      <c r="C13" s="6" t="s">
        <v>117</v>
      </c>
      <c r="D13" s="10">
        <v>3182.4</v>
      </c>
      <c r="E13" s="10">
        <v>3226.4</v>
      </c>
      <c r="F13" s="10">
        <v>3244</v>
      </c>
      <c r="G13" s="10">
        <v>3311.6</v>
      </c>
      <c r="H13" s="10">
        <v>3311.3</v>
      </c>
      <c r="I13" s="10">
        <v>3375.4</v>
      </c>
      <c r="J13" s="10">
        <v>3411.9</v>
      </c>
      <c r="K13" s="10">
        <v>3494.9</v>
      </c>
      <c r="L13" s="10">
        <v>3574</v>
      </c>
      <c r="M13" s="10">
        <v>3647.1</v>
      </c>
      <c r="N13" s="10">
        <v>3705.8</v>
      </c>
      <c r="O13" s="10">
        <v>3783.4</v>
      </c>
      <c r="P13" s="10">
        <v>3812.9</v>
      </c>
      <c r="Q13" s="10">
        <v>3848.3</v>
      </c>
      <c r="R13" s="10">
        <v>3922.6</v>
      </c>
      <c r="S13" s="10">
        <v>3968.1</v>
      </c>
      <c r="T13" s="10">
        <v>4014.1</v>
      </c>
      <c r="U13" s="10">
        <v>4088.3</v>
      </c>
      <c r="V13" s="10">
        <v>4150.6000000000004</v>
      </c>
      <c r="W13" s="10">
        <v>4224.7</v>
      </c>
      <c r="X13" s="10">
        <v>4300.5</v>
      </c>
      <c r="Y13" s="10">
        <v>4362.7</v>
      </c>
      <c r="Z13" s="10">
        <v>4460.7</v>
      </c>
      <c r="AA13" s="10">
        <v>4526</v>
      </c>
      <c r="AB13" s="10">
        <v>4549.8999999999996</v>
      </c>
      <c r="AC13" s="10">
        <v>4627.7</v>
      </c>
      <c r="AD13" s="10">
        <v>4721.8</v>
      </c>
      <c r="AE13" s="10">
        <v>4774</v>
      </c>
      <c r="AF13" s="10">
        <v>4870.1000000000004</v>
      </c>
      <c r="AG13" s="10">
        <v>4922.8999999999996</v>
      </c>
      <c r="AH13" s="10">
        <v>4964.6000000000004</v>
      </c>
      <c r="AI13" s="10">
        <v>5064.5</v>
      </c>
      <c r="AJ13" s="10">
        <v>5220.7</v>
      </c>
      <c r="AK13" s="10">
        <v>5257.3</v>
      </c>
      <c r="AL13" s="10">
        <v>5325</v>
      </c>
      <c r="AM13" s="10">
        <v>5314.8</v>
      </c>
      <c r="AN13" s="10">
        <v>5286.1</v>
      </c>
      <c r="AO13" s="10">
        <v>5282.8</v>
      </c>
      <c r="AP13" s="10">
        <v>5233.5</v>
      </c>
      <c r="AQ13" s="10">
        <v>5207.3999999999996</v>
      </c>
      <c r="AR13" s="10">
        <v>5233.3999999999996</v>
      </c>
      <c r="AS13" s="10">
        <v>5293.7</v>
      </c>
      <c r="AT13" s="10">
        <v>5317.7</v>
      </c>
      <c r="AU13" s="10">
        <v>5385.9</v>
      </c>
      <c r="AV13" s="10">
        <v>5393.1</v>
      </c>
      <c r="AW13" s="10">
        <v>5453.9</v>
      </c>
      <c r="AX13" s="10">
        <v>5545.4</v>
      </c>
      <c r="AY13" s="10">
        <v>5622.6</v>
      </c>
      <c r="AZ13" s="10">
        <v>5703.2</v>
      </c>
      <c r="BA13" s="10">
        <v>5831.6</v>
      </c>
      <c r="BB13" s="10">
        <v>5959.3</v>
      </c>
      <c r="BC13" s="10">
        <v>6015.8</v>
      </c>
      <c r="BD13" s="10">
        <v>6125.9</v>
      </c>
      <c r="BE13" s="10">
        <v>6265.4</v>
      </c>
      <c r="BF13" s="10">
        <v>6326.3</v>
      </c>
      <c r="BG13" s="10">
        <v>6493.5</v>
      </c>
      <c r="BH13" s="10">
        <v>6629.5</v>
      </c>
      <c r="BI13" s="10">
        <v>6668.1</v>
      </c>
      <c r="BJ13" s="10">
        <v>6811.8</v>
      </c>
      <c r="BK13" s="10">
        <v>6851.8</v>
      </c>
      <c r="BL13" s="10">
        <v>6896.9</v>
      </c>
      <c r="BM13" s="10">
        <v>6965.5</v>
      </c>
      <c r="BN13" s="10">
        <v>6908.6</v>
      </c>
      <c r="BO13" s="10">
        <v>7013.2</v>
      </c>
      <c r="BP13" s="10">
        <v>6971.4</v>
      </c>
      <c r="BQ13" s="10">
        <v>6971.5</v>
      </c>
      <c r="BR13" s="10">
        <v>7087.3</v>
      </c>
      <c r="BS13" s="10">
        <v>6932</v>
      </c>
      <c r="BT13" s="10">
        <v>6694.3</v>
      </c>
      <c r="BU13" s="10">
        <v>6580.4</v>
      </c>
      <c r="BV13" s="10">
        <v>6558.4</v>
      </c>
      <c r="BW13" s="10">
        <v>6667.8</v>
      </c>
      <c r="BX13" s="10">
        <v>6804.4</v>
      </c>
      <c r="BY13" s="10">
        <v>6923</v>
      </c>
      <c r="BZ13" s="10">
        <v>6986.2</v>
      </c>
      <c r="CA13" s="10">
        <v>7018.3</v>
      </c>
      <c r="CB13" s="10">
        <v>7126.3</v>
      </c>
    </row>
    <row r="14" spans="1:80" s="6" customFormat="1">
      <c r="A14" s="8">
        <v>5</v>
      </c>
      <c r="B14" s="6" t="s">
        <v>118</v>
      </c>
      <c r="C14" s="6" t="s">
        <v>119</v>
      </c>
      <c r="D14" s="10">
        <v>432.6</v>
      </c>
      <c r="E14" s="10">
        <v>432.1</v>
      </c>
      <c r="F14" s="10">
        <v>437.9</v>
      </c>
      <c r="G14" s="10">
        <v>451.2</v>
      </c>
      <c r="H14" s="10">
        <v>452.5</v>
      </c>
      <c r="I14" s="10">
        <v>468.7</v>
      </c>
      <c r="J14" s="10">
        <v>477.1</v>
      </c>
      <c r="K14" s="10">
        <v>494.1</v>
      </c>
      <c r="L14" s="10">
        <v>488.7</v>
      </c>
      <c r="M14" s="10">
        <v>480.9</v>
      </c>
      <c r="N14" s="10">
        <v>492.1</v>
      </c>
      <c r="O14" s="10">
        <v>494.5</v>
      </c>
      <c r="P14" s="10">
        <v>508.7</v>
      </c>
      <c r="Q14" s="10">
        <v>527.70000000000005</v>
      </c>
      <c r="R14" s="10">
        <v>546.4</v>
      </c>
      <c r="S14" s="10">
        <v>548.20000000000005</v>
      </c>
      <c r="T14" s="10">
        <v>568.5</v>
      </c>
      <c r="U14" s="10">
        <v>585.79999999999995</v>
      </c>
      <c r="V14" s="10">
        <v>593.6</v>
      </c>
      <c r="W14" s="10">
        <v>597.79999999999995</v>
      </c>
      <c r="X14" s="10">
        <v>628.1</v>
      </c>
      <c r="Y14" s="10">
        <v>644.5</v>
      </c>
      <c r="Z14" s="10">
        <v>668.1</v>
      </c>
      <c r="AA14" s="10">
        <v>695.1</v>
      </c>
      <c r="AB14" s="10">
        <v>709.3</v>
      </c>
      <c r="AC14" s="10">
        <v>725.8</v>
      </c>
      <c r="AD14" s="10">
        <v>741.2</v>
      </c>
      <c r="AE14" s="10">
        <v>756.1</v>
      </c>
      <c r="AF14" s="10">
        <v>763.7</v>
      </c>
      <c r="AG14" s="10">
        <v>755.9</v>
      </c>
      <c r="AH14" s="10">
        <v>782.4</v>
      </c>
      <c r="AI14" s="10">
        <v>793.2</v>
      </c>
      <c r="AJ14" s="10">
        <v>834.7</v>
      </c>
      <c r="AK14" s="10">
        <v>835.6</v>
      </c>
      <c r="AL14" s="10">
        <v>857.8</v>
      </c>
      <c r="AM14" s="10">
        <v>872.9</v>
      </c>
      <c r="AN14" s="10">
        <v>908.5</v>
      </c>
      <c r="AO14" s="10">
        <v>872.6</v>
      </c>
      <c r="AP14" s="10">
        <v>855.8</v>
      </c>
      <c r="AQ14" s="10">
        <v>866.9</v>
      </c>
      <c r="AR14" s="10">
        <v>880.6</v>
      </c>
      <c r="AS14" s="10">
        <v>889.4</v>
      </c>
      <c r="AT14" s="10">
        <v>876.8</v>
      </c>
      <c r="AU14" s="10">
        <v>885.9</v>
      </c>
      <c r="AV14" s="10">
        <v>916.3</v>
      </c>
      <c r="AW14" s="10">
        <v>928.8</v>
      </c>
      <c r="AX14" s="10">
        <v>926.5</v>
      </c>
      <c r="AY14" s="10">
        <v>917.6</v>
      </c>
      <c r="AZ14" s="10">
        <v>933.1</v>
      </c>
      <c r="BA14" s="10">
        <v>940.8</v>
      </c>
      <c r="BB14" s="10">
        <v>967.9</v>
      </c>
      <c r="BC14" s="10">
        <v>1016.2</v>
      </c>
      <c r="BD14" s="10">
        <v>1053.3</v>
      </c>
      <c r="BE14" s="10">
        <v>1033.3</v>
      </c>
      <c r="BF14" s="10">
        <v>1112.0999999999999</v>
      </c>
      <c r="BG14" s="10">
        <v>1144.3</v>
      </c>
      <c r="BH14" s="10">
        <v>1148.2</v>
      </c>
      <c r="BI14" s="10">
        <v>1192.4000000000001</v>
      </c>
      <c r="BJ14" s="10">
        <v>1186.0999999999999</v>
      </c>
      <c r="BK14" s="10">
        <v>1231.0999999999999</v>
      </c>
      <c r="BL14" s="10">
        <v>1155.9000000000001</v>
      </c>
      <c r="BM14" s="10">
        <v>1151.9000000000001</v>
      </c>
      <c r="BN14" s="10">
        <v>1133.2</v>
      </c>
      <c r="BO14" s="10">
        <v>1033.5999999999999</v>
      </c>
      <c r="BP14" s="10">
        <v>1067.4000000000001</v>
      </c>
      <c r="BQ14" s="10">
        <v>1036.9000000000001</v>
      </c>
      <c r="BR14" s="10">
        <v>936.4</v>
      </c>
      <c r="BS14" s="10">
        <v>789.4</v>
      </c>
      <c r="BT14" s="10">
        <v>1002.2</v>
      </c>
      <c r="BU14" s="10">
        <v>1142.0999999999999</v>
      </c>
      <c r="BV14" s="10">
        <v>1201</v>
      </c>
      <c r="BW14" s="10">
        <v>1275.3</v>
      </c>
      <c r="BX14" s="10">
        <v>1265.5999999999999</v>
      </c>
      <c r="BY14" s="10">
        <v>1280.5999999999999</v>
      </c>
      <c r="BZ14" s="10">
        <v>1309</v>
      </c>
      <c r="CA14" s="10">
        <v>1374.4</v>
      </c>
      <c r="CB14" s="10">
        <v>1315.2</v>
      </c>
    </row>
    <row r="15" spans="1:80" s="6" customFormat="1">
      <c r="A15" s="8">
        <v>6</v>
      </c>
      <c r="B15" s="6" t="s">
        <v>120</v>
      </c>
      <c r="C15" s="6" t="s">
        <v>121</v>
      </c>
      <c r="D15" s="10">
        <v>332.1</v>
      </c>
      <c r="E15" s="10">
        <v>334.6</v>
      </c>
      <c r="F15" s="10">
        <v>334.8</v>
      </c>
      <c r="G15" s="10">
        <v>331.3</v>
      </c>
      <c r="H15" s="10">
        <v>334.9</v>
      </c>
      <c r="I15" s="10">
        <v>334.3</v>
      </c>
      <c r="J15" s="10">
        <v>335.9</v>
      </c>
      <c r="K15" s="10">
        <v>334.6</v>
      </c>
      <c r="L15" s="10">
        <v>338.4</v>
      </c>
      <c r="M15" s="10">
        <v>340.2</v>
      </c>
      <c r="N15" s="10">
        <v>336.9</v>
      </c>
      <c r="O15" s="10">
        <v>334.8</v>
      </c>
      <c r="P15" s="10">
        <v>341.1</v>
      </c>
      <c r="Q15" s="10">
        <v>338.1</v>
      </c>
      <c r="R15" s="10">
        <v>336.7</v>
      </c>
      <c r="S15" s="10">
        <v>335.3</v>
      </c>
      <c r="T15" s="10">
        <v>341.6</v>
      </c>
      <c r="U15" s="10">
        <v>342.5</v>
      </c>
      <c r="V15" s="10">
        <v>343.1</v>
      </c>
      <c r="W15" s="10">
        <v>343.1</v>
      </c>
      <c r="X15" s="10">
        <v>347.9</v>
      </c>
      <c r="Y15" s="10">
        <v>348.1</v>
      </c>
      <c r="Z15" s="10">
        <v>348.4</v>
      </c>
      <c r="AA15" s="10">
        <v>347.7</v>
      </c>
      <c r="AB15" s="10">
        <v>351.9</v>
      </c>
      <c r="AC15" s="10">
        <v>352.5</v>
      </c>
      <c r="AD15" s="10">
        <v>353.4</v>
      </c>
      <c r="AE15" s="10">
        <v>353.5</v>
      </c>
      <c r="AF15" s="10">
        <v>361</v>
      </c>
      <c r="AG15" s="10">
        <v>361.2</v>
      </c>
      <c r="AH15" s="10">
        <v>362.6</v>
      </c>
      <c r="AI15" s="10">
        <v>365.2</v>
      </c>
      <c r="AJ15" s="10">
        <v>377.2</v>
      </c>
      <c r="AK15" s="10">
        <v>381.4</v>
      </c>
      <c r="AL15" s="10">
        <v>380.8</v>
      </c>
      <c r="AM15" s="10">
        <v>379</v>
      </c>
      <c r="AN15" s="10">
        <v>383</v>
      </c>
      <c r="AO15" s="10">
        <v>384.2</v>
      </c>
      <c r="AP15" s="10">
        <v>388.2</v>
      </c>
      <c r="AQ15" s="10">
        <v>391.7</v>
      </c>
      <c r="AR15" s="10">
        <v>412.7</v>
      </c>
      <c r="AS15" s="10">
        <v>414.8</v>
      </c>
      <c r="AT15" s="10">
        <v>419.7</v>
      </c>
      <c r="AU15" s="10">
        <v>426.3</v>
      </c>
      <c r="AV15" s="10">
        <v>445</v>
      </c>
      <c r="AW15" s="10">
        <v>449.1</v>
      </c>
      <c r="AX15" s="10">
        <v>450.3</v>
      </c>
      <c r="AY15" s="10">
        <v>452.4</v>
      </c>
      <c r="AZ15" s="10">
        <v>473.7</v>
      </c>
      <c r="BA15" s="10">
        <v>479.7</v>
      </c>
      <c r="BB15" s="10">
        <v>482.6</v>
      </c>
      <c r="BC15" s="10">
        <v>486.1</v>
      </c>
      <c r="BD15" s="10">
        <v>503.9</v>
      </c>
      <c r="BE15" s="10">
        <v>502.5</v>
      </c>
      <c r="BF15" s="10">
        <v>504.4</v>
      </c>
      <c r="BG15" s="10">
        <v>505.7</v>
      </c>
      <c r="BH15" s="10">
        <v>523.4</v>
      </c>
      <c r="BI15" s="10">
        <v>528.1</v>
      </c>
      <c r="BJ15" s="10">
        <v>531.20000000000005</v>
      </c>
      <c r="BK15" s="10">
        <v>533</v>
      </c>
      <c r="BL15" s="10">
        <v>548.29999999999995</v>
      </c>
      <c r="BM15" s="10">
        <v>554</v>
      </c>
      <c r="BN15" s="10">
        <v>558.70000000000005</v>
      </c>
      <c r="BO15" s="10">
        <v>560.29999999999995</v>
      </c>
      <c r="BP15" s="10">
        <v>574.4</v>
      </c>
      <c r="BQ15" s="10">
        <v>581.5</v>
      </c>
      <c r="BR15" s="10">
        <v>588.1</v>
      </c>
      <c r="BS15" s="10">
        <v>594.29999999999995</v>
      </c>
      <c r="BT15" s="10">
        <v>608.6</v>
      </c>
      <c r="BU15" s="10">
        <v>617.20000000000005</v>
      </c>
      <c r="BV15" s="10">
        <v>618.20000000000005</v>
      </c>
      <c r="BW15" s="10">
        <v>622.79999999999995</v>
      </c>
      <c r="BX15" s="10">
        <v>637.6</v>
      </c>
      <c r="BY15" s="10">
        <v>643.79999999999995</v>
      </c>
      <c r="BZ15" s="10">
        <v>642</v>
      </c>
      <c r="CA15" s="10">
        <v>646</v>
      </c>
      <c r="CB15" s="10">
        <v>653.29999999999995</v>
      </c>
    </row>
    <row r="16" spans="1:80" s="6" customFormat="1">
      <c r="A16" s="8">
        <v>7</v>
      </c>
      <c r="B16" s="6" t="s">
        <v>122</v>
      </c>
      <c r="C16" s="6" t="s">
        <v>123</v>
      </c>
      <c r="D16" s="10">
        <v>566.5</v>
      </c>
      <c r="E16" s="10">
        <v>574.79999999999995</v>
      </c>
      <c r="F16" s="10">
        <v>582.9</v>
      </c>
      <c r="G16" s="10">
        <v>589.9</v>
      </c>
      <c r="H16" s="10">
        <v>598.1</v>
      </c>
      <c r="I16" s="10">
        <v>605.4</v>
      </c>
      <c r="J16" s="10">
        <v>613.20000000000005</v>
      </c>
      <c r="K16" s="10">
        <v>619.6</v>
      </c>
      <c r="L16" s="10">
        <v>628</v>
      </c>
      <c r="M16" s="10">
        <v>637</v>
      </c>
      <c r="N16" s="10">
        <v>645.70000000000005</v>
      </c>
      <c r="O16" s="10">
        <v>653.70000000000005</v>
      </c>
      <c r="P16" s="10">
        <v>662.2</v>
      </c>
      <c r="Q16" s="10">
        <v>669.6</v>
      </c>
      <c r="R16" s="10">
        <v>675.9</v>
      </c>
      <c r="S16" s="10">
        <v>683</v>
      </c>
      <c r="T16" s="10">
        <v>689.3</v>
      </c>
      <c r="U16" s="10">
        <v>696.1</v>
      </c>
      <c r="V16" s="10">
        <v>702.5</v>
      </c>
      <c r="W16" s="10">
        <v>709.5</v>
      </c>
      <c r="X16" s="10">
        <v>716.5</v>
      </c>
      <c r="Y16" s="10">
        <v>723.3</v>
      </c>
      <c r="Z16" s="10">
        <v>730.5</v>
      </c>
      <c r="AA16" s="10">
        <v>738.3</v>
      </c>
      <c r="AB16" s="10">
        <v>743.7</v>
      </c>
      <c r="AC16" s="10">
        <v>752.7</v>
      </c>
      <c r="AD16" s="10">
        <v>763</v>
      </c>
      <c r="AE16" s="10">
        <v>773.3</v>
      </c>
      <c r="AF16" s="10">
        <v>785</v>
      </c>
      <c r="AG16" s="10">
        <v>797.2</v>
      </c>
      <c r="AH16" s="10">
        <v>809.9</v>
      </c>
      <c r="AI16" s="10">
        <v>821.7</v>
      </c>
      <c r="AJ16" s="10">
        <v>831.5</v>
      </c>
      <c r="AK16" s="10">
        <v>841.5</v>
      </c>
      <c r="AL16" s="10">
        <v>852.2</v>
      </c>
      <c r="AM16" s="10">
        <v>864</v>
      </c>
      <c r="AN16" s="10">
        <v>878.1</v>
      </c>
      <c r="AO16" s="10">
        <v>893.1</v>
      </c>
      <c r="AP16" s="10">
        <v>913.7</v>
      </c>
      <c r="AQ16" s="10">
        <v>919.9</v>
      </c>
      <c r="AR16" s="10">
        <v>929.6</v>
      </c>
      <c r="AS16" s="10">
        <v>941.9</v>
      </c>
      <c r="AT16" s="10">
        <v>956.2</v>
      </c>
      <c r="AU16" s="10">
        <v>969.7</v>
      </c>
      <c r="AV16" s="10">
        <v>985.8</v>
      </c>
      <c r="AW16" s="10">
        <v>998.6</v>
      </c>
      <c r="AX16" s="10">
        <v>1007.4</v>
      </c>
      <c r="AY16" s="10">
        <v>1015.4</v>
      </c>
      <c r="AZ16" s="10">
        <v>1025.0999999999999</v>
      </c>
      <c r="BA16" s="10">
        <v>1037</v>
      </c>
      <c r="BB16" s="10">
        <v>1048.9000000000001</v>
      </c>
      <c r="BC16" s="10">
        <v>1064</v>
      </c>
      <c r="BD16" s="10">
        <v>1078.8</v>
      </c>
      <c r="BE16" s="10">
        <v>1091.9000000000001</v>
      </c>
      <c r="BF16" s="10">
        <v>1106.3</v>
      </c>
      <c r="BG16" s="10">
        <v>1118.2</v>
      </c>
      <c r="BH16" s="10">
        <v>1131</v>
      </c>
      <c r="BI16" s="10">
        <v>1146.3</v>
      </c>
      <c r="BJ16" s="10">
        <v>1164.5999999999999</v>
      </c>
      <c r="BK16" s="10">
        <v>1183.7</v>
      </c>
      <c r="BL16" s="10">
        <v>1203.5</v>
      </c>
      <c r="BM16" s="10">
        <v>1214.2</v>
      </c>
      <c r="BN16" s="10">
        <v>1228.7</v>
      </c>
      <c r="BO16" s="10">
        <v>1246.5</v>
      </c>
      <c r="BP16" s="10">
        <v>1266.2</v>
      </c>
      <c r="BQ16" s="10">
        <v>1281.5999999999999</v>
      </c>
      <c r="BR16" s="10">
        <v>1299.7</v>
      </c>
      <c r="BS16" s="10">
        <v>1315.9</v>
      </c>
      <c r="BT16" s="10">
        <v>1319.2</v>
      </c>
      <c r="BU16" s="10">
        <v>1329.9</v>
      </c>
      <c r="BV16" s="10">
        <v>1331.6</v>
      </c>
      <c r="BW16" s="10">
        <v>1333.5</v>
      </c>
      <c r="BX16" s="10">
        <v>1337.8</v>
      </c>
      <c r="BY16" s="10">
        <v>1344.5</v>
      </c>
      <c r="BZ16" s="10">
        <v>1343.3</v>
      </c>
      <c r="CA16" s="10">
        <v>1347.1</v>
      </c>
      <c r="CB16" s="10">
        <v>1352.6</v>
      </c>
    </row>
    <row r="17" spans="1:80" s="4" customFormat="1">
      <c r="A17" s="5">
        <v>8</v>
      </c>
      <c r="B17" s="4" t="s">
        <v>124</v>
      </c>
      <c r="C17" s="4" t="s">
        <v>101</v>
      </c>
      <c r="D17" s="9">
        <v>205.4</v>
      </c>
      <c r="E17" s="9">
        <v>217.1</v>
      </c>
      <c r="F17" s="9">
        <v>162.30000000000001</v>
      </c>
      <c r="G17" s="9">
        <v>167</v>
      </c>
      <c r="H17" s="9">
        <v>175.8</v>
      </c>
      <c r="I17" s="9">
        <v>191.7</v>
      </c>
      <c r="J17" s="9">
        <v>160.4</v>
      </c>
      <c r="K17" s="9">
        <v>193.8</v>
      </c>
      <c r="L17" s="9">
        <v>245.6</v>
      </c>
      <c r="M17" s="9">
        <v>276.60000000000002</v>
      </c>
      <c r="N17" s="9">
        <v>277.39999999999998</v>
      </c>
      <c r="O17" s="9">
        <v>302.39999999999998</v>
      </c>
      <c r="P17" s="9">
        <v>345.5</v>
      </c>
      <c r="Q17" s="9">
        <v>327.39999999999998</v>
      </c>
      <c r="R17" s="9">
        <v>348.2</v>
      </c>
      <c r="S17" s="9">
        <v>377.2</v>
      </c>
      <c r="T17" s="9">
        <v>387.8</v>
      </c>
      <c r="U17" s="9">
        <v>418.8</v>
      </c>
      <c r="V17" s="9">
        <v>446.2</v>
      </c>
      <c r="W17" s="9">
        <v>474.6</v>
      </c>
      <c r="X17" s="9">
        <v>508.9</v>
      </c>
      <c r="Y17" s="9">
        <v>562.70000000000005</v>
      </c>
      <c r="Z17" s="9">
        <v>590.20000000000005</v>
      </c>
      <c r="AA17" s="9">
        <v>585.70000000000005</v>
      </c>
      <c r="AB17" s="9">
        <v>641</v>
      </c>
      <c r="AC17" s="9">
        <v>628.9</v>
      </c>
      <c r="AD17" s="9">
        <v>654.20000000000005</v>
      </c>
      <c r="AE17" s="9">
        <v>611.4</v>
      </c>
      <c r="AF17" s="9">
        <v>683</v>
      </c>
      <c r="AG17" s="9">
        <v>612.9</v>
      </c>
      <c r="AH17" s="9">
        <v>570.20000000000005</v>
      </c>
      <c r="AI17" s="9">
        <v>588.5</v>
      </c>
      <c r="AJ17" s="9">
        <v>675.9</v>
      </c>
      <c r="AK17" s="9">
        <v>633.29999999999995</v>
      </c>
      <c r="AL17" s="9">
        <v>625.1</v>
      </c>
      <c r="AM17" s="9">
        <v>529</v>
      </c>
      <c r="AN17" s="9">
        <v>569</v>
      </c>
      <c r="AO17" s="9">
        <v>503.9</v>
      </c>
      <c r="AP17" s="9">
        <v>397.1</v>
      </c>
      <c r="AQ17" s="9">
        <v>287.8</v>
      </c>
      <c r="AR17" s="9">
        <v>314.3</v>
      </c>
      <c r="AS17" s="9">
        <v>280.8</v>
      </c>
      <c r="AT17" s="9">
        <v>208.9</v>
      </c>
      <c r="AU17" s="9">
        <v>219.9</v>
      </c>
      <c r="AV17" s="9">
        <v>161.19999999999999</v>
      </c>
      <c r="AW17" s="9">
        <v>195.5</v>
      </c>
      <c r="AX17" s="9">
        <v>171.4</v>
      </c>
      <c r="AY17" s="9">
        <v>266.7</v>
      </c>
      <c r="AZ17" s="9">
        <v>252</v>
      </c>
      <c r="BA17" s="9">
        <v>294.2</v>
      </c>
      <c r="BB17" s="9">
        <v>341.1</v>
      </c>
      <c r="BC17" s="9">
        <v>278.2</v>
      </c>
      <c r="BD17" s="9">
        <v>347.1</v>
      </c>
      <c r="BE17" s="9">
        <v>342.3</v>
      </c>
      <c r="BF17" s="9">
        <v>340.1</v>
      </c>
      <c r="BG17" s="9">
        <v>418.6</v>
      </c>
      <c r="BH17" s="9">
        <v>530.9</v>
      </c>
      <c r="BI17" s="9">
        <v>511</v>
      </c>
      <c r="BJ17" s="9">
        <v>485.9</v>
      </c>
      <c r="BK17" s="9">
        <v>527.1</v>
      </c>
      <c r="BL17" s="9">
        <v>328.7</v>
      </c>
      <c r="BM17" s="9">
        <v>290.2</v>
      </c>
      <c r="BN17" s="9">
        <v>194.7</v>
      </c>
      <c r="BO17" s="9">
        <v>170.8</v>
      </c>
      <c r="BP17" s="9">
        <v>90.2</v>
      </c>
      <c r="BQ17" s="9">
        <v>-73.599999999999994</v>
      </c>
      <c r="BR17" s="9">
        <v>-75.900000000000006</v>
      </c>
      <c r="BS17" s="9">
        <v>-196.7</v>
      </c>
      <c r="BT17" s="9">
        <v>-268.10000000000002</v>
      </c>
      <c r="BU17" s="9">
        <v>-341.3</v>
      </c>
      <c r="BV17" s="9">
        <v>-410.3</v>
      </c>
      <c r="BW17" s="9">
        <v>-289.8</v>
      </c>
      <c r="BX17" s="9">
        <v>-230.9</v>
      </c>
      <c r="BY17" s="9">
        <v>-136.5</v>
      </c>
      <c r="BZ17" s="9">
        <v>-140.5</v>
      </c>
      <c r="CA17" s="9">
        <v>-176.4</v>
      </c>
      <c r="CB17" s="9">
        <v>-208.3</v>
      </c>
    </row>
    <row r="18" spans="1:80" s="6" customFormat="1">
      <c r="A18" s="8">
        <v>9</v>
      </c>
      <c r="B18" s="6" t="s">
        <v>112</v>
      </c>
      <c r="C18" s="6" t="s">
        <v>125</v>
      </c>
      <c r="D18" s="10">
        <v>343.5</v>
      </c>
      <c r="E18" s="10">
        <v>357.7</v>
      </c>
      <c r="F18" s="10">
        <v>333</v>
      </c>
      <c r="G18" s="10">
        <v>295</v>
      </c>
      <c r="H18" s="10">
        <v>340.7</v>
      </c>
      <c r="I18" s="10">
        <v>305.39999999999998</v>
      </c>
      <c r="J18" s="10">
        <v>270.10000000000002</v>
      </c>
      <c r="K18" s="10">
        <v>251.2</v>
      </c>
      <c r="L18" s="10">
        <v>285.89999999999998</v>
      </c>
      <c r="M18" s="10">
        <v>283.39999999999998</v>
      </c>
      <c r="N18" s="10">
        <v>280.89999999999998</v>
      </c>
      <c r="O18" s="10">
        <v>303</v>
      </c>
      <c r="P18" s="10">
        <v>343.7</v>
      </c>
      <c r="Q18" s="10">
        <v>297.39999999999998</v>
      </c>
      <c r="R18" s="10">
        <v>289.60000000000002</v>
      </c>
      <c r="S18" s="10">
        <v>279.8</v>
      </c>
      <c r="T18" s="10">
        <v>280.8</v>
      </c>
      <c r="U18" s="10">
        <v>280.60000000000002</v>
      </c>
      <c r="V18" s="10">
        <v>295.2</v>
      </c>
      <c r="W18" s="10">
        <v>282.5</v>
      </c>
      <c r="X18" s="10">
        <v>273.39999999999998</v>
      </c>
      <c r="Y18" s="10">
        <v>291.7</v>
      </c>
      <c r="Z18" s="10">
        <v>263.39999999999998</v>
      </c>
      <c r="AA18" s="10">
        <v>281.39999999999998</v>
      </c>
      <c r="AB18" s="10">
        <v>369.7</v>
      </c>
      <c r="AC18" s="10">
        <v>354.7</v>
      </c>
      <c r="AD18" s="10">
        <v>342.2</v>
      </c>
      <c r="AE18" s="10">
        <v>296.5</v>
      </c>
      <c r="AF18" s="10">
        <v>291.60000000000002</v>
      </c>
      <c r="AG18" s="10">
        <v>205.1</v>
      </c>
      <c r="AH18" s="10">
        <v>171.2</v>
      </c>
      <c r="AI18" s="10">
        <v>183.8</v>
      </c>
      <c r="AJ18" s="10">
        <v>219.9</v>
      </c>
      <c r="AK18" s="10">
        <v>226.5</v>
      </c>
      <c r="AL18" s="10">
        <v>229</v>
      </c>
      <c r="AM18" s="10">
        <v>177</v>
      </c>
      <c r="AN18" s="10">
        <v>208.2</v>
      </c>
      <c r="AO18" s="10">
        <v>161.9</v>
      </c>
      <c r="AP18" s="10">
        <v>323</v>
      </c>
      <c r="AQ18" s="10">
        <v>126.7</v>
      </c>
      <c r="AR18" s="10">
        <v>313.7</v>
      </c>
      <c r="AS18" s="10">
        <v>321.39999999999998</v>
      </c>
      <c r="AT18" s="10">
        <v>247</v>
      </c>
      <c r="AU18" s="10">
        <v>246.7</v>
      </c>
      <c r="AV18" s="10">
        <v>259.89999999999998</v>
      </c>
      <c r="AW18" s="10">
        <v>309.5</v>
      </c>
      <c r="AX18" s="10">
        <v>331.3</v>
      </c>
      <c r="AY18" s="10">
        <v>318.3</v>
      </c>
      <c r="AZ18" s="10">
        <v>270.5</v>
      </c>
      <c r="BA18" s="10">
        <v>295.39999999999998</v>
      </c>
      <c r="BB18" s="10">
        <v>274.10000000000002</v>
      </c>
      <c r="BC18" s="10">
        <v>315</v>
      </c>
      <c r="BD18" s="10">
        <v>141.80000000000001</v>
      </c>
      <c r="BE18" s="10">
        <v>117</v>
      </c>
      <c r="BF18" s="10">
        <v>110.2</v>
      </c>
      <c r="BG18" s="10">
        <v>161.80000000000001</v>
      </c>
      <c r="BH18" s="10">
        <v>191.7</v>
      </c>
      <c r="BI18" s="10">
        <v>245.6</v>
      </c>
      <c r="BJ18" s="10">
        <v>227.7</v>
      </c>
      <c r="BK18" s="10">
        <v>279.8</v>
      </c>
      <c r="BL18" s="10">
        <v>215.6</v>
      </c>
      <c r="BM18" s="10">
        <v>204.8</v>
      </c>
      <c r="BN18" s="10">
        <v>189.7</v>
      </c>
      <c r="BO18" s="10">
        <v>223.7</v>
      </c>
      <c r="BP18" s="10">
        <v>289.3</v>
      </c>
      <c r="BQ18" s="10">
        <v>537.70000000000005</v>
      </c>
      <c r="BR18" s="10">
        <v>396.7</v>
      </c>
      <c r="BS18" s="10">
        <v>548</v>
      </c>
      <c r="BT18" s="10">
        <v>608.20000000000005</v>
      </c>
      <c r="BU18" s="10">
        <v>793.5</v>
      </c>
      <c r="BV18" s="10">
        <v>623.4</v>
      </c>
      <c r="BW18" s="10">
        <v>616</v>
      </c>
      <c r="BX18" s="10">
        <v>611.79999999999995</v>
      </c>
      <c r="BY18" s="10">
        <v>704.3</v>
      </c>
      <c r="BZ18" s="10">
        <v>681</v>
      </c>
      <c r="CA18" s="10">
        <v>618.9</v>
      </c>
      <c r="CB18" s="10">
        <v>596.5</v>
      </c>
    </row>
    <row r="19" spans="1:80" s="6" customFormat="1">
      <c r="A19" s="8">
        <v>10</v>
      </c>
      <c r="B19" s="6" t="s">
        <v>116</v>
      </c>
      <c r="C19" s="6" t="s">
        <v>126</v>
      </c>
      <c r="D19" s="10">
        <v>106.9</v>
      </c>
      <c r="E19" s="10">
        <v>105.1</v>
      </c>
      <c r="F19" s="10">
        <v>100.7</v>
      </c>
      <c r="G19" s="10">
        <v>119</v>
      </c>
      <c r="H19" s="10">
        <v>124.6</v>
      </c>
      <c r="I19" s="10">
        <v>132.4</v>
      </c>
      <c r="J19" s="10">
        <v>147.5</v>
      </c>
      <c r="K19" s="10">
        <v>153.4</v>
      </c>
      <c r="L19" s="10">
        <v>166.4</v>
      </c>
      <c r="M19" s="10">
        <v>176</v>
      </c>
      <c r="N19" s="10">
        <v>177.6</v>
      </c>
      <c r="O19" s="10">
        <v>186.2</v>
      </c>
      <c r="P19" s="10">
        <v>187.1</v>
      </c>
      <c r="Q19" s="10">
        <v>195.9</v>
      </c>
      <c r="R19" s="10">
        <v>212.4</v>
      </c>
      <c r="S19" s="10">
        <v>220.7</v>
      </c>
      <c r="T19" s="10">
        <v>230.7</v>
      </c>
      <c r="U19" s="10">
        <v>234.3</v>
      </c>
      <c r="V19" s="10">
        <v>242.5</v>
      </c>
      <c r="W19" s="10">
        <v>254</v>
      </c>
      <c r="X19" s="10">
        <v>269.39999999999998</v>
      </c>
      <c r="Y19" s="10">
        <v>265.10000000000002</v>
      </c>
      <c r="Z19" s="10">
        <v>263.60000000000002</v>
      </c>
      <c r="AA19" s="10">
        <v>244.4</v>
      </c>
      <c r="AB19" s="10">
        <v>197.4</v>
      </c>
      <c r="AC19" s="10">
        <v>194</v>
      </c>
      <c r="AD19" s="10">
        <v>199.4</v>
      </c>
      <c r="AE19" s="10">
        <v>196.9</v>
      </c>
      <c r="AF19" s="10">
        <v>210.9</v>
      </c>
      <c r="AG19" s="10">
        <v>221.6</v>
      </c>
      <c r="AH19" s="10">
        <v>207.6</v>
      </c>
      <c r="AI19" s="10">
        <v>191</v>
      </c>
      <c r="AJ19" s="10">
        <v>170.9</v>
      </c>
      <c r="AK19" s="10">
        <v>156.9</v>
      </c>
      <c r="AL19" s="10">
        <v>152.69999999999999</v>
      </c>
      <c r="AM19" s="10">
        <v>113.7</v>
      </c>
      <c r="AN19" s="10">
        <v>127.4</v>
      </c>
      <c r="AO19" s="10">
        <v>130.1</v>
      </c>
      <c r="AP19" s="10">
        <v>122.6</v>
      </c>
      <c r="AQ19" s="10">
        <v>121.5</v>
      </c>
      <c r="AR19" s="10">
        <v>161.6</v>
      </c>
      <c r="AS19" s="10">
        <v>168.2</v>
      </c>
      <c r="AT19" s="10">
        <v>170.2</v>
      </c>
      <c r="AU19" s="10">
        <v>185.1</v>
      </c>
      <c r="AV19" s="10">
        <v>167.2</v>
      </c>
      <c r="AW19" s="10">
        <v>181.7</v>
      </c>
      <c r="AX19" s="10">
        <v>179.9</v>
      </c>
      <c r="AY19" s="10">
        <v>171.6</v>
      </c>
      <c r="AZ19" s="10">
        <v>214.7</v>
      </c>
      <c r="BA19" s="10">
        <v>233.9</v>
      </c>
      <c r="BB19" s="10">
        <v>260.5</v>
      </c>
      <c r="BC19" s="10">
        <v>283.10000000000002</v>
      </c>
      <c r="BD19" s="10">
        <v>295</v>
      </c>
      <c r="BE19" s="10">
        <v>359.3</v>
      </c>
      <c r="BF19" s="10">
        <v>342.4</v>
      </c>
      <c r="BG19" s="10">
        <v>357.9</v>
      </c>
      <c r="BH19" s="10">
        <v>333.3</v>
      </c>
      <c r="BI19" s="10">
        <v>280.89999999999998</v>
      </c>
      <c r="BJ19" s="10">
        <v>291.8</v>
      </c>
      <c r="BK19" s="10">
        <v>275.7</v>
      </c>
      <c r="BL19" s="10">
        <v>243.7</v>
      </c>
      <c r="BM19" s="10">
        <v>250</v>
      </c>
      <c r="BN19" s="10">
        <v>211.2</v>
      </c>
      <c r="BO19" s="10">
        <v>200.5</v>
      </c>
      <c r="BP19" s="10">
        <v>180.3</v>
      </c>
      <c r="BQ19" s="10">
        <v>159.5</v>
      </c>
      <c r="BR19" s="10">
        <v>206.4</v>
      </c>
      <c r="BS19" s="10">
        <v>240.6</v>
      </c>
      <c r="BT19" s="10">
        <v>204.5</v>
      </c>
      <c r="BU19" s="10">
        <v>169.7</v>
      </c>
      <c r="BV19" s="10">
        <v>172.6</v>
      </c>
      <c r="BW19" s="10">
        <v>166.1</v>
      </c>
      <c r="BX19" s="10">
        <v>156.1</v>
      </c>
      <c r="BY19" s="10">
        <v>152</v>
      </c>
      <c r="BZ19" s="10">
        <v>143.80000000000001</v>
      </c>
      <c r="CA19" s="10">
        <v>151.9</v>
      </c>
      <c r="CB19" s="10">
        <v>141.6</v>
      </c>
    </row>
    <row r="20" spans="1:80" s="6" customFormat="1">
      <c r="A20" s="8">
        <v>11</v>
      </c>
      <c r="B20" s="6" t="s">
        <v>118</v>
      </c>
      <c r="C20" s="6" t="s">
        <v>127</v>
      </c>
      <c r="D20" s="10">
        <v>51.4</v>
      </c>
      <c r="E20" s="10">
        <v>56.9</v>
      </c>
      <c r="F20" s="10">
        <v>46.6</v>
      </c>
      <c r="G20" s="10">
        <v>51.4</v>
      </c>
      <c r="H20" s="10">
        <v>32.700000000000003</v>
      </c>
      <c r="I20" s="10">
        <v>32.9</v>
      </c>
      <c r="J20" s="10">
        <v>28.6</v>
      </c>
      <c r="K20" s="10">
        <v>26.8</v>
      </c>
      <c r="L20" s="10">
        <v>24.3</v>
      </c>
      <c r="M20" s="10">
        <v>16.3</v>
      </c>
      <c r="N20" s="10">
        <v>24.3</v>
      </c>
      <c r="O20" s="10">
        <v>26.3</v>
      </c>
      <c r="P20" s="10">
        <v>25.3</v>
      </c>
      <c r="Q20" s="10">
        <v>42.7</v>
      </c>
      <c r="R20" s="10">
        <v>47.2</v>
      </c>
      <c r="S20" s="10">
        <v>44.6</v>
      </c>
      <c r="T20" s="10">
        <v>50.1</v>
      </c>
      <c r="U20" s="10">
        <v>34.799999999999997</v>
      </c>
      <c r="V20" s="10">
        <v>21.8</v>
      </c>
      <c r="W20" s="10">
        <v>21.1</v>
      </c>
      <c r="X20" s="10">
        <v>28.4</v>
      </c>
      <c r="Y20" s="10">
        <v>43.7</v>
      </c>
      <c r="Z20" s="10">
        <v>58.4</v>
      </c>
      <c r="AA20" s="10">
        <v>59.7</v>
      </c>
      <c r="AB20" s="10">
        <v>20.3</v>
      </c>
      <c r="AC20" s="10">
        <v>16.899999999999999</v>
      </c>
      <c r="AD20" s="10">
        <v>15.2</v>
      </c>
      <c r="AE20" s="10">
        <v>10.199999999999999</v>
      </c>
      <c r="AF20" s="10">
        <v>57.3</v>
      </c>
      <c r="AG20" s="10">
        <v>52.7</v>
      </c>
      <c r="AH20" s="10">
        <v>46.4</v>
      </c>
      <c r="AI20" s="10">
        <v>52.9</v>
      </c>
      <c r="AJ20" s="10">
        <v>28.7</v>
      </c>
      <c r="AK20" s="10">
        <v>22.2</v>
      </c>
      <c r="AL20" s="10">
        <v>23</v>
      </c>
      <c r="AM20" s="10">
        <v>36.9</v>
      </c>
      <c r="AN20" s="10">
        <v>59</v>
      </c>
      <c r="AO20" s="10">
        <v>98.7</v>
      </c>
      <c r="AP20" s="10">
        <v>78.900000000000006</v>
      </c>
      <c r="AQ20" s="10">
        <v>101.7</v>
      </c>
      <c r="AR20" s="10">
        <v>100.2</v>
      </c>
      <c r="AS20" s="10">
        <v>98.8</v>
      </c>
      <c r="AT20" s="10">
        <v>101.6</v>
      </c>
      <c r="AU20" s="10">
        <v>136.6</v>
      </c>
      <c r="AV20" s="10">
        <v>116</v>
      </c>
      <c r="AW20" s="10">
        <v>131.6</v>
      </c>
      <c r="AX20" s="10">
        <v>137.19999999999999</v>
      </c>
      <c r="AY20" s="10">
        <v>151.6</v>
      </c>
      <c r="AZ20" s="10">
        <v>198.8</v>
      </c>
      <c r="BA20" s="10">
        <v>170.4</v>
      </c>
      <c r="BB20" s="10">
        <v>171.8</v>
      </c>
      <c r="BC20" s="10">
        <v>28.9</v>
      </c>
      <c r="BD20" s="10">
        <v>174.1</v>
      </c>
      <c r="BE20" s="10">
        <v>135.19999999999999</v>
      </c>
      <c r="BF20" s="10">
        <v>149.6</v>
      </c>
      <c r="BG20" s="10">
        <v>132.1</v>
      </c>
      <c r="BH20" s="10">
        <v>150.6</v>
      </c>
      <c r="BI20" s="10">
        <v>150.6</v>
      </c>
      <c r="BJ20" s="10">
        <v>139.5</v>
      </c>
      <c r="BK20" s="10">
        <v>98.6</v>
      </c>
      <c r="BL20" s="10">
        <v>41.2</v>
      </c>
      <c r="BM20" s="10">
        <v>43</v>
      </c>
      <c r="BN20" s="10">
        <v>49</v>
      </c>
      <c r="BO20" s="10">
        <v>44.1</v>
      </c>
      <c r="BP20" s="10">
        <v>26.6</v>
      </c>
      <c r="BQ20" s="10">
        <v>24.5</v>
      </c>
      <c r="BR20" s="10">
        <v>32.6</v>
      </c>
      <c r="BS20" s="10">
        <v>-243.5</v>
      </c>
      <c r="BT20" s="10">
        <v>-36.1</v>
      </c>
      <c r="BU20" s="10">
        <v>65.900000000000006</v>
      </c>
      <c r="BV20" s="10">
        <v>169.5</v>
      </c>
      <c r="BW20" s="10">
        <v>224.5</v>
      </c>
      <c r="BX20" s="10">
        <v>287</v>
      </c>
      <c r="BY20" s="10">
        <v>328</v>
      </c>
      <c r="BZ20" s="10">
        <v>330.4</v>
      </c>
      <c r="CA20" s="10">
        <v>352.9</v>
      </c>
      <c r="CB20" s="10">
        <v>336.2</v>
      </c>
    </row>
    <row r="21" spans="1:80" s="6" customFormat="1">
      <c r="A21" s="8">
        <v>12</v>
      </c>
      <c r="B21" s="6" t="s">
        <v>120</v>
      </c>
      <c r="C21" s="6" t="s">
        <v>128</v>
      </c>
      <c r="D21" s="10">
        <v>-296</v>
      </c>
      <c r="E21" s="10">
        <v>-302.2</v>
      </c>
      <c r="F21" s="10">
        <v>-313.2</v>
      </c>
      <c r="G21" s="10">
        <v>-298.60000000000002</v>
      </c>
      <c r="H21" s="10">
        <v>-312.10000000000002</v>
      </c>
      <c r="I21" s="10">
        <v>-275.3</v>
      </c>
      <c r="J21" s="10">
        <v>-282.2</v>
      </c>
      <c r="K21" s="10">
        <v>-251.3</v>
      </c>
      <c r="L21" s="10">
        <v>-236.4</v>
      </c>
      <c r="M21" s="10">
        <v>-202.9</v>
      </c>
      <c r="N21" s="10">
        <v>-220.6</v>
      </c>
      <c r="O21" s="10">
        <v>-221.7</v>
      </c>
      <c r="P21" s="10">
        <v>-221.4</v>
      </c>
      <c r="Q21" s="10">
        <v>-206.2</v>
      </c>
      <c r="R21" s="10">
        <v>-210.3</v>
      </c>
      <c r="S21" s="10">
        <v>-186.7</v>
      </c>
      <c r="T21" s="10">
        <v>-194.3</v>
      </c>
      <c r="U21" s="10">
        <v>-149.5</v>
      </c>
      <c r="V21" s="10">
        <v>-138.30000000000001</v>
      </c>
      <c r="W21" s="10">
        <v>-110.8</v>
      </c>
      <c r="X21" s="10">
        <v>-92.4</v>
      </c>
      <c r="Y21" s="10">
        <v>-71</v>
      </c>
      <c r="Z21" s="10">
        <v>-35.6</v>
      </c>
      <c r="AA21" s="10">
        <v>-41.5</v>
      </c>
      <c r="AB21" s="10">
        <v>7.9</v>
      </c>
      <c r="AC21" s="10">
        <v>20.7</v>
      </c>
      <c r="AD21" s="10">
        <v>52.3</v>
      </c>
      <c r="AE21" s="10">
        <v>53.4</v>
      </c>
      <c r="AF21" s="10">
        <v>79.099999999999994</v>
      </c>
      <c r="AG21" s="10">
        <v>96.1</v>
      </c>
      <c r="AH21" s="10">
        <v>103.5</v>
      </c>
      <c r="AI21" s="10">
        <v>116.6</v>
      </c>
      <c r="AJ21" s="10">
        <v>205.3</v>
      </c>
      <c r="AK21" s="10">
        <v>175</v>
      </c>
      <c r="AL21" s="10">
        <v>181.8</v>
      </c>
      <c r="AM21" s="10">
        <v>178.8</v>
      </c>
      <c r="AN21" s="10">
        <v>159.4</v>
      </c>
      <c r="AO21" s="10">
        <v>119</v>
      </c>
      <c r="AP21" s="10">
        <v>-104.4</v>
      </c>
      <c r="AQ21" s="10">
        <v>-12</v>
      </c>
      <c r="AR21" s="10">
        <v>-205.4</v>
      </c>
      <c r="AS21" s="10">
        <v>-249.7</v>
      </c>
      <c r="AT21" s="10">
        <v>-262.89999999999998</v>
      </c>
      <c r="AU21" s="10">
        <v>-293</v>
      </c>
      <c r="AV21" s="10">
        <v>-302</v>
      </c>
      <c r="AW21" s="10">
        <v>-373.6</v>
      </c>
      <c r="AX21" s="10">
        <v>-451.4</v>
      </c>
      <c r="AY21" s="10">
        <v>-378.5</v>
      </c>
      <c r="AZ21" s="10">
        <v>-410.8</v>
      </c>
      <c r="BA21" s="10">
        <v>-383</v>
      </c>
      <c r="BB21" s="10">
        <v>-361.6</v>
      </c>
      <c r="BC21" s="10">
        <v>-362.5</v>
      </c>
      <c r="BD21" s="10">
        <v>-288.89999999999998</v>
      </c>
      <c r="BE21" s="10">
        <v>-288.10000000000002</v>
      </c>
      <c r="BF21" s="10">
        <v>-287.39999999999998</v>
      </c>
      <c r="BG21" s="10">
        <v>-267.7</v>
      </c>
      <c r="BH21" s="10">
        <v>-207.3</v>
      </c>
      <c r="BI21" s="10">
        <v>-229.4</v>
      </c>
      <c r="BJ21" s="10">
        <v>-215.5</v>
      </c>
      <c r="BK21" s="10">
        <v>-163</v>
      </c>
      <c r="BL21" s="10">
        <v>-201.6</v>
      </c>
      <c r="BM21" s="10">
        <v>-237.4</v>
      </c>
      <c r="BN21" s="10">
        <v>-265.2</v>
      </c>
      <c r="BO21" s="10">
        <v>-276.7</v>
      </c>
      <c r="BP21" s="10">
        <v>-376.7</v>
      </c>
      <c r="BQ21" s="10">
        <v>-761.6</v>
      </c>
      <c r="BR21" s="10">
        <v>-646.70000000000005</v>
      </c>
      <c r="BS21" s="10">
        <v>-680</v>
      </c>
      <c r="BT21" s="10">
        <v>-1003.2</v>
      </c>
      <c r="BU21" s="10">
        <v>-1336.8</v>
      </c>
      <c r="BV21" s="10">
        <v>-1356.7</v>
      </c>
      <c r="BW21" s="10">
        <v>-1310.3</v>
      </c>
      <c r="BX21" s="10">
        <v>-1314.2</v>
      </c>
      <c r="BY21" s="10">
        <v>-1336.5</v>
      </c>
      <c r="BZ21" s="10">
        <v>-1343.4</v>
      </c>
      <c r="CA21" s="10">
        <v>-1339.7</v>
      </c>
      <c r="CB21" s="10">
        <v>-1288.4000000000001</v>
      </c>
    </row>
    <row r="22" spans="1:80" s="6" customFormat="1">
      <c r="A22" s="8">
        <v>13</v>
      </c>
      <c r="B22" s="6" t="s">
        <v>122</v>
      </c>
      <c r="C22" s="6" t="s">
        <v>129</v>
      </c>
      <c r="D22" s="10">
        <v>-0.5</v>
      </c>
      <c r="E22" s="10">
        <v>-0.4</v>
      </c>
      <c r="F22" s="10">
        <v>-4.8</v>
      </c>
      <c r="G22" s="10">
        <v>0.1</v>
      </c>
      <c r="H22" s="10">
        <v>-10.199999999999999</v>
      </c>
      <c r="I22" s="10">
        <v>-3.6</v>
      </c>
      <c r="J22" s="10">
        <v>-3.7</v>
      </c>
      <c r="K22" s="10">
        <v>13.7</v>
      </c>
      <c r="L22" s="10">
        <v>5.4</v>
      </c>
      <c r="M22" s="10">
        <v>3.7</v>
      </c>
      <c r="N22" s="10">
        <v>15.2</v>
      </c>
      <c r="O22" s="10">
        <v>8.6</v>
      </c>
      <c r="P22" s="10">
        <v>10.9</v>
      </c>
      <c r="Q22" s="10">
        <v>-2.2999999999999998</v>
      </c>
      <c r="R22" s="10">
        <v>9.3000000000000007</v>
      </c>
      <c r="S22" s="10">
        <v>18.899999999999999</v>
      </c>
      <c r="T22" s="10">
        <v>20.5</v>
      </c>
      <c r="U22" s="10">
        <v>18.600000000000001</v>
      </c>
      <c r="V22" s="10">
        <v>25.1</v>
      </c>
      <c r="W22" s="10">
        <v>27.8</v>
      </c>
      <c r="X22" s="10">
        <v>30</v>
      </c>
      <c r="Y22" s="10">
        <v>33.1</v>
      </c>
      <c r="Z22" s="10">
        <v>40.4</v>
      </c>
      <c r="AA22" s="10">
        <v>41.7</v>
      </c>
      <c r="AB22" s="10">
        <v>45.6</v>
      </c>
      <c r="AC22" s="10">
        <v>42.5</v>
      </c>
      <c r="AD22" s="10">
        <v>45</v>
      </c>
      <c r="AE22" s="10">
        <v>54.4</v>
      </c>
      <c r="AF22" s="10">
        <v>44.1</v>
      </c>
      <c r="AG22" s="10">
        <v>37.4</v>
      </c>
      <c r="AH22" s="10">
        <v>41.6</v>
      </c>
      <c r="AI22" s="10">
        <v>44.2</v>
      </c>
      <c r="AJ22" s="10">
        <v>51.2</v>
      </c>
      <c r="AK22" s="10">
        <v>52.8</v>
      </c>
      <c r="AL22" s="10">
        <v>38.6</v>
      </c>
      <c r="AM22" s="10">
        <v>22.6</v>
      </c>
      <c r="AN22" s="10">
        <v>15</v>
      </c>
      <c r="AO22" s="10">
        <v>-5.7</v>
      </c>
      <c r="AP22" s="10">
        <v>-22.9</v>
      </c>
      <c r="AQ22" s="10">
        <v>-50</v>
      </c>
      <c r="AR22" s="10">
        <v>-55.9</v>
      </c>
      <c r="AS22" s="10">
        <v>-57.9</v>
      </c>
      <c r="AT22" s="10">
        <v>-47</v>
      </c>
      <c r="AU22" s="10">
        <v>-55.6</v>
      </c>
      <c r="AV22" s="10">
        <v>-81.3</v>
      </c>
      <c r="AW22" s="10">
        <v>-52.3</v>
      </c>
      <c r="AX22" s="10">
        <v>-25.5</v>
      </c>
      <c r="AY22" s="10">
        <v>3.8</v>
      </c>
      <c r="AZ22" s="10">
        <v>-22.7</v>
      </c>
      <c r="BA22" s="10">
        <v>-21</v>
      </c>
      <c r="BB22" s="10">
        <v>-3.6</v>
      </c>
      <c r="BC22" s="10">
        <v>13.8</v>
      </c>
      <c r="BD22" s="10">
        <v>25.2</v>
      </c>
      <c r="BE22" s="10">
        <v>18.899999999999999</v>
      </c>
      <c r="BF22" s="10">
        <v>25.3</v>
      </c>
      <c r="BG22" s="10">
        <v>34.4</v>
      </c>
      <c r="BH22" s="10">
        <v>62.6</v>
      </c>
      <c r="BI22" s="10">
        <v>63.2</v>
      </c>
      <c r="BJ22" s="10">
        <v>42.4</v>
      </c>
      <c r="BK22" s="10">
        <v>35.9</v>
      </c>
      <c r="BL22" s="10">
        <v>29.8</v>
      </c>
      <c r="BM22" s="10">
        <v>29.8</v>
      </c>
      <c r="BN22" s="10">
        <v>10</v>
      </c>
      <c r="BO22" s="10">
        <v>-20.7</v>
      </c>
      <c r="BP22" s="10">
        <v>-29.3</v>
      </c>
      <c r="BQ22" s="10">
        <v>-33.6</v>
      </c>
      <c r="BR22" s="10">
        <v>-64.900000000000006</v>
      </c>
      <c r="BS22" s="10">
        <v>-61.8</v>
      </c>
      <c r="BT22" s="10">
        <v>-41.6</v>
      </c>
      <c r="BU22" s="10">
        <v>-33.6</v>
      </c>
      <c r="BV22" s="10">
        <v>-19.2</v>
      </c>
      <c r="BW22" s="10">
        <v>13.9</v>
      </c>
      <c r="BX22" s="10">
        <v>28.6</v>
      </c>
      <c r="BY22" s="10">
        <v>15.8</v>
      </c>
      <c r="BZ22" s="10">
        <v>47.7</v>
      </c>
      <c r="CA22" s="10">
        <v>39.6</v>
      </c>
      <c r="CB22" s="10">
        <v>6</v>
      </c>
    </row>
    <row r="23" spans="1:80" s="4" customFormat="1">
      <c r="A23" s="11"/>
      <c r="B23" s="4" t="s">
        <v>130</v>
      </c>
      <c r="C23" s="4" t="s">
        <v>31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6" customFormat="1">
      <c r="A24" s="8">
        <v>14</v>
      </c>
      <c r="B24" s="6" t="s">
        <v>112</v>
      </c>
      <c r="C24" s="6" t="s">
        <v>131</v>
      </c>
      <c r="D24" s="10">
        <v>15.7</v>
      </c>
      <c r="E24" s="10">
        <v>15</v>
      </c>
      <c r="F24" s="10">
        <v>-24.4</v>
      </c>
      <c r="G24" s="10">
        <v>16.399999999999999</v>
      </c>
      <c r="H24" s="10">
        <v>12.7</v>
      </c>
      <c r="I24" s="10">
        <v>17.3</v>
      </c>
      <c r="J24" s="10">
        <v>17.100000000000001</v>
      </c>
      <c r="K24" s="10">
        <v>19.100000000000001</v>
      </c>
      <c r="L24" s="10">
        <v>1.3</v>
      </c>
      <c r="M24" s="10">
        <v>21.3</v>
      </c>
      <c r="N24" s="10">
        <v>19.600000000000001</v>
      </c>
      <c r="O24" s="10">
        <v>19.600000000000001</v>
      </c>
      <c r="P24" s="10">
        <v>19.3</v>
      </c>
      <c r="Q24" s="10">
        <v>19.100000000000001</v>
      </c>
      <c r="R24" s="10">
        <v>20.6</v>
      </c>
      <c r="S24" s="10">
        <v>16.600000000000001</v>
      </c>
      <c r="T24" s="10">
        <v>21.6</v>
      </c>
      <c r="U24" s="10">
        <v>23</v>
      </c>
      <c r="V24" s="10">
        <v>24.1</v>
      </c>
      <c r="W24" s="10">
        <v>23.8</v>
      </c>
      <c r="X24" s="10">
        <v>25.7</v>
      </c>
      <c r="Y24" s="10">
        <v>26.3</v>
      </c>
      <c r="Z24" s="10">
        <v>27.5</v>
      </c>
      <c r="AA24" s="10">
        <v>28.4</v>
      </c>
      <c r="AB24" s="10">
        <v>30.6</v>
      </c>
      <c r="AC24" s="10">
        <v>32.1</v>
      </c>
      <c r="AD24" s="10">
        <v>32.799999999999997</v>
      </c>
      <c r="AE24" s="10">
        <v>34</v>
      </c>
      <c r="AF24" s="10">
        <v>35.299999999999997</v>
      </c>
      <c r="AG24" s="10">
        <v>36.6</v>
      </c>
      <c r="AH24" s="10">
        <v>34.6</v>
      </c>
      <c r="AI24" s="10">
        <v>38.6</v>
      </c>
      <c r="AJ24" s="10">
        <v>35.9</v>
      </c>
      <c r="AK24" s="10">
        <v>35.9</v>
      </c>
      <c r="AL24" s="10">
        <v>35.4</v>
      </c>
      <c r="AM24" s="10">
        <v>35.299999999999997</v>
      </c>
      <c r="AN24" s="10">
        <v>36.200000000000003</v>
      </c>
      <c r="AO24" s="10">
        <v>28.3</v>
      </c>
      <c r="AP24" s="10">
        <v>22.2</v>
      </c>
      <c r="AQ24" s="10">
        <v>34.700000000000003</v>
      </c>
      <c r="AR24" s="10">
        <v>34.6</v>
      </c>
      <c r="AS24" s="10">
        <v>32.6</v>
      </c>
      <c r="AT24" s="10">
        <v>33.700000000000003</v>
      </c>
      <c r="AU24" s="10">
        <v>15.4</v>
      </c>
      <c r="AV24" s="10">
        <v>14.4</v>
      </c>
      <c r="AW24" s="10">
        <v>11.9</v>
      </c>
      <c r="AX24" s="10">
        <v>11.6</v>
      </c>
      <c r="AY24" s="10">
        <v>14.5</v>
      </c>
      <c r="AZ24" s="10">
        <v>13.5</v>
      </c>
      <c r="BA24" s="10">
        <v>13.8</v>
      </c>
      <c r="BB24" s="10">
        <v>-35.1</v>
      </c>
      <c r="BC24" s="10">
        <v>13.3</v>
      </c>
      <c r="BD24" s="10">
        <v>14.5</v>
      </c>
      <c r="BE24" s="10">
        <v>13.8</v>
      </c>
      <c r="BF24" s="10">
        <v>-116.6</v>
      </c>
      <c r="BG24" s="10">
        <v>0.6</v>
      </c>
      <c r="BH24" s="10">
        <v>20.2</v>
      </c>
      <c r="BI24" s="10">
        <v>15.3</v>
      </c>
      <c r="BJ24" s="10">
        <v>15.8</v>
      </c>
      <c r="BK24" s="10">
        <v>15.8</v>
      </c>
      <c r="BL24" s="10">
        <v>3</v>
      </c>
      <c r="BM24" s="10">
        <v>5</v>
      </c>
      <c r="BN24" s="10">
        <v>4.4000000000000004</v>
      </c>
      <c r="BO24" s="10">
        <v>-0.3</v>
      </c>
      <c r="BP24" s="10">
        <v>-0.7</v>
      </c>
      <c r="BQ24" s="10">
        <v>2</v>
      </c>
      <c r="BR24" s="10">
        <v>-39.200000000000003</v>
      </c>
      <c r="BS24" s="10">
        <v>3.1</v>
      </c>
      <c r="BT24" s="10">
        <v>-0.4</v>
      </c>
      <c r="BU24" s="10">
        <v>-3.8</v>
      </c>
      <c r="BV24" s="10">
        <v>-4.7</v>
      </c>
      <c r="BW24" s="10">
        <v>-15</v>
      </c>
      <c r="BX24" s="10">
        <v>-9.6</v>
      </c>
      <c r="BY24" s="10">
        <v>-12.4</v>
      </c>
      <c r="BZ24" s="10">
        <v>-16.2</v>
      </c>
      <c r="CA24" s="10">
        <v>-30.2</v>
      </c>
      <c r="CB24" s="10">
        <v>-32.6</v>
      </c>
    </row>
    <row r="25" spans="1:80" s="6" customFormat="1">
      <c r="A25" s="8">
        <v>15</v>
      </c>
      <c r="B25" s="6" t="s">
        <v>114</v>
      </c>
      <c r="C25" s="6" t="s">
        <v>132</v>
      </c>
      <c r="D25" s="10">
        <v>0</v>
      </c>
      <c r="E25" s="10">
        <v>0</v>
      </c>
      <c r="F25" s="10">
        <v>-7.3</v>
      </c>
      <c r="G25" s="10">
        <v>0</v>
      </c>
      <c r="H25" s="10">
        <v>-1.2</v>
      </c>
      <c r="I25" s="10">
        <v>0</v>
      </c>
      <c r="J25" s="10">
        <v>-0.3</v>
      </c>
      <c r="K25" s="10">
        <v>0</v>
      </c>
      <c r="L25" s="10">
        <v>-16.600000000000001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-1.4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-1.6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-2.8</v>
      </c>
      <c r="AP25" s="10">
        <v>-2.5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-20.100000000000001</v>
      </c>
      <c r="BC25" s="10">
        <v>0</v>
      </c>
      <c r="BD25" s="10">
        <v>0</v>
      </c>
      <c r="BE25" s="10">
        <v>0</v>
      </c>
      <c r="BF25" s="10">
        <v>-46.5</v>
      </c>
      <c r="BG25" s="10">
        <v>-5.8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-13.1</v>
      </c>
      <c r="BS25" s="10">
        <v>0</v>
      </c>
      <c r="BT25" s="10">
        <v>-3.6</v>
      </c>
      <c r="BU25" s="10">
        <v>-7.3</v>
      </c>
      <c r="BV25" s="10">
        <v>-7</v>
      </c>
      <c r="BW25" s="10">
        <v>-6.2</v>
      </c>
      <c r="BX25" s="10">
        <v>-4.4000000000000004</v>
      </c>
      <c r="BY25" s="10">
        <v>-16.100000000000001</v>
      </c>
      <c r="BZ25" s="10">
        <v>-8</v>
      </c>
      <c r="CA25" s="10">
        <v>-2.6</v>
      </c>
      <c r="CB25" s="10">
        <v>-2.5</v>
      </c>
    </row>
    <row r="26" spans="1:80" s="6" customFormat="1">
      <c r="A26" s="8">
        <v>16</v>
      </c>
      <c r="B26" s="6" t="s">
        <v>116</v>
      </c>
      <c r="C26" s="6" t="s">
        <v>133</v>
      </c>
      <c r="D26" s="10">
        <v>0</v>
      </c>
      <c r="E26" s="10">
        <v>0</v>
      </c>
      <c r="F26" s="10">
        <v>-27.8</v>
      </c>
      <c r="G26" s="10">
        <v>0</v>
      </c>
      <c r="H26" s="10">
        <v>-1.9</v>
      </c>
      <c r="I26" s="10">
        <v>0</v>
      </c>
      <c r="J26" s="10">
        <v>-0.5</v>
      </c>
      <c r="K26" s="10">
        <v>0</v>
      </c>
      <c r="L26" s="10">
        <v>-13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-1.8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-3.5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-5.3</v>
      </c>
      <c r="AP26" s="10">
        <v>-44.8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-0.1</v>
      </c>
      <c r="AW26" s="10">
        <v>-0.1</v>
      </c>
      <c r="AX26" s="10">
        <v>-0.1</v>
      </c>
      <c r="AY26" s="10">
        <v>-0.1</v>
      </c>
      <c r="AZ26" s="10">
        <v>-0.1</v>
      </c>
      <c r="BA26" s="10">
        <v>-0.1</v>
      </c>
      <c r="BB26" s="10">
        <v>-26.3</v>
      </c>
      <c r="BC26" s="10">
        <v>-0.1</v>
      </c>
      <c r="BD26" s="10">
        <v>-0.1</v>
      </c>
      <c r="BE26" s="10">
        <v>-0.1</v>
      </c>
      <c r="BF26" s="10">
        <v>-54.3</v>
      </c>
      <c r="BG26" s="10">
        <v>-7.6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-14.4</v>
      </c>
      <c r="BS26" s="10">
        <v>0</v>
      </c>
      <c r="BT26" s="10">
        <v>0</v>
      </c>
      <c r="BU26" s="10">
        <v>0</v>
      </c>
      <c r="BV26" s="10">
        <v>-4.3</v>
      </c>
      <c r="BW26" s="10">
        <v>-3.7</v>
      </c>
      <c r="BX26" s="10">
        <v>-3.2</v>
      </c>
      <c r="BY26" s="10">
        <v>-7.4</v>
      </c>
      <c r="BZ26" s="10">
        <v>-2</v>
      </c>
      <c r="CA26" s="10">
        <v>-2.2000000000000002</v>
      </c>
      <c r="CB26" s="10">
        <v>-4.3</v>
      </c>
    </row>
    <row r="27" spans="1:80" s="6" customFormat="1">
      <c r="A27" s="8">
        <v>17</v>
      </c>
      <c r="B27" s="6" t="s">
        <v>118</v>
      </c>
      <c r="C27" s="6" t="s">
        <v>134</v>
      </c>
      <c r="D27" s="10">
        <v>0</v>
      </c>
      <c r="E27" s="10">
        <v>0</v>
      </c>
      <c r="F27" s="10">
        <v>69.400000000000006</v>
      </c>
      <c r="G27" s="10">
        <v>0</v>
      </c>
      <c r="H27" s="10">
        <v>7</v>
      </c>
      <c r="I27" s="10">
        <v>0</v>
      </c>
      <c r="J27" s="10">
        <v>1.2</v>
      </c>
      <c r="K27" s="10">
        <v>0</v>
      </c>
      <c r="L27" s="10">
        <v>48.7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7.7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6.9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17.600000000000001</v>
      </c>
      <c r="AP27" s="10">
        <v>13.3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64.7</v>
      </c>
      <c r="BC27" s="10">
        <v>0</v>
      </c>
      <c r="BD27" s="10">
        <v>0</v>
      </c>
      <c r="BE27" s="10">
        <v>0</v>
      </c>
      <c r="BF27" s="10">
        <v>107.7</v>
      </c>
      <c r="BG27" s="10">
        <v>3.2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28.7</v>
      </c>
      <c r="BS27" s="10">
        <v>-270.7</v>
      </c>
      <c r="BT27" s="10">
        <v>-222.9</v>
      </c>
      <c r="BU27" s="10">
        <v>-137.30000000000001</v>
      </c>
      <c r="BV27" s="10">
        <v>-48.6</v>
      </c>
      <c r="BW27" s="10">
        <v>-78.900000000000006</v>
      </c>
      <c r="BX27" s="10">
        <v>-63</v>
      </c>
      <c r="BY27" s="10">
        <v>-77.2</v>
      </c>
      <c r="BZ27" s="10">
        <v>-14.9</v>
      </c>
      <c r="CA27" s="10">
        <v>-10.8</v>
      </c>
      <c r="CB27" s="10">
        <v>-12.5</v>
      </c>
    </row>
    <row r="28" spans="1:80" s="6" customFormat="1">
      <c r="A28" s="8">
        <v>18</v>
      </c>
      <c r="B28" s="6" t="s">
        <v>120</v>
      </c>
      <c r="C28" s="6" t="s">
        <v>135</v>
      </c>
      <c r="D28" s="10">
        <v>10.4</v>
      </c>
      <c r="E28" s="10">
        <v>12.7</v>
      </c>
      <c r="F28" s="10">
        <v>10.9</v>
      </c>
      <c r="G28" s="10">
        <v>11.3</v>
      </c>
      <c r="H28" s="10">
        <v>12.4</v>
      </c>
      <c r="I28" s="10">
        <v>10</v>
      </c>
      <c r="J28" s="10">
        <v>12.5</v>
      </c>
      <c r="K28" s="10">
        <v>10.7</v>
      </c>
      <c r="L28" s="10">
        <v>8.4</v>
      </c>
      <c r="M28" s="10">
        <v>11.4</v>
      </c>
      <c r="N28" s="10">
        <v>11.7</v>
      </c>
      <c r="O28" s="10">
        <v>12.2</v>
      </c>
      <c r="P28" s="10">
        <v>13.7</v>
      </c>
      <c r="Q28" s="10">
        <v>14.2</v>
      </c>
      <c r="R28" s="10">
        <v>12.9</v>
      </c>
      <c r="S28" s="10">
        <v>11</v>
      </c>
      <c r="T28" s="10">
        <v>13.2</v>
      </c>
      <c r="U28" s="10">
        <v>10.7</v>
      </c>
      <c r="V28" s="10">
        <v>8.9</v>
      </c>
      <c r="W28" s="10">
        <v>11</v>
      </c>
      <c r="X28" s="10">
        <v>9</v>
      </c>
      <c r="Y28" s="10">
        <v>9.5</v>
      </c>
      <c r="Z28" s="10">
        <v>8.6999999999999993</v>
      </c>
      <c r="AA28" s="10">
        <v>7.4</v>
      </c>
      <c r="AB28" s="10">
        <v>3.6</v>
      </c>
      <c r="AC28" s="10">
        <v>2.5</v>
      </c>
      <c r="AD28" s="10">
        <v>3.9</v>
      </c>
      <c r="AE28" s="10">
        <v>4.9000000000000004</v>
      </c>
      <c r="AF28" s="10">
        <v>0.6</v>
      </c>
      <c r="AG28" s="10">
        <v>3.7</v>
      </c>
      <c r="AH28" s="10">
        <v>5.8</v>
      </c>
      <c r="AI28" s="10">
        <v>20.100000000000001</v>
      </c>
      <c r="AJ28" s="10">
        <v>7.3</v>
      </c>
      <c r="AK28" s="10">
        <v>7.7</v>
      </c>
      <c r="AL28" s="10">
        <v>7.9</v>
      </c>
      <c r="AM28" s="10">
        <v>11.1</v>
      </c>
      <c r="AN28" s="10">
        <v>11.5</v>
      </c>
      <c r="AO28" s="10">
        <v>12.6</v>
      </c>
      <c r="AP28" s="10">
        <v>16</v>
      </c>
      <c r="AQ28" s="10">
        <v>16.100000000000001</v>
      </c>
      <c r="AR28" s="10">
        <v>21.2</v>
      </c>
      <c r="AS28" s="10">
        <v>19.899999999999999</v>
      </c>
      <c r="AT28" s="10">
        <v>18.399999999999999</v>
      </c>
      <c r="AU28" s="10">
        <v>36.1</v>
      </c>
      <c r="AV28" s="10">
        <v>32.1</v>
      </c>
      <c r="AW28" s="10">
        <v>48.1</v>
      </c>
      <c r="AX28" s="10">
        <v>45.4</v>
      </c>
      <c r="AY28" s="10">
        <v>36.799999999999997</v>
      </c>
      <c r="AZ28" s="10">
        <v>37.799999999999997</v>
      </c>
      <c r="BA28" s="10">
        <v>35.700000000000003</v>
      </c>
      <c r="BB28" s="10">
        <v>44.2</v>
      </c>
      <c r="BC28" s="10">
        <v>37.799999999999997</v>
      </c>
      <c r="BD28" s="10">
        <v>47.1</v>
      </c>
      <c r="BE28" s="10">
        <v>42.5</v>
      </c>
      <c r="BF28" s="10">
        <v>108.4</v>
      </c>
      <c r="BG28" s="10">
        <v>41.2</v>
      </c>
      <c r="BH28" s="10">
        <v>41.4</v>
      </c>
      <c r="BI28" s="10">
        <v>44.3</v>
      </c>
      <c r="BJ28" s="10">
        <v>43.8</v>
      </c>
      <c r="BK28" s="10">
        <v>41.3</v>
      </c>
      <c r="BL28" s="10">
        <v>50</v>
      </c>
      <c r="BM28" s="10">
        <v>55.1</v>
      </c>
      <c r="BN28" s="10">
        <v>59.6</v>
      </c>
      <c r="BO28" s="10">
        <v>60.7</v>
      </c>
      <c r="BP28" s="10">
        <v>60.2</v>
      </c>
      <c r="BQ28" s="10">
        <v>59.4</v>
      </c>
      <c r="BR28" s="10">
        <v>78.2</v>
      </c>
      <c r="BS28" s="10">
        <v>332.7</v>
      </c>
      <c r="BT28" s="10">
        <v>284.10000000000002</v>
      </c>
      <c r="BU28" s="10">
        <v>210.7</v>
      </c>
      <c r="BV28" s="10">
        <v>140.69999999999999</v>
      </c>
      <c r="BW28" s="10">
        <v>179.8</v>
      </c>
      <c r="BX28" s="10">
        <v>136.1</v>
      </c>
      <c r="BY28" s="10">
        <v>176.8</v>
      </c>
      <c r="BZ28" s="10">
        <v>115.1</v>
      </c>
      <c r="CA28" s="10">
        <v>119.8</v>
      </c>
      <c r="CB28" s="10">
        <v>114.6</v>
      </c>
    </row>
    <row r="29" spans="1:80" s="6" customFormat="1">
      <c r="A29" s="8">
        <v>19</v>
      </c>
      <c r="B29" s="6" t="s">
        <v>122</v>
      </c>
      <c r="C29" s="6" t="s">
        <v>136</v>
      </c>
      <c r="D29" s="10">
        <v>-25.9</v>
      </c>
      <c r="E29" s="10">
        <v>-27.3</v>
      </c>
      <c r="F29" s="10">
        <v>-26.8</v>
      </c>
      <c r="G29" s="10">
        <v>-27.6</v>
      </c>
      <c r="H29" s="10">
        <v>-26.4</v>
      </c>
      <c r="I29" s="10">
        <v>-27.2</v>
      </c>
      <c r="J29" s="10">
        <v>-29.7</v>
      </c>
      <c r="K29" s="10">
        <v>-29.6</v>
      </c>
      <c r="L29" s="10">
        <v>-28.7</v>
      </c>
      <c r="M29" s="10">
        <v>-29.1</v>
      </c>
      <c r="N29" s="10">
        <v>-30.3</v>
      </c>
      <c r="O29" s="10">
        <v>-31.6</v>
      </c>
      <c r="P29" s="10">
        <v>-32.799999999999997</v>
      </c>
      <c r="Q29" s="10">
        <v>-33.1</v>
      </c>
      <c r="R29" s="10">
        <v>-31.5</v>
      </c>
      <c r="S29" s="10">
        <v>-32</v>
      </c>
      <c r="T29" s="10">
        <v>-34.5</v>
      </c>
      <c r="U29" s="10">
        <v>-33.4</v>
      </c>
      <c r="V29" s="10">
        <v>-32.799999999999997</v>
      </c>
      <c r="W29" s="10">
        <v>-34.6</v>
      </c>
      <c r="X29" s="10">
        <v>-34.5</v>
      </c>
      <c r="Y29" s="10">
        <v>-35.299999999999997</v>
      </c>
      <c r="Z29" s="10">
        <v>-35.6</v>
      </c>
      <c r="AA29" s="10">
        <v>-35.5</v>
      </c>
      <c r="AB29" s="10">
        <v>-34</v>
      </c>
      <c r="AC29" s="10">
        <v>-34.4</v>
      </c>
      <c r="AD29" s="10">
        <v>-36.4</v>
      </c>
      <c r="AE29" s="10">
        <v>-38.700000000000003</v>
      </c>
      <c r="AF29" s="10">
        <v>-35.6</v>
      </c>
      <c r="AG29" s="10">
        <v>-40.1</v>
      </c>
      <c r="AH29" s="10">
        <v>-41.8</v>
      </c>
      <c r="AI29" s="10">
        <v>-41.6</v>
      </c>
      <c r="AJ29" s="10">
        <v>-42.9</v>
      </c>
      <c r="AK29" s="10">
        <v>-43.2</v>
      </c>
      <c r="AL29" s="10">
        <v>-42.8</v>
      </c>
      <c r="AM29" s="10">
        <v>-46.2</v>
      </c>
      <c r="AN29" s="10">
        <v>-47.4</v>
      </c>
      <c r="AO29" s="10">
        <v>-50.2</v>
      </c>
      <c r="AP29" s="10">
        <v>-56.7</v>
      </c>
      <c r="AQ29" s="10">
        <v>-50.4</v>
      </c>
      <c r="AR29" s="10">
        <v>-55.3</v>
      </c>
      <c r="AS29" s="10">
        <v>-52.1</v>
      </c>
      <c r="AT29" s="10">
        <v>-51.4</v>
      </c>
      <c r="AU29" s="10">
        <v>-50.7</v>
      </c>
      <c r="AV29" s="10">
        <v>-45.8</v>
      </c>
      <c r="AW29" s="10">
        <v>-54.5</v>
      </c>
      <c r="AX29" s="10">
        <v>-54.6</v>
      </c>
      <c r="AY29" s="10">
        <v>-50.9</v>
      </c>
      <c r="AZ29" s="10">
        <v>-50.7</v>
      </c>
      <c r="BA29" s="10">
        <v>-49.1</v>
      </c>
      <c r="BB29" s="10">
        <v>-39.799999999999997</v>
      </c>
      <c r="BC29" s="10">
        <v>-50.5</v>
      </c>
      <c r="BD29" s="10">
        <v>-52.5</v>
      </c>
      <c r="BE29" s="10">
        <v>-55.6</v>
      </c>
      <c r="BF29" s="10">
        <v>-59.8</v>
      </c>
      <c r="BG29" s="10">
        <v>-31.3</v>
      </c>
      <c r="BH29" s="10">
        <v>-56.4</v>
      </c>
      <c r="BI29" s="10">
        <v>-57.3</v>
      </c>
      <c r="BJ29" s="10">
        <v>-59.2</v>
      </c>
      <c r="BK29" s="10">
        <v>-56.7</v>
      </c>
      <c r="BL29" s="10">
        <v>-52.8</v>
      </c>
      <c r="BM29" s="10">
        <v>-59.6</v>
      </c>
      <c r="BN29" s="10">
        <v>-63.4</v>
      </c>
      <c r="BO29" s="10">
        <v>-59.9</v>
      </c>
      <c r="BP29" s="10">
        <v>-59.1</v>
      </c>
      <c r="BQ29" s="10">
        <v>-60.9</v>
      </c>
      <c r="BR29" s="10">
        <v>-64</v>
      </c>
      <c r="BS29" s="10">
        <v>-63.7</v>
      </c>
      <c r="BT29" s="10">
        <v>-56.7</v>
      </c>
      <c r="BU29" s="10">
        <v>-61.8</v>
      </c>
      <c r="BV29" s="10">
        <v>-75.599999999999994</v>
      </c>
      <c r="BW29" s="10">
        <v>-75.3</v>
      </c>
      <c r="BX29" s="10">
        <v>-55.4</v>
      </c>
      <c r="BY29" s="10">
        <v>-63.2</v>
      </c>
      <c r="BZ29" s="10">
        <v>-73.5</v>
      </c>
      <c r="CA29" s="10">
        <v>-73.400000000000006</v>
      </c>
      <c r="CB29" s="10">
        <v>-62.3</v>
      </c>
    </row>
    <row r="30" spans="1:80" s="6" customFormat="1">
      <c r="A30" s="8">
        <v>20</v>
      </c>
      <c r="B30" s="6" t="s">
        <v>137</v>
      </c>
      <c r="C30" s="6" t="s">
        <v>138</v>
      </c>
      <c r="D30" s="10">
        <v>-0.2</v>
      </c>
      <c r="E30" s="10">
        <v>-0.4</v>
      </c>
      <c r="F30" s="10">
        <v>6</v>
      </c>
      <c r="G30" s="10">
        <v>-0.2</v>
      </c>
      <c r="H30" s="10">
        <v>-2.6</v>
      </c>
      <c r="I30" s="10">
        <v>-0.2</v>
      </c>
      <c r="J30" s="10">
        <v>-0.4</v>
      </c>
      <c r="K30" s="10">
        <v>-0.2</v>
      </c>
      <c r="L30" s="10">
        <v>-0.1</v>
      </c>
      <c r="M30" s="10">
        <v>-3.6</v>
      </c>
      <c r="N30" s="10">
        <v>-1</v>
      </c>
      <c r="O30" s="10">
        <v>-0.2</v>
      </c>
      <c r="P30" s="10">
        <v>-0.2</v>
      </c>
      <c r="Q30" s="10">
        <v>-0.2</v>
      </c>
      <c r="R30" s="10">
        <v>-2</v>
      </c>
      <c r="S30" s="10">
        <v>-0.2</v>
      </c>
      <c r="T30" s="10">
        <v>-0.2</v>
      </c>
      <c r="U30" s="10">
        <v>-0.2</v>
      </c>
      <c r="V30" s="10">
        <v>-0.2</v>
      </c>
      <c r="W30" s="10">
        <v>-0.2</v>
      </c>
      <c r="X30" s="10">
        <v>-0.2</v>
      </c>
      <c r="Y30" s="10">
        <v>-0.5</v>
      </c>
      <c r="Z30" s="10">
        <v>-0.6</v>
      </c>
      <c r="AA30" s="10">
        <v>-0.3</v>
      </c>
      <c r="AB30" s="10">
        <v>-0.2</v>
      </c>
      <c r="AC30" s="10">
        <v>-0.2</v>
      </c>
      <c r="AD30" s="10">
        <v>-0.3</v>
      </c>
      <c r="AE30" s="10">
        <v>-0.3</v>
      </c>
      <c r="AF30" s="10">
        <v>-0.3</v>
      </c>
      <c r="AG30" s="10">
        <v>-0.3</v>
      </c>
      <c r="AH30" s="10">
        <v>-0.3</v>
      </c>
      <c r="AI30" s="10">
        <v>-17</v>
      </c>
      <c r="AJ30" s="10">
        <v>-0.4</v>
      </c>
      <c r="AK30" s="10">
        <v>-0.4</v>
      </c>
      <c r="AL30" s="10">
        <v>-0.5</v>
      </c>
      <c r="AM30" s="10">
        <v>-0.2</v>
      </c>
      <c r="AN30" s="10">
        <v>-0.3</v>
      </c>
      <c r="AO30" s="10">
        <v>-0.2</v>
      </c>
      <c r="AP30" s="10">
        <v>52.5</v>
      </c>
      <c r="AQ30" s="10">
        <v>-0.4</v>
      </c>
      <c r="AR30" s="10">
        <v>-0.4</v>
      </c>
      <c r="AS30" s="10">
        <v>-0.4</v>
      </c>
      <c r="AT30" s="10">
        <v>-0.7</v>
      </c>
      <c r="AU30" s="10">
        <v>-0.7</v>
      </c>
      <c r="AV30" s="10">
        <v>-0.7</v>
      </c>
      <c r="AW30" s="10">
        <v>-5.4</v>
      </c>
      <c r="AX30" s="10">
        <v>-2.4</v>
      </c>
      <c r="AY30" s="10">
        <v>-0.3</v>
      </c>
      <c r="AZ30" s="10">
        <v>-0.5</v>
      </c>
      <c r="BA30" s="10">
        <v>-0.2</v>
      </c>
      <c r="BB30" s="10">
        <v>12.4</v>
      </c>
      <c r="BC30" s="10">
        <v>-0.5</v>
      </c>
      <c r="BD30" s="10">
        <v>-9</v>
      </c>
      <c r="BE30" s="10">
        <v>-0.7</v>
      </c>
      <c r="BF30" s="10">
        <v>61.1</v>
      </c>
      <c r="BG30" s="10">
        <v>-0.4</v>
      </c>
      <c r="BH30" s="10">
        <v>-5.2</v>
      </c>
      <c r="BI30" s="10">
        <v>-2.2000000000000002</v>
      </c>
      <c r="BJ30" s="10">
        <v>-0.3</v>
      </c>
      <c r="BK30" s="10">
        <v>-0.3</v>
      </c>
      <c r="BL30" s="10">
        <v>-0.3</v>
      </c>
      <c r="BM30" s="10">
        <v>-0.5</v>
      </c>
      <c r="BN30" s="10">
        <v>-0.5</v>
      </c>
      <c r="BO30" s="10">
        <v>-0.4</v>
      </c>
      <c r="BP30" s="10">
        <v>-0.4</v>
      </c>
      <c r="BQ30" s="10">
        <v>-0.4</v>
      </c>
      <c r="BR30" s="10">
        <v>23.8</v>
      </c>
      <c r="BS30" s="10">
        <v>-1.4</v>
      </c>
      <c r="BT30" s="10">
        <v>-0.5</v>
      </c>
      <c r="BU30" s="10">
        <v>-0.5</v>
      </c>
      <c r="BV30" s="10">
        <v>-0.6</v>
      </c>
      <c r="BW30" s="10">
        <v>-0.7</v>
      </c>
      <c r="BX30" s="10">
        <v>-0.4</v>
      </c>
      <c r="BY30" s="10">
        <v>-0.5</v>
      </c>
      <c r="BZ30" s="10">
        <v>-0.6</v>
      </c>
      <c r="CA30" s="10">
        <v>-0.5</v>
      </c>
      <c r="CB30" s="10">
        <v>-0.5</v>
      </c>
    </row>
    <row r="31" spans="1:80" s="4" customFormat="1">
      <c r="A31" s="5">
        <v>21</v>
      </c>
      <c r="B31" s="4" t="s">
        <v>139</v>
      </c>
      <c r="C31" s="4" t="s">
        <v>140</v>
      </c>
      <c r="D31" s="9">
        <v>1037.0999999999999</v>
      </c>
      <c r="E31" s="9">
        <v>1066.8</v>
      </c>
      <c r="F31" s="9">
        <v>1077.5999999999999</v>
      </c>
      <c r="G31" s="9">
        <v>1104.7</v>
      </c>
      <c r="H31" s="9">
        <v>1111.3</v>
      </c>
      <c r="I31" s="9">
        <v>1139.0999999999999</v>
      </c>
      <c r="J31" s="9">
        <v>1155.8</v>
      </c>
      <c r="K31" s="9">
        <v>1201.5999999999999</v>
      </c>
      <c r="L31" s="9">
        <v>1208.9000000000001</v>
      </c>
      <c r="M31" s="9">
        <v>1242.9000000000001</v>
      </c>
      <c r="N31" s="9">
        <v>1268.5999999999999</v>
      </c>
      <c r="O31" s="9">
        <v>1297.3</v>
      </c>
      <c r="P31" s="9">
        <v>1330.4</v>
      </c>
      <c r="Q31" s="9">
        <v>1334</v>
      </c>
      <c r="R31" s="9">
        <v>1346.3</v>
      </c>
      <c r="S31" s="9">
        <v>1371.2</v>
      </c>
      <c r="T31" s="9">
        <v>1402.5</v>
      </c>
      <c r="U31" s="9">
        <v>1439.7</v>
      </c>
      <c r="V31" s="9">
        <v>1474.6</v>
      </c>
      <c r="W31" s="9">
        <v>1497.8</v>
      </c>
      <c r="X31" s="9">
        <v>1524.6</v>
      </c>
      <c r="Y31" s="9">
        <v>1549.6</v>
      </c>
      <c r="Z31" s="9">
        <v>1600.8</v>
      </c>
      <c r="AA31" s="9">
        <v>1605.1</v>
      </c>
      <c r="AB31" s="9">
        <v>1636.5</v>
      </c>
      <c r="AC31" s="9">
        <v>1692.8</v>
      </c>
      <c r="AD31" s="9">
        <v>1733.3</v>
      </c>
      <c r="AE31" s="9">
        <v>1777.1</v>
      </c>
      <c r="AF31" s="9">
        <v>1810.5</v>
      </c>
      <c r="AG31" s="9">
        <v>1853.4</v>
      </c>
      <c r="AH31" s="9">
        <v>1893</v>
      </c>
      <c r="AI31" s="9">
        <v>1915.3</v>
      </c>
      <c r="AJ31" s="9">
        <v>1976.2</v>
      </c>
      <c r="AK31" s="9">
        <v>2021.4</v>
      </c>
      <c r="AL31" s="9">
        <v>2039.7</v>
      </c>
      <c r="AM31" s="9">
        <v>2050.6</v>
      </c>
      <c r="AN31" s="9">
        <v>2044.4</v>
      </c>
      <c r="AO31" s="9">
        <v>2041.9</v>
      </c>
      <c r="AP31" s="9">
        <v>2014.7</v>
      </c>
      <c r="AQ31" s="9">
        <v>1988</v>
      </c>
      <c r="AR31" s="9">
        <v>1979.2</v>
      </c>
      <c r="AS31" s="9">
        <v>1975.6</v>
      </c>
      <c r="AT31" s="9">
        <v>1978.9</v>
      </c>
      <c r="AU31" s="9">
        <v>1979.9</v>
      </c>
      <c r="AV31" s="9">
        <v>1991.8</v>
      </c>
      <c r="AW31" s="9">
        <v>2033.3</v>
      </c>
      <c r="AX31" s="9">
        <v>2102.6999999999998</v>
      </c>
      <c r="AY31" s="9">
        <v>2148.6</v>
      </c>
      <c r="AZ31" s="9">
        <v>2163.6</v>
      </c>
      <c r="BA31" s="9">
        <v>2252.1999999999998</v>
      </c>
      <c r="BB31" s="9">
        <v>2318.5</v>
      </c>
      <c r="BC31" s="9">
        <v>2369.8000000000002</v>
      </c>
      <c r="BD31" s="9">
        <v>2417.6999999999998</v>
      </c>
      <c r="BE31" s="9">
        <v>2486.8000000000002</v>
      </c>
      <c r="BF31" s="9">
        <v>2552.1999999999998</v>
      </c>
      <c r="BG31" s="9">
        <v>2600.5</v>
      </c>
      <c r="BH31" s="9">
        <v>2680.3</v>
      </c>
      <c r="BI31" s="9">
        <v>2707.1</v>
      </c>
      <c r="BJ31" s="9">
        <v>2692</v>
      </c>
      <c r="BK31" s="9">
        <v>2689.8</v>
      </c>
      <c r="BL31" s="9">
        <v>2704.2</v>
      </c>
      <c r="BM31" s="9">
        <v>2737.2</v>
      </c>
      <c r="BN31" s="9">
        <v>2734.2</v>
      </c>
      <c r="BO31" s="9">
        <v>2714.6</v>
      </c>
      <c r="BP31" s="9">
        <v>2685.2</v>
      </c>
      <c r="BQ31" s="9">
        <v>2688.9</v>
      </c>
      <c r="BR31" s="9">
        <v>2647</v>
      </c>
      <c r="BS31" s="9">
        <v>2512.3000000000002</v>
      </c>
      <c r="BT31" s="9">
        <v>2280.4</v>
      </c>
      <c r="BU31" s="9">
        <v>2216.1</v>
      </c>
      <c r="BV31" s="9">
        <v>2200.3000000000002</v>
      </c>
      <c r="BW31" s="9">
        <v>2182.5</v>
      </c>
      <c r="BX31" s="9">
        <v>2180.6999999999998</v>
      </c>
      <c r="BY31" s="9">
        <v>2267.1</v>
      </c>
      <c r="BZ31" s="9">
        <v>2287.8000000000002</v>
      </c>
      <c r="CA31" s="9">
        <v>2326.1</v>
      </c>
      <c r="CB31" s="9">
        <v>2319.1999999999998</v>
      </c>
    </row>
    <row r="32" spans="1:80" s="6" customFormat="1">
      <c r="A32" s="8">
        <v>22</v>
      </c>
      <c r="B32" s="6" t="s">
        <v>112</v>
      </c>
      <c r="C32" s="6" t="s">
        <v>141</v>
      </c>
      <c r="D32" s="10">
        <v>232</v>
      </c>
      <c r="E32" s="10">
        <v>243.5</v>
      </c>
      <c r="F32" s="10">
        <v>245.8</v>
      </c>
      <c r="G32" s="10">
        <v>255.2</v>
      </c>
      <c r="H32" s="10">
        <v>256.39999999999998</v>
      </c>
      <c r="I32" s="10">
        <v>260.2</v>
      </c>
      <c r="J32" s="10">
        <v>269.7</v>
      </c>
      <c r="K32" s="10">
        <v>284.60000000000002</v>
      </c>
      <c r="L32" s="10">
        <v>294.89999999999998</v>
      </c>
      <c r="M32" s="10">
        <v>305.8</v>
      </c>
      <c r="N32" s="10">
        <v>304.60000000000002</v>
      </c>
      <c r="O32" s="10">
        <v>302.60000000000002</v>
      </c>
      <c r="P32" s="10">
        <v>296.39999999999998</v>
      </c>
      <c r="Q32" s="10">
        <v>286.5</v>
      </c>
      <c r="R32" s="10">
        <v>293.8</v>
      </c>
      <c r="S32" s="10">
        <v>302.10000000000002</v>
      </c>
      <c r="T32" s="10">
        <v>313.2</v>
      </c>
      <c r="U32" s="10">
        <v>329</v>
      </c>
      <c r="V32" s="10">
        <v>334.6</v>
      </c>
      <c r="W32" s="10">
        <v>335.3</v>
      </c>
      <c r="X32" s="10">
        <v>340</v>
      </c>
      <c r="Y32" s="10">
        <v>347.8</v>
      </c>
      <c r="Z32" s="10">
        <v>356.6</v>
      </c>
      <c r="AA32" s="10">
        <v>364.7</v>
      </c>
      <c r="AB32" s="10">
        <v>375.7</v>
      </c>
      <c r="AC32" s="10">
        <v>391.1</v>
      </c>
      <c r="AD32" s="10">
        <v>405.3</v>
      </c>
      <c r="AE32" s="10">
        <v>417.3</v>
      </c>
      <c r="AF32" s="10">
        <v>421.2</v>
      </c>
      <c r="AG32" s="10">
        <v>428.3</v>
      </c>
      <c r="AH32" s="10">
        <v>434.8</v>
      </c>
      <c r="AI32" s="10">
        <v>442.3</v>
      </c>
      <c r="AJ32" s="10">
        <v>455.5</v>
      </c>
      <c r="AK32" s="10">
        <v>459.5</v>
      </c>
      <c r="AL32" s="10">
        <v>457.7</v>
      </c>
      <c r="AM32" s="10">
        <v>461.3</v>
      </c>
      <c r="AN32" s="10">
        <v>474.8</v>
      </c>
      <c r="AO32" s="10">
        <v>483.8</v>
      </c>
      <c r="AP32" s="10">
        <v>492.2</v>
      </c>
      <c r="AQ32" s="10">
        <v>492</v>
      </c>
      <c r="AR32" s="10">
        <v>505.4</v>
      </c>
      <c r="AS32" s="10">
        <v>520.1</v>
      </c>
      <c r="AT32" s="10">
        <v>523.9</v>
      </c>
      <c r="AU32" s="10">
        <v>538.5</v>
      </c>
      <c r="AV32" s="10">
        <v>555.4</v>
      </c>
      <c r="AW32" s="10">
        <v>568</v>
      </c>
      <c r="AX32" s="10">
        <v>598.6</v>
      </c>
      <c r="AY32" s="10">
        <v>624.9</v>
      </c>
      <c r="AZ32" s="10">
        <v>648.70000000000005</v>
      </c>
      <c r="BA32" s="10">
        <v>685.6</v>
      </c>
      <c r="BB32" s="10">
        <v>705.9</v>
      </c>
      <c r="BC32" s="10">
        <v>721.3</v>
      </c>
      <c r="BD32" s="10">
        <v>743.1</v>
      </c>
      <c r="BE32" s="10">
        <v>770.8</v>
      </c>
      <c r="BF32" s="10">
        <v>798.4</v>
      </c>
      <c r="BG32" s="10">
        <v>811.7</v>
      </c>
      <c r="BH32" s="10">
        <v>819.7</v>
      </c>
      <c r="BI32" s="10">
        <v>796.5</v>
      </c>
      <c r="BJ32" s="10">
        <v>760.3</v>
      </c>
      <c r="BK32" s="10">
        <v>734.1</v>
      </c>
      <c r="BL32" s="10">
        <v>702.7</v>
      </c>
      <c r="BM32" s="10">
        <v>683.7</v>
      </c>
      <c r="BN32" s="10">
        <v>652.5</v>
      </c>
      <c r="BO32" s="10">
        <v>608.79999999999995</v>
      </c>
      <c r="BP32" s="10">
        <v>561.9</v>
      </c>
      <c r="BQ32" s="10">
        <v>542.9</v>
      </c>
      <c r="BR32" s="10">
        <v>520.79999999999995</v>
      </c>
      <c r="BS32" s="10">
        <v>480.7</v>
      </c>
      <c r="BT32" s="10">
        <v>428.5</v>
      </c>
      <c r="BU32" s="10">
        <v>402</v>
      </c>
      <c r="BV32" s="10">
        <v>409.8</v>
      </c>
      <c r="BW32" s="10">
        <v>410.3</v>
      </c>
      <c r="BX32" s="10">
        <v>402.6</v>
      </c>
      <c r="BY32" s="10">
        <v>418.2</v>
      </c>
      <c r="BZ32" s="10">
        <v>394.3</v>
      </c>
      <c r="CA32" s="10">
        <v>400.5</v>
      </c>
      <c r="CB32" s="10">
        <v>397.8</v>
      </c>
    </row>
    <row r="33" spans="1:80" s="6" customFormat="1">
      <c r="A33" s="8">
        <v>23</v>
      </c>
      <c r="B33" s="6" t="s">
        <v>114</v>
      </c>
      <c r="C33" s="6" t="s">
        <v>142</v>
      </c>
      <c r="D33" s="10">
        <v>87.5</v>
      </c>
      <c r="E33" s="10">
        <v>91.6</v>
      </c>
      <c r="F33" s="10">
        <v>94.3</v>
      </c>
      <c r="G33" s="10">
        <v>99.6</v>
      </c>
      <c r="H33" s="10">
        <v>103.4</v>
      </c>
      <c r="I33" s="10">
        <v>107.6</v>
      </c>
      <c r="J33" s="10">
        <v>110.3</v>
      </c>
      <c r="K33" s="10">
        <v>114.4</v>
      </c>
      <c r="L33" s="10">
        <v>114.2</v>
      </c>
      <c r="M33" s="10">
        <v>116.4</v>
      </c>
      <c r="N33" s="10">
        <v>118.6</v>
      </c>
      <c r="O33" s="10">
        <v>124.4</v>
      </c>
      <c r="P33" s="10">
        <v>131.5</v>
      </c>
      <c r="Q33" s="10">
        <v>133.19999999999999</v>
      </c>
      <c r="R33" s="10">
        <v>136.1</v>
      </c>
      <c r="S33" s="10">
        <v>137.80000000000001</v>
      </c>
      <c r="T33" s="10">
        <v>137.80000000000001</v>
      </c>
      <c r="U33" s="10">
        <v>139.80000000000001</v>
      </c>
      <c r="V33" s="10">
        <v>142</v>
      </c>
      <c r="W33" s="10">
        <v>143.9</v>
      </c>
      <c r="X33" s="10">
        <v>147.30000000000001</v>
      </c>
      <c r="Y33" s="10">
        <v>150.6</v>
      </c>
      <c r="Z33" s="10">
        <v>155.6</v>
      </c>
      <c r="AA33" s="10">
        <v>155.80000000000001</v>
      </c>
      <c r="AB33" s="10">
        <v>157.69999999999999</v>
      </c>
      <c r="AC33" s="10">
        <v>161.30000000000001</v>
      </c>
      <c r="AD33" s="10">
        <v>163.30000000000001</v>
      </c>
      <c r="AE33" s="10">
        <v>167.7</v>
      </c>
      <c r="AF33" s="10">
        <v>170.9</v>
      </c>
      <c r="AG33" s="10">
        <v>174.6</v>
      </c>
      <c r="AH33" s="10">
        <v>177.8</v>
      </c>
      <c r="AI33" s="10">
        <v>178.5</v>
      </c>
      <c r="AJ33" s="10">
        <v>183.7</v>
      </c>
      <c r="AK33" s="10">
        <v>186.2</v>
      </c>
      <c r="AL33" s="10">
        <v>186.7</v>
      </c>
      <c r="AM33" s="10">
        <v>186</v>
      </c>
      <c r="AN33" s="10">
        <v>182.2</v>
      </c>
      <c r="AO33" s="10">
        <v>180.9</v>
      </c>
      <c r="AP33" s="10">
        <v>181.1</v>
      </c>
      <c r="AQ33" s="10">
        <v>178.6</v>
      </c>
      <c r="AR33" s="10">
        <v>187.9</v>
      </c>
      <c r="AS33" s="10">
        <v>190.4</v>
      </c>
      <c r="AT33" s="10">
        <v>192.2</v>
      </c>
      <c r="AU33" s="10">
        <v>192.6</v>
      </c>
      <c r="AV33" s="10">
        <v>190.2</v>
      </c>
      <c r="AW33" s="10">
        <v>193.3</v>
      </c>
      <c r="AX33" s="10">
        <v>199.7</v>
      </c>
      <c r="AY33" s="10">
        <v>204.8</v>
      </c>
      <c r="AZ33" s="10">
        <v>206.4</v>
      </c>
      <c r="BA33" s="10">
        <v>213.5</v>
      </c>
      <c r="BB33" s="10">
        <v>221.1</v>
      </c>
      <c r="BC33" s="10">
        <v>226.1</v>
      </c>
      <c r="BD33" s="10">
        <v>226.7</v>
      </c>
      <c r="BE33" s="10">
        <v>233.2</v>
      </c>
      <c r="BF33" s="10">
        <v>239.1</v>
      </c>
      <c r="BG33" s="10">
        <v>242.7</v>
      </c>
      <c r="BH33" s="10">
        <v>248.9</v>
      </c>
      <c r="BI33" s="10">
        <v>248.9</v>
      </c>
      <c r="BJ33" s="10">
        <v>246.7</v>
      </c>
      <c r="BK33" s="10">
        <v>246.2</v>
      </c>
      <c r="BL33" s="10">
        <v>269</v>
      </c>
      <c r="BM33" s="10">
        <v>283.39999999999998</v>
      </c>
      <c r="BN33" s="10">
        <v>288.8</v>
      </c>
      <c r="BO33" s="10">
        <v>289.8</v>
      </c>
      <c r="BP33" s="10">
        <v>284.3</v>
      </c>
      <c r="BQ33" s="10">
        <v>282.2</v>
      </c>
      <c r="BR33" s="10">
        <v>277.60000000000002</v>
      </c>
      <c r="BS33" s="10">
        <v>258</v>
      </c>
      <c r="BT33" s="10">
        <v>231.1</v>
      </c>
      <c r="BU33" s="10">
        <v>219.5</v>
      </c>
      <c r="BV33" s="10">
        <v>216.1</v>
      </c>
      <c r="BW33" s="10">
        <v>213.7</v>
      </c>
      <c r="BX33" s="10">
        <v>214.4</v>
      </c>
      <c r="BY33" s="10">
        <v>223.4</v>
      </c>
      <c r="BZ33" s="10">
        <v>225</v>
      </c>
      <c r="CA33" s="10">
        <v>227.1</v>
      </c>
      <c r="CB33" s="10">
        <v>229.8</v>
      </c>
    </row>
    <row r="34" spans="1:80" s="6" customFormat="1">
      <c r="A34" s="8">
        <v>24</v>
      </c>
      <c r="B34" s="6" t="s">
        <v>116</v>
      </c>
      <c r="C34" s="6" t="s">
        <v>143</v>
      </c>
      <c r="D34" s="10">
        <v>414.3</v>
      </c>
      <c r="E34" s="10">
        <v>428</v>
      </c>
      <c r="F34" s="10">
        <v>435.4</v>
      </c>
      <c r="G34" s="10">
        <v>447.1</v>
      </c>
      <c r="H34" s="10">
        <v>451.1</v>
      </c>
      <c r="I34" s="10">
        <v>463.4</v>
      </c>
      <c r="J34" s="10">
        <v>468.6</v>
      </c>
      <c r="K34" s="10">
        <v>488.6</v>
      </c>
      <c r="L34" s="10">
        <v>495.6</v>
      </c>
      <c r="M34" s="10">
        <v>508.3</v>
      </c>
      <c r="N34" s="10">
        <v>520.9</v>
      </c>
      <c r="O34" s="10">
        <v>546.5</v>
      </c>
      <c r="P34" s="10">
        <v>574.1</v>
      </c>
      <c r="Q34" s="10">
        <v>583</v>
      </c>
      <c r="R34" s="10">
        <v>588.79999999999995</v>
      </c>
      <c r="S34" s="10">
        <v>599.29999999999995</v>
      </c>
      <c r="T34" s="10">
        <v>608.70000000000005</v>
      </c>
      <c r="U34" s="10">
        <v>621.5</v>
      </c>
      <c r="V34" s="10">
        <v>641.70000000000005</v>
      </c>
      <c r="W34" s="10">
        <v>658</v>
      </c>
      <c r="X34" s="10">
        <v>673.4</v>
      </c>
      <c r="Y34" s="10">
        <v>687.8</v>
      </c>
      <c r="Z34" s="10">
        <v>719.2</v>
      </c>
      <c r="AA34" s="10">
        <v>718.4</v>
      </c>
      <c r="AB34" s="10">
        <v>732.3</v>
      </c>
      <c r="AC34" s="10">
        <v>751</v>
      </c>
      <c r="AD34" s="10">
        <v>757.2</v>
      </c>
      <c r="AE34" s="10">
        <v>779.1</v>
      </c>
      <c r="AF34" s="10">
        <v>798.2</v>
      </c>
      <c r="AG34" s="10">
        <v>820.4</v>
      </c>
      <c r="AH34" s="10">
        <v>843.7</v>
      </c>
      <c r="AI34" s="10">
        <v>850.2</v>
      </c>
      <c r="AJ34" s="10">
        <v>889.5</v>
      </c>
      <c r="AK34" s="10">
        <v>926.3</v>
      </c>
      <c r="AL34" s="10">
        <v>942.9</v>
      </c>
      <c r="AM34" s="10">
        <v>949.6</v>
      </c>
      <c r="AN34" s="10">
        <v>931.8</v>
      </c>
      <c r="AO34" s="10">
        <v>907.1</v>
      </c>
      <c r="AP34" s="10">
        <v>892.7</v>
      </c>
      <c r="AQ34" s="10">
        <v>854.7</v>
      </c>
      <c r="AR34" s="10">
        <v>805.3</v>
      </c>
      <c r="AS34" s="10">
        <v>787.4</v>
      </c>
      <c r="AT34" s="10">
        <v>781.7</v>
      </c>
      <c r="AU34" s="10">
        <v>768.6</v>
      </c>
      <c r="AV34" s="10">
        <v>768.5</v>
      </c>
      <c r="AW34" s="10">
        <v>787.7</v>
      </c>
      <c r="AX34" s="10">
        <v>805.1</v>
      </c>
      <c r="AY34" s="10">
        <v>815.7</v>
      </c>
      <c r="AZ34" s="10">
        <v>801.9</v>
      </c>
      <c r="BA34" s="10">
        <v>828.1</v>
      </c>
      <c r="BB34" s="10">
        <v>855</v>
      </c>
      <c r="BC34" s="10">
        <v>880.7</v>
      </c>
      <c r="BD34" s="10">
        <v>918.6</v>
      </c>
      <c r="BE34" s="10">
        <v>939.9</v>
      </c>
      <c r="BF34" s="10">
        <v>960.9</v>
      </c>
      <c r="BG34" s="10">
        <v>983</v>
      </c>
      <c r="BH34" s="10">
        <v>1042.9000000000001</v>
      </c>
      <c r="BI34" s="10">
        <v>1073.5999999999999</v>
      </c>
      <c r="BJ34" s="10">
        <v>1092.8</v>
      </c>
      <c r="BK34" s="10">
        <v>1107.4000000000001</v>
      </c>
      <c r="BL34" s="10">
        <v>1103</v>
      </c>
      <c r="BM34" s="10">
        <v>1130.4000000000001</v>
      </c>
      <c r="BN34" s="10">
        <v>1144.5999999999999</v>
      </c>
      <c r="BO34" s="10">
        <v>1157.8</v>
      </c>
      <c r="BP34" s="10">
        <v>1172.7</v>
      </c>
      <c r="BQ34" s="10">
        <v>1178.5</v>
      </c>
      <c r="BR34" s="10">
        <v>1159.5</v>
      </c>
      <c r="BS34" s="10">
        <v>1098.8</v>
      </c>
      <c r="BT34" s="10">
        <v>973.5</v>
      </c>
      <c r="BU34" s="10">
        <v>940.6</v>
      </c>
      <c r="BV34" s="10">
        <v>920.5</v>
      </c>
      <c r="BW34" s="10">
        <v>913.3</v>
      </c>
      <c r="BX34" s="10">
        <v>928.2</v>
      </c>
      <c r="BY34" s="10">
        <v>971</v>
      </c>
      <c r="BZ34" s="10">
        <v>995.4</v>
      </c>
      <c r="CA34" s="10">
        <v>1021.7</v>
      </c>
      <c r="CB34" s="10">
        <v>1034.7</v>
      </c>
    </row>
    <row r="35" spans="1:80" s="6" customFormat="1">
      <c r="A35" s="8">
        <v>25</v>
      </c>
      <c r="B35" s="6" t="s">
        <v>144</v>
      </c>
      <c r="C35" s="6" t="s">
        <v>145</v>
      </c>
      <c r="D35" s="10">
        <v>76.3</v>
      </c>
      <c r="E35" s="10">
        <v>79.2</v>
      </c>
      <c r="F35" s="10">
        <v>80.8</v>
      </c>
      <c r="G35" s="10">
        <v>83.3</v>
      </c>
      <c r="H35" s="10">
        <v>84.4</v>
      </c>
      <c r="I35" s="10">
        <v>87</v>
      </c>
      <c r="J35" s="10">
        <v>88.2</v>
      </c>
      <c r="K35" s="10">
        <v>92.2</v>
      </c>
      <c r="L35" s="10">
        <v>93.6</v>
      </c>
      <c r="M35" s="10">
        <v>95.1</v>
      </c>
      <c r="N35" s="10">
        <v>95.5</v>
      </c>
      <c r="O35" s="10">
        <v>97</v>
      </c>
      <c r="P35" s="10">
        <v>97.4</v>
      </c>
      <c r="Q35" s="10">
        <v>96.2</v>
      </c>
      <c r="R35" s="10">
        <v>96.3</v>
      </c>
      <c r="S35" s="10">
        <v>99</v>
      </c>
      <c r="T35" s="10">
        <v>103.5</v>
      </c>
      <c r="U35" s="10">
        <v>107.1</v>
      </c>
      <c r="V35" s="10">
        <v>110.4</v>
      </c>
      <c r="W35" s="10">
        <v>111.3</v>
      </c>
      <c r="X35" s="10">
        <v>110.1</v>
      </c>
      <c r="Y35" s="10">
        <v>110.5</v>
      </c>
      <c r="Z35" s="10">
        <v>115.5</v>
      </c>
      <c r="AA35" s="10">
        <v>117.5</v>
      </c>
      <c r="AB35" s="10">
        <v>124.1</v>
      </c>
      <c r="AC35" s="10">
        <v>130.80000000000001</v>
      </c>
      <c r="AD35" s="10">
        <v>134.4</v>
      </c>
      <c r="AE35" s="10">
        <v>139.80000000000001</v>
      </c>
      <c r="AF35" s="10">
        <v>143.69999999999999</v>
      </c>
      <c r="AG35" s="10">
        <v>146.4</v>
      </c>
      <c r="AH35" s="10">
        <v>147.69999999999999</v>
      </c>
      <c r="AI35" s="10">
        <v>144.1</v>
      </c>
      <c r="AJ35" s="10">
        <v>144.1</v>
      </c>
      <c r="AK35" s="10">
        <v>148.5</v>
      </c>
      <c r="AL35" s="10">
        <v>147.19999999999999</v>
      </c>
      <c r="AM35" s="10">
        <v>145.9</v>
      </c>
      <c r="AN35" s="10">
        <v>143.19999999999999</v>
      </c>
      <c r="AO35" s="10">
        <v>139.30000000000001</v>
      </c>
      <c r="AP35" s="10">
        <v>134.5</v>
      </c>
      <c r="AQ35" s="10">
        <v>132.19999999999999</v>
      </c>
      <c r="AR35" s="10">
        <v>142.69999999999999</v>
      </c>
      <c r="AS35" s="10">
        <v>137.1</v>
      </c>
      <c r="AT35" s="10">
        <v>134.30000000000001</v>
      </c>
      <c r="AU35" s="10">
        <v>131.69999999999999</v>
      </c>
      <c r="AV35" s="10">
        <v>128.69999999999999</v>
      </c>
      <c r="AW35" s="10">
        <v>132.69999999999999</v>
      </c>
      <c r="AX35" s="10">
        <v>137.6</v>
      </c>
      <c r="AY35" s="10">
        <v>142.5</v>
      </c>
      <c r="AZ35" s="10">
        <v>145.19999999999999</v>
      </c>
      <c r="BA35" s="10">
        <v>152.80000000000001</v>
      </c>
      <c r="BB35" s="10">
        <v>158.6</v>
      </c>
      <c r="BC35" s="10">
        <v>163.69999999999999</v>
      </c>
      <c r="BD35" s="10">
        <v>151.6</v>
      </c>
      <c r="BE35" s="10">
        <v>155.5</v>
      </c>
      <c r="BF35" s="10">
        <v>157.1</v>
      </c>
      <c r="BG35" s="10">
        <v>156.80000000000001</v>
      </c>
      <c r="BH35" s="10">
        <v>159.1</v>
      </c>
      <c r="BI35" s="10">
        <v>160.69999999999999</v>
      </c>
      <c r="BJ35" s="10">
        <v>164.5</v>
      </c>
      <c r="BK35" s="10">
        <v>166.5</v>
      </c>
      <c r="BL35" s="10">
        <v>185.6</v>
      </c>
      <c r="BM35" s="10">
        <v>184.7</v>
      </c>
      <c r="BN35" s="10">
        <v>188.1</v>
      </c>
      <c r="BO35" s="10">
        <v>191.5</v>
      </c>
      <c r="BP35" s="10">
        <v>193.6</v>
      </c>
      <c r="BQ35" s="10">
        <v>190.5</v>
      </c>
      <c r="BR35" s="10">
        <v>182.8</v>
      </c>
      <c r="BS35" s="10">
        <v>166.2</v>
      </c>
      <c r="BT35" s="10">
        <v>149.1</v>
      </c>
      <c r="BU35" s="10">
        <v>147.69999999999999</v>
      </c>
      <c r="BV35" s="10">
        <v>145.4</v>
      </c>
      <c r="BW35" s="10">
        <v>144.69999999999999</v>
      </c>
      <c r="BX35" s="10">
        <v>144.5</v>
      </c>
      <c r="BY35" s="10">
        <v>148.80000000000001</v>
      </c>
      <c r="BZ35" s="10">
        <v>153.9</v>
      </c>
      <c r="CA35" s="10">
        <v>154.19999999999999</v>
      </c>
      <c r="CB35" s="10">
        <v>156.19999999999999</v>
      </c>
    </row>
    <row r="36" spans="1:80" s="6" customFormat="1">
      <c r="A36" s="8">
        <v>26</v>
      </c>
      <c r="B36" s="6" t="s">
        <v>120</v>
      </c>
      <c r="C36" s="6" t="s">
        <v>146</v>
      </c>
      <c r="D36" s="10">
        <v>87.6</v>
      </c>
      <c r="E36" s="10">
        <v>88.9</v>
      </c>
      <c r="F36" s="10">
        <v>89.5</v>
      </c>
      <c r="G36" s="10">
        <v>89</v>
      </c>
      <c r="H36" s="10">
        <v>85.4</v>
      </c>
      <c r="I36" s="10">
        <v>84.6</v>
      </c>
      <c r="J36" s="10">
        <v>82</v>
      </c>
      <c r="K36" s="10">
        <v>83.1</v>
      </c>
      <c r="L36" s="10">
        <v>74.099999999999994</v>
      </c>
      <c r="M36" s="10">
        <v>76.900000000000006</v>
      </c>
      <c r="N36" s="10">
        <v>82.1</v>
      </c>
      <c r="O36" s="10">
        <v>78.3</v>
      </c>
      <c r="P36" s="10">
        <v>80</v>
      </c>
      <c r="Q36" s="10">
        <v>79.7</v>
      </c>
      <c r="R36" s="10">
        <v>77.400000000000006</v>
      </c>
      <c r="S36" s="10">
        <v>77.3</v>
      </c>
      <c r="T36" s="10">
        <v>84.4</v>
      </c>
      <c r="U36" s="10">
        <v>82.9</v>
      </c>
      <c r="V36" s="10">
        <v>80.3</v>
      </c>
      <c r="W36" s="10">
        <v>74.2</v>
      </c>
      <c r="X36" s="10">
        <v>71.599999999999994</v>
      </c>
      <c r="Y36" s="10">
        <v>72.2</v>
      </c>
      <c r="Z36" s="10">
        <v>76.2</v>
      </c>
      <c r="AA36" s="10">
        <v>73.8</v>
      </c>
      <c r="AB36" s="10">
        <v>73.099999999999994</v>
      </c>
      <c r="AC36" s="10">
        <v>76.2</v>
      </c>
      <c r="AD36" s="10">
        <v>79.5</v>
      </c>
      <c r="AE36" s="10">
        <v>76.8</v>
      </c>
      <c r="AF36" s="10">
        <v>75.900000000000006</v>
      </c>
      <c r="AG36" s="10">
        <v>81.5</v>
      </c>
      <c r="AH36" s="10">
        <v>83.6</v>
      </c>
      <c r="AI36" s="10">
        <v>85.4</v>
      </c>
      <c r="AJ36" s="10">
        <v>80.400000000000006</v>
      </c>
      <c r="AK36" s="10">
        <v>79.8</v>
      </c>
      <c r="AL36" s="10">
        <v>80.900000000000006</v>
      </c>
      <c r="AM36" s="10">
        <v>79.2</v>
      </c>
      <c r="AN36" s="10">
        <v>78.5</v>
      </c>
      <c r="AO36" s="10">
        <v>81.8</v>
      </c>
      <c r="AP36" s="10">
        <v>82.6</v>
      </c>
      <c r="AQ36" s="10">
        <v>83.1</v>
      </c>
      <c r="AR36" s="10">
        <v>85.1</v>
      </c>
      <c r="AS36" s="10">
        <v>89.7</v>
      </c>
      <c r="AT36" s="10">
        <v>93.4</v>
      </c>
      <c r="AU36" s="10">
        <v>92.4</v>
      </c>
      <c r="AV36" s="10">
        <v>92.1</v>
      </c>
      <c r="AW36" s="10">
        <v>96.3</v>
      </c>
      <c r="AX36" s="10">
        <v>97.9</v>
      </c>
      <c r="AY36" s="10">
        <v>98.6</v>
      </c>
      <c r="AZ36" s="10">
        <v>98.7</v>
      </c>
      <c r="BA36" s="10">
        <v>102.2</v>
      </c>
      <c r="BB36" s="10">
        <v>106.7</v>
      </c>
      <c r="BC36" s="10">
        <v>105.5</v>
      </c>
      <c r="BD36" s="10">
        <v>105.1</v>
      </c>
      <c r="BE36" s="10">
        <v>108.4</v>
      </c>
      <c r="BF36" s="10">
        <v>113.5</v>
      </c>
      <c r="BG36" s="10">
        <v>114.8</v>
      </c>
      <c r="BH36" s="10">
        <v>118.1</v>
      </c>
      <c r="BI36" s="10">
        <v>121.8</v>
      </c>
      <c r="BJ36" s="10">
        <v>119.1</v>
      </c>
      <c r="BK36" s="10">
        <v>123.8</v>
      </c>
      <c r="BL36" s="10">
        <v>121.3</v>
      </c>
      <c r="BM36" s="10">
        <v>128.30000000000001</v>
      </c>
      <c r="BN36" s="10">
        <v>130</v>
      </c>
      <c r="BO36" s="10">
        <v>130.1</v>
      </c>
      <c r="BP36" s="10">
        <v>131.5</v>
      </c>
      <c r="BQ36" s="10">
        <v>145.19999999999999</v>
      </c>
      <c r="BR36" s="10">
        <v>151.30000000000001</v>
      </c>
      <c r="BS36" s="10">
        <v>153.1</v>
      </c>
      <c r="BT36" s="10">
        <v>145.1</v>
      </c>
      <c r="BU36" s="10">
        <v>150.80000000000001</v>
      </c>
      <c r="BV36" s="10">
        <v>155.69999999999999</v>
      </c>
      <c r="BW36" s="10">
        <v>158.1</v>
      </c>
      <c r="BX36" s="10">
        <v>160.80000000000001</v>
      </c>
      <c r="BY36" s="10">
        <v>168.2</v>
      </c>
      <c r="BZ36" s="10">
        <v>172.3</v>
      </c>
      <c r="CA36" s="10">
        <v>182.1</v>
      </c>
      <c r="CB36" s="10">
        <v>171.4</v>
      </c>
    </row>
    <row r="37" spans="1:80" s="6" customFormat="1">
      <c r="A37" s="8">
        <v>27</v>
      </c>
      <c r="B37" s="6" t="s">
        <v>122</v>
      </c>
      <c r="C37" s="6" t="s">
        <v>147</v>
      </c>
      <c r="D37" s="10">
        <v>139.4</v>
      </c>
      <c r="E37" s="10">
        <v>135.69999999999999</v>
      </c>
      <c r="F37" s="10">
        <v>131.80000000000001</v>
      </c>
      <c r="G37" s="10">
        <v>130.4</v>
      </c>
      <c r="H37" s="10">
        <v>130.6</v>
      </c>
      <c r="I37" s="10">
        <v>136.30000000000001</v>
      </c>
      <c r="J37" s="10">
        <v>137.1</v>
      </c>
      <c r="K37" s="10">
        <v>138.69999999999999</v>
      </c>
      <c r="L37" s="10">
        <v>136.4</v>
      </c>
      <c r="M37" s="10">
        <v>140.4</v>
      </c>
      <c r="N37" s="10">
        <v>146.80000000000001</v>
      </c>
      <c r="O37" s="10">
        <v>148.5</v>
      </c>
      <c r="P37" s="10">
        <v>150.9</v>
      </c>
      <c r="Q37" s="10">
        <v>155.30000000000001</v>
      </c>
      <c r="R37" s="10">
        <v>154</v>
      </c>
      <c r="S37" s="10">
        <v>155.6</v>
      </c>
      <c r="T37" s="10">
        <v>154.9</v>
      </c>
      <c r="U37" s="10">
        <v>159.5</v>
      </c>
      <c r="V37" s="10">
        <v>165.6</v>
      </c>
      <c r="W37" s="10">
        <v>175.1</v>
      </c>
      <c r="X37" s="10">
        <v>182.2</v>
      </c>
      <c r="Y37" s="10">
        <v>180.8</v>
      </c>
      <c r="Z37" s="10">
        <v>177.7</v>
      </c>
      <c r="AA37" s="10">
        <v>175</v>
      </c>
      <c r="AB37" s="10">
        <v>173.5</v>
      </c>
      <c r="AC37" s="10">
        <v>182.4</v>
      </c>
      <c r="AD37" s="10">
        <v>193.5</v>
      </c>
      <c r="AE37" s="10">
        <v>196.3</v>
      </c>
      <c r="AF37" s="10">
        <v>200.6</v>
      </c>
      <c r="AG37" s="10">
        <v>202.1</v>
      </c>
      <c r="AH37" s="10">
        <v>205.5</v>
      </c>
      <c r="AI37" s="10">
        <v>214.7</v>
      </c>
      <c r="AJ37" s="10">
        <v>223</v>
      </c>
      <c r="AK37" s="10">
        <v>221.1</v>
      </c>
      <c r="AL37" s="10">
        <v>224.4</v>
      </c>
      <c r="AM37" s="10">
        <v>228.5</v>
      </c>
      <c r="AN37" s="10">
        <v>233.9</v>
      </c>
      <c r="AO37" s="10">
        <v>249</v>
      </c>
      <c r="AP37" s="10">
        <v>231.6</v>
      </c>
      <c r="AQ37" s="10">
        <v>247.5</v>
      </c>
      <c r="AR37" s="10">
        <v>252.8</v>
      </c>
      <c r="AS37" s="10">
        <v>251.1</v>
      </c>
      <c r="AT37" s="10">
        <v>253.3</v>
      </c>
      <c r="AU37" s="10">
        <v>256.10000000000002</v>
      </c>
      <c r="AV37" s="10">
        <v>256.89999999999998</v>
      </c>
      <c r="AW37" s="10">
        <v>255.3</v>
      </c>
      <c r="AX37" s="10">
        <v>263.89999999999998</v>
      </c>
      <c r="AY37" s="10">
        <v>262.2</v>
      </c>
      <c r="AZ37" s="10">
        <v>262.60000000000002</v>
      </c>
      <c r="BA37" s="10">
        <v>270</v>
      </c>
      <c r="BB37" s="10">
        <v>271.3</v>
      </c>
      <c r="BC37" s="10">
        <v>272.5</v>
      </c>
      <c r="BD37" s="10">
        <v>272.60000000000002</v>
      </c>
      <c r="BE37" s="10">
        <v>278.89999999999998</v>
      </c>
      <c r="BF37" s="10">
        <v>283.10000000000002</v>
      </c>
      <c r="BG37" s="10">
        <v>291.60000000000002</v>
      </c>
      <c r="BH37" s="10">
        <v>291.60000000000002</v>
      </c>
      <c r="BI37" s="10">
        <v>305.60000000000002</v>
      </c>
      <c r="BJ37" s="10">
        <v>308.5</v>
      </c>
      <c r="BK37" s="10">
        <v>311.8</v>
      </c>
      <c r="BL37" s="10">
        <v>322.60000000000002</v>
      </c>
      <c r="BM37" s="10">
        <v>326.7</v>
      </c>
      <c r="BN37" s="10">
        <v>330.2</v>
      </c>
      <c r="BO37" s="10">
        <v>336.7</v>
      </c>
      <c r="BP37" s="10">
        <v>341.1</v>
      </c>
      <c r="BQ37" s="10">
        <v>349.6</v>
      </c>
      <c r="BR37" s="10">
        <v>355</v>
      </c>
      <c r="BS37" s="10">
        <v>355.5</v>
      </c>
      <c r="BT37" s="10">
        <v>353</v>
      </c>
      <c r="BU37" s="10">
        <v>355.5</v>
      </c>
      <c r="BV37" s="10">
        <v>352.8</v>
      </c>
      <c r="BW37" s="10">
        <v>342.4</v>
      </c>
      <c r="BX37" s="10">
        <v>330.2</v>
      </c>
      <c r="BY37" s="10">
        <v>337.4</v>
      </c>
      <c r="BZ37" s="10">
        <v>346.9</v>
      </c>
      <c r="CA37" s="10">
        <v>340.5</v>
      </c>
      <c r="CB37" s="10">
        <v>329.3</v>
      </c>
    </row>
    <row r="38" spans="1:80" s="4" customFormat="1">
      <c r="A38" s="5">
        <v>28</v>
      </c>
      <c r="B38" s="4" t="s">
        <v>148</v>
      </c>
      <c r="C38" s="4" t="s">
        <v>149</v>
      </c>
      <c r="D38" s="9">
        <v>738.7</v>
      </c>
      <c r="E38" s="9">
        <v>743.2</v>
      </c>
      <c r="F38" s="9">
        <v>746.3</v>
      </c>
      <c r="G38" s="9">
        <v>749.2</v>
      </c>
      <c r="H38" s="9">
        <v>762</v>
      </c>
      <c r="I38" s="9">
        <v>773.3</v>
      </c>
      <c r="J38" s="9">
        <v>783.6</v>
      </c>
      <c r="K38" s="9">
        <v>793.2</v>
      </c>
      <c r="L38" s="9">
        <v>802.2</v>
      </c>
      <c r="M38" s="9">
        <v>812.7</v>
      </c>
      <c r="N38" s="9">
        <v>824.3</v>
      </c>
      <c r="O38" s="9">
        <v>837.5</v>
      </c>
      <c r="P38" s="9">
        <v>851.4</v>
      </c>
      <c r="Q38" s="9">
        <v>864.1</v>
      </c>
      <c r="R38" s="9">
        <v>875.7</v>
      </c>
      <c r="S38" s="9">
        <v>886.7</v>
      </c>
      <c r="T38" s="9">
        <v>896.2</v>
      </c>
      <c r="U38" s="9">
        <v>906.3</v>
      </c>
      <c r="V38" s="9">
        <v>917.7</v>
      </c>
      <c r="W38" s="9">
        <v>929.9</v>
      </c>
      <c r="X38" s="9">
        <v>943.5</v>
      </c>
      <c r="Y38" s="9">
        <v>957.1</v>
      </c>
      <c r="Z38" s="9">
        <v>970.3</v>
      </c>
      <c r="AA38" s="9">
        <v>984.3</v>
      </c>
      <c r="AB38" s="9">
        <v>997.3</v>
      </c>
      <c r="AC38" s="9">
        <v>1011.9</v>
      </c>
      <c r="AD38" s="9">
        <v>1027.9000000000001</v>
      </c>
      <c r="AE38" s="9">
        <v>1045</v>
      </c>
      <c r="AF38" s="9">
        <v>1063.2</v>
      </c>
      <c r="AG38" s="9">
        <v>1083.2</v>
      </c>
      <c r="AH38" s="9">
        <v>1104.2</v>
      </c>
      <c r="AI38" s="9">
        <v>1127.0999999999999</v>
      </c>
      <c r="AJ38" s="9">
        <v>1151.5999999999999</v>
      </c>
      <c r="AK38" s="9">
        <v>1174.4000000000001</v>
      </c>
      <c r="AL38" s="9">
        <v>1195.8</v>
      </c>
      <c r="AM38" s="9">
        <v>1215.4000000000001</v>
      </c>
      <c r="AN38" s="9">
        <v>1233.5</v>
      </c>
      <c r="AO38" s="9">
        <v>1250</v>
      </c>
      <c r="AP38" s="9">
        <v>1264.4000000000001</v>
      </c>
      <c r="AQ38" s="9">
        <v>1277.0999999999999</v>
      </c>
      <c r="AR38" s="9">
        <v>1288.3</v>
      </c>
      <c r="AS38" s="9">
        <v>1299.5</v>
      </c>
      <c r="AT38" s="9">
        <v>1310.5</v>
      </c>
      <c r="AU38" s="9">
        <v>1321.7</v>
      </c>
      <c r="AV38" s="9">
        <v>1333.2</v>
      </c>
      <c r="AW38" s="9">
        <v>1345.9</v>
      </c>
      <c r="AX38" s="9">
        <v>1360.4</v>
      </c>
      <c r="AY38" s="9">
        <v>1376.8</v>
      </c>
      <c r="AZ38" s="9">
        <v>1396.7</v>
      </c>
      <c r="BA38" s="9">
        <v>1419.5</v>
      </c>
      <c r="BB38" s="9">
        <v>1444.4</v>
      </c>
      <c r="BC38" s="9">
        <v>1470.4</v>
      </c>
      <c r="BD38" s="9">
        <v>1495.7</v>
      </c>
      <c r="BE38" s="9">
        <v>1524.2</v>
      </c>
      <c r="BF38" s="9">
        <v>1556</v>
      </c>
      <c r="BG38" s="9">
        <v>1589.6</v>
      </c>
      <c r="BH38" s="9">
        <v>1618</v>
      </c>
      <c r="BI38" s="9">
        <v>1648.2</v>
      </c>
      <c r="BJ38" s="9">
        <v>1675.2</v>
      </c>
      <c r="BK38" s="9">
        <v>1701.3</v>
      </c>
      <c r="BL38" s="9">
        <v>1733.9</v>
      </c>
      <c r="BM38" s="9">
        <v>1757.6</v>
      </c>
      <c r="BN38" s="9">
        <v>1778.2</v>
      </c>
      <c r="BO38" s="9">
        <v>1800.3</v>
      </c>
      <c r="BP38" s="9">
        <v>1814.8</v>
      </c>
      <c r="BQ38" s="9">
        <v>1838.4</v>
      </c>
      <c r="BR38" s="9">
        <v>1864</v>
      </c>
      <c r="BS38" s="9">
        <v>1879.6</v>
      </c>
      <c r="BT38" s="9">
        <v>1881.6</v>
      </c>
      <c r="BU38" s="9">
        <v>1862.3</v>
      </c>
      <c r="BV38" s="9">
        <v>1848.3</v>
      </c>
      <c r="BW38" s="9">
        <v>1852.2</v>
      </c>
      <c r="BX38" s="9">
        <v>1852.4</v>
      </c>
      <c r="BY38" s="9">
        <v>1860.4</v>
      </c>
      <c r="BZ38" s="9">
        <v>1871.9</v>
      </c>
      <c r="CA38" s="9">
        <v>1890.7</v>
      </c>
      <c r="CB38" s="9">
        <v>1913</v>
      </c>
    </row>
    <row r="39" spans="1:80" s="6" customFormat="1">
      <c r="A39" s="8">
        <v>29</v>
      </c>
      <c r="B39" s="6" t="s">
        <v>112</v>
      </c>
      <c r="C39" s="6" t="s">
        <v>150</v>
      </c>
      <c r="D39" s="10">
        <v>97.8</v>
      </c>
      <c r="E39" s="10">
        <v>98.8</v>
      </c>
      <c r="F39" s="10">
        <v>99.5</v>
      </c>
      <c r="G39" s="10">
        <v>99.8</v>
      </c>
      <c r="H39" s="10">
        <v>102.3</v>
      </c>
      <c r="I39" s="10">
        <v>104.4</v>
      </c>
      <c r="J39" s="10">
        <v>106.3</v>
      </c>
      <c r="K39" s="10">
        <v>107.9</v>
      </c>
      <c r="L39" s="10">
        <v>109.1</v>
      </c>
      <c r="M39" s="10">
        <v>110.6</v>
      </c>
      <c r="N39" s="10">
        <v>112.3</v>
      </c>
      <c r="O39" s="10">
        <v>114.1</v>
      </c>
      <c r="P39" s="10">
        <v>116.2</v>
      </c>
      <c r="Q39" s="10">
        <v>118</v>
      </c>
      <c r="R39" s="10">
        <v>119.6</v>
      </c>
      <c r="S39" s="10">
        <v>120.9</v>
      </c>
      <c r="T39" s="10">
        <v>122</v>
      </c>
      <c r="U39" s="10">
        <v>123.4</v>
      </c>
      <c r="V39" s="10">
        <v>124.8</v>
      </c>
      <c r="W39" s="10">
        <v>126.5</v>
      </c>
      <c r="X39" s="10">
        <v>128.4</v>
      </c>
      <c r="Y39" s="10">
        <v>130.30000000000001</v>
      </c>
      <c r="Z39" s="10">
        <v>132.19999999999999</v>
      </c>
      <c r="AA39" s="10">
        <v>134.1</v>
      </c>
      <c r="AB39" s="10">
        <v>136</v>
      </c>
      <c r="AC39" s="10">
        <v>138.19999999999999</v>
      </c>
      <c r="AD39" s="10">
        <v>140.6</v>
      </c>
      <c r="AE39" s="10">
        <v>143.19999999999999</v>
      </c>
      <c r="AF39" s="10">
        <v>146</v>
      </c>
      <c r="AG39" s="10">
        <v>148.9</v>
      </c>
      <c r="AH39" s="10">
        <v>151.80000000000001</v>
      </c>
      <c r="AI39" s="10">
        <v>154.80000000000001</v>
      </c>
      <c r="AJ39" s="10">
        <v>157.80000000000001</v>
      </c>
      <c r="AK39" s="10">
        <v>160.9</v>
      </c>
      <c r="AL39" s="10">
        <v>164.1</v>
      </c>
      <c r="AM39" s="10">
        <v>167.3</v>
      </c>
      <c r="AN39" s="10">
        <v>170.7</v>
      </c>
      <c r="AO39" s="10">
        <v>173.8</v>
      </c>
      <c r="AP39" s="10">
        <v>176.6</v>
      </c>
      <c r="AQ39" s="10">
        <v>179.1</v>
      </c>
      <c r="AR39" s="10">
        <v>181.3</v>
      </c>
      <c r="AS39" s="10">
        <v>183.9</v>
      </c>
      <c r="AT39" s="10">
        <v>186.8</v>
      </c>
      <c r="AU39" s="10">
        <v>190.1</v>
      </c>
      <c r="AV39" s="10">
        <v>193.7</v>
      </c>
      <c r="AW39" s="10">
        <v>197.9</v>
      </c>
      <c r="AX39" s="10">
        <v>202.6</v>
      </c>
      <c r="AY39" s="10">
        <v>207.9</v>
      </c>
      <c r="AZ39" s="10">
        <v>213.7</v>
      </c>
      <c r="BA39" s="10">
        <v>219.4</v>
      </c>
      <c r="BB39" s="10">
        <v>225</v>
      </c>
      <c r="BC39" s="10">
        <v>230.5</v>
      </c>
      <c r="BD39" s="10">
        <v>235.9</v>
      </c>
      <c r="BE39" s="10">
        <v>241.7</v>
      </c>
      <c r="BF39" s="10">
        <v>248</v>
      </c>
      <c r="BG39" s="10">
        <v>254.7</v>
      </c>
      <c r="BH39" s="10">
        <v>260.7</v>
      </c>
      <c r="BI39" s="10">
        <v>266.10000000000002</v>
      </c>
      <c r="BJ39" s="10">
        <v>270.8</v>
      </c>
      <c r="BK39" s="10">
        <v>274.89999999999998</v>
      </c>
      <c r="BL39" s="10">
        <v>280.3</v>
      </c>
      <c r="BM39" s="10">
        <v>283.7</v>
      </c>
      <c r="BN39" s="10">
        <v>287.3</v>
      </c>
      <c r="BO39" s="10">
        <v>290.60000000000002</v>
      </c>
      <c r="BP39" s="10">
        <v>291.10000000000002</v>
      </c>
      <c r="BQ39" s="10">
        <v>292.8</v>
      </c>
      <c r="BR39" s="10">
        <v>293.8</v>
      </c>
      <c r="BS39" s="10">
        <v>292</v>
      </c>
      <c r="BT39" s="10">
        <v>292.39999999999998</v>
      </c>
      <c r="BU39" s="10">
        <v>290.39999999999998</v>
      </c>
      <c r="BV39" s="10">
        <v>288.8</v>
      </c>
      <c r="BW39" s="10">
        <v>290.8</v>
      </c>
      <c r="BX39" s="10">
        <v>291.7</v>
      </c>
      <c r="BY39" s="10">
        <v>290.5</v>
      </c>
      <c r="BZ39" s="10">
        <v>292.5</v>
      </c>
      <c r="CA39" s="10">
        <v>295.3</v>
      </c>
      <c r="CB39" s="10">
        <v>297.60000000000002</v>
      </c>
    </row>
    <row r="40" spans="1:80" s="6" customFormat="1">
      <c r="A40" s="8">
        <v>30</v>
      </c>
      <c r="B40" s="6" t="s">
        <v>114</v>
      </c>
      <c r="C40" s="6" t="s">
        <v>151</v>
      </c>
      <c r="D40" s="10">
        <v>95.6</v>
      </c>
      <c r="E40" s="10">
        <v>95.9</v>
      </c>
      <c r="F40" s="10">
        <v>95.9</v>
      </c>
      <c r="G40" s="10">
        <v>95.6</v>
      </c>
      <c r="H40" s="10">
        <v>96.6</v>
      </c>
      <c r="I40" s="10">
        <v>97.5</v>
      </c>
      <c r="J40" s="10">
        <v>98.4</v>
      </c>
      <c r="K40" s="10">
        <v>99.1</v>
      </c>
      <c r="L40" s="10">
        <v>99.8</v>
      </c>
      <c r="M40" s="10">
        <v>100.6</v>
      </c>
      <c r="N40" s="10">
        <v>101.6</v>
      </c>
      <c r="O40" s="10">
        <v>102.7</v>
      </c>
      <c r="P40" s="10">
        <v>103.9</v>
      </c>
      <c r="Q40" s="10">
        <v>105.1</v>
      </c>
      <c r="R40" s="10">
        <v>106.1</v>
      </c>
      <c r="S40" s="10">
        <v>107.1</v>
      </c>
      <c r="T40" s="10">
        <v>108</v>
      </c>
      <c r="U40" s="10">
        <v>108.9</v>
      </c>
      <c r="V40" s="10">
        <v>109.9</v>
      </c>
      <c r="W40" s="10">
        <v>110.8</v>
      </c>
      <c r="X40" s="10">
        <v>111.8</v>
      </c>
      <c r="Y40" s="10">
        <v>112.9</v>
      </c>
      <c r="Z40" s="10">
        <v>114.2</v>
      </c>
      <c r="AA40" s="10">
        <v>115.6</v>
      </c>
      <c r="AB40" s="10">
        <v>117.1</v>
      </c>
      <c r="AC40" s="10">
        <v>118.7</v>
      </c>
      <c r="AD40" s="10">
        <v>120.3</v>
      </c>
      <c r="AE40" s="10">
        <v>121.9</v>
      </c>
      <c r="AF40" s="10">
        <v>123.5</v>
      </c>
      <c r="AG40" s="10">
        <v>125.2</v>
      </c>
      <c r="AH40" s="10">
        <v>127.2</v>
      </c>
      <c r="AI40" s="10">
        <v>129.30000000000001</v>
      </c>
      <c r="AJ40" s="10">
        <v>131.5</v>
      </c>
      <c r="AK40" s="10">
        <v>133.1</v>
      </c>
      <c r="AL40" s="10">
        <v>134.69999999999999</v>
      </c>
      <c r="AM40" s="10">
        <v>136.30000000000001</v>
      </c>
      <c r="AN40" s="10">
        <v>138.1</v>
      </c>
      <c r="AO40" s="10">
        <v>139.9</v>
      </c>
      <c r="AP40" s="10">
        <v>141.6</v>
      </c>
      <c r="AQ40" s="10">
        <v>142.9</v>
      </c>
      <c r="AR40" s="10">
        <v>144.1</v>
      </c>
      <c r="AS40" s="10">
        <v>145.6</v>
      </c>
      <c r="AT40" s="10">
        <v>147.1</v>
      </c>
      <c r="AU40" s="10">
        <v>149.5</v>
      </c>
      <c r="AV40" s="10">
        <v>151.5</v>
      </c>
      <c r="AW40" s="10">
        <v>152.30000000000001</v>
      </c>
      <c r="AX40" s="10">
        <v>153.80000000000001</v>
      </c>
      <c r="AY40" s="10">
        <v>156</v>
      </c>
      <c r="AZ40" s="10">
        <v>158.4</v>
      </c>
      <c r="BA40" s="10">
        <v>161.30000000000001</v>
      </c>
      <c r="BB40" s="10">
        <v>164.1</v>
      </c>
      <c r="BC40" s="10">
        <v>166.9</v>
      </c>
      <c r="BD40" s="10">
        <v>170.3</v>
      </c>
      <c r="BE40" s="10">
        <v>173.5</v>
      </c>
      <c r="BF40" s="10">
        <v>177.1</v>
      </c>
      <c r="BG40" s="10">
        <v>181</v>
      </c>
      <c r="BH40" s="10">
        <v>185.1</v>
      </c>
      <c r="BI40" s="10">
        <v>188.3</v>
      </c>
      <c r="BJ40" s="10">
        <v>191</v>
      </c>
      <c r="BK40" s="10">
        <v>193.8</v>
      </c>
      <c r="BL40" s="10">
        <v>203</v>
      </c>
      <c r="BM40" s="10">
        <v>209.1</v>
      </c>
      <c r="BN40" s="10">
        <v>212.9</v>
      </c>
      <c r="BO40" s="10">
        <v>215.4</v>
      </c>
      <c r="BP40" s="10">
        <v>216.1</v>
      </c>
      <c r="BQ40" s="10">
        <v>217.2</v>
      </c>
      <c r="BR40" s="10">
        <v>219.3</v>
      </c>
      <c r="BS40" s="10">
        <v>220.5</v>
      </c>
      <c r="BT40" s="10">
        <v>220.9</v>
      </c>
      <c r="BU40" s="10">
        <v>218.4</v>
      </c>
      <c r="BV40" s="10">
        <v>215.9</v>
      </c>
      <c r="BW40" s="10">
        <v>215.6</v>
      </c>
      <c r="BX40" s="10">
        <v>214.8</v>
      </c>
      <c r="BY40" s="10">
        <v>214.8</v>
      </c>
      <c r="BZ40" s="10">
        <v>215.7</v>
      </c>
      <c r="CA40" s="10">
        <v>217.3</v>
      </c>
      <c r="CB40" s="10">
        <v>219.2</v>
      </c>
    </row>
    <row r="41" spans="1:80" s="6" customFormat="1">
      <c r="A41" s="8">
        <v>31</v>
      </c>
      <c r="B41" s="6" t="s">
        <v>116</v>
      </c>
      <c r="C41" s="6" t="s">
        <v>152</v>
      </c>
      <c r="D41" s="10">
        <v>342.4</v>
      </c>
      <c r="E41" s="10">
        <v>343.8</v>
      </c>
      <c r="F41" s="10">
        <v>344.8</v>
      </c>
      <c r="G41" s="10">
        <v>345.3</v>
      </c>
      <c r="H41" s="10">
        <v>351.1</v>
      </c>
      <c r="I41" s="10">
        <v>356.6</v>
      </c>
      <c r="J41" s="10">
        <v>361.8</v>
      </c>
      <c r="K41" s="10">
        <v>366.6</v>
      </c>
      <c r="L41" s="10">
        <v>371.2</v>
      </c>
      <c r="M41" s="10">
        <v>376.6</v>
      </c>
      <c r="N41" s="10">
        <v>382.8</v>
      </c>
      <c r="O41" s="10">
        <v>389.8</v>
      </c>
      <c r="P41" s="10">
        <v>397.6</v>
      </c>
      <c r="Q41" s="10">
        <v>405</v>
      </c>
      <c r="R41" s="10">
        <v>411.9</v>
      </c>
      <c r="S41" s="10">
        <v>418.5</v>
      </c>
      <c r="T41" s="10">
        <v>424.5</v>
      </c>
      <c r="U41" s="10">
        <v>431.2</v>
      </c>
      <c r="V41" s="10">
        <v>438.4</v>
      </c>
      <c r="W41" s="10">
        <v>446.2</v>
      </c>
      <c r="X41" s="10">
        <v>454.5</v>
      </c>
      <c r="Y41" s="10">
        <v>462.8</v>
      </c>
      <c r="Z41" s="10">
        <v>471</v>
      </c>
      <c r="AA41" s="10">
        <v>479.1</v>
      </c>
      <c r="AB41" s="10">
        <v>487</v>
      </c>
      <c r="AC41" s="10">
        <v>495.4</v>
      </c>
      <c r="AD41" s="10">
        <v>504</v>
      </c>
      <c r="AE41" s="10">
        <v>513</v>
      </c>
      <c r="AF41" s="10">
        <v>522.4</v>
      </c>
      <c r="AG41" s="10">
        <v>532.9</v>
      </c>
      <c r="AH41" s="10">
        <v>544.5</v>
      </c>
      <c r="AI41" s="10">
        <v>557.29999999999995</v>
      </c>
      <c r="AJ41" s="10">
        <v>571.1</v>
      </c>
      <c r="AK41" s="10">
        <v>584.20000000000005</v>
      </c>
      <c r="AL41" s="10">
        <v>596.6</v>
      </c>
      <c r="AM41" s="10">
        <v>608.29999999999995</v>
      </c>
      <c r="AN41" s="10">
        <v>619.20000000000005</v>
      </c>
      <c r="AO41" s="10">
        <v>628.70000000000005</v>
      </c>
      <c r="AP41" s="10">
        <v>636.70000000000005</v>
      </c>
      <c r="AQ41" s="10">
        <v>643.29999999999995</v>
      </c>
      <c r="AR41" s="10">
        <v>648.4</v>
      </c>
      <c r="AS41" s="10">
        <v>652.9</v>
      </c>
      <c r="AT41" s="10">
        <v>656.8</v>
      </c>
      <c r="AU41" s="10">
        <v>660</v>
      </c>
      <c r="AV41" s="10">
        <v>662.7</v>
      </c>
      <c r="AW41" s="10">
        <v>666.2</v>
      </c>
      <c r="AX41" s="10">
        <v>670.8</v>
      </c>
      <c r="AY41" s="10">
        <v>676.3</v>
      </c>
      <c r="AZ41" s="10">
        <v>682.8</v>
      </c>
      <c r="BA41" s="10">
        <v>690.5</v>
      </c>
      <c r="BB41" s="10">
        <v>699.5</v>
      </c>
      <c r="BC41" s="10">
        <v>709.7</v>
      </c>
      <c r="BD41" s="10">
        <v>721.2</v>
      </c>
      <c r="BE41" s="10">
        <v>734.5</v>
      </c>
      <c r="BF41" s="10">
        <v>749.6</v>
      </c>
      <c r="BG41" s="10">
        <v>766.6</v>
      </c>
      <c r="BH41" s="10">
        <v>781.1</v>
      </c>
      <c r="BI41" s="10">
        <v>794.8</v>
      </c>
      <c r="BJ41" s="10">
        <v>807.8</v>
      </c>
      <c r="BK41" s="10">
        <v>820.1</v>
      </c>
      <c r="BL41" s="10">
        <v>829.3</v>
      </c>
      <c r="BM41" s="10">
        <v>836.4</v>
      </c>
      <c r="BN41" s="10">
        <v>842.9</v>
      </c>
      <c r="BO41" s="10">
        <v>851.6</v>
      </c>
      <c r="BP41" s="10">
        <v>859.5</v>
      </c>
      <c r="BQ41" s="10">
        <v>872.5</v>
      </c>
      <c r="BR41" s="10">
        <v>887.2</v>
      </c>
      <c r="BS41" s="10">
        <v>896.1</v>
      </c>
      <c r="BT41" s="10">
        <v>894</v>
      </c>
      <c r="BU41" s="10">
        <v>880.1</v>
      </c>
      <c r="BV41" s="10">
        <v>871</v>
      </c>
      <c r="BW41" s="10">
        <v>870.7</v>
      </c>
      <c r="BX41" s="10">
        <v>868.2</v>
      </c>
      <c r="BY41" s="10">
        <v>872.9</v>
      </c>
      <c r="BZ41" s="10">
        <v>877.5</v>
      </c>
      <c r="CA41" s="10">
        <v>886.2</v>
      </c>
      <c r="CB41" s="10">
        <v>897.1</v>
      </c>
    </row>
    <row r="42" spans="1:80" s="6" customFormat="1">
      <c r="A42" s="8">
        <v>32</v>
      </c>
      <c r="B42" s="6" t="s">
        <v>144</v>
      </c>
      <c r="C42" s="6" t="s">
        <v>153</v>
      </c>
      <c r="D42" s="10">
        <v>60.8</v>
      </c>
      <c r="E42" s="10">
        <v>60.8</v>
      </c>
      <c r="F42" s="10">
        <v>61.1</v>
      </c>
      <c r="G42" s="10">
        <v>61.6</v>
      </c>
      <c r="H42" s="10">
        <v>62.7</v>
      </c>
      <c r="I42" s="10">
        <v>63.7</v>
      </c>
      <c r="J42" s="10">
        <v>64.7</v>
      </c>
      <c r="K42" s="10">
        <v>65.7</v>
      </c>
      <c r="L42" s="10">
        <v>66.7</v>
      </c>
      <c r="M42" s="10">
        <v>67.599999999999994</v>
      </c>
      <c r="N42" s="10">
        <v>68.7</v>
      </c>
      <c r="O42" s="10">
        <v>69.7</v>
      </c>
      <c r="P42" s="10">
        <v>70.900000000000006</v>
      </c>
      <c r="Q42" s="10">
        <v>71.8</v>
      </c>
      <c r="R42" s="10">
        <v>72.599999999999994</v>
      </c>
      <c r="S42" s="10">
        <v>73.3</v>
      </c>
      <c r="T42" s="10">
        <v>73.7</v>
      </c>
      <c r="U42" s="10">
        <v>74.3</v>
      </c>
      <c r="V42" s="10">
        <v>75</v>
      </c>
      <c r="W42" s="10">
        <v>75.7</v>
      </c>
      <c r="X42" s="10">
        <v>76.599999999999994</v>
      </c>
      <c r="Y42" s="10">
        <v>77.5</v>
      </c>
      <c r="Z42" s="10">
        <v>78.5</v>
      </c>
      <c r="AA42" s="10">
        <v>79.400000000000006</v>
      </c>
      <c r="AB42" s="10">
        <v>80.400000000000006</v>
      </c>
      <c r="AC42" s="10">
        <v>81.7</v>
      </c>
      <c r="AD42" s="10">
        <v>83.4</v>
      </c>
      <c r="AE42" s="10">
        <v>85.4</v>
      </c>
      <c r="AF42" s="10">
        <v>87.7</v>
      </c>
      <c r="AG42" s="10">
        <v>90.1</v>
      </c>
      <c r="AH42" s="10">
        <v>92.5</v>
      </c>
      <c r="AI42" s="10">
        <v>94.9</v>
      </c>
      <c r="AJ42" s="10">
        <v>97.3</v>
      </c>
      <c r="AK42" s="10">
        <v>99.8</v>
      </c>
      <c r="AL42" s="10">
        <v>101.6</v>
      </c>
      <c r="AM42" s="10">
        <v>102.8</v>
      </c>
      <c r="AN42" s="10">
        <v>103.2</v>
      </c>
      <c r="AO42" s="10">
        <v>103.6</v>
      </c>
      <c r="AP42" s="10">
        <v>104.1</v>
      </c>
      <c r="AQ42" s="10">
        <v>105</v>
      </c>
      <c r="AR42" s="10">
        <v>106.1</v>
      </c>
      <c r="AS42" s="10">
        <v>107</v>
      </c>
      <c r="AT42" s="10">
        <v>108.1</v>
      </c>
      <c r="AU42" s="10">
        <v>108.6</v>
      </c>
      <c r="AV42" s="10">
        <v>109.6</v>
      </c>
      <c r="AW42" s="10">
        <v>112.2</v>
      </c>
      <c r="AX42" s="10">
        <v>114.3</v>
      </c>
      <c r="AY42" s="10">
        <v>116</v>
      </c>
      <c r="AZ42" s="10">
        <v>117.9</v>
      </c>
      <c r="BA42" s="10">
        <v>119.5</v>
      </c>
      <c r="BB42" s="10">
        <v>121.2</v>
      </c>
      <c r="BC42" s="10">
        <v>123.1</v>
      </c>
      <c r="BD42" s="10">
        <v>124.5</v>
      </c>
      <c r="BE42" s="10">
        <v>126.4</v>
      </c>
      <c r="BF42" s="10">
        <v>128.19999999999999</v>
      </c>
      <c r="BG42" s="10">
        <v>130.1</v>
      </c>
      <c r="BH42" s="10">
        <v>130.6</v>
      </c>
      <c r="BI42" s="10">
        <v>131.80000000000001</v>
      </c>
      <c r="BJ42" s="10">
        <v>133.6</v>
      </c>
      <c r="BK42" s="10">
        <v>135.1</v>
      </c>
      <c r="BL42" s="10">
        <v>137.1</v>
      </c>
      <c r="BM42" s="10">
        <v>139.4</v>
      </c>
      <c r="BN42" s="10">
        <v>141.69999999999999</v>
      </c>
      <c r="BO42" s="10">
        <v>144.19999999999999</v>
      </c>
      <c r="BP42" s="10">
        <v>144.6</v>
      </c>
      <c r="BQ42" s="10">
        <v>146.69999999999999</v>
      </c>
      <c r="BR42" s="10">
        <v>148.6</v>
      </c>
      <c r="BS42" s="10">
        <v>149.6</v>
      </c>
      <c r="BT42" s="10">
        <v>149.9</v>
      </c>
      <c r="BU42" s="10">
        <v>148.5</v>
      </c>
      <c r="BV42" s="10">
        <v>147.4</v>
      </c>
      <c r="BW42" s="10">
        <v>148.4</v>
      </c>
      <c r="BX42" s="10">
        <v>148.1</v>
      </c>
      <c r="BY42" s="10">
        <v>149.1</v>
      </c>
      <c r="BZ42" s="10">
        <v>149.80000000000001</v>
      </c>
      <c r="CA42" s="10">
        <v>151.4</v>
      </c>
      <c r="CB42" s="10">
        <v>152.9</v>
      </c>
    </row>
    <row r="43" spans="1:80" s="6" customFormat="1">
      <c r="A43" s="8">
        <v>33</v>
      </c>
      <c r="B43" s="6" t="s">
        <v>120</v>
      </c>
      <c r="C43" s="6" t="s">
        <v>154</v>
      </c>
      <c r="D43" s="10">
        <v>73.599999999999994</v>
      </c>
      <c r="E43" s="10">
        <v>74.3</v>
      </c>
      <c r="F43" s="10">
        <v>74.8</v>
      </c>
      <c r="G43" s="10">
        <v>75.7</v>
      </c>
      <c r="H43" s="10">
        <v>77</v>
      </c>
      <c r="I43" s="10">
        <v>77.5</v>
      </c>
      <c r="J43" s="10">
        <v>78.2</v>
      </c>
      <c r="K43" s="10">
        <v>78.7</v>
      </c>
      <c r="L43" s="10">
        <v>79</v>
      </c>
      <c r="M43" s="10">
        <v>79.900000000000006</v>
      </c>
      <c r="N43" s="10">
        <v>80.2</v>
      </c>
      <c r="O43" s="10">
        <v>81.2</v>
      </c>
      <c r="P43" s="10">
        <v>81.5</v>
      </c>
      <c r="Q43" s="10">
        <v>81.599999999999994</v>
      </c>
      <c r="R43" s="10">
        <v>81.7</v>
      </c>
      <c r="S43" s="10">
        <v>82</v>
      </c>
      <c r="T43" s="10">
        <v>82</v>
      </c>
      <c r="U43" s="10">
        <v>81.900000000000006</v>
      </c>
      <c r="V43" s="10">
        <v>81.900000000000006</v>
      </c>
      <c r="W43" s="10">
        <v>81.900000000000006</v>
      </c>
      <c r="X43" s="10">
        <v>82.4</v>
      </c>
      <c r="Y43" s="10">
        <v>82.5</v>
      </c>
      <c r="Z43" s="10">
        <v>82.5</v>
      </c>
      <c r="AA43" s="10">
        <v>82.7</v>
      </c>
      <c r="AB43" s="10">
        <v>82.3</v>
      </c>
      <c r="AC43" s="10">
        <v>82.7</v>
      </c>
      <c r="AD43" s="10">
        <v>82.9</v>
      </c>
      <c r="AE43" s="10">
        <v>83.3</v>
      </c>
      <c r="AF43" s="10">
        <v>84</v>
      </c>
      <c r="AG43" s="10">
        <v>84.7</v>
      </c>
      <c r="AH43" s="10">
        <v>85.4</v>
      </c>
      <c r="AI43" s="10">
        <v>86.1</v>
      </c>
      <c r="AJ43" s="10">
        <v>87.2</v>
      </c>
      <c r="AK43" s="10">
        <v>87.5</v>
      </c>
      <c r="AL43" s="10">
        <v>88.1</v>
      </c>
      <c r="AM43" s="10">
        <v>88.3</v>
      </c>
      <c r="AN43" s="10">
        <v>88.3</v>
      </c>
      <c r="AO43" s="10">
        <v>88.7</v>
      </c>
      <c r="AP43" s="10">
        <v>88.8</v>
      </c>
      <c r="AQ43" s="10">
        <v>88.7</v>
      </c>
      <c r="AR43" s="10">
        <v>88.8</v>
      </c>
      <c r="AS43" s="10">
        <v>88.9</v>
      </c>
      <c r="AT43" s="10">
        <v>89.1</v>
      </c>
      <c r="AU43" s="10">
        <v>89.8</v>
      </c>
      <c r="AV43" s="10">
        <v>90.2</v>
      </c>
      <c r="AW43" s="10">
        <v>90.7</v>
      </c>
      <c r="AX43" s="10">
        <v>91.1</v>
      </c>
      <c r="AY43" s="10">
        <v>91.4</v>
      </c>
      <c r="AZ43" s="10">
        <v>92.6</v>
      </c>
      <c r="BA43" s="10">
        <v>94.1</v>
      </c>
      <c r="BB43" s="10">
        <v>95.5</v>
      </c>
      <c r="BC43" s="10">
        <v>97.1</v>
      </c>
      <c r="BD43" s="10">
        <v>98.8</v>
      </c>
      <c r="BE43" s="10">
        <v>99.7</v>
      </c>
      <c r="BF43" s="10">
        <v>100.9</v>
      </c>
      <c r="BG43" s="10">
        <v>102.4</v>
      </c>
      <c r="BH43" s="10">
        <v>103.8</v>
      </c>
      <c r="BI43" s="10">
        <v>106</v>
      </c>
      <c r="BJ43" s="10">
        <v>107.8</v>
      </c>
      <c r="BK43" s="10">
        <v>108.7</v>
      </c>
      <c r="BL43" s="10">
        <v>110.5</v>
      </c>
      <c r="BM43" s="10">
        <v>112</v>
      </c>
      <c r="BN43" s="10">
        <v>113.2</v>
      </c>
      <c r="BO43" s="10">
        <v>114.9</v>
      </c>
      <c r="BP43" s="10">
        <v>116.6</v>
      </c>
      <c r="BQ43" s="10">
        <v>119</v>
      </c>
      <c r="BR43" s="10">
        <v>121</v>
      </c>
      <c r="BS43" s="10">
        <v>122.4</v>
      </c>
      <c r="BT43" s="10">
        <v>123</v>
      </c>
      <c r="BU43" s="10">
        <v>123.8</v>
      </c>
      <c r="BV43" s="10">
        <v>124.7</v>
      </c>
      <c r="BW43" s="10">
        <v>125.9</v>
      </c>
      <c r="BX43" s="10">
        <v>127.3</v>
      </c>
      <c r="BY43" s="10">
        <v>128.80000000000001</v>
      </c>
      <c r="BZ43" s="10">
        <v>130.19999999999999</v>
      </c>
      <c r="CA43" s="10">
        <v>132.30000000000001</v>
      </c>
      <c r="CB43" s="10">
        <v>135.30000000000001</v>
      </c>
    </row>
    <row r="44" spans="1:80" s="6" customFormat="1">
      <c r="A44" s="8">
        <v>34</v>
      </c>
      <c r="B44" s="6" t="s">
        <v>122</v>
      </c>
      <c r="C44" s="6" t="s">
        <v>155</v>
      </c>
      <c r="D44" s="10">
        <v>68.5</v>
      </c>
      <c r="E44" s="10">
        <v>69.5</v>
      </c>
      <c r="F44" s="10">
        <v>70.2</v>
      </c>
      <c r="G44" s="10">
        <v>71.2</v>
      </c>
      <c r="H44" s="10">
        <v>72.3</v>
      </c>
      <c r="I44" s="10">
        <v>73.400000000000006</v>
      </c>
      <c r="J44" s="10">
        <v>74.2</v>
      </c>
      <c r="K44" s="10">
        <v>75.2</v>
      </c>
      <c r="L44" s="10">
        <v>76.400000000000006</v>
      </c>
      <c r="M44" s="10">
        <v>77.400000000000006</v>
      </c>
      <c r="N44" s="10">
        <v>78.7</v>
      </c>
      <c r="O44" s="10">
        <v>79.900000000000006</v>
      </c>
      <c r="P44" s="10">
        <v>81.3</v>
      </c>
      <c r="Q44" s="10">
        <v>82.6</v>
      </c>
      <c r="R44" s="10">
        <v>83.7</v>
      </c>
      <c r="S44" s="10">
        <v>84.9</v>
      </c>
      <c r="T44" s="10">
        <v>85.9</v>
      </c>
      <c r="U44" s="10">
        <v>86.7</v>
      </c>
      <c r="V44" s="10">
        <v>87.7</v>
      </c>
      <c r="W44" s="10">
        <v>88.7</v>
      </c>
      <c r="X44" s="10">
        <v>89.8</v>
      </c>
      <c r="Y44" s="10">
        <v>91</v>
      </c>
      <c r="Z44" s="10">
        <v>92</v>
      </c>
      <c r="AA44" s="10">
        <v>93.5</v>
      </c>
      <c r="AB44" s="10">
        <v>94.4</v>
      </c>
      <c r="AC44" s="10">
        <v>95.3</v>
      </c>
      <c r="AD44" s="10">
        <v>96.8</v>
      </c>
      <c r="AE44" s="10">
        <v>98.2</v>
      </c>
      <c r="AF44" s="10">
        <v>99.5</v>
      </c>
      <c r="AG44" s="10">
        <v>101.3</v>
      </c>
      <c r="AH44" s="10">
        <v>102.8</v>
      </c>
      <c r="AI44" s="10">
        <v>104.8</v>
      </c>
      <c r="AJ44" s="10">
        <v>106.7</v>
      </c>
      <c r="AK44" s="10">
        <v>109</v>
      </c>
      <c r="AL44" s="10">
        <v>110.8</v>
      </c>
      <c r="AM44" s="10">
        <v>112.4</v>
      </c>
      <c r="AN44" s="10">
        <v>114</v>
      </c>
      <c r="AO44" s="10">
        <v>115.4</v>
      </c>
      <c r="AP44" s="10">
        <v>116.6</v>
      </c>
      <c r="AQ44" s="10">
        <v>118.1</v>
      </c>
      <c r="AR44" s="10">
        <v>119.6</v>
      </c>
      <c r="AS44" s="10">
        <v>121.2</v>
      </c>
      <c r="AT44" s="10">
        <v>122.6</v>
      </c>
      <c r="AU44" s="10">
        <v>123.7</v>
      </c>
      <c r="AV44" s="10">
        <v>125.5</v>
      </c>
      <c r="AW44" s="10">
        <v>126.6</v>
      </c>
      <c r="AX44" s="10">
        <v>127.8</v>
      </c>
      <c r="AY44" s="10">
        <v>129.1</v>
      </c>
      <c r="AZ44" s="10">
        <v>131.30000000000001</v>
      </c>
      <c r="BA44" s="10">
        <v>134.69999999999999</v>
      </c>
      <c r="BB44" s="10">
        <v>139.1</v>
      </c>
      <c r="BC44" s="10">
        <v>143.19999999999999</v>
      </c>
      <c r="BD44" s="10">
        <v>145</v>
      </c>
      <c r="BE44" s="10">
        <v>148.30000000000001</v>
      </c>
      <c r="BF44" s="10">
        <v>152.19999999999999</v>
      </c>
      <c r="BG44" s="10">
        <v>154.9</v>
      </c>
      <c r="BH44" s="10">
        <v>156.80000000000001</v>
      </c>
      <c r="BI44" s="10">
        <v>161.19999999999999</v>
      </c>
      <c r="BJ44" s="10">
        <v>164.2</v>
      </c>
      <c r="BK44" s="10">
        <v>168.7</v>
      </c>
      <c r="BL44" s="10">
        <v>173.8</v>
      </c>
      <c r="BM44" s="10">
        <v>177</v>
      </c>
      <c r="BN44" s="10">
        <v>180.2</v>
      </c>
      <c r="BO44" s="10">
        <v>183.6</v>
      </c>
      <c r="BP44" s="10">
        <v>187</v>
      </c>
      <c r="BQ44" s="10">
        <v>190.2</v>
      </c>
      <c r="BR44" s="10">
        <v>194.1</v>
      </c>
      <c r="BS44" s="10">
        <v>198.8</v>
      </c>
      <c r="BT44" s="10">
        <v>201.3</v>
      </c>
      <c r="BU44" s="10">
        <v>201.1</v>
      </c>
      <c r="BV44" s="10">
        <v>200.5</v>
      </c>
      <c r="BW44" s="10">
        <v>200.8</v>
      </c>
      <c r="BX44" s="10">
        <v>202.3</v>
      </c>
      <c r="BY44" s="10">
        <v>204.2</v>
      </c>
      <c r="BZ44" s="10">
        <v>206.1</v>
      </c>
      <c r="CA44" s="10">
        <v>208.2</v>
      </c>
      <c r="CB44" s="10">
        <v>211</v>
      </c>
    </row>
    <row r="45" spans="1:80" s="4" customFormat="1">
      <c r="A45" s="5">
        <v>35</v>
      </c>
      <c r="B45" s="4" t="s">
        <v>156</v>
      </c>
      <c r="C45" s="4" t="s">
        <v>157</v>
      </c>
      <c r="D45" s="9">
        <v>0.2</v>
      </c>
      <c r="E45" s="9">
        <v>23.2</v>
      </c>
      <c r="F45" s="9">
        <v>20.5</v>
      </c>
      <c r="G45" s="9">
        <v>21.4</v>
      </c>
      <c r="H45" s="9">
        <v>35.9</v>
      </c>
      <c r="I45" s="9">
        <v>24.1</v>
      </c>
      <c r="J45" s="9">
        <v>6.6</v>
      </c>
      <c r="K45" s="9">
        <v>16.600000000000001</v>
      </c>
      <c r="L45" s="9">
        <v>45.3</v>
      </c>
      <c r="M45" s="9">
        <v>81.400000000000006</v>
      </c>
      <c r="N45" s="9">
        <v>53.2</v>
      </c>
      <c r="O45" s="9">
        <v>75.2</v>
      </c>
      <c r="P45" s="9">
        <v>61.1</v>
      </c>
      <c r="Q45" s="9">
        <v>33.700000000000003</v>
      </c>
      <c r="R45" s="9">
        <v>11.3</v>
      </c>
      <c r="S45" s="9">
        <v>18.5</v>
      </c>
      <c r="T45" s="9">
        <v>6.9</v>
      </c>
      <c r="U45" s="9">
        <v>30.5</v>
      </c>
      <c r="V45" s="9">
        <v>51.1</v>
      </c>
      <c r="W45" s="9">
        <v>34.6</v>
      </c>
      <c r="X45" s="9">
        <v>49.8</v>
      </c>
      <c r="Y45" s="9">
        <v>88.4</v>
      </c>
      <c r="Z45" s="9">
        <v>68</v>
      </c>
      <c r="AA45" s="9">
        <v>77.8</v>
      </c>
      <c r="AB45" s="9">
        <v>105.1</v>
      </c>
      <c r="AC45" s="9">
        <v>37.299999999999997</v>
      </c>
      <c r="AD45" s="9">
        <v>52.4</v>
      </c>
      <c r="AE45" s="9">
        <v>60</v>
      </c>
      <c r="AF45" s="9">
        <v>83.3</v>
      </c>
      <c r="AG45" s="9">
        <v>35.1</v>
      </c>
      <c r="AH45" s="9">
        <v>40.6</v>
      </c>
      <c r="AI45" s="9">
        <v>84.3</v>
      </c>
      <c r="AJ45" s="9">
        <v>16.100000000000001</v>
      </c>
      <c r="AK45" s="9">
        <v>90.4</v>
      </c>
      <c r="AL45" s="9">
        <v>57.2</v>
      </c>
      <c r="AM45" s="9">
        <v>54.5</v>
      </c>
      <c r="AN45" s="9">
        <v>-30.7</v>
      </c>
      <c r="AO45" s="9">
        <v>-11.6</v>
      </c>
      <c r="AP45" s="9">
        <v>-30.1</v>
      </c>
      <c r="AQ45" s="9">
        <v>-80.8</v>
      </c>
      <c r="AR45" s="9">
        <v>-13.4</v>
      </c>
      <c r="AS45" s="9">
        <v>13.2</v>
      </c>
      <c r="AT45" s="9">
        <v>18.3</v>
      </c>
      <c r="AU45" s="9">
        <v>30</v>
      </c>
      <c r="AV45" s="9">
        <v>28.6</v>
      </c>
      <c r="AW45" s="9">
        <v>-3.1</v>
      </c>
      <c r="AX45" s="9">
        <v>4.2</v>
      </c>
      <c r="AY45" s="9">
        <v>35.799999999999997</v>
      </c>
      <c r="AZ45" s="9">
        <v>51.4</v>
      </c>
      <c r="BA45" s="9">
        <v>76</v>
      </c>
      <c r="BB45" s="9">
        <v>60.8</v>
      </c>
      <c r="BC45" s="9">
        <v>71.5</v>
      </c>
      <c r="BD45" s="9">
        <v>90.7</v>
      </c>
      <c r="BE45" s="9">
        <v>15.9</v>
      </c>
      <c r="BF45" s="9">
        <v>11</v>
      </c>
      <c r="BG45" s="9">
        <v>82.2</v>
      </c>
      <c r="BH45" s="9">
        <v>66</v>
      </c>
      <c r="BI45" s="9">
        <v>72.400000000000006</v>
      </c>
      <c r="BJ45" s="9">
        <v>69.099999999999994</v>
      </c>
      <c r="BK45" s="9">
        <v>32.299999999999997</v>
      </c>
      <c r="BL45" s="9">
        <v>17</v>
      </c>
      <c r="BM45" s="9">
        <v>47.5</v>
      </c>
      <c r="BN45" s="9">
        <v>39.4</v>
      </c>
      <c r="BO45" s="9">
        <v>12.6</v>
      </c>
      <c r="BP45" s="9">
        <v>-13.7</v>
      </c>
      <c r="BQ45" s="9">
        <v>-23.3</v>
      </c>
      <c r="BR45" s="9">
        <v>-29.4</v>
      </c>
      <c r="BS45" s="9">
        <v>-98</v>
      </c>
      <c r="BT45" s="9">
        <v>-141.9</v>
      </c>
      <c r="BU45" s="9">
        <v>-179.5</v>
      </c>
      <c r="BV45" s="9">
        <v>-143.30000000000001</v>
      </c>
      <c r="BW45" s="9">
        <v>-44.2</v>
      </c>
      <c r="BX45" s="9">
        <v>50</v>
      </c>
      <c r="BY45" s="9">
        <v>80.400000000000006</v>
      </c>
      <c r="BZ45" s="9">
        <v>138.6</v>
      </c>
      <c r="CA45" s="9">
        <v>17.8</v>
      </c>
      <c r="CB45" s="9">
        <v>63.4</v>
      </c>
    </row>
    <row r="46" spans="1:80" s="6" customFormat="1">
      <c r="A46" s="8">
        <v>36</v>
      </c>
      <c r="B46" s="6" t="s">
        <v>114</v>
      </c>
      <c r="C46" s="6" t="s">
        <v>158</v>
      </c>
      <c r="D46" s="10">
        <v>7</v>
      </c>
      <c r="E46" s="10">
        <v>9.3000000000000007</v>
      </c>
      <c r="F46" s="10">
        <v>5.5</v>
      </c>
      <c r="G46" s="10">
        <v>3.2</v>
      </c>
      <c r="H46" s="10">
        <v>-3.1</v>
      </c>
      <c r="I46" s="10">
        <v>-3</v>
      </c>
      <c r="J46" s="10">
        <v>-10.5</v>
      </c>
      <c r="K46" s="10">
        <v>-0.6</v>
      </c>
      <c r="L46" s="10">
        <v>16.600000000000001</v>
      </c>
      <c r="M46" s="10">
        <v>18.899999999999999</v>
      </c>
      <c r="N46" s="10">
        <v>11.9</v>
      </c>
      <c r="O46" s="10">
        <v>7</v>
      </c>
      <c r="P46" s="10">
        <v>-2</v>
      </c>
      <c r="Q46" s="10">
        <v>-10</v>
      </c>
      <c r="R46" s="10">
        <v>-16.899999999999999</v>
      </c>
      <c r="S46" s="10">
        <v>-2.8</v>
      </c>
      <c r="T46" s="10">
        <v>1.3</v>
      </c>
      <c r="U46" s="10">
        <v>11.6</v>
      </c>
      <c r="V46" s="10">
        <v>17.100000000000001</v>
      </c>
      <c r="W46" s="10">
        <v>5.5</v>
      </c>
      <c r="X46" s="10">
        <v>2</v>
      </c>
      <c r="Y46" s="10">
        <v>5.0999999999999996</v>
      </c>
      <c r="Z46" s="10">
        <v>10.4</v>
      </c>
      <c r="AA46" s="10">
        <v>7.9</v>
      </c>
      <c r="AB46" s="10">
        <v>10</v>
      </c>
      <c r="AC46" s="10">
        <v>-2.2999999999999998</v>
      </c>
      <c r="AD46" s="10">
        <v>3.1</v>
      </c>
      <c r="AE46" s="10">
        <v>6.2</v>
      </c>
      <c r="AF46" s="10">
        <v>7.5</v>
      </c>
      <c r="AG46" s="10">
        <v>1.5</v>
      </c>
      <c r="AH46" s="10">
        <v>-5.5</v>
      </c>
      <c r="AI46" s="10">
        <v>-0.5</v>
      </c>
      <c r="AJ46" s="10">
        <v>-14</v>
      </c>
      <c r="AK46" s="10">
        <v>9.4</v>
      </c>
      <c r="AL46" s="10">
        <v>1.9</v>
      </c>
      <c r="AM46" s="10">
        <v>8.9</v>
      </c>
      <c r="AN46" s="10">
        <v>3</v>
      </c>
      <c r="AO46" s="10">
        <v>-3.1</v>
      </c>
      <c r="AP46" s="10">
        <v>0</v>
      </c>
      <c r="AQ46" s="10">
        <v>-7.5</v>
      </c>
      <c r="AR46" s="10">
        <v>2</v>
      </c>
      <c r="AS46" s="10">
        <v>-7.6</v>
      </c>
      <c r="AT46" s="10">
        <v>-0.9</v>
      </c>
      <c r="AU46" s="10">
        <v>0.9</v>
      </c>
      <c r="AV46" s="10">
        <v>3.7</v>
      </c>
      <c r="AW46" s="10">
        <v>-1.2</v>
      </c>
      <c r="AX46" s="10">
        <v>1</v>
      </c>
      <c r="AY46" s="10">
        <v>0.1</v>
      </c>
      <c r="AZ46" s="10">
        <v>6</v>
      </c>
      <c r="BA46" s="10">
        <v>18.100000000000001</v>
      </c>
      <c r="BB46" s="10">
        <v>9</v>
      </c>
      <c r="BC46" s="10">
        <v>7.2</v>
      </c>
      <c r="BD46" s="10">
        <v>-0.5</v>
      </c>
      <c r="BE46" s="10">
        <v>1.1000000000000001</v>
      </c>
      <c r="BF46" s="10">
        <v>3.9</v>
      </c>
      <c r="BG46" s="10">
        <v>5.9</v>
      </c>
      <c r="BH46" s="10">
        <v>6.1</v>
      </c>
      <c r="BI46" s="10">
        <v>-2.6</v>
      </c>
      <c r="BJ46" s="10">
        <v>-1.3</v>
      </c>
      <c r="BK46" s="10">
        <v>-1.1000000000000001</v>
      </c>
      <c r="BL46" s="10">
        <v>4.8</v>
      </c>
      <c r="BM46" s="10">
        <v>-1.4</v>
      </c>
      <c r="BN46" s="10">
        <v>0.3</v>
      </c>
      <c r="BO46" s="10">
        <v>0</v>
      </c>
      <c r="BP46" s="10">
        <v>-6.1</v>
      </c>
      <c r="BQ46" s="10">
        <v>2.6</v>
      </c>
      <c r="BR46" s="10">
        <v>0.2</v>
      </c>
      <c r="BS46" s="10">
        <v>-0.1</v>
      </c>
      <c r="BT46" s="10">
        <v>-5.3</v>
      </c>
      <c r="BU46" s="10">
        <v>-4.2</v>
      </c>
      <c r="BV46" s="10">
        <v>-7.7</v>
      </c>
      <c r="BW46" s="10">
        <v>2.9</v>
      </c>
      <c r="BX46" s="10">
        <v>9.1999999999999993</v>
      </c>
      <c r="BY46" s="10">
        <v>10.9</v>
      </c>
      <c r="BZ46" s="10">
        <v>11.5</v>
      </c>
      <c r="CA46" s="10">
        <v>1.6</v>
      </c>
      <c r="CB46" s="10">
        <v>1.1000000000000001</v>
      </c>
    </row>
    <row r="47" spans="1:80" s="6" customFormat="1">
      <c r="A47" s="8">
        <v>37</v>
      </c>
      <c r="B47" s="6" t="s">
        <v>116</v>
      </c>
      <c r="C47" s="6" t="s">
        <v>159</v>
      </c>
      <c r="D47" s="10">
        <v>-6.7</v>
      </c>
      <c r="E47" s="10">
        <v>13.9</v>
      </c>
      <c r="F47" s="10">
        <v>15</v>
      </c>
      <c r="G47" s="10">
        <v>18.100000000000001</v>
      </c>
      <c r="H47" s="10">
        <v>39</v>
      </c>
      <c r="I47" s="10">
        <v>27.1</v>
      </c>
      <c r="J47" s="10">
        <v>17.100000000000001</v>
      </c>
      <c r="K47" s="10">
        <v>17.3</v>
      </c>
      <c r="L47" s="10">
        <v>28.8</v>
      </c>
      <c r="M47" s="10">
        <v>62.5</v>
      </c>
      <c r="N47" s="10">
        <v>41.3</v>
      </c>
      <c r="O47" s="10">
        <v>68.2</v>
      </c>
      <c r="P47" s="10">
        <v>63.1</v>
      </c>
      <c r="Q47" s="10">
        <v>43.8</v>
      </c>
      <c r="R47" s="10">
        <v>28.2</v>
      </c>
      <c r="S47" s="10">
        <v>21.3</v>
      </c>
      <c r="T47" s="10">
        <v>5.6</v>
      </c>
      <c r="U47" s="10">
        <v>18.8</v>
      </c>
      <c r="V47" s="10">
        <v>34</v>
      </c>
      <c r="W47" s="10">
        <v>29.1</v>
      </c>
      <c r="X47" s="10">
        <v>47.8</v>
      </c>
      <c r="Y47" s="10">
        <v>83.3</v>
      </c>
      <c r="Z47" s="10">
        <v>57.5</v>
      </c>
      <c r="AA47" s="10">
        <v>69.900000000000006</v>
      </c>
      <c r="AB47" s="10">
        <v>95.1</v>
      </c>
      <c r="AC47" s="10">
        <v>39.6</v>
      </c>
      <c r="AD47" s="10">
        <v>49.4</v>
      </c>
      <c r="AE47" s="10">
        <v>53.8</v>
      </c>
      <c r="AF47" s="10">
        <v>75.8</v>
      </c>
      <c r="AG47" s="10">
        <v>33.5</v>
      </c>
      <c r="AH47" s="10">
        <v>46.1</v>
      </c>
      <c r="AI47" s="10">
        <v>84.8</v>
      </c>
      <c r="AJ47" s="10">
        <v>30.1</v>
      </c>
      <c r="AK47" s="10">
        <v>81</v>
      </c>
      <c r="AL47" s="10">
        <v>55.3</v>
      </c>
      <c r="AM47" s="10">
        <v>45.6</v>
      </c>
      <c r="AN47" s="10">
        <v>-33.700000000000003</v>
      </c>
      <c r="AO47" s="10">
        <v>-8.5</v>
      </c>
      <c r="AP47" s="10">
        <v>-30.1</v>
      </c>
      <c r="AQ47" s="10">
        <v>-73.3</v>
      </c>
      <c r="AR47" s="10">
        <v>-15.4</v>
      </c>
      <c r="AS47" s="10">
        <v>20.9</v>
      </c>
      <c r="AT47" s="10">
        <v>19.2</v>
      </c>
      <c r="AU47" s="10">
        <v>29</v>
      </c>
      <c r="AV47" s="10">
        <v>25</v>
      </c>
      <c r="AW47" s="10">
        <v>-1.9</v>
      </c>
      <c r="AX47" s="10">
        <v>3.2</v>
      </c>
      <c r="AY47" s="10">
        <v>35.700000000000003</v>
      </c>
      <c r="AZ47" s="10">
        <v>45.3</v>
      </c>
      <c r="BA47" s="10">
        <v>57.9</v>
      </c>
      <c r="BB47" s="10">
        <v>51.8</v>
      </c>
      <c r="BC47" s="10">
        <v>64.3</v>
      </c>
      <c r="BD47" s="10">
        <v>91.2</v>
      </c>
      <c r="BE47" s="10">
        <v>14.8</v>
      </c>
      <c r="BF47" s="10">
        <v>7.1</v>
      </c>
      <c r="BG47" s="10">
        <v>76.3</v>
      </c>
      <c r="BH47" s="10">
        <v>59.9</v>
      </c>
      <c r="BI47" s="10">
        <v>75</v>
      </c>
      <c r="BJ47" s="10">
        <v>70.400000000000006</v>
      </c>
      <c r="BK47" s="10">
        <v>33.4</v>
      </c>
      <c r="BL47" s="10">
        <v>12.2</v>
      </c>
      <c r="BM47" s="10">
        <v>48.9</v>
      </c>
      <c r="BN47" s="10">
        <v>39.1</v>
      </c>
      <c r="BO47" s="10">
        <v>12.6</v>
      </c>
      <c r="BP47" s="10">
        <v>-7.6</v>
      </c>
      <c r="BQ47" s="10">
        <v>-25.8</v>
      </c>
      <c r="BR47" s="10">
        <v>-29.7</v>
      </c>
      <c r="BS47" s="10">
        <v>-97.9</v>
      </c>
      <c r="BT47" s="10">
        <v>-136.5</v>
      </c>
      <c r="BU47" s="10">
        <v>-175.4</v>
      </c>
      <c r="BV47" s="10">
        <v>-135.6</v>
      </c>
      <c r="BW47" s="10">
        <v>-47.1</v>
      </c>
      <c r="BX47" s="10">
        <v>40.799999999999997</v>
      </c>
      <c r="BY47" s="10">
        <v>69.5</v>
      </c>
      <c r="BZ47" s="10">
        <v>127.1</v>
      </c>
      <c r="CA47" s="10">
        <v>16.3</v>
      </c>
      <c r="CB47" s="10">
        <v>62.3</v>
      </c>
    </row>
    <row r="48" spans="1:80" s="4" customFormat="1">
      <c r="A48" s="5">
        <v>38</v>
      </c>
      <c r="B48" s="4" t="s">
        <v>160</v>
      </c>
      <c r="C48" s="4" t="s">
        <v>161</v>
      </c>
      <c r="D48" s="9">
        <v>-93.4</v>
      </c>
      <c r="E48" s="9">
        <v>-130.1</v>
      </c>
      <c r="F48" s="9">
        <v>-183.6</v>
      </c>
      <c r="G48" s="9">
        <v>-210.1</v>
      </c>
      <c r="H48" s="9">
        <v>-212.1</v>
      </c>
      <c r="I48" s="9">
        <v>-198.5</v>
      </c>
      <c r="J48" s="9">
        <v>-218.8</v>
      </c>
      <c r="K48" s="9">
        <v>-231.4</v>
      </c>
      <c r="L48" s="9">
        <v>-206.5</v>
      </c>
      <c r="M48" s="9">
        <v>-238.6</v>
      </c>
      <c r="N48" s="9">
        <v>-221.2</v>
      </c>
      <c r="O48" s="9">
        <v>-232.9</v>
      </c>
      <c r="P48" s="9">
        <v>-195</v>
      </c>
      <c r="Q48" s="9">
        <v>-175.9</v>
      </c>
      <c r="R48" s="9">
        <v>-135.80000000000001</v>
      </c>
      <c r="S48" s="9">
        <v>-125.5</v>
      </c>
      <c r="T48" s="9">
        <v>-125.6</v>
      </c>
      <c r="U48" s="9">
        <v>-145.4</v>
      </c>
      <c r="V48" s="9">
        <v>-162</v>
      </c>
      <c r="W48" s="9">
        <v>-128.1</v>
      </c>
      <c r="X48" s="9">
        <v>-122.3</v>
      </c>
      <c r="Y48" s="9">
        <v>-118.8</v>
      </c>
      <c r="Z48" s="9">
        <v>-109</v>
      </c>
      <c r="AA48" s="9">
        <v>-113.3</v>
      </c>
      <c r="AB48" s="9">
        <v>-103.5</v>
      </c>
      <c r="AC48" s="9">
        <v>-89.5</v>
      </c>
      <c r="AD48" s="9">
        <v>-104</v>
      </c>
      <c r="AE48" s="9">
        <v>-180.9</v>
      </c>
      <c r="AF48" s="9">
        <v>-148</v>
      </c>
      <c r="AG48" s="9">
        <v>-192.6</v>
      </c>
      <c r="AH48" s="9">
        <v>-259.60000000000002</v>
      </c>
      <c r="AI48" s="9">
        <v>-301.10000000000002</v>
      </c>
      <c r="AJ48" s="9">
        <v>-165.2</v>
      </c>
      <c r="AK48" s="9">
        <v>-304.39999999999998</v>
      </c>
      <c r="AL48" s="9">
        <v>-276.5</v>
      </c>
      <c r="AM48" s="9">
        <v>-360.8</v>
      </c>
      <c r="AN48" s="9">
        <v>-211.5</v>
      </c>
      <c r="AO48" s="9">
        <v>-276.60000000000002</v>
      </c>
      <c r="AP48" s="9">
        <v>-270.60000000000002</v>
      </c>
      <c r="AQ48" s="9">
        <v>-342.6</v>
      </c>
      <c r="AR48" s="9">
        <v>-363.6</v>
      </c>
      <c r="AS48" s="9">
        <v>-409</v>
      </c>
      <c r="AT48" s="9">
        <v>-478.4</v>
      </c>
      <c r="AU48" s="9">
        <v>-468.9</v>
      </c>
      <c r="AV48" s="9">
        <v>-526.79999999999995</v>
      </c>
      <c r="AW48" s="9">
        <v>-494.1</v>
      </c>
      <c r="AX48" s="9">
        <v>-577.29999999999995</v>
      </c>
      <c r="AY48" s="9">
        <v>-541.20000000000005</v>
      </c>
      <c r="AZ48" s="9">
        <v>-566.70000000000005</v>
      </c>
      <c r="BA48" s="9">
        <v>-614.70000000000005</v>
      </c>
      <c r="BB48" s="9">
        <v>-581.29999999999995</v>
      </c>
      <c r="BC48" s="9">
        <v>-693.1</v>
      </c>
      <c r="BD48" s="9">
        <v>-674.5</v>
      </c>
      <c r="BE48" s="9">
        <v>-636.79999999999995</v>
      </c>
      <c r="BF48" s="9">
        <v>-606</v>
      </c>
      <c r="BG48" s="9">
        <v>-674.8</v>
      </c>
      <c r="BH48" s="9">
        <v>-602.5</v>
      </c>
      <c r="BI48" s="9">
        <v>-622.6</v>
      </c>
      <c r="BJ48" s="9">
        <v>-600.20000000000005</v>
      </c>
      <c r="BK48" s="9">
        <v>-494.3</v>
      </c>
      <c r="BL48" s="9">
        <v>-658.8</v>
      </c>
      <c r="BM48" s="9">
        <v>-735.4</v>
      </c>
      <c r="BN48" s="9">
        <v>-801.2</v>
      </c>
      <c r="BO48" s="9">
        <v>-756.5</v>
      </c>
      <c r="BP48" s="9">
        <v>-766.7</v>
      </c>
      <c r="BQ48" s="9">
        <v>-901.2</v>
      </c>
      <c r="BR48" s="9">
        <v>-805.7</v>
      </c>
      <c r="BS48" s="9">
        <v>-732.8</v>
      </c>
      <c r="BT48" s="9">
        <v>-525.6</v>
      </c>
      <c r="BU48" s="9">
        <v>-515.9</v>
      </c>
      <c r="BV48" s="9">
        <v>-619.6</v>
      </c>
      <c r="BW48" s="9">
        <v>-576.5</v>
      </c>
      <c r="BX48" s="9">
        <v>-609.6</v>
      </c>
      <c r="BY48" s="9">
        <v>-624</v>
      </c>
      <c r="BZ48" s="9">
        <v>-695.6</v>
      </c>
      <c r="CA48" s="9">
        <v>-630.1</v>
      </c>
      <c r="CB48" s="9">
        <v>-678.4</v>
      </c>
    </row>
    <row r="49" spans="1:80" s="6" customFormat="1">
      <c r="A49" s="8">
        <v>39</v>
      </c>
      <c r="B49" s="6" t="s">
        <v>112</v>
      </c>
      <c r="C49" s="6" t="s">
        <v>162</v>
      </c>
      <c r="D49" s="10">
        <v>197.9</v>
      </c>
      <c r="E49" s="10">
        <v>202.4</v>
      </c>
      <c r="F49" s="10">
        <v>215.4</v>
      </c>
      <c r="G49" s="10">
        <v>127.4</v>
      </c>
      <c r="H49" s="10">
        <v>178.2</v>
      </c>
      <c r="I49" s="10">
        <v>136.5</v>
      </c>
      <c r="J49" s="10">
        <v>93.9</v>
      </c>
      <c r="K49" s="10">
        <v>59.7</v>
      </c>
      <c r="L49" s="10">
        <v>103.2</v>
      </c>
      <c r="M49" s="10">
        <v>71.400000000000006</v>
      </c>
      <c r="N49" s="10">
        <v>73.400000000000006</v>
      </c>
      <c r="O49" s="10">
        <v>99.6</v>
      </c>
      <c r="P49" s="10">
        <v>148.9</v>
      </c>
      <c r="Q49" s="10">
        <v>114.7</v>
      </c>
      <c r="R49" s="10">
        <v>99.6</v>
      </c>
      <c r="S49" s="10">
        <v>86.7</v>
      </c>
      <c r="T49" s="10">
        <v>73</v>
      </c>
      <c r="U49" s="10">
        <v>56.7</v>
      </c>
      <c r="V49" s="10">
        <v>65.900000000000006</v>
      </c>
      <c r="W49" s="10">
        <v>54.4</v>
      </c>
      <c r="X49" s="10">
        <v>40.799999999999997</v>
      </c>
      <c r="Y49" s="10">
        <v>52.5</v>
      </c>
      <c r="Z49" s="10">
        <v>16.3</v>
      </c>
      <c r="AA49" s="10">
        <v>27.6</v>
      </c>
      <c r="AB49" s="10">
        <v>104.8</v>
      </c>
      <c r="AC49" s="10">
        <v>75.400000000000006</v>
      </c>
      <c r="AD49" s="10">
        <v>50.8</v>
      </c>
      <c r="AE49" s="10">
        <v>-5.3</v>
      </c>
      <c r="AF49" s="10">
        <v>-12.3</v>
      </c>
      <c r="AG49" s="10">
        <v>-104.3</v>
      </c>
      <c r="AH49" s="10">
        <v>-139.69999999999999</v>
      </c>
      <c r="AI49" s="10">
        <v>-135.6</v>
      </c>
      <c r="AJ49" s="10">
        <v>-107.1</v>
      </c>
      <c r="AK49" s="10">
        <v>-101.3</v>
      </c>
      <c r="AL49" s="10">
        <v>-93.2</v>
      </c>
      <c r="AM49" s="10">
        <v>-145.30000000000001</v>
      </c>
      <c r="AN49" s="10">
        <v>-124.7</v>
      </c>
      <c r="AO49" s="10">
        <v>-168.8</v>
      </c>
      <c r="AP49" s="10">
        <v>-6.9</v>
      </c>
      <c r="AQ49" s="10">
        <v>-212.6</v>
      </c>
      <c r="AR49" s="10">
        <v>-36.799999999999997</v>
      </c>
      <c r="AS49" s="10">
        <v>-39.1</v>
      </c>
      <c r="AT49" s="10">
        <v>-115.3</v>
      </c>
      <c r="AU49" s="10">
        <v>-108.6</v>
      </c>
      <c r="AV49" s="10">
        <v>-107.8</v>
      </c>
      <c r="AW49" s="10">
        <v>-64.099999999999994</v>
      </c>
      <c r="AX49" s="10">
        <v>-67.8</v>
      </c>
      <c r="AY49" s="10">
        <v>-104.8</v>
      </c>
      <c r="AZ49" s="10">
        <v>-169.1</v>
      </c>
      <c r="BA49" s="10">
        <v>-175.7</v>
      </c>
      <c r="BB49" s="10">
        <v>-163</v>
      </c>
      <c r="BC49" s="10">
        <v>-180.5</v>
      </c>
      <c r="BD49" s="10">
        <v>-370.4</v>
      </c>
      <c r="BE49" s="10">
        <v>-416.6</v>
      </c>
      <c r="BF49" s="10">
        <v>-314.5</v>
      </c>
      <c r="BG49" s="10">
        <v>-386.6</v>
      </c>
      <c r="BH49" s="10">
        <v>-377.9</v>
      </c>
      <c r="BI49" s="10">
        <v>-290.10000000000002</v>
      </c>
      <c r="BJ49" s="10">
        <v>-267.2</v>
      </c>
      <c r="BK49" s="10">
        <v>-184.2</v>
      </c>
      <c r="BL49" s="10">
        <v>-199.2</v>
      </c>
      <c r="BM49" s="10">
        <v>-189</v>
      </c>
      <c r="BN49" s="10">
        <v>-168.2</v>
      </c>
      <c r="BO49" s="10">
        <v>-82.4</v>
      </c>
      <c r="BP49" s="10">
        <v>30.9</v>
      </c>
      <c r="BQ49" s="10">
        <v>297.2</v>
      </c>
      <c r="BR49" s="10">
        <v>220.2</v>
      </c>
      <c r="BS49" s="10">
        <v>367.3</v>
      </c>
      <c r="BT49" s="10">
        <v>483.8</v>
      </c>
      <c r="BU49" s="10">
        <v>696.9</v>
      </c>
      <c r="BV49" s="10">
        <v>518.29999999999995</v>
      </c>
      <c r="BW49" s="10">
        <v>523</v>
      </c>
      <c r="BX49" s="10">
        <v>522.1</v>
      </c>
      <c r="BY49" s="10">
        <v>600.9</v>
      </c>
      <c r="BZ49" s="10">
        <v>607.6</v>
      </c>
      <c r="CA49" s="10">
        <v>556.4</v>
      </c>
      <c r="CB49" s="10">
        <v>541.5</v>
      </c>
    </row>
    <row r="50" spans="1:80" s="6" customFormat="1">
      <c r="A50" s="8">
        <v>40</v>
      </c>
      <c r="B50" s="6" t="s">
        <v>114</v>
      </c>
      <c r="C50" s="6" t="s">
        <v>163</v>
      </c>
      <c r="D50" s="10">
        <v>1.1000000000000001</v>
      </c>
      <c r="E50" s="10">
        <v>-5</v>
      </c>
      <c r="F50" s="10">
        <v>3.4</v>
      </c>
      <c r="G50" s="10">
        <v>-7.2</v>
      </c>
      <c r="H50" s="10">
        <v>-2.5</v>
      </c>
      <c r="I50" s="10">
        <v>-7</v>
      </c>
      <c r="J50" s="10">
        <v>-1.1000000000000001</v>
      </c>
      <c r="K50" s="10">
        <v>-14.6</v>
      </c>
      <c r="L50" s="10">
        <v>-14.3</v>
      </c>
      <c r="M50" s="10">
        <v>-34.6</v>
      </c>
      <c r="N50" s="10">
        <v>-29</v>
      </c>
      <c r="O50" s="10">
        <v>-28.7</v>
      </c>
      <c r="P50" s="10">
        <v>-25.6</v>
      </c>
      <c r="Q50" s="10">
        <v>-18.100000000000001</v>
      </c>
      <c r="R50" s="10">
        <v>-13.1</v>
      </c>
      <c r="S50" s="10">
        <v>-26.5</v>
      </c>
      <c r="T50" s="10">
        <v>-31.1</v>
      </c>
      <c r="U50" s="10">
        <v>-42.5</v>
      </c>
      <c r="V50" s="10">
        <v>-49.3</v>
      </c>
      <c r="W50" s="10">
        <v>-38.6</v>
      </c>
      <c r="X50" s="10">
        <v>-37.6</v>
      </c>
      <c r="Y50" s="10">
        <v>-42.7</v>
      </c>
      <c r="Z50" s="10">
        <v>-51.9</v>
      </c>
      <c r="AA50" s="10">
        <v>-48.1</v>
      </c>
      <c r="AB50" s="10">
        <v>-50.6</v>
      </c>
      <c r="AC50" s="10">
        <v>-40.299999999999997</v>
      </c>
      <c r="AD50" s="10">
        <v>-46.1</v>
      </c>
      <c r="AE50" s="10">
        <v>-52</v>
      </c>
      <c r="AF50" s="10">
        <v>-54.9</v>
      </c>
      <c r="AG50" s="10">
        <v>-50.9</v>
      </c>
      <c r="AH50" s="10">
        <v>-43.4</v>
      </c>
      <c r="AI50" s="10">
        <v>-48.8</v>
      </c>
      <c r="AJ50" s="10">
        <v>-38.200000000000003</v>
      </c>
      <c r="AK50" s="10">
        <v>-62.6</v>
      </c>
      <c r="AL50" s="10">
        <v>-54</v>
      </c>
      <c r="AM50" s="10">
        <v>-58.6</v>
      </c>
      <c r="AN50" s="10">
        <v>-47.1</v>
      </c>
      <c r="AO50" s="10">
        <v>-35.200000000000003</v>
      </c>
      <c r="AP50" s="10">
        <v>-37</v>
      </c>
      <c r="AQ50" s="10">
        <v>-28.2</v>
      </c>
      <c r="AR50" s="10">
        <v>-45.9</v>
      </c>
      <c r="AS50" s="10">
        <v>-37.200000000000003</v>
      </c>
      <c r="AT50" s="10">
        <v>-44.2</v>
      </c>
      <c r="AU50" s="10">
        <v>-44.1</v>
      </c>
      <c r="AV50" s="10">
        <v>-42.4</v>
      </c>
      <c r="AW50" s="10">
        <v>-39.799999999999997</v>
      </c>
      <c r="AX50" s="10">
        <v>-46.9</v>
      </c>
      <c r="AY50" s="10">
        <v>-48.9</v>
      </c>
      <c r="AZ50" s="10">
        <v>-54</v>
      </c>
      <c r="BA50" s="10">
        <v>-70.400000000000006</v>
      </c>
      <c r="BB50" s="10">
        <v>-45.9</v>
      </c>
      <c r="BC50" s="10">
        <v>-66.400000000000006</v>
      </c>
      <c r="BD50" s="10">
        <v>-55.9</v>
      </c>
      <c r="BE50" s="10">
        <v>-60.8</v>
      </c>
      <c r="BF50" s="10">
        <v>-19.399999999999999</v>
      </c>
      <c r="BG50" s="10">
        <v>-61.7</v>
      </c>
      <c r="BH50" s="10">
        <v>-69.900000000000006</v>
      </c>
      <c r="BI50" s="10">
        <v>-58</v>
      </c>
      <c r="BJ50" s="10">
        <v>-54.4</v>
      </c>
      <c r="BK50" s="10">
        <v>-51.2</v>
      </c>
      <c r="BL50" s="10">
        <v>-70.900000000000006</v>
      </c>
      <c r="BM50" s="10">
        <v>-72.900000000000006</v>
      </c>
      <c r="BN50" s="10">
        <v>-76.2</v>
      </c>
      <c r="BO50" s="10">
        <v>-74.400000000000006</v>
      </c>
      <c r="BP50" s="10">
        <v>-62.1</v>
      </c>
      <c r="BQ50" s="10">
        <v>-67.599999999999994</v>
      </c>
      <c r="BR50" s="10">
        <v>-45.4</v>
      </c>
      <c r="BS50" s="10">
        <v>-37.299999999999997</v>
      </c>
      <c r="BT50" s="10">
        <v>-1.3</v>
      </c>
      <c r="BU50" s="10">
        <v>10.4</v>
      </c>
      <c r="BV50" s="10">
        <v>14.5</v>
      </c>
      <c r="BW50" s="10">
        <v>5.0999999999999996</v>
      </c>
      <c r="BX50" s="10">
        <v>-4.4000000000000004</v>
      </c>
      <c r="BY50" s="10">
        <v>-3.4</v>
      </c>
      <c r="BZ50" s="10">
        <v>-12.8</v>
      </c>
      <c r="CA50" s="10">
        <v>-8.6999999999999993</v>
      </c>
      <c r="CB50" s="10">
        <v>-9.3000000000000007</v>
      </c>
    </row>
    <row r="51" spans="1:80" s="6" customFormat="1">
      <c r="A51" s="8">
        <v>41</v>
      </c>
      <c r="B51" s="6" t="s">
        <v>116</v>
      </c>
      <c r="C51" s="6" t="s">
        <v>164</v>
      </c>
      <c r="D51" s="10">
        <v>43.6</v>
      </c>
      <c r="E51" s="10">
        <v>8.9</v>
      </c>
      <c r="F51" s="10">
        <v>24.7</v>
      </c>
      <c r="G51" s="10">
        <v>0.9</v>
      </c>
      <c r="H51" s="10">
        <v>-10.7</v>
      </c>
      <c r="I51" s="10">
        <v>0.2</v>
      </c>
      <c r="J51" s="10">
        <v>25.7</v>
      </c>
      <c r="K51" s="10">
        <v>16</v>
      </c>
      <c r="L51" s="10">
        <v>27.9</v>
      </c>
      <c r="M51" s="10">
        <v>-17.5</v>
      </c>
      <c r="N51" s="10">
        <v>1.3</v>
      </c>
      <c r="O51" s="10">
        <v>-37.200000000000003</v>
      </c>
      <c r="P51" s="10">
        <v>-50.5</v>
      </c>
      <c r="Q51" s="10">
        <v>-25.9</v>
      </c>
      <c r="R51" s="10">
        <v>-18.3</v>
      </c>
      <c r="S51" s="10">
        <v>22.4</v>
      </c>
      <c r="T51" s="10">
        <v>41.5</v>
      </c>
      <c r="U51" s="10">
        <v>26.5</v>
      </c>
      <c r="V51" s="10">
        <v>7</v>
      </c>
      <c r="W51" s="10">
        <v>-0.3</v>
      </c>
      <c r="X51" s="10">
        <v>2.9</v>
      </c>
      <c r="Y51" s="10">
        <v>-69.099999999999994</v>
      </c>
      <c r="Z51" s="10">
        <v>-42.6</v>
      </c>
      <c r="AA51" s="10">
        <v>-65.099999999999994</v>
      </c>
      <c r="AB51" s="10">
        <v>-145</v>
      </c>
      <c r="AC51" s="10">
        <v>-110.8</v>
      </c>
      <c r="AD51" s="10">
        <v>-106.5</v>
      </c>
      <c r="AE51" s="10">
        <v>-124.4</v>
      </c>
      <c r="AF51" s="10">
        <v>-139.30000000000001</v>
      </c>
      <c r="AG51" s="10">
        <v>-98.1</v>
      </c>
      <c r="AH51" s="10">
        <v>-132</v>
      </c>
      <c r="AI51" s="10">
        <v>-185</v>
      </c>
      <c r="AJ51" s="10">
        <v>-175.7</v>
      </c>
      <c r="AK51" s="10">
        <v>-265.5</v>
      </c>
      <c r="AL51" s="10">
        <v>-246.6</v>
      </c>
      <c r="AM51" s="10">
        <v>-271.8</v>
      </c>
      <c r="AN51" s="10">
        <v>-153.19999999999999</v>
      </c>
      <c r="AO51" s="10">
        <v>-133.4</v>
      </c>
      <c r="AP51" s="10">
        <v>-53.8</v>
      </c>
      <c r="AQ51" s="10">
        <v>-14</v>
      </c>
      <c r="AR51" s="10">
        <v>23.2</v>
      </c>
      <c r="AS51" s="10">
        <v>15.7</v>
      </c>
      <c r="AT51" s="10">
        <v>29.7</v>
      </c>
      <c r="AU51" s="10">
        <v>50.8</v>
      </c>
      <c r="AV51" s="10">
        <v>36.6</v>
      </c>
      <c r="AW51" s="10">
        <v>64.5</v>
      </c>
      <c r="AX51" s="10">
        <v>49</v>
      </c>
      <c r="AY51" s="10">
        <v>-0.9</v>
      </c>
      <c r="AZ51" s="10">
        <v>53</v>
      </c>
      <c r="BA51" s="10">
        <v>40.4</v>
      </c>
      <c r="BB51" s="10">
        <v>83.8</v>
      </c>
      <c r="BC51" s="10">
        <v>49.5</v>
      </c>
      <c r="BD51" s="10">
        <v>7.8</v>
      </c>
      <c r="BE51" s="10">
        <v>139.69999999999999</v>
      </c>
      <c r="BF51" s="10">
        <v>177.7</v>
      </c>
      <c r="BG51" s="10">
        <v>73.8</v>
      </c>
      <c r="BH51" s="10">
        <v>12.7</v>
      </c>
      <c r="BI51" s="10">
        <v>-74.3</v>
      </c>
      <c r="BJ51" s="10">
        <v>-61.8</v>
      </c>
      <c r="BK51" s="10">
        <v>-96.5</v>
      </c>
      <c r="BL51" s="10">
        <v>-41.2</v>
      </c>
      <c r="BM51" s="10">
        <v>-92.6</v>
      </c>
      <c r="BN51" s="10">
        <v>-124.8</v>
      </c>
      <c r="BO51" s="10">
        <v>-117.4</v>
      </c>
      <c r="BP51" s="10">
        <v>-130.5</v>
      </c>
      <c r="BQ51" s="10">
        <v>-142.1</v>
      </c>
      <c r="BR51" s="10">
        <v>-26.1</v>
      </c>
      <c r="BS51" s="10">
        <v>99.8</v>
      </c>
      <c r="BT51" s="10">
        <v>236.8</v>
      </c>
      <c r="BU51" s="10">
        <v>284</v>
      </c>
      <c r="BV51" s="10">
        <v>266.89999999999998</v>
      </c>
      <c r="BW51" s="10">
        <v>176</v>
      </c>
      <c r="BX51" s="10">
        <v>60.5</v>
      </c>
      <c r="BY51" s="10">
        <v>-6.6</v>
      </c>
      <c r="BZ51" s="10">
        <v>-95</v>
      </c>
      <c r="CA51" s="10">
        <v>4.7</v>
      </c>
      <c r="CB51" s="10">
        <v>-51.8</v>
      </c>
    </row>
    <row r="52" spans="1:80" s="6" customFormat="1">
      <c r="A52" s="8">
        <v>42</v>
      </c>
      <c r="B52" s="6" t="s">
        <v>118</v>
      </c>
      <c r="C52" s="6" t="s">
        <v>165</v>
      </c>
      <c r="D52" s="10">
        <v>35.9</v>
      </c>
      <c r="E52" s="10">
        <v>38.6</v>
      </c>
      <c r="F52" s="10">
        <v>-42.6</v>
      </c>
      <c r="G52" s="10">
        <v>29.7</v>
      </c>
      <c r="H52" s="10">
        <v>4</v>
      </c>
      <c r="I52" s="10">
        <v>9.6</v>
      </c>
      <c r="J52" s="10">
        <v>4</v>
      </c>
      <c r="K52" s="10">
        <v>0.4</v>
      </c>
      <c r="L52" s="10">
        <v>-51.3</v>
      </c>
      <c r="M52" s="10">
        <v>-11.1</v>
      </c>
      <c r="N52" s="10">
        <v>-2.5</v>
      </c>
      <c r="O52" s="10">
        <v>-0.9</v>
      </c>
      <c r="P52" s="10">
        <v>-1.3</v>
      </c>
      <c r="Q52" s="10">
        <v>18.2</v>
      </c>
      <c r="R52" s="10">
        <v>23.5</v>
      </c>
      <c r="S52" s="10">
        <v>11.1</v>
      </c>
      <c r="T52" s="10">
        <v>20.3</v>
      </c>
      <c r="U52" s="10">
        <v>2</v>
      </c>
      <c r="V52" s="10">
        <v>-13.7</v>
      </c>
      <c r="W52" s="10">
        <v>-14.4</v>
      </c>
      <c r="X52" s="10">
        <v>-5</v>
      </c>
      <c r="Y52" s="10">
        <v>10.7</v>
      </c>
      <c r="Z52" s="10">
        <v>21.3</v>
      </c>
      <c r="AA52" s="10">
        <v>21.7</v>
      </c>
      <c r="AB52" s="10">
        <v>-23.4</v>
      </c>
      <c r="AC52" s="10">
        <v>-32.1</v>
      </c>
      <c r="AD52" s="10">
        <v>-35.9</v>
      </c>
      <c r="AE52" s="10">
        <v>-44.3</v>
      </c>
      <c r="AF52" s="10">
        <v>1.3</v>
      </c>
      <c r="AG52" s="10">
        <v>-3.6</v>
      </c>
      <c r="AH52" s="10">
        <v>-15.7</v>
      </c>
      <c r="AI52" s="10">
        <v>3.7</v>
      </c>
      <c r="AJ52" s="10">
        <v>-18.2</v>
      </c>
      <c r="AK52" s="10">
        <v>-26.5</v>
      </c>
      <c r="AL52" s="10">
        <v>-22.5</v>
      </c>
      <c r="AM52" s="10">
        <v>-6.1</v>
      </c>
      <c r="AN52" s="10">
        <v>19</v>
      </c>
      <c r="AO52" s="10">
        <v>45.4</v>
      </c>
      <c r="AP52" s="10">
        <v>35.1</v>
      </c>
      <c r="AQ52" s="10">
        <v>74.599999999999994</v>
      </c>
      <c r="AR52" s="10">
        <v>63.6</v>
      </c>
      <c r="AS52" s="10">
        <v>68.8</v>
      </c>
      <c r="AT52" s="10">
        <v>75.400000000000006</v>
      </c>
      <c r="AU52" s="10">
        <v>113.5</v>
      </c>
      <c r="AV52" s="10">
        <v>96.8</v>
      </c>
      <c r="AW52" s="10">
        <v>111.1</v>
      </c>
      <c r="AX52" s="10">
        <v>113.9</v>
      </c>
      <c r="AY52" s="10">
        <v>125.2</v>
      </c>
      <c r="AZ52" s="10">
        <v>171.6</v>
      </c>
      <c r="BA52" s="10">
        <v>137.1</v>
      </c>
      <c r="BB52" s="10">
        <v>69.8</v>
      </c>
      <c r="BC52" s="10">
        <v>-11.7</v>
      </c>
      <c r="BD52" s="10">
        <v>146.9</v>
      </c>
      <c r="BE52" s="10">
        <v>106.1</v>
      </c>
      <c r="BF52" s="10">
        <v>12.9</v>
      </c>
      <c r="BG52" s="10">
        <v>102.3</v>
      </c>
      <c r="BH52" s="10">
        <v>122.1</v>
      </c>
      <c r="BI52" s="10">
        <v>121.8</v>
      </c>
      <c r="BJ52" s="10">
        <v>108.6</v>
      </c>
      <c r="BK52" s="10">
        <v>67.2</v>
      </c>
      <c r="BL52" s="10">
        <v>-7.3</v>
      </c>
      <c r="BM52" s="10">
        <v>-2.2999999999999998</v>
      </c>
      <c r="BN52" s="10">
        <v>2.6</v>
      </c>
      <c r="BO52" s="10">
        <v>-3.2</v>
      </c>
      <c r="BP52" s="10">
        <v>-22.4</v>
      </c>
      <c r="BQ52" s="10">
        <v>-19.3</v>
      </c>
      <c r="BR52" s="10">
        <v>-30.3</v>
      </c>
      <c r="BS52" s="10">
        <v>10.5</v>
      </c>
      <c r="BT52" s="10">
        <v>187.5</v>
      </c>
      <c r="BU52" s="10">
        <v>203.9</v>
      </c>
      <c r="BV52" s="10">
        <v>220.2</v>
      </c>
      <c r="BW52" s="10">
        <v>307.2</v>
      </c>
      <c r="BX52" s="10">
        <v>353.5</v>
      </c>
      <c r="BY52" s="10">
        <v>405.5</v>
      </c>
      <c r="BZ52" s="10">
        <v>341.1</v>
      </c>
      <c r="CA52" s="10">
        <v>360.9</v>
      </c>
      <c r="CB52" s="10">
        <v>345.3</v>
      </c>
    </row>
    <row r="53" spans="1:80" s="6" customFormat="1">
      <c r="A53" s="8">
        <v>43</v>
      </c>
      <c r="B53" s="6" t="s">
        <v>120</v>
      </c>
      <c r="C53" s="6" t="s">
        <v>166</v>
      </c>
      <c r="D53" s="10">
        <v>-320.60000000000002</v>
      </c>
      <c r="E53" s="10">
        <v>-329.8</v>
      </c>
      <c r="F53" s="10">
        <v>-339</v>
      </c>
      <c r="G53" s="10">
        <v>-323.5</v>
      </c>
      <c r="H53" s="10">
        <v>-333.2</v>
      </c>
      <c r="I53" s="10">
        <v>-292.5</v>
      </c>
      <c r="J53" s="10">
        <v>-298.60000000000002</v>
      </c>
      <c r="K53" s="10">
        <v>-266.7</v>
      </c>
      <c r="L53" s="10">
        <v>-240</v>
      </c>
      <c r="M53" s="10">
        <v>-210.5</v>
      </c>
      <c r="N53" s="10">
        <v>-235.7</v>
      </c>
      <c r="O53" s="10">
        <v>-231</v>
      </c>
      <c r="P53" s="10">
        <v>-234</v>
      </c>
      <c r="Q53" s="10">
        <v>-216.3</v>
      </c>
      <c r="R53" s="10">
        <v>-191.4</v>
      </c>
      <c r="S53" s="10">
        <v>-192.9</v>
      </c>
      <c r="T53" s="10">
        <v>-209.2</v>
      </c>
      <c r="U53" s="10">
        <v>-161.1</v>
      </c>
      <c r="V53" s="10">
        <v>-146</v>
      </c>
      <c r="W53" s="10">
        <v>-99.3</v>
      </c>
      <c r="X53" s="10">
        <v>-89.8</v>
      </c>
      <c r="Y53" s="10">
        <v>-43.4</v>
      </c>
      <c r="Z53" s="10">
        <v>-36.5</v>
      </c>
      <c r="AA53" s="10">
        <v>-38.700000000000003</v>
      </c>
      <c r="AB53" s="10">
        <v>17.2</v>
      </c>
      <c r="AC53" s="10">
        <v>35.9</v>
      </c>
      <c r="AD53" s="10">
        <v>57</v>
      </c>
      <c r="AE53" s="10">
        <v>58.2</v>
      </c>
      <c r="AF53" s="10">
        <v>87.1</v>
      </c>
      <c r="AG53" s="10">
        <v>96.4</v>
      </c>
      <c r="AH53" s="10">
        <v>99.3</v>
      </c>
      <c r="AI53" s="10">
        <v>97.4</v>
      </c>
      <c r="AJ53" s="10">
        <v>204.6</v>
      </c>
      <c r="AK53" s="10">
        <v>176.1</v>
      </c>
      <c r="AL53" s="10">
        <v>180.7</v>
      </c>
      <c r="AM53" s="10">
        <v>177.2</v>
      </c>
      <c r="AN53" s="10">
        <v>161.4</v>
      </c>
      <c r="AO53" s="10">
        <v>114.5</v>
      </c>
      <c r="AP53" s="10">
        <v>-116.5</v>
      </c>
      <c r="AQ53" s="10">
        <v>-22.7</v>
      </c>
      <c r="AR53" s="10">
        <v>-223.2</v>
      </c>
      <c r="AS53" s="10">
        <v>-270.39999999999998</v>
      </c>
      <c r="AT53" s="10">
        <v>-286.3</v>
      </c>
      <c r="AU53" s="10">
        <v>-332</v>
      </c>
      <c r="AV53" s="10">
        <v>-331.8</v>
      </c>
      <c r="AW53" s="10">
        <v>-428</v>
      </c>
      <c r="AX53" s="10">
        <v>-507.1</v>
      </c>
      <c r="AY53" s="10">
        <v>-421.9</v>
      </c>
      <c r="AZ53" s="10">
        <v>-453.2</v>
      </c>
      <c r="BA53" s="10">
        <v>-427.4</v>
      </c>
      <c r="BB53" s="10">
        <v>-418.8</v>
      </c>
      <c r="BC53" s="10">
        <v>-407.8</v>
      </c>
      <c r="BD53" s="10">
        <v>-342.5</v>
      </c>
      <c r="BE53" s="10">
        <v>-338.7</v>
      </c>
      <c r="BF53" s="10">
        <v>-406.8</v>
      </c>
      <c r="BG53" s="10">
        <v>-321.3</v>
      </c>
      <c r="BH53" s="10">
        <v>-263.2</v>
      </c>
      <c r="BI53" s="10">
        <v>-287.2</v>
      </c>
      <c r="BJ53" s="10">
        <v>-271.3</v>
      </c>
      <c r="BK53" s="10">
        <v>-167.2</v>
      </c>
      <c r="BL53" s="10">
        <v>-261.10000000000002</v>
      </c>
      <c r="BM53" s="10">
        <v>-304.5</v>
      </c>
      <c r="BN53" s="10">
        <v>-343.7</v>
      </c>
      <c r="BO53" s="10">
        <v>-350.8</v>
      </c>
      <c r="BP53" s="10">
        <v>-444.2</v>
      </c>
      <c r="BQ53" s="10">
        <v>-823.2</v>
      </c>
      <c r="BR53" s="10">
        <v>-748.5</v>
      </c>
      <c r="BS53" s="10">
        <v>-1004.9</v>
      </c>
      <c r="BT53" s="10">
        <v>-1282.4000000000001</v>
      </c>
      <c r="BU53" s="10">
        <v>-1571.9</v>
      </c>
      <c r="BV53" s="10">
        <v>-1530.1</v>
      </c>
      <c r="BW53" s="10">
        <v>-1521.9</v>
      </c>
      <c r="BX53" s="10">
        <v>-1483.6</v>
      </c>
      <c r="BY53" s="10">
        <v>-1552.1</v>
      </c>
      <c r="BZ53" s="10">
        <v>-1502.5</v>
      </c>
      <c r="CA53" s="10">
        <v>-1509.4</v>
      </c>
      <c r="CB53" s="10">
        <v>-1439.2</v>
      </c>
    </row>
    <row r="54" spans="1:80" s="6" customFormat="1">
      <c r="A54" s="8">
        <v>44</v>
      </c>
      <c r="B54" s="6" t="s">
        <v>122</v>
      </c>
      <c r="C54" s="6" t="s">
        <v>167</v>
      </c>
      <c r="D54" s="10">
        <v>-51.4</v>
      </c>
      <c r="E54" s="10">
        <v>-45.2</v>
      </c>
      <c r="F54" s="10">
        <v>-45.4</v>
      </c>
      <c r="G54" s="10">
        <v>-37.299999999999997</v>
      </c>
      <c r="H54" s="10">
        <v>-47.9</v>
      </c>
      <c r="I54" s="10">
        <v>-45.2</v>
      </c>
      <c r="J54" s="10">
        <v>-42.7</v>
      </c>
      <c r="K54" s="10">
        <v>-26.1</v>
      </c>
      <c r="L54" s="10">
        <v>-32</v>
      </c>
      <c r="M54" s="10">
        <v>-36.299999999999997</v>
      </c>
      <c r="N54" s="10">
        <v>-28.8</v>
      </c>
      <c r="O54" s="10">
        <v>-34.799999999999997</v>
      </c>
      <c r="P54" s="10">
        <v>-32.5</v>
      </c>
      <c r="Q54" s="10">
        <v>-48.6</v>
      </c>
      <c r="R54" s="10">
        <v>-36.1</v>
      </c>
      <c r="S54" s="10">
        <v>-26.4</v>
      </c>
      <c r="T54" s="10">
        <v>-20.2</v>
      </c>
      <c r="U54" s="10">
        <v>-26.9</v>
      </c>
      <c r="V54" s="10">
        <v>-26</v>
      </c>
      <c r="W54" s="10">
        <v>-29.8</v>
      </c>
      <c r="X54" s="10">
        <v>-33.5</v>
      </c>
      <c r="Y54" s="10">
        <v>-27</v>
      </c>
      <c r="Z54" s="10">
        <v>-15.6</v>
      </c>
      <c r="AA54" s="10">
        <v>-10.7</v>
      </c>
      <c r="AB54" s="10">
        <v>-6.4</v>
      </c>
      <c r="AC54" s="10">
        <v>-17.5</v>
      </c>
      <c r="AD54" s="10">
        <v>-23.1</v>
      </c>
      <c r="AE54" s="10">
        <v>-13.2</v>
      </c>
      <c r="AF54" s="10">
        <v>-29.8</v>
      </c>
      <c r="AG54" s="10">
        <v>-32</v>
      </c>
      <c r="AH54" s="10">
        <v>-28</v>
      </c>
      <c r="AI54" s="10">
        <v>-32.700000000000003</v>
      </c>
      <c r="AJ54" s="10">
        <v>-30.7</v>
      </c>
      <c r="AK54" s="10">
        <v>-24.6</v>
      </c>
      <c r="AL54" s="10">
        <v>-40.9</v>
      </c>
      <c r="AM54" s="10">
        <v>-56.2</v>
      </c>
      <c r="AN54" s="10">
        <v>-66.900000000000006</v>
      </c>
      <c r="AO54" s="10">
        <v>-99.1</v>
      </c>
      <c r="AP54" s="10">
        <v>-91.5</v>
      </c>
      <c r="AQ54" s="10">
        <v>-139.69999999999999</v>
      </c>
      <c r="AR54" s="10">
        <v>-144.6</v>
      </c>
      <c r="AS54" s="10">
        <v>-146.80000000000001</v>
      </c>
      <c r="AT54" s="10">
        <v>-137.69999999999999</v>
      </c>
      <c r="AU54" s="10">
        <v>-148.6</v>
      </c>
      <c r="AV54" s="10">
        <v>-178.2</v>
      </c>
      <c r="AW54" s="10">
        <v>-137.80000000000001</v>
      </c>
      <c r="AX54" s="10">
        <v>-118.4</v>
      </c>
      <c r="AY54" s="10">
        <v>-89.9</v>
      </c>
      <c r="AZ54" s="10">
        <v>-114.9</v>
      </c>
      <c r="BA54" s="10">
        <v>-118.7</v>
      </c>
      <c r="BB54" s="10">
        <v>-107.2</v>
      </c>
      <c r="BC54" s="10">
        <v>-76.099999999999994</v>
      </c>
      <c r="BD54" s="10">
        <v>-60.4</v>
      </c>
      <c r="BE54" s="10">
        <v>-66.400000000000006</v>
      </c>
      <c r="BF54" s="10">
        <v>-55.9</v>
      </c>
      <c r="BG54" s="10">
        <v>-81.2</v>
      </c>
      <c r="BH54" s="10">
        <v>-26.3</v>
      </c>
      <c r="BI54" s="10">
        <v>-34.700000000000003</v>
      </c>
      <c r="BJ54" s="10">
        <v>-53.9</v>
      </c>
      <c r="BK54" s="10">
        <v>-62.4</v>
      </c>
      <c r="BL54" s="10">
        <v>-79.099999999999994</v>
      </c>
      <c r="BM54" s="10">
        <v>-74</v>
      </c>
      <c r="BN54" s="10">
        <v>-90.9</v>
      </c>
      <c r="BO54" s="10">
        <v>-128.19999999999999</v>
      </c>
      <c r="BP54" s="10">
        <v>-138.4</v>
      </c>
      <c r="BQ54" s="10">
        <v>-146.19999999999999</v>
      </c>
      <c r="BR54" s="10">
        <v>-175.6</v>
      </c>
      <c r="BS54" s="10">
        <v>-168.3</v>
      </c>
      <c r="BT54" s="10">
        <v>-150</v>
      </c>
      <c r="BU54" s="10">
        <v>-139.4</v>
      </c>
      <c r="BV54" s="10">
        <v>-109.3</v>
      </c>
      <c r="BW54" s="10">
        <v>-65.900000000000006</v>
      </c>
      <c r="BX54" s="10">
        <v>-57.7</v>
      </c>
      <c r="BY54" s="10">
        <v>-68.400000000000006</v>
      </c>
      <c r="BZ54" s="10">
        <v>-34</v>
      </c>
      <c r="CA54" s="10">
        <v>-33.9</v>
      </c>
      <c r="CB54" s="10">
        <v>-65</v>
      </c>
    </row>
    <row r="55" spans="1:80" s="6" customFormat="1">
      <c r="A55" s="7"/>
      <c r="B55" s="6" t="s">
        <v>168</v>
      </c>
      <c r="C55" s="6" t="s">
        <v>31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6" customFormat="1">
      <c r="A56" s="8">
        <v>45</v>
      </c>
      <c r="B56" s="6" t="s">
        <v>169</v>
      </c>
      <c r="C56" s="6" t="s">
        <v>105</v>
      </c>
      <c r="D56" s="10">
        <v>71.400000000000006</v>
      </c>
      <c r="E56" s="10">
        <v>90.3</v>
      </c>
      <c r="F56" s="10">
        <v>136.80000000000001</v>
      </c>
      <c r="G56" s="10">
        <v>141.5</v>
      </c>
      <c r="H56" s="10">
        <v>153</v>
      </c>
      <c r="I56" s="10">
        <v>124.6</v>
      </c>
      <c r="J56" s="10">
        <v>141.80000000000001</v>
      </c>
      <c r="K56" s="10">
        <v>123.8</v>
      </c>
      <c r="L56" s="10">
        <v>114.3</v>
      </c>
      <c r="M56" s="10">
        <v>126.7</v>
      </c>
      <c r="N56" s="10">
        <v>99.3</v>
      </c>
      <c r="O56" s="10">
        <v>95</v>
      </c>
      <c r="P56" s="10">
        <v>76.3</v>
      </c>
      <c r="Q56" s="10">
        <v>57.6</v>
      </c>
      <c r="R56" s="10">
        <v>34.700000000000003</v>
      </c>
      <c r="S56" s="10">
        <v>41.5</v>
      </c>
      <c r="T56" s="10">
        <v>23.3</v>
      </c>
      <c r="U56" s="10">
        <v>36.700000000000003</v>
      </c>
      <c r="V56" s="10">
        <v>29.2</v>
      </c>
      <c r="W56" s="10">
        <v>14.5</v>
      </c>
      <c r="X56" s="10">
        <v>-9.1999999999999993</v>
      </c>
      <c r="Y56" s="10">
        <v>17.100000000000001</v>
      </c>
      <c r="Z56" s="10">
        <v>-13.7</v>
      </c>
      <c r="AA56" s="10">
        <v>-50.1</v>
      </c>
      <c r="AB56" s="10">
        <v>-60.8</v>
      </c>
      <c r="AC56" s="10">
        <v>-106</v>
      </c>
      <c r="AD56" s="10">
        <v>-120.1</v>
      </c>
      <c r="AE56" s="10">
        <v>-54.3</v>
      </c>
      <c r="AF56" s="10">
        <v>-96</v>
      </c>
      <c r="AG56" s="10">
        <v>-86.7</v>
      </c>
      <c r="AH56" s="10">
        <v>-53.8</v>
      </c>
      <c r="AI56" s="10">
        <v>-47.8</v>
      </c>
      <c r="AJ56" s="10">
        <v>-220.8</v>
      </c>
      <c r="AK56" s="10">
        <v>-86.9</v>
      </c>
      <c r="AL56" s="10">
        <v>-153.6</v>
      </c>
      <c r="AM56" s="10">
        <v>-74.599999999999994</v>
      </c>
      <c r="AN56" s="10">
        <v>-211.6</v>
      </c>
      <c r="AO56" s="10">
        <v>-109</v>
      </c>
      <c r="AP56" s="10">
        <v>-89.6</v>
      </c>
      <c r="AQ56" s="10">
        <v>-3.2</v>
      </c>
      <c r="AR56" s="10">
        <v>-43.2</v>
      </c>
      <c r="AS56" s="10">
        <v>-45.3</v>
      </c>
      <c r="AT56" s="10">
        <v>20.6</v>
      </c>
      <c r="AU56" s="10">
        <v>-20.399999999999999</v>
      </c>
      <c r="AV56" s="10">
        <v>-7.2</v>
      </c>
      <c r="AW56" s="10">
        <v>-29.6</v>
      </c>
      <c r="AX56" s="10">
        <v>61.4</v>
      </c>
      <c r="AY56" s="10">
        <v>41.7</v>
      </c>
      <c r="AZ56" s="10">
        <v>29.9</v>
      </c>
      <c r="BA56" s="10">
        <v>0</v>
      </c>
      <c r="BB56" s="10">
        <v>-38.700000000000003</v>
      </c>
      <c r="BC56" s="10">
        <v>-22.6</v>
      </c>
      <c r="BD56" s="10">
        <v>-29</v>
      </c>
      <c r="BE56" s="10">
        <v>-67.7</v>
      </c>
      <c r="BF56" s="10">
        <v>-67.5</v>
      </c>
      <c r="BG56" s="10">
        <v>-154.5</v>
      </c>
      <c r="BH56" s="10">
        <v>-192.2</v>
      </c>
      <c r="BI56" s="10">
        <v>-190.7</v>
      </c>
      <c r="BJ56" s="10">
        <v>-253.4</v>
      </c>
      <c r="BK56" s="10">
        <v>-246</v>
      </c>
      <c r="BL56" s="10">
        <v>-135.6</v>
      </c>
      <c r="BM56" s="10">
        <v>-30.9</v>
      </c>
      <c r="BN56" s="10">
        <v>117.6</v>
      </c>
      <c r="BO56" s="10">
        <v>133.4</v>
      </c>
      <c r="BP56" s="10">
        <v>77.900000000000006</v>
      </c>
      <c r="BQ56" s="10">
        <v>189</v>
      </c>
      <c r="BR56" s="10">
        <v>138.69999999999999</v>
      </c>
      <c r="BS56" s="10">
        <v>140.69999999999999</v>
      </c>
      <c r="BT56" s="10">
        <v>140.4</v>
      </c>
      <c r="BU56" s="10">
        <v>172.2</v>
      </c>
      <c r="BV56" s="10">
        <v>228.9</v>
      </c>
      <c r="BW56" s="10">
        <v>175.2</v>
      </c>
      <c r="BX56" s="10">
        <v>164.2</v>
      </c>
      <c r="BY56" s="10">
        <v>131.1</v>
      </c>
      <c r="BZ56" s="10">
        <v>181</v>
      </c>
      <c r="CA56" s="10">
        <v>156.4</v>
      </c>
      <c r="CB56" s="10">
        <v>180.2</v>
      </c>
    </row>
    <row r="57" spans="1:80" s="6" customFormat="1">
      <c r="A57" s="8">
        <v>46</v>
      </c>
      <c r="B57" s="6" t="s">
        <v>137</v>
      </c>
      <c r="C57" s="6" t="s">
        <v>170</v>
      </c>
      <c r="D57" s="10">
        <v>22</v>
      </c>
      <c r="E57" s="10">
        <v>39.799999999999997</v>
      </c>
      <c r="F57" s="10">
        <v>46.8</v>
      </c>
      <c r="G57" s="10">
        <v>68.599999999999994</v>
      </c>
      <c r="H57" s="10">
        <v>59.2</v>
      </c>
      <c r="I57" s="10">
        <v>73.900000000000006</v>
      </c>
      <c r="J57" s="10">
        <v>77</v>
      </c>
      <c r="K57" s="10">
        <v>107.6</v>
      </c>
      <c r="L57" s="10">
        <v>92.3</v>
      </c>
      <c r="M57" s="10">
        <v>111.9</v>
      </c>
      <c r="N57" s="10">
        <v>121.9</v>
      </c>
      <c r="O57" s="10">
        <v>137.9</v>
      </c>
      <c r="P57" s="10">
        <v>118.7</v>
      </c>
      <c r="Q57" s="10">
        <v>118.4</v>
      </c>
      <c r="R57" s="10">
        <v>101</v>
      </c>
      <c r="S57" s="10">
        <v>84</v>
      </c>
      <c r="T57" s="10">
        <v>102.3</v>
      </c>
      <c r="U57" s="10">
        <v>108.7</v>
      </c>
      <c r="V57" s="10">
        <v>132.80000000000001</v>
      </c>
      <c r="W57" s="10">
        <v>113.6</v>
      </c>
      <c r="X57" s="10">
        <v>131.5</v>
      </c>
      <c r="Y57" s="10">
        <v>101.7</v>
      </c>
      <c r="Z57" s="10">
        <v>122.7</v>
      </c>
      <c r="AA57" s="10">
        <v>163.4</v>
      </c>
      <c r="AB57" s="10">
        <v>164.3</v>
      </c>
      <c r="AC57" s="10">
        <v>195.5</v>
      </c>
      <c r="AD57" s="10">
        <v>224.1</v>
      </c>
      <c r="AE57" s="10">
        <v>235.2</v>
      </c>
      <c r="AF57" s="10">
        <v>244</v>
      </c>
      <c r="AG57" s="10">
        <v>279.3</v>
      </c>
      <c r="AH57" s="10">
        <v>313.39999999999998</v>
      </c>
      <c r="AI57" s="10">
        <v>348.9</v>
      </c>
      <c r="AJ57" s="10">
        <v>386</v>
      </c>
      <c r="AK57" s="10">
        <v>391.3</v>
      </c>
      <c r="AL57" s="10">
        <v>430.1</v>
      </c>
      <c r="AM57" s="10">
        <v>435.5</v>
      </c>
      <c r="AN57" s="10">
        <v>423.1</v>
      </c>
      <c r="AO57" s="10">
        <v>385.6</v>
      </c>
      <c r="AP57" s="10">
        <v>360.2</v>
      </c>
      <c r="AQ57" s="10">
        <v>345.9</v>
      </c>
      <c r="AR57" s="10">
        <v>406.9</v>
      </c>
      <c r="AS57" s="10">
        <v>454.3</v>
      </c>
      <c r="AT57" s="10">
        <v>457.8</v>
      </c>
      <c r="AU57" s="10">
        <v>489.4</v>
      </c>
      <c r="AV57" s="10">
        <v>533.9</v>
      </c>
      <c r="AW57" s="10">
        <v>523.70000000000005</v>
      </c>
      <c r="AX57" s="10">
        <v>515.9</v>
      </c>
      <c r="AY57" s="10">
        <v>499.5</v>
      </c>
      <c r="AZ57" s="10">
        <v>536.79999999999995</v>
      </c>
      <c r="BA57" s="10">
        <v>614.70000000000005</v>
      </c>
      <c r="BB57" s="10">
        <v>620</v>
      </c>
      <c r="BC57" s="10">
        <v>715.7</v>
      </c>
      <c r="BD57" s="10">
        <v>703.5</v>
      </c>
      <c r="BE57" s="10">
        <v>704.5</v>
      </c>
      <c r="BF57" s="10">
        <v>673.5</v>
      </c>
      <c r="BG57" s="10">
        <v>829.3</v>
      </c>
      <c r="BH57" s="10">
        <v>794.7</v>
      </c>
      <c r="BI57" s="10">
        <v>813.3</v>
      </c>
      <c r="BJ57" s="10">
        <v>853.6</v>
      </c>
      <c r="BK57" s="10">
        <v>740.3</v>
      </c>
      <c r="BL57" s="10">
        <v>794.4</v>
      </c>
      <c r="BM57" s="10">
        <v>766.3</v>
      </c>
      <c r="BN57" s="10">
        <v>683.5</v>
      </c>
      <c r="BO57" s="10">
        <v>623</v>
      </c>
      <c r="BP57" s="10">
        <v>688.9</v>
      </c>
      <c r="BQ57" s="10">
        <v>712.2</v>
      </c>
      <c r="BR57" s="10">
        <v>666.9</v>
      </c>
      <c r="BS57" s="10">
        <v>592</v>
      </c>
      <c r="BT57" s="10">
        <v>385.2</v>
      </c>
      <c r="BU57" s="10">
        <v>343.8</v>
      </c>
      <c r="BV57" s="10">
        <v>390.7</v>
      </c>
      <c r="BW57" s="10">
        <v>401.3</v>
      </c>
      <c r="BX57" s="10">
        <v>445.4</v>
      </c>
      <c r="BY57" s="10">
        <v>493</v>
      </c>
      <c r="BZ57" s="10">
        <v>514.6</v>
      </c>
      <c r="CA57" s="10">
        <v>473.7</v>
      </c>
      <c r="CB57" s="10">
        <v>498.2</v>
      </c>
    </row>
    <row r="58" spans="1:80" s="4" customFormat="1">
      <c r="A58" s="5">
        <v>47</v>
      </c>
      <c r="B58" s="4" t="s">
        <v>171</v>
      </c>
      <c r="C58" s="4" t="s">
        <v>172</v>
      </c>
      <c r="D58" s="9">
        <v>-186</v>
      </c>
      <c r="E58" s="9">
        <v>-112.3</v>
      </c>
      <c r="F58" s="9">
        <v>-45.6</v>
      </c>
      <c r="G58" s="9">
        <v>-301.8</v>
      </c>
      <c r="H58" s="9">
        <v>-87.6</v>
      </c>
      <c r="I58" s="9">
        <v>-105.1</v>
      </c>
      <c r="J58" s="9">
        <v>-3.4</v>
      </c>
      <c r="K58" s="9">
        <v>-87.7</v>
      </c>
      <c r="L58" s="9">
        <v>-184</v>
      </c>
      <c r="M58" s="9">
        <v>1.6</v>
      </c>
      <c r="N58" s="9">
        <v>-44.4</v>
      </c>
      <c r="O58" s="9">
        <v>-114.9</v>
      </c>
      <c r="P58" s="9">
        <v>-45</v>
      </c>
      <c r="Q58" s="9">
        <v>93.3</v>
      </c>
      <c r="R58" s="9">
        <v>196</v>
      </c>
      <c r="S58" s="9">
        <v>115</v>
      </c>
      <c r="T58" s="9">
        <v>238.7</v>
      </c>
      <c r="U58" s="9">
        <v>-45.7</v>
      </c>
      <c r="V58" s="9">
        <v>102</v>
      </c>
      <c r="W58" s="9">
        <v>-227.8</v>
      </c>
      <c r="X58" s="9">
        <v>-42.7</v>
      </c>
      <c r="Y58" s="9">
        <v>145.6</v>
      </c>
      <c r="Z58" s="9">
        <v>217.5</v>
      </c>
      <c r="AA58" s="9">
        <v>-214</v>
      </c>
      <c r="AB58" s="9">
        <v>-10.3</v>
      </c>
      <c r="AC58" s="9">
        <v>421.6</v>
      </c>
      <c r="AD58" s="9">
        <v>176.4</v>
      </c>
      <c r="AE58" s="9">
        <v>-367.3</v>
      </c>
      <c r="AF58" s="9">
        <v>122.1</v>
      </c>
      <c r="AG58" s="9">
        <v>-212.1</v>
      </c>
      <c r="AH58" s="9">
        <v>158.5</v>
      </c>
      <c r="AI58" s="9">
        <v>-348.6</v>
      </c>
      <c r="AJ58" s="9">
        <v>-494.7</v>
      </c>
      <c r="AK58" s="9">
        <v>-194.9</v>
      </c>
      <c r="AL58" s="9">
        <v>-324.39999999999998</v>
      </c>
      <c r="AM58" s="9">
        <v>-464.6</v>
      </c>
      <c r="AN58" s="9">
        <v>-7.5</v>
      </c>
      <c r="AO58" s="9">
        <v>175.1</v>
      </c>
      <c r="AP58" s="9">
        <v>-269.8</v>
      </c>
      <c r="AQ58" s="9">
        <v>-523.4</v>
      </c>
      <c r="AR58" s="9">
        <v>70.099999999999994</v>
      </c>
      <c r="AS58" s="9">
        <v>-1118.4000000000001</v>
      </c>
      <c r="AT58" s="9">
        <v>-745.6</v>
      </c>
      <c r="AU58" s="9">
        <v>-842</v>
      </c>
      <c r="AV58" s="9">
        <v>-29.6</v>
      </c>
      <c r="AW58" s="9">
        <v>-834</v>
      </c>
      <c r="AX58" s="9">
        <v>-855.8</v>
      </c>
      <c r="AY58" s="9">
        <v>-9.4</v>
      </c>
      <c r="AZ58" s="9">
        <v>-452</v>
      </c>
      <c r="BA58" s="9">
        <v>-277.10000000000002</v>
      </c>
      <c r="BB58" s="9">
        <v>-808.9</v>
      </c>
      <c r="BC58" s="9">
        <v>-114.9</v>
      </c>
      <c r="BD58" s="9">
        <v>-753.2</v>
      </c>
      <c r="BE58" s="9">
        <v>-623</v>
      </c>
      <c r="BF58" s="9">
        <v>-616</v>
      </c>
      <c r="BG58" s="9">
        <v>-637.6</v>
      </c>
      <c r="BH58" s="9">
        <v>-413.2</v>
      </c>
      <c r="BI58" s="9">
        <v>-536.70000000000005</v>
      </c>
      <c r="BJ58" s="9">
        <v>-1202.2</v>
      </c>
      <c r="BK58" s="9">
        <v>-724.5</v>
      </c>
      <c r="BL58" s="9">
        <v>-640.29999999999995</v>
      </c>
      <c r="BM58" s="9">
        <v>-1570.3</v>
      </c>
      <c r="BN58" s="9">
        <v>170.3</v>
      </c>
      <c r="BO58" s="9">
        <v>-11.3</v>
      </c>
      <c r="BP58" s="9">
        <v>-1471.5</v>
      </c>
      <c r="BQ58" s="9">
        <v>-1031.7</v>
      </c>
      <c r="BR58" s="9">
        <v>-1575.9</v>
      </c>
      <c r="BS58" s="9">
        <v>-2814.7</v>
      </c>
      <c r="BT58" s="9">
        <v>4.0999999999999996</v>
      </c>
      <c r="BU58" s="9">
        <v>-300.2</v>
      </c>
      <c r="BV58" s="9">
        <v>-1017.6</v>
      </c>
      <c r="BW58" s="9">
        <v>240.1</v>
      </c>
      <c r="BX58" s="9">
        <v>-695.6</v>
      </c>
      <c r="BY58" s="9">
        <v>-1059.3</v>
      </c>
      <c r="BZ58" s="9">
        <v>-863</v>
      </c>
      <c r="CA58" s="9">
        <v>134.5</v>
      </c>
      <c r="CB58" s="9">
        <v>-1024.9000000000001</v>
      </c>
    </row>
    <row r="59" spans="1:80" s="6" customFormat="1">
      <c r="A59" s="8">
        <v>48</v>
      </c>
      <c r="B59" s="6" t="s">
        <v>112</v>
      </c>
      <c r="C59" s="6" t="s">
        <v>173</v>
      </c>
      <c r="D59" s="10">
        <v>182.3</v>
      </c>
      <c r="E59" s="10">
        <v>244</v>
      </c>
      <c r="F59" s="10">
        <v>432.7</v>
      </c>
      <c r="G59" s="10">
        <v>112</v>
      </c>
      <c r="H59" s="10">
        <v>163</v>
      </c>
      <c r="I59" s="10">
        <v>149.1</v>
      </c>
      <c r="J59" s="10">
        <v>257.8</v>
      </c>
      <c r="K59" s="10">
        <v>99.1</v>
      </c>
      <c r="L59" s="10">
        <v>33.4</v>
      </c>
      <c r="M59" s="10">
        <v>324.5</v>
      </c>
      <c r="N59" s="10">
        <v>238.5</v>
      </c>
      <c r="O59" s="10">
        <v>-32.5</v>
      </c>
      <c r="P59" s="10">
        <v>3.2</v>
      </c>
      <c r="Q59" s="10">
        <v>316.60000000000002</v>
      </c>
      <c r="R59" s="10">
        <v>268</v>
      </c>
      <c r="S59" s="10">
        <v>-7.9</v>
      </c>
      <c r="T59" s="10">
        <v>298.39999999999998</v>
      </c>
      <c r="U59" s="10">
        <v>327.10000000000002</v>
      </c>
      <c r="V59" s="10">
        <v>145.4</v>
      </c>
      <c r="W59" s="10">
        <v>-228.9</v>
      </c>
      <c r="X59" s="10">
        <v>-68.7</v>
      </c>
      <c r="Y59" s="10">
        <v>304.7</v>
      </c>
      <c r="Z59" s="10">
        <v>217.1</v>
      </c>
      <c r="AA59" s="10">
        <v>-44.9</v>
      </c>
      <c r="AB59" s="10">
        <v>-114.3</v>
      </c>
      <c r="AC59" s="10">
        <v>519.70000000000005</v>
      </c>
      <c r="AD59" s="10">
        <v>213.5</v>
      </c>
      <c r="AE59" s="10">
        <v>-372.1</v>
      </c>
      <c r="AF59" s="10">
        <v>-179.5</v>
      </c>
      <c r="AG59" s="10">
        <v>-251.9</v>
      </c>
      <c r="AH59" s="10">
        <v>-142.19999999999999</v>
      </c>
      <c r="AI59" s="10">
        <v>-375.1</v>
      </c>
      <c r="AJ59" s="10">
        <v>-477.8</v>
      </c>
      <c r="AK59" s="10">
        <v>-457.7</v>
      </c>
      <c r="AL59" s="10">
        <v>-542.4</v>
      </c>
      <c r="AM59" s="10">
        <v>-536.20000000000005</v>
      </c>
      <c r="AN59" s="10">
        <v>-80.099999999999994</v>
      </c>
      <c r="AO59" s="10">
        <v>-133.1</v>
      </c>
      <c r="AP59" s="10">
        <v>-165.1</v>
      </c>
      <c r="AQ59" s="10">
        <v>-440.3</v>
      </c>
      <c r="AR59" s="10">
        <v>173.6</v>
      </c>
      <c r="AS59" s="10">
        <v>-612.4</v>
      </c>
      <c r="AT59" s="10">
        <v>-441</v>
      </c>
      <c r="AU59" s="10">
        <v>-454.5</v>
      </c>
      <c r="AV59" s="10">
        <v>-255.8</v>
      </c>
      <c r="AW59" s="10">
        <v>-277.2</v>
      </c>
      <c r="AX59" s="10">
        <v>-355.1</v>
      </c>
      <c r="AY59" s="10">
        <v>236</v>
      </c>
      <c r="AZ59" s="10">
        <v>-321.8</v>
      </c>
      <c r="BA59" s="10">
        <v>94.8</v>
      </c>
      <c r="BB59" s="10">
        <v>-351.3</v>
      </c>
      <c r="BC59" s="10">
        <v>256.89999999999998</v>
      </c>
      <c r="BD59" s="10">
        <v>-660.5</v>
      </c>
      <c r="BE59" s="10">
        <v>-291.2</v>
      </c>
      <c r="BF59" s="10">
        <v>-639.6</v>
      </c>
      <c r="BG59" s="10">
        <v>-167.8</v>
      </c>
      <c r="BH59" s="10">
        <v>-452.8</v>
      </c>
      <c r="BI59" s="10">
        <v>-425.7</v>
      </c>
      <c r="BJ59" s="10">
        <v>-904.4</v>
      </c>
      <c r="BK59" s="10">
        <v>-401.5</v>
      </c>
      <c r="BL59" s="10">
        <v>-89.8</v>
      </c>
      <c r="BM59" s="10">
        <v>-870.6</v>
      </c>
      <c r="BN59" s="10">
        <v>664.8</v>
      </c>
      <c r="BO59" s="10">
        <v>695.6</v>
      </c>
      <c r="BP59" s="10">
        <v>289</v>
      </c>
      <c r="BQ59" s="10">
        <v>779.3</v>
      </c>
      <c r="BR59" s="10">
        <v>187.8</v>
      </c>
      <c r="BS59" s="10">
        <v>485.8</v>
      </c>
      <c r="BT59" s="10">
        <v>352.6</v>
      </c>
      <c r="BU59" s="10">
        <v>4.0999999999999996</v>
      </c>
      <c r="BV59" s="10">
        <v>286.3</v>
      </c>
      <c r="BW59" s="10">
        <v>761.9</v>
      </c>
      <c r="BX59" s="10">
        <v>488.9</v>
      </c>
      <c r="BY59" s="10">
        <v>999.2</v>
      </c>
      <c r="BZ59" s="10">
        <v>480</v>
      </c>
      <c r="CA59" s="10">
        <v>1152.2</v>
      </c>
      <c r="CB59" s="10">
        <v>528.1</v>
      </c>
    </row>
    <row r="60" spans="1:80" s="6" customFormat="1">
      <c r="A60" s="8">
        <v>49</v>
      </c>
      <c r="B60" s="6" t="s">
        <v>114</v>
      </c>
      <c r="C60" s="6" t="s">
        <v>174</v>
      </c>
      <c r="D60" s="10">
        <v>1.1000000000000001</v>
      </c>
      <c r="E60" s="10">
        <v>-5.4</v>
      </c>
      <c r="F60" s="10">
        <v>3</v>
      </c>
      <c r="G60" s="10">
        <v>-7.3</v>
      </c>
      <c r="H60" s="10">
        <v>-2.7</v>
      </c>
      <c r="I60" s="10">
        <v>-7.3</v>
      </c>
      <c r="J60" s="10">
        <v>-1.4</v>
      </c>
      <c r="K60" s="10">
        <v>-14.9</v>
      </c>
      <c r="L60" s="10">
        <v>-14.6</v>
      </c>
      <c r="M60" s="10">
        <v>-34.9</v>
      </c>
      <c r="N60" s="10">
        <v>-29.2</v>
      </c>
      <c r="O60" s="10">
        <v>-28.9</v>
      </c>
      <c r="P60" s="10">
        <v>-25.8</v>
      </c>
      <c r="Q60" s="10">
        <v>-18.399999999999999</v>
      </c>
      <c r="R60" s="10">
        <v>-13.3</v>
      </c>
      <c r="S60" s="10">
        <v>-26.7</v>
      </c>
      <c r="T60" s="10">
        <v>-31.3</v>
      </c>
      <c r="U60" s="10">
        <v>-42.8</v>
      </c>
      <c r="V60" s="10">
        <v>-49.5</v>
      </c>
      <c r="W60" s="10">
        <v>-38.9</v>
      </c>
      <c r="X60" s="10">
        <v>-37.9</v>
      </c>
      <c r="Y60" s="10">
        <v>-43</v>
      </c>
      <c r="Z60" s="10">
        <v>-52.2</v>
      </c>
      <c r="AA60" s="10">
        <v>-48.4</v>
      </c>
      <c r="AB60" s="10">
        <v>-51</v>
      </c>
      <c r="AC60" s="10">
        <v>-40.799999999999997</v>
      </c>
      <c r="AD60" s="10">
        <v>-46.6</v>
      </c>
      <c r="AE60" s="10">
        <v>-52.4</v>
      </c>
      <c r="AF60" s="10">
        <v>-55.7</v>
      </c>
      <c r="AG60" s="10">
        <v>-51.6</v>
      </c>
      <c r="AH60" s="10">
        <v>-44.3</v>
      </c>
      <c r="AI60" s="10">
        <v>-49.8</v>
      </c>
      <c r="AJ60" s="10">
        <v>-39.9</v>
      </c>
      <c r="AK60" s="10">
        <v>-63.9</v>
      </c>
      <c r="AL60" s="10">
        <v>-55.1</v>
      </c>
      <c r="AM60" s="10">
        <v>-59.6</v>
      </c>
      <c r="AN60" s="10">
        <v>-48.7</v>
      </c>
      <c r="AO60" s="10">
        <v>-37</v>
      </c>
      <c r="AP60" s="10">
        <v>-38.9</v>
      </c>
      <c r="AQ60" s="10">
        <v>-29.9</v>
      </c>
      <c r="AR60" s="10">
        <v>-47.9</v>
      </c>
      <c r="AS60" s="10">
        <v>-39.200000000000003</v>
      </c>
      <c r="AT60" s="10">
        <v>-46.2</v>
      </c>
      <c r="AU60" s="10">
        <v>-46.9</v>
      </c>
      <c r="AV60" s="10">
        <v>-46.1</v>
      </c>
      <c r="AW60" s="10">
        <v>-42.5</v>
      </c>
      <c r="AX60" s="10">
        <v>-49.2</v>
      </c>
      <c r="AY60" s="10">
        <v>-51.4</v>
      </c>
      <c r="AZ60" s="10">
        <v>-56.9</v>
      </c>
      <c r="BA60" s="10">
        <v>-73.7</v>
      </c>
      <c r="BB60" s="10">
        <v>-49.4</v>
      </c>
      <c r="BC60" s="10">
        <v>-69.900000000000006</v>
      </c>
      <c r="BD60" s="10">
        <v>-59.9</v>
      </c>
      <c r="BE60" s="10">
        <v>-64.599999999999994</v>
      </c>
      <c r="BF60" s="10">
        <v>-23.1</v>
      </c>
      <c r="BG60" s="10">
        <v>-65.3</v>
      </c>
      <c r="BH60" s="10">
        <v>-74.3</v>
      </c>
      <c r="BI60" s="10">
        <v>-62.4</v>
      </c>
      <c r="BJ60" s="10">
        <v>-58.5</v>
      </c>
      <c r="BK60" s="10">
        <v>-55.6</v>
      </c>
      <c r="BL60" s="10">
        <v>-70.7</v>
      </c>
      <c r="BM60" s="10">
        <v>-73.3</v>
      </c>
      <c r="BN60" s="10">
        <v>-76.3</v>
      </c>
      <c r="BO60" s="10">
        <v>-74.099999999999994</v>
      </c>
      <c r="BP60" s="10">
        <v>-62.2</v>
      </c>
      <c r="BQ60" s="10">
        <v>-67.400000000000006</v>
      </c>
      <c r="BR60" s="10">
        <v>-45.3</v>
      </c>
      <c r="BS60" s="10">
        <v>-37.6</v>
      </c>
      <c r="BT60" s="10">
        <v>-1.8</v>
      </c>
      <c r="BU60" s="10">
        <v>10</v>
      </c>
      <c r="BV60" s="10">
        <v>14.7</v>
      </c>
      <c r="BW60" s="10">
        <v>5.8</v>
      </c>
      <c r="BX60" s="10">
        <v>-3.8</v>
      </c>
      <c r="BY60" s="10">
        <v>-2.8</v>
      </c>
      <c r="BZ60" s="10">
        <v>-12.2</v>
      </c>
      <c r="CA60" s="10">
        <v>-8.1999999999999993</v>
      </c>
      <c r="CB60" s="10">
        <v>-8.6999999999999993</v>
      </c>
    </row>
    <row r="61" spans="1:80" s="6" customFormat="1">
      <c r="A61" s="8">
        <v>50</v>
      </c>
      <c r="B61" s="6" t="s">
        <v>116</v>
      </c>
      <c r="C61" s="6" t="s">
        <v>175</v>
      </c>
      <c r="D61" s="10">
        <v>-2</v>
      </c>
      <c r="E61" s="10">
        <v>-16</v>
      </c>
      <c r="F61" s="10">
        <v>-21.9</v>
      </c>
      <c r="G61" s="10">
        <v>-23.4</v>
      </c>
      <c r="H61" s="10">
        <v>118.7</v>
      </c>
      <c r="I61" s="10">
        <v>101.4</v>
      </c>
      <c r="J61" s="10">
        <v>111.8</v>
      </c>
      <c r="K61" s="10">
        <v>124.7</v>
      </c>
      <c r="L61" s="10">
        <v>61.4</v>
      </c>
      <c r="M61" s="10">
        <v>-6.9</v>
      </c>
      <c r="N61" s="10">
        <v>24.1</v>
      </c>
      <c r="O61" s="10">
        <v>45.2</v>
      </c>
      <c r="P61" s="10">
        <v>-49</v>
      </c>
      <c r="Q61" s="10">
        <v>18.3</v>
      </c>
      <c r="R61" s="10">
        <v>41.3</v>
      </c>
      <c r="S61" s="10">
        <v>119.8</v>
      </c>
      <c r="T61" s="10">
        <v>101</v>
      </c>
      <c r="U61" s="10">
        <v>31.5</v>
      </c>
      <c r="V61" s="10">
        <v>41</v>
      </c>
      <c r="W61" s="10">
        <v>24.8</v>
      </c>
      <c r="X61" s="10">
        <v>13.8</v>
      </c>
      <c r="Y61" s="10">
        <v>-44.2</v>
      </c>
      <c r="Z61" s="10">
        <v>57.7</v>
      </c>
      <c r="AA61" s="10">
        <v>-108.1</v>
      </c>
      <c r="AB61" s="10">
        <v>-52.8</v>
      </c>
      <c r="AC61" s="10">
        <v>-35.9</v>
      </c>
      <c r="AD61" s="10">
        <v>-26</v>
      </c>
      <c r="AE61" s="10">
        <v>-89.3</v>
      </c>
      <c r="AF61" s="10">
        <v>26</v>
      </c>
      <c r="AG61" s="10">
        <v>-6.8</v>
      </c>
      <c r="AH61" s="10">
        <v>-44.1</v>
      </c>
      <c r="AI61" s="10">
        <v>-78.5</v>
      </c>
      <c r="AJ61" s="10">
        <v>-83.1</v>
      </c>
      <c r="AK61" s="10">
        <v>-70.7</v>
      </c>
      <c r="AL61" s="10">
        <v>54.3</v>
      </c>
      <c r="AM61" s="10">
        <v>-48.7</v>
      </c>
      <c r="AN61" s="10">
        <v>-40.1</v>
      </c>
      <c r="AO61" s="10">
        <v>46.1</v>
      </c>
      <c r="AP61" s="10">
        <v>105.9</v>
      </c>
      <c r="AQ61" s="10">
        <v>188</v>
      </c>
      <c r="AR61" s="10">
        <v>20.7</v>
      </c>
      <c r="AS61" s="10">
        <v>53.6</v>
      </c>
      <c r="AT61" s="10">
        <v>40.299999999999997</v>
      </c>
      <c r="AU61" s="10">
        <v>79.099999999999994</v>
      </c>
      <c r="AV61" s="10">
        <v>39.799999999999997</v>
      </c>
      <c r="AW61" s="10">
        <v>78.599999999999994</v>
      </c>
      <c r="AX61" s="10">
        <v>80.400000000000006</v>
      </c>
      <c r="AY61" s="10">
        <v>86.8</v>
      </c>
      <c r="AZ61" s="10">
        <v>183.5</v>
      </c>
      <c r="BA61" s="10">
        <v>208.4</v>
      </c>
      <c r="BB61" s="10">
        <v>171.1</v>
      </c>
      <c r="BC61" s="10">
        <v>92.2</v>
      </c>
      <c r="BD61" s="10">
        <v>-126.5</v>
      </c>
      <c r="BE61" s="10">
        <v>-35.6</v>
      </c>
      <c r="BF61" s="10">
        <v>115.9</v>
      </c>
      <c r="BG61" s="10">
        <v>-37</v>
      </c>
      <c r="BH61" s="10">
        <v>-39</v>
      </c>
      <c r="BI61" s="10">
        <v>-131.4</v>
      </c>
      <c r="BJ61" s="10">
        <v>-81.5</v>
      </c>
      <c r="BK61" s="10">
        <v>-305.7</v>
      </c>
      <c r="BL61" s="10">
        <v>-229.5</v>
      </c>
      <c r="BM61" s="10">
        <v>-226.5</v>
      </c>
      <c r="BN61" s="10">
        <v>-254.2</v>
      </c>
      <c r="BO61" s="10">
        <v>-125</v>
      </c>
      <c r="BP61" s="10">
        <v>-1050.5</v>
      </c>
      <c r="BQ61" s="10">
        <v>-970.4</v>
      </c>
      <c r="BR61" s="10">
        <v>-856.4</v>
      </c>
      <c r="BS61" s="10">
        <v>-924.7</v>
      </c>
      <c r="BT61" s="10">
        <v>784.8</v>
      </c>
      <c r="BU61" s="10">
        <v>559</v>
      </c>
      <c r="BV61" s="10">
        <v>696.1</v>
      </c>
      <c r="BW61" s="10">
        <v>719.8</v>
      </c>
      <c r="BX61" s="10">
        <v>224.3</v>
      </c>
      <c r="BY61" s="10">
        <v>232.6</v>
      </c>
      <c r="BZ61" s="10">
        <v>245.6</v>
      </c>
      <c r="CA61" s="10">
        <v>67.400000000000006</v>
      </c>
      <c r="CB61" s="10">
        <v>7.3</v>
      </c>
    </row>
    <row r="62" spans="1:80" s="6" customFormat="1">
      <c r="A62" s="8">
        <v>51</v>
      </c>
      <c r="B62" s="6" t="s">
        <v>118</v>
      </c>
      <c r="C62" s="6" t="s">
        <v>176</v>
      </c>
      <c r="D62" s="10">
        <v>31.1</v>
      </c>
      <c r="E62" s="10">
        <v>21.5</v>
      </c>
      <c r="F62" s="10">
        <v>-52.1</v>
      </c>
      <c r="G62" s="10">
        <v>4.8</v>
      </c>
      <c r="H62" s="10">
        <v>19.600000000000001</v>
      </c>
      <c r="I62" s="10">
        <v>40.799999999999997</v>
      </c>
      <c r="J62" s="10">
        <v>16.5</v>
      </c>
      <c r="K62" s="10">
        <v>5.7</v>
      </c>
      <c r="L62" s="10">
        <v>-47.1</v>
      </c>
      <c r="M62" s="10">
        <v>-16.3</v>
      </c>
      <c r="N62" s="10">
        <v>-52.5</v>
      </c>
      <c r="O62" s="10">
        <v>-9.4</v>
      </c>
      <c r="P62" s="10">
        <v>143.69999999999999</v>
      </c>
      <c r="Q62" s="10">
        <v>121.9</v>
      </c>
      <c r="R62" s="10">
        <v>61.8</v>
      </c>
      <c r="S62" s="10">
        <v>64.900000000000006</v>
      </c>
      <c r="T62" s="10">
        <v>123.8</v>
      </c>
      <c r="U62" s="10">
        <v>-106.3</v>
      </c>
      <c r="V62" s="10">
        <v>74.8</v>
      </c>
      <c r="W62" s="10">
        <v>40.200000000000003</v>
      </c>
      <c r="X62" s="10">
        <v>91.5</v>
      </c>
      <c r="Y62" s="10">
        <v>61.3</v>
      </c>
      <c r="Z62" s="10">
        <v>9.1</v>
      </c>
      <c r="AA62" s="10">
        <v>-73.900000000000006</v>
      </c>
      <c r="AB62" s="10">
        <v>23.6</v>
      </c>
      <c r="AC62" s="10">
        <v>-55.2</v>
      </c>
      <c r="AD62" s="10">
        <v>-118.4</v>
      </c>
      <c r="AE62" s="10">
        <v>142.19999999999999</v>
      </c>
      <c r="AF62" s="10">
        <v>128.5</v>
      </c>
      <c r="AG62" s="10">
        <v>29.9</v>
      </c>
      <c r="AH62" s="10">
        <v>217.3</v>
      </c>
      <c r="AI62" s="10">
        <v>14.2</v>
      </c>
      <c r="AJ62" s="10">
        <v>-33.5</v>
      </c>
      <c r="AK62" s="10">
        <v>-11.2</v>
      </c>
      <c r="AL62" s="10">
        <v>-28.2</v>
      </c>
      <c r="AM62" s="10">
        <v>44.7</v>
      </c>
      <c r="AN62" s="10">
        <v>167.2</v>
      </c>
      <c r="AO62" s="10">
        <v>16.7</v>
      </c>
      <c r="AP62" s="10">
        <v>-41.2</v>
      </c>
      <c r="AQ62" s="10">
        <v>39.799999999999997</v>
      </c>
      <c r="AR62" s="10">
        <v>292.5</v>
      </c>
      <c r="AS62" s="10">
        <v>-68.2</v>
      </c>
      <c r="AT62" s="10">
        <v>-48.9</v>
      </c>
      <c r="AU62" s="10">
        <v>63</v>
      </c>
      <c r="AV62" s="10">
        <v>538.4</v>
      </c>
      <c r="AW62" s="10">
        <v>280.8</v>
      </c>
      <c r="AX62" s="10">
        <v>-8.1</v>
      </c>
      <c r="AY62" s="10">
        <v>204.9</v>
      </c>
      <c r="AZ62" s="10">
        <v>204.6</v>
      </c>
      <c r="BA62" s="10">
        <v>72.900000000000006</v>
      </c>
      <c r="BB62" s="10">
        <v>-189.8</v>
      </c>
      <c r="BC62" s="10">
        <v>37.700000000000003</v>
      </c>
      <c r="BD62" s="10">
        <v>510.8</v>
      </c>
      <c r="BE62" s="10">
        <v>27.6</v>
      </c>
      <c r="BF62" s="10">
        <v>274.39999999999998</v>
      </c>
      <c r="BG62" s="10">
        <v>104.7</v>
      </c>
      <c r="BH62" s="10">
        <v>532.79999999999995</v>
      </c>
      <c r="BI62" s="10">
        <v>204</v>
      </c>
      <c r="BJ62" s="10">
        <v>3.3</v>
      </c>
      <c r="BK62" s="10">
        <v>404.7</v>
      </c>
      <c r="BL62" s="10">
        <v>188.3</v>
      </c>
      <c r="BM62" s="10">
        <v>-41.7</v>
      </c>
      <c r="BN62" s="10">
        <v>91.2</v>
      </c>
      <c r="BO62" s="10">
        <v>109.3</v>
      </c>
      <c r="BP62" s="10">
        <v>60.2</v>
      </c>
      <c r="BQ62" s="10">
        <v>-10.199999999999999</v>
      </c>
      <c r="BR62" s="10">
        <v>178.4</v>
      </c>
      <c r="BS62" s="10">
        <v>-1189.9000000000001</v>
      </c>
      <c r="BT62" s="10">
        <v>139</v>
      </c>
      <c r="BU62" s="10">
        <v>765.5</v>
      </c>
      <c r="BV62" s="10">
        <v>-614.1</v>
      </c>
      <c r="BW62" s="10">
        <v>45</v>
      </c>
      <c r="BX62" s="10">
        <v>72.3</v>
      </c>
      <c r="BY62" s="10">
        <v>-394.2</v>
      </c>
      <c r="BZ62" s="10">
        <v>-422.8</v>
      </c>
      <c r="CA62" s="10">
        <v>118.6</v>
      </c>
      <c r="CB62" s="10">
        <v>-95.5</v>
      </c>
    </row>
    <row r="63" spans="1:80" s="6" customFormat="1">
      <c r="A63" s="8">
        <v>52</v>
      </c>
      <c r="B63" s="6" t="s">
        <v>120</v>
      </c>
      <c r="C63" s="6" t="s">
        <v>177</v>
      </c>
      <c r="D63" s="10">
        <v>-412.1</v>
      </c>
      <c r="E63" s="10">
        <v>-324.3</v>
      </c>
      <c r="F63" s="10">
        <v>-345.6</v>
      </c>
      <c r="G63" s="10">
        <v>-371.6</v>
      </c>
      <c r="H63" s="10">
        <v>-321.8</v>
      </c>
      <c r="I63" s="10">
        <v>-310.5</v>
      </c>
      <c r="J63" s="10">
        <v>-306.39999999999998</v>
      </c>
      <c r="K63" s="10">
        <v>-309.10000000000002</v>
      </c>
      <c r="L63" s="10">
        <v>-219.4</v>
      </c>
      <c r="M63" s="10">
        <v>-330.9</v>
      </c>
      <c r="N63" s="10">
        <v>-228.6</v>
      </c>
      <c r="O63" s="10">
        <v>-165.5</v>
      </c>
      <c r="P63" s="10">
        <v>-146.5</v>
      </c>
      <c r="Q63" s="10">
        <v>-373</v>
      </c>
      <c r="R63" s="10">
        <v>-204.6</v>
      </c>
      <c r="S63" s="10">
        <v>-70.3</v>
      </c>
      <c r="T63" s="10">
        <v>-241.4</v>
      </c>
      <c r="U63" s="10">
        <v>-278.89999999999998</v>
      </c>
      <c r="V63" s="10">
        <v>-167.4</v>
      </c>
      <c r="W63" s="10">
        <v>-77</v>
      </c>
      <c r="X63" s="10">
        <v>-78.900000000000006</v>
      </c>
      <c r="Y63" s="10">
        <v>-163.1</v>
      </c>
      <c r="Z63" s="10">
        <v>-27.5</v>
      </c>
      <c r="AA63" s="10">
        <v>30.3</v>
      </c>
      <c r="AB63" s="10">
        <v>93.6</v>
      </c>
      <c r="AC63" s="10">
        <v>-33</v>
      </c>
      <c r="AD63" s="10">
        <v>61.9</v>
      </c>
      <c r="AE63" s="10">
        <v>-43.2</v>
      </c>
      <c r="AF63" s="10">
        <v>176.5</v>
      </c>
      <c r="AG63" s="10">
        <v>47.8</v>
      </c>
      <c r="AH63" s="10">
        <v>124.5</v>
      </c>
      <c r="AI63" s="10">
        <v>85</v>
      </c>
      <c r="AJ63" s="10">
        <v>110.2</v>
      </c>
      <c r="AK63" s="10">
        <v>338.1</v>
      </c>
      <c r="AL63" s="10">
        <v>232.4</v>
      </c>
      <c r="AM63" s="10">
        <v>114.1</v>
      </c>
      <c r="AN63" s="10">
        <v>-6.8</v>
      </c>
      <c r="AO63" s="10">
        <v>276.60000000000002</v>
      </c>
      <c r="AP63" s="10">
        <v>-76.2</v>
      </c>
      <c r="AQ63" s="10">
        <v>-193.7</v>
      </c>
      <c r="AR63" s="10">
        <v>-260.89999999999998</v>
      </c>
      <c r="AS63" s="10">
        <v>-366.5</v>
      </c>
      <c r="AT63" s="10">
        <v>-153</v>
      </c>
      <c r="AU63" s="10">
        <v>-388.3</v>
      </c>
      <c r="AV63" s="10">
        <v>-158.9</v>
      </c>
      <c r="AW63" s="10">
        <v>-772</v>
      </c>
      <c r="AX63" s="10">
        <v>-488.8</v>
      </c>
      <c r="AY63" s="10">
        <v>-487.9</v>
      </c>
      <c r="AZ63" s="10">
        <v>-402.3</v>
      </c>
      <c r="BA63" s="10">
        <v>-536</v>
      </c>
      <c r="BB63" s="10">
        <v>-363.2</v>
      </c>
      <c r="BC63" s="10">
        <v>-434.8</v>
      </c>
      <c r="BD63" s="10">
        <v>-416.6</v>
      </c>
      <c r="BE63" s="10">
        <v>-322.2</v>
      </c>
      <c r="BF63" s="10">
        <v>-338.7</v>
      </c>
      <c r="BG63" s="10">
        <v>-444</v>
      </c>
      <c r="BH63" s="10">
        <v>-380.8</v>
      </c>
      <c r="BI63" s="10">
        <v>-177.5</v>
      </c>
      <c r="BJ63" s="10">
        <v>-147.1</v>
      </c>
      <c r="BK63" s="10">
        <v>-354.9</v>
      </c>
      <c r="BL63" s="10">
        <v>-372.8</v>
      </c>
      <c r="BM63" s="10">
        <v>-242.7</v>
      </c>
      <c r="BN63" s="10">
        <v>-247.9</v>
      </c>
      <c r="BO63" s="10">
        <v>-509.8</v>
      </c>
      <c r="BP63" s="10">
        <v>-590</v>
      </c>
      <c r="BQ63" s="10">
        <v>-636.79999999999995</v>
      </c>
      <c r="BR63" s="10">
        <v>-885.7</v>
      </c>
      <c r="BS63" s="10">
        <v>-997.8</v>
      </c>
      <c r="BT63" s="10">
        <v>-1130.9000000000001</v>
      </c>
      <c r="BU63" s="10">
        <v>-1550.2</v>
      </c>
      <c r="BV63" s="10">
        <v>-1332</v>
      </c>
      <c r="BW63" s="10">
        <v>-1249.3</v>
      </c>
      <c r="BX63" s="10">
        <v>-1437.9</v>
      </c>
      <c r="BY63" s="10">
        <v>-1845.4</v>
      </c>
      <c r="BZ63" s="10">
        <v>-1156.4000000000001</v>
      </c>
      <c r="CA63" s="10">
        <v>-1204.3</v>
      </c>
      <c r="CB63" s="10">
        <v>-1408.7</v>
      </c>
    </row>
    <row r="64" spans="1:80" s="6" customFormat="1">
      <c r="A64" s="8">
        <v>53</v>
      </c>
      <c r="B64" s="6" t="s">
        <v>122</v>
      </c>
      <c r="C64" s="6" t="s">
        <v>178</v>
      </c>
      <c r="D64" s="10">
        <v>13.6</v>
      </c>
      <c r="E64" s="10">
        <v>-32.200000000000003</v>
      </c>
      <c r="F64" s="10">
        <v>-61.7</v>
      </c>
      <c r="G64" s="10">
        <v>-16.399999999999999</v>
      </c>
      <c r="H64" s="10">
        <v>-64.5</v>
      </c>
      <c r="I64" s="10">
        <v>-78.599999999999994</v>
      </c>
      <c r="J64" s="10">
        <v>-81.599999999999994</v>
      </c>
      <c r="K64" s="10">
        <v>6.8</v>
      </c>
      <c r="L64" s="10">
        <v>2.4</v>
      </c>
      <c r="M64" s="10">
        <v>66</v>
      </c>
      <c r="N64" s="10">
        <v>3.4</v>
      </c>
      <c r="O64" s="10">
        <v>76.2</v>
      </c>
      <c r="P64" s="10">
        <v>29.5</v>
      </c>
      <c r="Q64" s="10">
        <v>27.9</v>
      </c>
      <c r="R64" s="10">
        <v>42.9</v>
      </c>
      <c r="S64" s="10">
        <v>35.299999999999997</v>
      </c>
      <c r="T64" s="10">
        <v>-11.8</v>
      </c>
      <c r="U64" s="10">
        <v>23.7</v>
      </c>
      <c r="V64" s="10">
        <v>57.8</v>
      </c>
      <c r="W64" s="10">
        <v>51.9</v>
      </c>
      <c r="X64" s="10">
        <v>37.5</v>
      </c>
      <c r="Y64" s="10">
        <v>29.9</v>
      </c>
      <c r="Z64" s="10">
        <v>13.3</v>
      </c>
      <c r="AA64" s="10">
        <v>30.9</v>
      </c>
      <c r="AB64" s="10">
        <v>90.6</v>
      </c>
      <c r="AC64" s="10">
        <v>66.7</v>
      </c>
      <c r="AD64" s="10">
        <v>92</v>
      </c>
      <c r="AE64" s="10">
        <v>47.6</v>
      </c>
      <c r="AF64" s="10">
        <v>26.4</v>
      </c>
      <c r="AG64" s="10">
        <v>20.6</v>
      </c>
      <c r="AH64" s="10">
        <v>47.4</v>
      </c>
      <c r="AI64" s="10">
        <v>55.6</v>
      </c>
      <c r="AJ64" s="10">
        <v>29.4</v>
      </c>
      <c r="AK64" s="10">
        <v>70.599999999999994</v>
      </c>
      <c r="AL64" s="10">
        <v>14.5</v>
      </c>
      <c r="AM64" s="10">
        <v>21.1</v>
      </c>
      <c r="AN64" s="10">
        <v>1.1000000000000001</v>
      </c>
      <c r="AO64" s="10">
        <v>5.8</v>
      </c>
      <c r="AP64" s="10">
        <v>-54.2</v>
      </c>
      <c r="AQ64" s="10">
        <v>-87.2</v>
      </c>
      <c r="AR64" s="10">
        <v>-107.9</v>
      </c>
      <c r="AS64" s="10">
        <v>-85.7</v>
      </c>
      <c r="AT64" s="10">
        <v>-96.8</v>
      </c>
      <c r="AU64" s="10">
        <v>-94.4</v>
      </c>
      <c r="AV64" s="10">
        <v>-147.1</v>
      </c>
      <c r="AW64" s="10">
        <v>-101.6</v>
      </c>
      <c r="AX64" s="10">
        <v>-35.1</v>
      </c>
      <c r="AY64" s="10">
        <v>2.1</v>
      </c>
      <c r="AZ64" s="10">
        <v>-59.2</v>
      </c>
      <c r="BA64" s="10">
        <v>-43.4</v>
      </c>
      <c r="BB64" s="10">
        <v>-26.4</v>
      </c>
      <c r="BC64" s="10">
        <v>3.1</v>
      </c>
      <c r="BD64" s="10">
        <v>-0.5</v>
      </c>
      <c r="BE64" s="10">
        <v>63.1</v>
      </c>
      <c r="BF64" s="10">
        <v>-5</v>
      </c>
      <c r="BG64" s="10">
        <v>-28.3</v>
      </c>
      <c r="BH64" s="10">
        <v>0.8</v>
      </c>
      <c r="BI64" s="10">
        <v>56.3</v>
      </c>
      <c r="BJ64" s="10">
        <v>-13.9</v>
      </c>
      <c r="BK64" s="10">
        <v>-11.5</v>
      </c>
      <c r="BL64" s="10">
        <v>-65.8</v>
      </c>
      <c r="BM64" s="10">
        <v>-115.5</v>
      </c>
      <c r="BN64" s="10">
        <v>-7.3</v>
      </c>
      <c r="BO64" s="10">
        <v>-107.3</v>
      </c>
      <c r="BP64" s="10">
        <v>-118</v>
      </c>
      <c r="BQ64" s="10">
        <v>-126.2</v>
      </c>
      <c r="BR64" s="10">
        <v>-154.69999999999999</v>
      </c>
      <c r="BS64" s="10">
        <v>-150.4</v>
      </c>
      <c r="BT64" s="10">
        <v>-139.6</v>
      </c>
      <c r="BU64" s="10">
        <v>-88.5</v>
      </c>
      <c r="BV64" s="10">
        <v>-68.599999999999994</v>
      </c>
      <c r="BW64" s="10">
        <v>-43.1</v>
      </c>
      <c r="BX64" s="10">
        <v>-39.4</v>
      </c>
      <c r="BY64" s="10">
        <v>-48.7</v>
      </c>
      <c r="BZ64" s="10">
        <v>2.8</v>
      </c>
      <c r="CA64" s="10">
        <v>8.6999999999999993</v>
      </c>
      <c r="CB64" s="10">
        <v>-47.4</v>
      </c>
    </row>
    <row r="65" spans="1:80" s="6" customFormat="1">
      <c r="A65" s="7"/>
      <c r="B65" s="6" t="s">
        <v>168</v>
      </c>
      <c r="C65" s="6" t="s">
        <v>31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s="6" customFormat="1">
      <c r="A66" s="8">
        <v>54</v>
      </c>
      <c r="B66" s="6" t="s">
        <v>137</v>
      </c>
      <c r="C66" s="6" t="s">
        <v>179</v>
      </c>
      <c r="D66" s="10">
        <v>75.099999999999994</v>
      </c>
      <c r="E66" s="10">
        <v>133.69999999999999</v>
      </c>
      <c r="F66" s="10">
        <v>91.6</v>
      </c>
      <c r="G66" s="10">
        <v>81.2</v>
      </c>
      <c r="H66" s="10">
        <v>9.6999999999999993</v>
      </c>
      <c r="I66" s="10">
        <v>51</v>
      </c>
      <c r="J66" s="10">
        <v>127.7</v>
      </c>
      <c r="K66" s="10">
        <v>125.6</v>
      </c>
      <c r="L66" s="10">
        <v>199</v>
      </c>
      <c r="M66" s="10">
        <v>38.9</v>
      </c>
      <c r="N66" s="10">
        <v>196.3</v>
      </c>
      <c r="O66" s="10">
        <v>58.3</v>
      </c>
      <c r="P66" s="10">
        <v>128.19999999999999</v>
      </c>
      <c r="Q66" s="10">
        <v>13.7</v>
      </c>
      <c r="R66" s="10">
        <v>271</v>
      </c>
      <c r="S66" s="10">
        <v>-82.4</v>
      </c>
      <c r="T66" s="10">
        <v>15.6</v>
      </c>
      <c r="U66" s="10">
        <v>129.9</v>
      </c>
      <c r="V66" s="10">
        <v>206.8</v>
      </c>
      <c r="W66" s="10">
        <v>185.6</v>
      </c>
      <c r="X66" s="10">
        <v>78</v>
      </c>
      <c r="Y66" s="10">
        <v>187.9</v>
      </c>
      <c r="Z66" s="10">
        <v>188.4</v>
      </c>
      <c r="AA66" s="10">
        <v>420.5</v>
      </c>
      <c r="AB66" s="10">
        <v>15.7</v>
      </c>
      <c r="AC66" s="10">
        <v>63.7</v>
      </c>
      <c r="AD66" s="10">
        <v>66.599999999999994</v>
      </c>
      <c r="AE66" s="10">
        <v>121.8</v>
      </c>
      <c r="AF66" s="10">
        <v>94.7</v>
      </c>
      <c r="AG66" s="10">
        <v>259.10000000000002</v>
      </c>
      <c r="AH66" s="10">
        <v>130.30000000000001</v>
      </c>
      <c r="AI66" s="10">
        <v>451.7</v>
      </c>
      <c r="AJ66" s="10">
        <v>140.69999999999999</v>
      </c>
      <c r="AK66" s="10">
        <v>557.1</v>
      </c>
      <c r="AL66" s="10">
        <v>640.79999999999995</v>
      </c>
      <c r="AM66" s="10">
        <v>572.20000000000005</v>
      </c>
      <c r="AN66" s="10">
        <v>458.3</v>
      </c>
      <c r="AO66" s="10">
        <v>480.7</v>
      </c>
      <c r="AP66" s="10">
        <v>281.10000000000002</v>
      </c>
      <c r="AQ66" s="10">
        <v>433.8</v>
      </c>
      <c r="AR66" s="10">
        <v>353.6</v>
      </c>
      <c r="AS66" s="10">
        <v>366.4</v>
      </c>
      <c r="AT66" s="10">
        <v>644.6</v>
      </c>
      <c r="AU66" s="10">
        <v>636.79999999999995</v>
      </c>
      <c r="AV66" s="10">
        <v>634</v>
      </c>
      <c r="AW66" s="10">
        <v>236.2</v>
      </c>
      <c r="AX66" s="10">
        <v>511.7</v>
      </c>
      <c r="AY66" s="10">
        <v>742.3</v>
      </c>
      <c r="AZ66" s="10">
        <v>421.8</v>
      </c>
      <c r="BA66" s="10">
        <v>644.5</v>
      </c>
      <c r="BB66" s="10">
        <v>431.4</v>
      </c>
      <c r="BC66" s="10">
        <v>643.79999999999995</v>
      </c>
      <c r="BD66" s="10">
        <v>411.4</v>
      </c>
      <c r="BE66" s="10">
        <v>329.6</v>
      </c>
      <c r="BF66" s="10">
        <v>945.6</v>
      </c>
      <c r="BG66" s="10">
        <v>1168.7</v>
      </c>
      <c r="BH66" s="10">
        <v>633.5</v>
      </c>
      <c r="BI66" s="10">
        <v>789.2</v>
      </c>
      <c r="BJ66" s="10">
        <v>980.7</v>
      </c>
      <c r="BK66" s="10">
        <v>826</v>
      </c>
      <c r="BL66" s="10">
        <v>992.7</v>
      </c>
      <c r="BM66" s="10">
        <v>695.6</v>
      </c>
      <c r="BN66" s="10">
        <v>301.2</v>
      </c>
      <c r="BO66" s="10">
        <v>564.6</v>
      </c>
      <c r="BP66" s="10">
        <v>677.4</v>
      </c>
      <c r="BQ66" s="10">
        <v>621.4</v>
      </c>
      <c r="BR66" s="10">
        <v>609.4</v>
      </c>
      <c r="BS66" s="10">
        <v>427.3</v>
      </c>
      <c r="BT66" s="10">
        <v>32</v>
      </c>
      <c r="BU66" s="10">
        <v>58.5</v>
      </c>
      <c r="BV66" s="10">
        <v>310.39999999999998</v>
      </c>
      <c r="BW66" s="10">
        <v>462.7</v>
      </c>
      <c r="BX66" s="10">
        <v>139.30000000000001</v>
      </c>
      <c r="BY66" s="10">
        <v>124.1</v>
      </c>
      <c r="BZ66" s="10">
        <v>547.4</v>
      </c>
      <c r="CA66" s="10">
        <v>129.6</v>
      </c>
      <c r="CB66" s="10">
        <v>793.6</v>
      </c>
    </row>
    <row r="67" spans="1:80" s="4" customFormat="1">
      <c r="A67" s="11"/>
      <c r="B67" s="4" t="s">
        <v>180</v>
      </c>
      <c r="C67" s="4" t="s">
        <v>31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</row>
    <row r="68" spans="1:80" s="6" customFormat="1">
      <c r="A68" s="8">
        <v>55</v>
      </c>
      <c r="B68" s="6" t="s">
        <v>112</v>
      </c>
      <c r="C68" s="6" t="s">
        <v>181</v>
      </c>
      <c r="D68" s="10">
        <v>24.8</v>
      </c>
      <c r="E68" s="10">
        <v>-27.6</v>
      </c>
      <c r="F68" s="10">
        <v>20.7</v>
      </c>
      <c r="G68" s="10">
        <v>100.8</v>
      </c>
      <c r="H68" s="10">
        <v>30.7</v>
      </c>
      <c r="I68" s="10">
        <v>6.9</v>
      </c>
      <c r="J68" s="10">
        <v>-3.4</v>
      </c>
      <c r="K68" s="10">
        <v>112.4</v>
      </c>
      <c r="L68" s="10">
        <v>47</v>
      </c>
      <c r="M68" s="10">
        <v>38</v>
      </c>
      <c r="N68" s="10">
        <v>16</v>
      </c>
      <c r="O68" s="10">
        <v>98.4</v>
      </c>
      <c r="P68" s="10">
        <v>31</v>
      </c>
      <c r="Q68" s="10">
        <v>2.4</v>
      </c>
      <c r="R68" s="10">
        <v>30.5</v>
      </c>
      <c r="S68" s="10">
        <v>75.900000000000006</v>
      </c>
      <c r="T68" s="10">
        <v>111.4</v>
      </c>
      <c r="U68" s="10">
        <v>46.1</v>
      </c>
      <c r="V68" s="10">
        <v>2.2000000000000002</v>
      </c>
      <c r="W68" s="10">
        <v>102.2</v>
      </c>
      <c r="X68" s="10">
        <v>36</v>
      </c>
      <c r="Y68" s="10">
        <v>-12.5</v>
      </c>
      <c r="Z68" s="10">
        <v>26</v>
      </c>
      <c r="AA68" s="10">
        <v>152.69999999999999</v>
      </c>
      <c r="AB68" s="10">
        <v>24.3</v>
      </c>
      <c r="AC68" s="10">
        <v>-1.4</v>
      </c>
      <c r="AD68" s="10">
        <v>52</v>
      </c>
      <c r="AE68" s="10">
        <v>128.6</v>
      </c>
      <c r="AF68" s="10">
        <v>57.9</v>
      </c>
      <c r="AG68" s="10">
        <v>-123.4</v>
      </c>
      <c r="AH68" s="10">
        <v>29.7</v>
      </c>
      <c r="AI68" s="10">
        <v>207.7</v>
      </c>
      <c r="AJ68" s="10">
        <v>-2.8</v>
      </c>
      <c r="AK68" s="10">
        <v>-202.6</v>
      </c>
      <c r="AL68" s="10">
        <v>-80.3</v>
      </c>
      <c r="AM68" s="10">
        <v>54.5</v>
      </c>
      <c r="AN68" s="10">
        <v>249</v>
      </c>
      <c r="AO68" s="10">
        <v>-96.5</v>
      </c>
      <c r="AP68" s="10">
        <v>-7.5</v>
      </c>
      <c r="AQ68" s="10">
        <v>26.2</v>
      </c>
      <c r="AR68" s="10">
        <v>194</v>
      </c>
      <c r="AS68" s="10">
        <v>-260.60000000000002</v>
      </c>
      <c r="AT68" s="10">
        <v>-30.3</v>
      </c>
      <c r="AU68" s="10">
        <v>206.3</v>
      </c>
      <c r="AV68" s="10">
        <v>167.4</v>
      </c>
      <c r="AW68" s="10">
        <v>-161.19999999999999</v>
      </c>
      <c r="AX68" s="10">
        <v>-17</v>
      </c>
      <c r="AY68" s="10">
        <v>391.9</v>
      </c>
      <c r="AZ68" s="10">
        <v>144.9</v>
      </c>
      <c r="BA68" s="10">
        <v>-60.8</v>
      </c>
      <c r="BB68" s="10">
        <v>10.7</v>
      </c>
      <c r="BC68" s="10">
        <v>313.60000000000002</v>
      </c>
      <c r="BD68" s="10">
        <v>100</v>
      </c>
      <c r="BE68" s="10">
        <v>-115.7</v>
      </c>
      <c r="BF68" s="10">
        <v>-93.4</v>
      </c>
      <c r="BG68" s="10">
        <v>320.8</v>
      </c>
      <c r="BH68" s="10">
        <v>191.3</v>
      </c>
      <c r="BI68" s="10">
        <v>-233</v>
      </c>
      <c r="BJ68" s="10">
        <v>-5.7</v>
      </c>
      <c r="BK68" s="10">
        <v>63</v>
      </c>
      <c r="BL68" s="10">
        <v>367.6</v>
      </c>
      <c r="BM68" s="10">
        <v>-410</v>
      </c>
      <c r="BN68" s="10">
        <v>402.8</v>
      </c>
      <c r="BO68" s="10">
        <v>208.1</v>
      </c>
      <c r="BP68" s="10">
        <v>275.3</v>
      </c>
      <c r="BQ68" s="10">
        <v>-200.8</v>
      </c>
      <c r="BR68" s="10">
        <v>184.4</v>
      </c>
      <c r="BS68" s="10">
        <v>-28.8</v>
      </c>
      <c r="BT68" s="10">
        <v>512.70000000000005</v>
      </c>
      <c r="BU68" s="10">
        <v>-508.9</v>
      </c>
      <c r="BV68" s="10">
        <v>161.9</v>
      </c>
      <c r="BW68" s="10">
        <v>106.5</v>
      </c>
      <c r="BX68" s="10">
        <v>167.5</v>
      </c>
      <c r="BY68" s="10">
        <v>-236.5</v>
      </c>
      <c r="BZ68" s="10">
        <v>210.4</v>
      </c>
      <c r="CA68" s="10">
        <v>186.1</v>
      </c>
      <c r="CB68" s="10">
        <v>196.4</v>
      </c>
    </row>
    <row r="69" spans="1:80" s="6" customFormat="1">
      <c r="A69" s="8">
        <v>56</v>
      </c>
      <c r="B69" s="6" t="s">
        <v>114</v>
      </c>
      <c r="C69" s="6" t="s">
        <v>182</v>
      </c>
      <c r="D69" s="10">
        <v>2.4</v>
      </c>
      <c r="E69" s="10">
        <v>14.4</v>
      </c>
      <c r="F69" s="10">
        <v>8.1</v>
      </c>
      <c r="G69" s="10">
        <v>9.4</v>
      </c>
      <c r="H69" s="10">
        <v>9.1</v>
      </c>
      <c r="I69" s="10">
        <v>14</v>
      </c>
      <c r="J69" s="10">
        <v>9.5</v>
      </c>
      <c r="K69" s="10">
        <v>16.3</v>
      </c>
      <c r="L69" s="10">
        <v>-2.7</v>
      </c>
      <c r="M69" s="10">
        <v>22.5</v>
      </c>
      <c r="N69" s="10">
        <v>9.9</v>
      </c>
      <c r="O69" s="10">
        <v>12.9</v>
      </c>
      <c r="P69" s="10">
        <v>3.7</v>
      </c>
      <c r="Q69" s="10">
        <v>11.4</v>
      </c>
      <c r="R69" s="10">
        <v>2</v>
      </c>
      <c r="S69" s="10">
        <v>7.1</v>
      </c>
      <c r="T69" s="10">
        <v>-11.5</v>
      </c>
      <c r="U69" s="10">
        <v>8.6</v>
      </c>
      <c r="V69" s="10">
        <v>-1.5</v>
      </c>
      <c r="W69" s="10">
        <v>2.8</v>
      </c>
      <c r="X69" s="10">
        <v>-17.600000000000001</v>
      </c>
      <c r="Y69" s="10">
        <v>0.7</v>
      </c>
      <c r="Z69" s="10">
        <v>-4.9000000000000004</v>
      </c>
      <c r="AA69" s="10">
        <v>2.2999999999999998</v>
      </c>
      <c r="AB69" s="10">
        <v>-19.8</v>
      </c>
      <c r="AC69" s="10">
        <v>-5.8</v>
      </c>
      <c r="AD69" s="10">
        <v>-3.8</v>
      </c>
      <c r="AE69" s="10">
        <v>-8.1999999999999993</v>
      </c>
      <c r="AF69" s="10">
        <v>-18.2</v>
      </c>
      <c r="AG69" s="10">
        <v>-16.899999999999999</v>
      </c>
      <c r="AH69" s="10">
        <v>-20.7</v>
      </c>
      <c r="AI69" s="10">
        <v>-24.7</v>
      </c>
      <c r="AJ69" s="10">
        <v>-19.2</v>
      </c>
      <c r="AK69" s="10">
        <v>-6.5</v>
      </c>
      <c r="AL69" s="10">
        <v>2.8</v>
      </c>
      <c r="AM69" s="10">
        <v>-12.3</v>
      </c>
      <c r="AN69" s="10">
        <v>-7.8</v>
      </c>
      <c r="AO69" s="10">
        <v>-1.5</v>
      </c>
      <c r="AP69" s="10">
        <v>-7.9</v>
      </c>
      <c r="AQ69" s="10">
        <v>-7.8</v>
      </c>
      <c r="AR69" s="10">
        <v>-28.8</v>
      </c>
      <c r="AS69" s="10">
        <v>-16.3</v>
      </c>
      <c r="AT69" s="10">
        <v>-20.2</v>
      </c>
      <c r="AU69" s="10">
        <v>-11.7</v>
      </c>
      <c r="AV69" s="10">
        <v>4.4000000000000004</v>
      </c>
      <c r="AW69" s="10">
        <v>17.899999999999999</v>
      </c>
      <c r="AX69" s="10">
        <v>13.7</v>
      </c>
      <c r="AY69" s="10">
        <v>16.899999999999999</v>
      </c>
      <c r="AZ69" s="10">
        <v>8.6999999999999993</v>
      </c>
      <c r="BA69" s="10">
        <v>27.6</v>
      </c>
      <c r="BB69" s="10">
        <v>11.2</v>
      </c>
      <c r="BC69" s="10">
        <v>22.3</v>
      </c>
      <c r="BD69" s="10">
        <v>-18.5</v>
      </c>
      <c r="BE69" s="10">
        <v>-6</v>
      </c>
      <c r="BF69" s="10">
        <v>-40.1</v>
      </c>
      <c r="BG69" s="10">
        <v>-14.8</v>
      </c>
      <c r="BH69" s="10">
        <v>-7.3</v>
      </c>
      <c r="BI69" s="10">
        <v>3.5</v>
      </c>
      <c r="BJ69" s="10">
        <v>1.1000000000000001</v>
      </c>
      <c r="BK69" s="10">
        <v>-1.6</v>
      </c>
      <c r="BL69" s="10">
        <v>-22</v>
      </c>
      <c r="BM69" s="10">
        <v>-2.6</v>
      </c>
      <c r="BN69" s="10">
        <v>-2.2000000000000002</v>
      </c>
      <c r="BO69" s="10">
        <v>-8.4</v>
      </c>
      <c r="BP69" s="10">
        <v>-97.6</v>
      </c>
      <c r="BQ69" s="10">
        <v>-62.2</v>
      </c>
      <c r="BR69" s="10">
        <v>-72.2</v>
      </c>
      <c r="BS69" s="10">
        <v>-72.5</v>
      </c>
      <c r="BT69" s="10">
        <v>-35.299999999999997</v>
      </c>
      <c r="BU69" s="10">
        <v>-8.8000000000000007</v>
      </c>
      <c r="BV69" s="10">
        <v>-13.1</v>
      </c>
      <c r="BW69" s="10">
        <v>-1.8</v>
      </c>
      <c r="BX69" s="10">
        <v>-13.2</v>
      </c>
      <c r="BY69" s="10">
        <v>12.1</v>
      </c>
      <c r="BZ69" s="10">
        <v>8.1</v>
      </c>
      <c r="CA69" s="10">
        <v>-5.5</v>
      </c>
      <c r="CB69" s="10">
        <v>-22.7</v>
      </c>
    </row>
    <row r="70" spans="1:80" s="6" customFormat="1">
      <c r="A70" s="8">
        <v>57</v>
      </c>
      <c r="B70" s="6" t="s">
        <v>116</v>
      </c>
      <c r="C70" s="6" t="s">
        <v>183</v>
      </c>
      <c r="D70" s="10">
        <v>-132.9</v>
      </c>
      <c r="E70" s="10">
        <v>-7.8</v>
      </c>
      <c r="F70" s="10">
        <v>-14.8</v>
      </c>
      <c r="G70" s="10">
        <v>24.8</v>
      </c>
      <c r="H70" s="10">
        <v>1.4</v>
      </c>
      <c r="I70" s="10">
        <v>26.5</v>
      </c>
      <c r="J70" s="10">
        <v>5.0999999999999996</v>
      </c>
      <c r="K70" s="10">
        <v>46.8</v>
      </c>
      <c r="L70" s="10">
        <v>-9.5</v>
      </c>
      <c r="M70" s="10">
        <v>11.9</v>
      </c>
      <c r="N70" s="10">
        <v>30.6</v>
      </c>
      <c r="O70" s="10">
        <v>62.8</v>
      </c>
      <c r="P70" s="10">
        <v>21.9</v>
      </c>
      <c r="Q70" s="10">
        <v>64.3</v>
      </c>
      <c r="R70" s="10">
        <v>44.2</v>
      </c>
      <c r="S70" s="10">
        <v>36.6</v>
      </c>
      <c r="T70" s="10">
        <v>31.2</v>
      </c>
      <c r="U70" s="10">
        <v>13.6</v>
      </c>
      <c r="V70" s="10">
        <v>44.5</v>
      </c>
      <c r="W70" s="10">
        <v>16.5</v>
      </c>
      <c r="X70" s="10">
        <v>-6.5</v>
      </c>
      <c r="Y70" s="10">
        <v>53.2</v>
      </c>
      <c r="Z70" s="10">
        <v>51</v>
      </c>
      <c r="AA70" s="10">
        <v>30.4</v>
      </c>
      <c r="AB70" s="10">
        <v>71.400000000000006</v>
      </c>
      <c r="AC70" s="10">
        <v>36.6</v>
      </c>
      <c r="AD70" s="10">
        <v>39.9</v>
      </c>
      <c r="AE70" s="10">
        <v>251.8</v>
      </c>
      <c r="AF70" s="10">
        <v>78.3</v>
      </c>
      <c r="AG70" s="10">
        <v>225.9</v>
      </c>
      <c r="AH70" s="10">
        <v>-2.2999999999999998</v>
      </c>
      <c r="AI70" s="10">
        <v>136.4</v>
      </c>
      <c r="AJ70" s="10">
        <v>29</v>
      </c>
      <c r="AK70" s="10">
        <v>107.4</v>
      </c>
      <c r="AL70" s="10">
        <v>84.1</v>
      </c>
      <c r="AM70" s="10">
        <v>675.1</v>
      </c>
      <c r="AN70" s="10">
        <v>-64.2</v>
      </c>
      <c r="AO70" s="10">
        <v>66.900000000000006</v>
      </c>
      <c r="AP70" s="10">
        <v>-12.3</v>
      </c>
      <c r="AQ70" s="10">
        <v>8.1</v>
      </c>
      <c r="AR70" s="10">
        <v>-57.5</v>
      </c>
      <c r="AS70" s="10">
        <v>-35.4</v>
      </c>
      <c r="AT70" s="10">
        <v>-19</v>
      </c>
      <c r="AU70" s="10">
        <v>-35.1</v>
      </c>
      <c r="AV70" s="10">
        <v>14.2</v>
      </c>
      <c r="AW70" s="10">
        <v>64.8</v>
      </c>
      <c r="AX70" s="10">
        <v>19.7</v>
      </c>
      <c r="AY70" s="10">
        <v>112.5</v>
      </c>
      <c r="AZ70" s="10">
        <v>56.3</v>
      </c>
      <c r="BA70" s="10">
        <v>122.2</v>
      </c>
      <c r="BB70" s="10">
        <v>88.1</v>
      </c>
      <c r="BC70" s="10">
        <v>78.099999999999994</v>
      </c>
      <c r="BD70" s="10">
        <v>23.2</v>
      </c>
      <c r="BE70" s="10">
        <v>88.4</v>
      </c>
      <c r="BF70" s="10">
        <v>152</v>
      </c>
      <c r="BG70" s="10">
        <v>121.9</v>
      </c>
      <c r="BH70" s="10">
        <v>168.2</v>
      </c>
      <c r="BI70" s="10">
        <v>182.6</v>
      </c>
      <c r="BJ70" s="10">
        <v>182.7</v>
      </c>
      <c r="BK70" s="10">
        <v>188.8</v>
      </c>
      <c r="BL70" s="10">
        <v>110.8</v>
      </c>
      <c r="BM70" s="10">
        <v>258.5</v>
      </c>
      <c r="BN70" s="10">
        <v>222.4</v>
      </c>
      <c r="BO70" s="10">
        <v>206</v>
      </c>
      <c r="BP70" s="10">
        <v>-103.4</v>
      </c>
      <c r="BQ70" s="10">
        <v>-88.2</v>
      </c>
      <c r="BR70" s="10">
        <v>-90.8</v>
      </c>
      <c r="BS70" s="10">
        <v>-305.7</v>
      </c>
      <c r="BT70" s="10">
        <v>66.8</v>
      </c>
      <c r="BU70" s="10">
        <v>57.6</v>
      </c>
      <c r="BV70" s="10">
        <v>160.5</v>
      </c>
      <c r="BW70" s="10">
        <v>316</v>
      </c>
      <c r="BX70" s="10">
        <v>133.5</v>
      </c>
      <c r="BY70" s="10">
        <v>217.6</v>
      </c>
      <c r="BZ70" s="10">
        <v>218</v>
      </c>
      <c r="CA70" s="10">
        <v>266.5</v>
      </c>
      <c r="CB70" s="10">
        <v>138.80000000000001</v>
      </c>
    </row>
    <row r="71" spans="1:80" s="6" customFormat="1">
      <c r="A71" s="8">
        <v>58</v>
      </c>
      <c r="B71" s="6" t="s">
        <v>118</v>
      </c>
      <c r="C71" s="6" t="s">
        <v>184</v>
      </c>
      <c r="D71" s="10">
        <v>13.4</v>
      </c>
      <c r="E71" s="10">
        <v>-3.4</v>
      </c>
      <c r="F71" s="10">
        <v>-1.3</v>
      </c>
      <c r="G71" s="10">
        <v>-18.3</v>
      </c>
      <c r="H71" s="10">
        <v>12.1</v>
      </c>
      <c r="I71" s="10">
        <v>12.5</v>
      </c>
      <c r="J71" s="10">
        <v>6.3</v>
      </c>
      <c r="K71" s="10">
        <v>13.6</v>
      </c>
      <c r="L71" s="10">
        <v>-8.8000000000000007</v>
      </c>
      <c r="M71" s="10">
        <v>0.1</v>
      </c>
      <c r="N71" s="10">
        <v>-10.7</v>
      </c>
      <c r="O71" s="10">
        <v>3.5</v>
      </c>
      <c r="P71" s="10">
        <v>47.1</v>
      </c>
      <c r="Q71" s="10">
        <v>29.5</v>
      </c>
      <c r="R71" s="10">
        <v>13.3</v>
      </c>
      <c r="S71" s="10">
        <v>17.7</v>
      </c>
      <c r="T71" s="10">
        <v>30.3</v>
      </c>
      <c r="U71" s="10">
        <v>-22.7</v>
      </c>
      <c r="V71" s="10">
        <v>20.3</v>
      </c>
      <c r="W71" s="10">
        <v>-2.1</v>
      </c>
      <c r="X71" s="10">
        <v>25</v>
      </c>
      <c r="Y71" s="10">
        <v>19</v>
      </c>
      <c r="Z71" s="10">
        <v>12.4</v>
      </c>
      <c r="AA71" s="10">
        <v>-21.7</v>
      </c>
      <c r="AB71" s="10">
        <v>-8.5</v>
      </c>
      <c r="AC71" s="10">
        <v>0.8</v>
      </c>
      <c r="AD71" s="10">
        <v>2.7</v>
      </c>
      <c r="AE71" s="10">
        <v>49</v>
      </c>
      <c r="AF71" s="10">
        <v>28.1</v>
      </c>
      <c r="AG71" s="10">
        <v>-5.4</v>
      </c>
      <c r="AH71" s="10">
        <v>65.5</v>
      </c>
      <c r="AI71" s="10">
        <v>-38.5</v>
      </c>
      <c r="AJ71" s="10">
        <v>305.3</v>
      </c>
      <c r="AK71" s="10">
        <v>12.9</v>
      </c>
      <c r="AL71" s="10">
        <v>5.2</v>
      </c>
      <c r="AM71" s="10">
        <v>6.3</v>
      </c>
      <c r="AN71" s="10">
        <v>55.6</v>
      </c>
      <c r="AO71" s="10">
        <v>-13</v>
      </c>
      <c r="AP71" s="10">
        <v>30.1</v>
      </c>
      <c r="AQ71" s="10">
        <v>-61.5</v>
      </c>
      <c r="AR71" s="10">
        <v>26.6</v>
      </c>
      <c r="AS71" s="10">
        <v>-21.4</v>
      </c>
      <c r="AT71" s="10">
        <v>24.6</v>
      </c>
      <c r="AU71" s="10">
        <v>-36</v>
      </c>
      <c r="AV71" s="10">
        <v>88.9</v>
      </c>
      <c r="AW71" s="10">
        <v>7.1</v>
      </c>
      <c r="AX71" s="10">
        <v>-26.9</v>
      </c>
      <c r="AY71" s="10">
        <v>-38.5</v>
      </c>
      <c r="AZ71" s="10">
        <v>5.5</v>
      </c>
      <c r="BA71" s="10">
        <v>19.3</v>
      </c>
      <c r="BB71" s="10">
        <v>-2.1</v>
      </c>
      <c r="BC71" s="10">
        <v>-60.2</v>
      </c>
      <c r="BD71" s="10">
        <v>51.9</v>
      </c>
      <c r="BE71" s="10">
        <v>-14.3</v>
      </c>
      <c r="BF71" s="10">
        <v>106.9</v>
      </c>
      <c r="BG71" s="10">
        <v>30.5</v>
      </c>
      <c r="BH71" s="10">
        <v>7.5</v>
      </c>
      <c r="BI71" s="10">
        <v>78.8</v>
      </c>
      <c r="BJ71" s="10">
        <v>2.8</v>
      </c>
      <c r="BK71" s="10">
        <v>-37.4</v>
      </c>
      <c r="BL71" s="10">
        <v>-68.5</v>
      </c>
      <c r="BM71" s="10">
        <v>-56.2</v>
      </c>
      <c r="BN71" s="10">
        <v>63.3</v>
      </c>
      <c r="BO71" s="10">
        <v>-26.6</v>
      </c>
      <c r="BP71" s="10">
        <v>10.8</v>
      </c>
      <c r="BQ71" s="10">
        <v>-66.7</v>
      </c>
      <c r="BR71" s="10">
        <v>93.3</v>
      </c>
      <c r="BS71" s="10">
        <v>-465.9</v>
      </c>
      <c r="BT71" s="10">
        <v>869</v>
      </c>
      <c r="BU71" s="10">
        <v>56.4</v>
      </c>
      <c r="BV71" s="10">
        <v>-244.5</v>
      </c>
      <c r="BW71" s="10">
        <v>-113.7</v>
      </c>
      <c r="BX71" s="10">
        <v>-23.1</v>
      </c>
      <c r="BY71" s="10">
        <v>-187.7</v>
      </c>
      <c r="BZ71" s="10">
        <v>-168.2</v>
      </c>
      <c r="CA71" s="10">
        <v>-128.69999999999999</v>
      </c>
      <c r="CB71" s="10">
        <v>-153</v>
      </c>
    </row>
    <row r="72" spans="1:80" s="6" customFormat="1">
      <c r="A72" s="8">
        <v>59</v>
      </c>
      <c r="B72" s="6" t="s">
        <v>120</v>
      </c>
      <c r="C72" s="6" t="s">
        <v>185</v>
      </c>
      <c r="D72" s="10">
        <v>-2.2999999999999998</v>
      </c>
      <c r="E72" s="10">
        <v>-5.3</v>
      </c>
      <c r="F72" s="10">
        <v>-4.5999999999999996</v>
      </c>
      <c r="G72" s="10">
        <v>-23.8</v>
      </c>
      <c r="H72" s="10">
        <v>12.2</v>
      </c>
      <c r="I72" s="10">
        <v>2.2999999999999998</v>
      </c>
      <c r="J72" s="10">
        <v>-0.6</v>
      </c>
      <c r="K72" s="10">
        <v>-6.8</v>
      </c>
      <c r="L72" s="10">
        <v>-2.4</v>
      </c>
      <c r="M72" s="10">
        <v>6.3</v>
      </c>
      <c r="N72" s="10">
        <v>-7.8</v>
      </c>
      <c r="O72" s="10">
        <v>6.9</v>
      </c>
      <c r="P72" s="10">
        <v>2.9</v>
      </c>
      <c r="Q72" s="10">
        <v>11.3</v>
      </c>
      <c r="R72" s="10">
        <v>1.1000000000000001</v>
      </c>
      <c r="S72" s="10">
        <v>13.4</v>
      </c>
      <c r="T72" s="10">
        <v>-2</v>
      </c>
      <c r="U72" s="10">
        <v>1.2</v>
      </c>
      <c r="V72" s="10">
        <v>-17.3</v>
      </c>
      <c r="W72" s="10">
        <v>54.1</v>
      </c>
      <c r="X72" s="10">
        <v>-14</v>
      </c>
      <c r="Y72" s="10">
        <v>32.200000000000003</v>
      </c>
      <c r="Z72" s="10">
        <v>-11.5</v>
      </c>
      <c r="AA72" s="10">
        <v>3.1</v>
      </c>
      <c r="AB72" s="10">
        <v>-12.2</v>
      </c>
      <c r="AC72" s="10">
        <v>30.8</v>
      </c>
      <c r="AD72" s="10">
        <v>-15.2</v>
      </c>
      <c r="AE72" s="10">
        <v>-23.6</v>
      </c>
      <c r="AF72" s="10">
        <v>-0.8</v>
      </c>
      <c r="AG72" s="10">
        <v>26.2</v>
      </c>
      <c r="AH72" s="10">
        <v>31.1</v>
      </c>
      <c r="AI72" s="10">
        <v>-24.7</v>
      </c>
      <c r="AJ72" s="10">
        <v>-18.399999999999999</v>
      </c>
      <c r="AK72" s="10">
        <v>31.9</v>
      </c>
      <c r="AL72" s="10">
        <v>2.4</v>
      </c>
      <c r="AM72" s="10">
        <v>24.6</v>
      </c>
      <c r="AN72" s="10">
        <v>-33.6</v>
      </c>
      <c r="AO72" s="10">
        <v>21.2</v>
      </c>
      <c r="AP72" s="10">
        <v>-20.7</v>
      </c>
      <c r="AQ72" s="10">
        <v>1.8</v>
      </c>
      <c r="AR72" s="10">
        <v>1.4</v>
      </c>
      <c r="AS72" s="10">
        <v>9.5</v>
      </c>
      <c r="AT72" s="10">
        <v>3.3</v>
      </c>
      <c r="AU72" s="10">
        <v>-19.2</v>
      </c>
      <c r="AV72" s="10">
        <v>12.9</v>
      </c>
      <c r="AW72" s="10">
        <v>-38</v>
      </c>
      <c r="AX72" s="10">
        <v>-24.4</v>
      </c>
      <c r="AY72" s="10">
        <v>-37.5</v>
      </c>
      <c r="AZ72" s="10">
        <v>-23.5</v>
      </c>
      <c r="BA72" s="10">
        <v>33.200000000000003</v>
      </c>
      <c r="BB72" s="10">
        <v>-15.4</v>
      </c>
      <c r="BC72" s="10">
        <v>-24.6</v>
      </c>
      <c r="BD72" s="10">
        <v>-60.2</v>
      </c>
      <c r="BE72" s="10">
        <v>51.8</v>
      </c>
      <c r="BF72" s="10">
        <v>11.1</v>
      </c>
      <c r="BG72" s="10">
        <v>-37</v>
      </c>
      <c r="BH72" s="10">
        <v>-60.7</v>
      </c>
      <c r="BI72" s="10">
        <v>54.6</v>
      </c>
      <c r="BJ72" s="10">
        <v>34.5</v>
      </c>
      <c r="BK72" s="10">
        <v>-16.2</v>
      </c>
      <c r="BL72" s="10">
        <v>-50.6</v>
      </c>
      <c r="BM72" s="10">
        <v>46.6</v>
      </c>
      <c r="BN72" s="10">
        <v>24.9</v>
      </c>
      <c r="BO72" s="10">
        <v>-3.7</v>
      </c>
      <c r="BP72" s="10">
        <v>-30.2</v>
      </c>
      <c r="BQ72" s="10">
        <v>85.8</v>
      </c>
      <c r="BR72" s="10">
        <v>-36</v>
      </c>
      <c r="BS72" s="10">
        <v>53.2</v>
      </c>
      <c r="BT72" s="10">
        <v>16.5</v>
      </c>
      <c r="BU72" s="10">
        <v>87.1</v>
      </c>
      <c r="BV72" s="10">
        <v>-2.2999999999999998</v>
      </c>
      <c r="BW72" s="10">
        <v>65.400000000000006</v>
      </c>
      <c r="BX72" s="10">
        <v>-9.4</v>
      </c>
      <c r="BY72" s="10">
        <v>-110.6</v>
      </c>
      <c r="BZ72" s="10">
        <v>85.5</v>
      </c>
      <c r="CA72" s="10">
        <v>115.8</v>
      </c>
      <c r="CB72" s="10">
        <v>-16.3</v>
      </c>
    </row>
    <row r="73" spans="1:80" s="6" customFormat="1">
      <c r="A73" s="8">
        <v>60</v>
      </c>
      <c r="B73" s="6" t="s">
        <v>122</v>
      </c>
      <c r="C73" s="6" t="s">
        <v>186</v>
      </c>
      <c r="D73" s="10">
        <v>21.2</v>
      </c>
      <c r="E73" s="10">
        <v>10.8</v>
      </c>
      <c r="F73" s="10">
        <v>18.600000000000001</v>
      </c>
      <c r="G73" s="10">
        <v>4.8</v>
      </c>
      <c r="H73" s="10">
        <v>0.5</v>
      </c>
      <c r="I73" s="10">
        <v>-1.6</v>
      </c>
      <c r="J73" s="10">
        <v>15.4</v>
      </c>
      <c r="K73" s="10">
        <v>6.1</v>
      </c>
      <c r="L73" s="10">
        <v>8.9</v>
      </c>
      <c r="M73" s="10">
        <v>34.9</v>
      </c>
      <c r="N73" s="10">
        <v>41</v>
      </c>
      <c r="O73" s="10">
        <v>19.2</v>
      </c>
      <c r="P73" s="10">
        <v>22.3</v>
      </c>
      <c r="Q73" s="10">
        <v>26.8</v>
      </c>
      <c r="R73" s="10">
        <v>56</v>
      </c>
      <c r="S73" s="10">
        <v>7.2</v>
      </c>
      <c r="T73" s="10">
        <v>10.8</v>
      </c>
      <c r="U73" s="10">
        <v>22.6</v>
      </c>
      <c r="V73" s="10">
        <v>55.8</v>
      </c>
      <c r="W73" s="10">
        <v>15.7</v>
      </c>
      <c r="X73" s="10">
        <v>11.5</v>
      </c>
      <c r="Y73" s="10">
        <v>10.9</v>
      </c>
      <c r="Z73" s="10">
        <v>27.8</v>
      </c>
      <c r="AA73" s="10">
        <v>-5.7</v>
      </c>
      <c r="AB73" s="10">
        <v>19.7</v>
      </c>
      <c r="AC73" s="10">
        <v>14.9</v>
      </c>
      <c r="AD73" s="10">
        <v>54</v>
      </c>
      <c r="AE73" s="10">
        <v>-23.4</v>
      </c>
      <c r="AF73" s="10">
        <v>5.6</v>
      </c>
      <c r="AG73" s="10">
        <v>5.4</v>
      </c>
      <c r="AH73" s="10">
        <v>49.3</v>
      </c>
      <c r="AI73" s="10">
        <v>-0.7</v>
      </c>
      <c r="AJ73" s="10">
        <v>11.6</v>
      </c>
      <c r="AK73" s="10">
        <v>6.9</v>
      </c>
      <c r="AL73" s="10">
        <v>53.1</v>
      </c>
      <c r="AM73" s="10">
        <v>-8.1999999999999993</v>
      </c>
      <c r="AN73" s="10">
        <v>11.8</v>
      </c>
      <c r="AO73" s="10">
        <v>8.5</v>
      </c>
      <c r="AP73" s="10">
        <v>47.7</v>
      </c>
      <c r="AQ73" s="10">
        <v>-14.1</v>
      </c>
      <c r="AR73" s="10">
        <v>1</v>
      </c>
      <c r="AS73" s="10">
        <v>-3.6</v>
      </c>
      <c r="AT73" s="10">
        <v>53</v>
      </c>
      <c r="AU73" s="10">
        <v>-13.2</v>
      </c>
      <c r="AV73" s="10">
        <v>3.7</v>
      </c>
      <c r="AW73" s="10">
        <v>0.5</v>
      </c>
      <c r="AX73" s="10">
        <v>57.4</v>
      </c>
      <c r="AY73" s="10">
        <v>-11.8</v>
      </c>
      <c r="AZ73" s="10">
        <v>6.8</v>
      </c>
      <c r="BA73" s="10">
        <v>9.1</v>
      </c>
      <c r="BB73" s="10">
        <v>59.6</v>
      </c>
      <c r="BC73" s="10">
        <v>-23.6</v>
      </c>
      <c r="BD73" s="10">
        <v>14.8</v>
      </c>
      <c r="BE73" s="10">
        <v>21.8</v>
      </c>
      <c r="BF73" s="10">
        <v>46.3</v>
      </c>
      <c r="BG73" s="10">
        <v>-27.1</v>
      </c>
      <c r="BH73" s="10">
        <v>7.2</v>
      </c>
      <c r="BI73" s="10">
        <v>11.3</v>
      </c>
      <c r="BJ73" s="10">
        <v>60.6</v>
      </c>
      <c r="BK73" s="10">
        <v>-35.5</v>
      </c>
      <c r="BL73" s="10">
        <v>5.5</v>
      </c>
      <c r="BM73" s="10">
        <v>-37.6</v>
      </c>
      <c r="BN73" s="10">
        <v>58.9</v>
      </c>
      <c r="BO73" s="10">
        <v>-47.5</v>
      </c>
      <c r="BP73" s="10">
        <v>38.700000000000003</v>
      </c>
      <c r="BQ73" s="10">
        <v>-12.1</v>
      </c>
      <c r="BR73" s="10">
        <v>56.7</v>
      </c>
      <c r="BS73" s="10">
        <v>-48.4</v>
      </c>
      <c r="BT73" s="10">
        <v>11.8</v>
      </c>
      <c r="BU73" s="10">
        <v>9.4</v>
      </c>
      <c r="BV73" s="10">
        <v>58.8</v>
      </c>
      <c r="BW73" s="10">
        <v>-60.7</v>
      </c>
      <c r="BX73" s="10">
        <v>6.1</v>
      </c>
      <c r="BY73" s="10">
        <v>-22.4</v>
      </c>
      <c r="BZ73" s="10">
        <v>75</v>
      </c>
      <c r="CA73" s="10">
        <v>-48.9</v>
      </c>
      <c r="CB73" s="10">
        <v>7</v>
      </c>
    </row>
    <row r="74" spans="1:80" s="6" customFormat="1">
      <c r="A74" s="8">
        <v>61</v>
      </c>
      <c r="B74" s="6" t="s">
        <v>137</v>
      </c>
      <c r="C74" s="6" t="s">
        <v>187</v>
      </c>
      <c r="D74" s="10">
        <v>-4.9000000000000004</v>
      </c>
      <c r="E74" s="10">
        <v>30.8</v>
      </c>
      <c r="F74" s="10">
        <v>2.5</v>
      </c>
      <c r="G74" s="10">
        <v>19.8</v>
      </c>
      <c r="H74" s="10">
        <v>23.4</v>
      </c>
      <c r="I74" s="10">
        <v>43.8</v>
      </c>
      <c r="J74" s="10">
        <v>41.8</v>
      </c>
      <c r="K74" s="10">
        <v>-126.9</v>
      </c>
      <c r="L74" s="10">
        <v>59.9</v>
      </c>
      <c r="M74" s="10">
        <v>4.4000000000000004</v>
      </c>
      <c r="N74" s="10">
        <v>-12.7</v>
      </c>
      <c r="O74" s="10">
        <v>-28.5</v>
      </c>
      <c r="P74" s="10">
        <v>-13</v>
      </c>
      <c r="Q74" s="10">
        <v>-50.3</v>
      </c>
      <c r="R74" s="10">
        <v>32.799999999999997</v>
      </c>
      <c r="S74" s="10">
        <v>19.100000000000001</v>
      </c>
      <c r="T74" s="10">
        <v>-16</v>
      </c>
      <c r="U74" s="10">
        <v>11.2</v>
      </c>
      <c r="V74" s="10">
        <v>17.5</v>
      </c>
      <c r="W74" s="10">
        <v>19</v>
      </c>
      <c r="X74" s="10">
        <v>-23.6</v>
      </c>
      <c r="Y74" s="10">
        <v>62.5</v>
      </c>
      <c r="Z74" s="10">
        <v>-24.9</v>
      </c>
      <c r="AA74" s="10">
        <v>94.9</v>
      </c>
      <c r="AB74" s="10">
        <v>-9.6999999999999993</v>
      </c>
      <c r="AC74" s="10">
        <v>-96.4</v>
      </c>
      <c r="AD74" s="10">
        <v>-140.6</v>
      </c>
      <c r="AE74" s="10">
        <v>121.3</v>
      </c>
      <c r="AF74" s="10">
        <v>-78.3</v>
      </c>
      <c r="AG74" s="10">
        <v>-33</v>
      </c>
      <c r="AH74" s="10">
        <v>64.8</v>
      </c>
      <c r="AI74" s="10">
        <v>-12.9</v>
      </c>
      <c r="AJ74" s="10">
        <v>-20.100000000000001</v>
      </c>
      <c r="AK74" s="10">
        <v>0.9</v>
      </c>
      <c r="AL74" s="10">
        <v>-59</v>
      </c>
      <c r="AM74" s="10">
        <v>120.4</v>
      </c>
      <c r="AN74" s="10">
        <v>-10.5</v>
      </c>
      <c r="AO74" s="10">
        <v>-64.900000000000006</v>
      </c>
      <c r="AP74" s="10">
        <v>-108.1</v>
      </c>
      <c r="AQ74" s="10">
        <v>174.1</v>
      </c>
      <c r="AR74" s="10">
        <v>-17.3</v>
      </c>
      <c r="AS74" s="10">
        <v>94.9</v>
      </c>
      <c r="AT74" s="10">
        <v>-29.9</v>
      </c>
      <c r="AU74" s="10">
        <v>-19.600000000000001</v>
      </c>
      <c r="AV74" s="10">
        <v>-59.7</v>
      </c>
      <c r="AW74" s="10">
        <v>-35</v>
      </c>
      <c r="AX74" s="10">
        <v>72.400000000000006</v>
      </c>
      <c r="AY74" s="10">
        <v>-95.5</v>
      </c>
      <c r="AZ74" s="10">
        <v>-13.5</v>
      </c>
      <c r="BA74" s="10">
        <v>-54</v>
      </c>
      <c r="BB74" s="10">
        <v>-1.1000000000000001</v>
      </c>
      <c r="BC74" s="10">
        <v>-13.1</v>
      </c>
      <c r="BD74" s="10">
        <v>24.9</v>
      </c>
      <c r="BE74" s="10">
        <v>-100.4</v>
      </c>
      <c r="BF74" s="10">
        <v>286</v>
      </c>
      <c r="BG74" s="10">
        <v>-485.1</v>
      </c>
      <c r="BH74" s="10">
        <v>196.4</v>
      </c>
      <c r="BI74" s="10">
        <v>9</v>
      </c>
      <c r="BJ74" s="10">
        <v>18.2</v>
      </c>
      <c r="BK74" s="10">
        <v>-149.30000000000001</v>
      </c>
      <c r="BL74" s="10">
        <v>185.6</v>
      </c>
      <c r="BM74" s="10">
        <v>213.1</v>
      </c>
      <c r="BN74" s="10">
        <v>37.799999999999997</v>
      </c>
      <c r="BO74" s="10">
        <v>-584.4</v>
      </c>
      <c r="BP74" s="10">
        <v>-155.9</v>
      </c>
      <c r="BQ74" s="10">
        <v>-8.9</v>
      </c>
      <c r="BR74" s="10">
        <v>-807</v>
      </c>
      <c r="BS74" s="10">
        <v>740.5</v>
      </c>
      <c r="BT74" s="10">
        <v>-124.3</v>
      </c>
      <c r="BU74" s="10">
        <v>277.10000000000002</v>
      </c>
      <c r="BV74" s="10">
        <v>200</v>
      </c>
      <c r="BW74" s="10">
        <v>-772.1</v>
      </c>
      <c r="BX74" s="10">
        <v>-179.4</v>
      </c>
      <c r="BY74" s="10">
        <v>-447.2</v>
      </c>
      <c r="BZ74" s="10">
        <v>235.4</v>
      </c>
      <c r="CA74" s="10">
        <v>-103.7</v>
      </c>
      <c r="CB74" s="10">
        <v>-206.1</v>
      </c>
    </row>
    <row r="75" spans="1:80" s="4" customFormat="1">
      <c r="A75" s="11"/>
      <c r="B75" s="4" t="s">
        <v>188</v>
      </c>
      <c r="C75" s="4" t="s">
        <v>31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</row>
    <row r="76" spans="1:80" s="6" customFormat="1">
      <c r="A76" s="8">
        <v>62</v>
      </c>
      <c r="B76" s="6" t="s">
        <v>112</v>
      </c>
      <c r="C76" s="6" t="s">
        <v>189</v>
      </c>
      <c r="D76" s="10">
        <v>-46.6</v>
      </c>
      <c r="E76" s="10">
        <v>-63.1</v>
      </c>
      <c r="F76" s="10">
        <v>141.69999999999999</v>
      </c>
      <c r="G76" s="10">
        <v>486.1</v>
      </c>
      <c r="H76" s="10">
        <v>226.9</v>
      </c>
      <c r="I76" s="10">
        <v>129.1</v>
      </c>
      <c r="J76" s="10">
        <v>286.2</v>
      </c>
      <c r="K76" s="10">
        <v>300.2</v>
      </c>
      <c r="L76" s="10">
        <v>-107.6</v>
      </c>
      <c r="M76" s="10">
        <v>43.5</v>
      </c>
      <c r="N76" s="10">
        <v>291.8</v>
      </c>
      <c r="O76" s="10">
        <v>88.9</v>
      </c>
      <c r="P76" s="10">
        <v>515</v>
      </c>
      <c r="Q76" s="10">
        <v>547</v>
      </c>
      <c r="R76" s="10">
        <v>649.5</v>
      </c>
      <c r="S76" s="10">
        <v>561.9</v>
      </c>
      <c r="T76" s="10">
        <v>498.3</v>
      </c>
      <c r="U76" s="10">
        <v>410.4</v>
      </c>
      <c r="V76" s="10">
        <v>290.39999999999998</v>
      </c>
      <c r="W76" s="10">
        <v>335.6</v>
      </c>
      <c r="X76" s="10">
        <v>186.7</v>
      </c>
      <c r="Y76" s="10">
        <v>1594.7</v>
      </c>
      <c r="Z76" s="10">
        <v>1093.7</v>
      </c>
      <c r="AA76" s="10">
        <v>262.8</v>
      </c>
      <c r="AB76" s="10">
        <v>1748.1</v>
      </c>
      <c r="AC76" s="10">
        <v>464</v>
      </c>
      <c r="AD76" s="10">
        <v>-1422.8</v>
      </c>
      <c r="AE76" s="10">
        <v>2643.9</v>
      </c>
      <c r="AF76" s="10">
        <v>591.4</v>
      </c>
      <c r="AG76" s="10">
        <v>1472.5</v>
      </c>
      <c r="AH76" s="10">
        <v>-570.20000000000005</v>
      </c>
      <c r="AI76" s="10">
        <v>3216.7</v>
      </c>
      <c r="AJ76" s="10">
        <v>1442.6</v>
      </c>
      <c r="AK76" s="10">
        <v>-355.6</v>
      </c>
      <c r="AL76" s="10">
        <v>461.2</v>
      </c>
      <c r="AM76" s="10">
        <v>-1349.3</v>
      </c>
      <c r="AN76" s="10">
        <v>-1485.1</v>
      </c>
      <c r="AO76" s="10">
        <v>1227.0999999999999</v>
      </c>
      <c r="AP76" s="10">
        <v>-2026.8</v>
      </c>
      <c r="AQ76" s="10">
        <v>1727.7</v>
      </c>
      <c r="AR76" s="10">
        <v>405.4</v>
      </c>
      <c r="AS76" s="10">
        <v>-1272.4000000000001</v>
      </c>
      <c r="AT76" s="10">
        <v>-1701.8</v>
      </c>
      <c r="AU76" s="10">
        <v>962.3</v>
      </c>
      <c r="AV76" s="10">
        <v>-70</v>
      </c>
      <c r="AW76" s="10">
        <v>2086.1999999999998</v>
      </c>
      <c r="AX76" s="10">
        <v>1070.4000000000001</v>
      </c>
      <c r="AY76" s="10">
        <v>2146.9</v>
      </c>
      <c r="AZ76" s="10">
        <v>1214.0999999999999</v>
      </c>
      <c r="BA76" s="10">
        <v>821.9</v>
      </c>
      <c r="BB76" s="10">
        <v>434.7</v>
      </c>
      <c r="BC76" s="10">
        <v>2317.5</v>
      </c>
      <c r="BD76" s="10">
        <v>1058.7</v>
      </c>
      <c r="BE76" s="10">
        <v>1926.2</v>
      </c>
      <c r="BF76" s="10">
        <v>1707.5</v>
      </c>
      <c r="BG76" s="10">
        <v>1255.7</v>
      </c>
      <c r="BH76" s="10">
        <v>2487.9</v>
      </c>
      <c r="BI76" s="10">
        <v>-408</v>
      </c>
      <c r="BJ76" s="10">
        <v>712.1</v>
      </c>
      <c r="BK76" s="10">
        <v>2183.5</v>
      </c>
      <c r="BL76" s="10">
        <v>629.9</v>
      </c>
      <c r="BM76" s="10">
        <v>873.8</v>
      </c>
      <c r="BN76" s="10">
        <v>-752.3</v>
      </c>
      <c r="BO76" s="10">
        <v>-1503.1</v>
      </c>
      <c r="BP76" s="10">
        <v>-2752.7</v>
      </c>
      <c r="BQ76" s="10">
        <v>-1764.6</v>
      </c>
      <c r="BR76" s="10">
        <v>-3200.1</v>
      </c>
      <c r="BS76" s="10">
        <v>-5763.8</v>
      </c>
      <c r="BT76" s="10">
        <v>-2529.8000000000002</v>
      </c>
      <c r="BU76" s="10">
        <v>1221.9000000000001</v>
      </c>
      <c r="BV76" s="10">
        <v>2496.1</v>
      </c>
      <c r="BW76" s="10">
        <v>587.5</v>
      </c>
      <c r="BX76" s="10">
        <v>997.4</v>
      </c>
      <c r="BY76" s="10">
        <v>-1436</v>
      </c>
      <c r="BZ76" s="10">
        <v>459.5</v>
      </c>
      <c r="CA76" s="10">
        <v>2010.8</v>
      </c>
      <c r="CB76" s="10">
        <v>706.6</v>
      </c>
    </row>
    <row r="77" spans="1:80" s="6" customFormat="1">
      <c r="A77" s="8">
        <v>63</v>
      </c>
      <c r="B77" s="6" t="s">
        <v>114</v>
      </c>
      <c r="C77" s="6" t="s">
        <v>190</v>
      </c>
      <c r="D77" s="10">
        <v>0.3</v>
      </c>
      <c r="E77" s="10">
        <v>-37.1</v>
      </c>
      <c r="F77" s="10">
        <v>-6</v>
      </c>
      <c r="G77" s="10">
        <v>-16</v>
      </c>
      <c r="H77" s="10">
        <v>21.1</v>
      </c>
      <c r="I77" s="10">
        <v>13.3</v>
      </c>
      <c r="J77" s="10">
        <v>18.899999999999999</v>
      </c>
      <c r="K77" s="10">
        <v>13.4</v>
      </c>
      <c r="L77" s="10">
        <v>55.6</v>
      </c>
      <c r="M77" s="10">
        <v>37.5</v>
      </c>
      <c r="N77" s="10">
        <v>21.1</v>
      </c>
      <c r="O77" s="10">
        <v>32.5</v>
      </c>
      <c r="P77" s="10">
        <v>28.8</v>
      </c>
      <c r="Q77" s="10">
        <v>17.100000000000001</v>
      </c>
      <c r="R77" s="10">
        <v>45.8</v>
      </c>
      <c r="S77" s="10">
        <v>33.9</v>
      </c>
      <c r="T77" s="10">
        <v>39.299999999999997</v>
      </c>
      <c r="U77" s="10">
        <v>52.6</v>
      </c>
      <c r="V77" s="10">
        <v>45.7</v>
      </c>
      <c r="W77" s="10">
        <v>72.900000000000006</v>
      </c>
      <c r="X77" s="10">
        <v>76.099999999999994</v>
      </c>
      <c r="Y77" s="10">
        <v>45.9</v>
      </c>
      <c r="Z77" s="10">
        <v>49</v>
      </c>
      <c r="AA77" s="10">
        <v>64.3</v>
      </c>
      <c r="AB77" s="10">
        <v>73.2</v>
      </c>
      <c r="AC77" s="10">
        <v>88.9</v>
      </c>
      <c r="AD77" s="10">
        <v>57</v>
      </c>
      <c r="AE77" s="10">
        <v>63.4</v>
      </c>
      <c r="AF77" s="10">
        <v>63</v>
      </c>
      <c r="AG77" s="10">
        <v>63.8</v>
      </c>
      <c r="AH77" s="10">
        <v>55.8</v>
      </c>
      <c r="AI77" s="10">
        <v>75.5</v>
      </c>
      <c r="AJ77" s="10">
        <v>112.3</v>
      </c>
      <c r="AK77" s="10">
        <v>120</v>
      </c>
      <c r="AL77" s="10">
        <v>92.3</v>
      </c>
      <c r="AM77" s="10">
        <v>96.7</v>
      </c>
      <c r="AN77" s="10">
        <v>62.3</v>
      </c>
      <c r="AO77" s="10">
        <v>31</v>
      </c>
      <c r="AP77" s="10">
        <v>49.7</v>
      </c>
      <c r="AQ77" s="10">
        <v>22.1</v>
      </c>
      <c r="AR77" s="10">
        <v>51.6</v>
      </c>
      <c r="AS77" s="10">
        <v>75.5</v>
      </c>
      <c r="AT77" s="10">
        <v>91.4</v>
      </c>
      <c r="AU77" s="10">
        <v>78.3</v>
      </c>
      <c r="AV77" s="10">
        <v>112.1</v>
      </c>
      <c r="AW77" s="10">
        <v>90.5</v>
      </c>
      <c r="AX77" s="10">
        <v>133.69999999999999</v>
      </c>
      <c r="AY77" s="10">
        <v>129.5</v>
      </c>
      <c r="AZ77" s="10">
        <v>155</v>
      </c>
      <c r="BA77" s="10">
        <v>177.5</v>
      </c>
      <c r="BB77" s="10">
        <v>164.4</v>
      </c>
      <c r="BC77" s="10">
        <v>104.3</v>
      </c>
      <c r="BD77" s="10">
        <v>206</v>
      </c>
      <c r="BE77" s="10">
        <v>663.4</v>
      </c>
      <c r="BF77" s="10">
        <v>135.80000000000001</v>
      </c>
      <c r="BG77" s="10">
        <v>237.7</v>
      </c>
      <c r="BH77" s="10">
        <v>330.2</v>
      </c>
      <c r="BI77" s="10">
        <v>113.6</v>
      </c>
      <c r="BJ77" s="10">
        <v>36.299999999999997</v>
      </c>
      <c r="BK77" s="10">
        <v>358.9</v>
      </c>
      <c r="BL77" s="10">
        <v>110.2</v>
      </c>
      <c r="BM77" s="10">
        <v>77</v>
      </c>
      <c r="BN77" s="10">
        <v>-279.39999999999998</v>
      </c>
      <c r="BO77" s="10">
        <v>-83</v>
      </c>
      <c r="BP77" s="10">
        <v>-127.5</v>
      </c>
      <c r="BQ77" s="10">
        <v>-274.60000000000002</v>
      </c>
      <c r="BR77" s="10">
        <v>-151.5</v>
      </c>
      <c r="BS77" s="10">
        <v>-683.9</v>
      </c>
      <c r="BT77" s="10">
        <v>-195.8</v>
      </c>
      <c r="BU77" s="10">
        <v>-625.70000000000005</v>
      </c>
      <c r="BV77" s="10">
        <v>77.5</v>
      </c>
      <c r="BW77" s="10">
        <v>-110.5</v>
      </c>
      <c r="BX77" s="10">
        <v>117</v>
      </c>
      <c r="BY77" s="10">
        <v>245.8</v>
      </c>
      <c r="BZ77" s="10">
        <v>-336.3</v>
      </c>
      <c r="CA77" s="10">
        <v>355.3</v>
      </c>
      <c r="CB77" s="10">
        <v>-42.4</v>
      </c>
    </row>
    <row r="78" spans="1:80" s="6" customFormat="1">
      <c r="A78" s="8">
        <v>64</v>
      </c>
      <c r="B78" s="6" t="s">
        <v>116</v>
      </c>
      <c r="C78" s="6" t="s">
        <v>191</v>
      </c>
      <c r="D78" s="10">
        <v>32.6</v>
      </c>
      <c r="E78" s="10">
        <v>-19.399999999999999</v>
      </c>
      <c r="F78" s="10">
        <v>-160.80000000000001</v>
      </c>
      <c r="G78" s="10">
        <v>-494.5</v>
      </c>
      <c r="H78" s="10">
        <v>-148.1</v>
      </c>
      <c r="I78" s="10">
        <v>-36.5</v>
      </c>
      <c r="J78" s="10">
        <v>-116.3</v>
      </c>
      <c r="K78" s="10">
        <v>-229.9</v>
      </c>
      <c r="L78" s="10">
        <v>248.9</v>
      </c>
      <c r="M78" s="10">
        <v>133.9</v>
      </c>
      <c r="N78" s="10">
        <v>-231.7</v>
      </c>
      <c r="O78" s="10">
        <v>10.8</v>
      </c>
      <c r="P78" s="10">
        <v>-363.5</v>
      </c>
      <c r="Q78" s="10">
        <v>-422.4</v>
      </c>
      <c r="R78" s="10">
        <v>-416.8</v>
      </c>
      <c r="S78" s="10">
        <v>-353</v>
      </c>
      <c r="T78" s="10">
        <v>-280.3</v>
      </c>
      <c r="U78" s="10">
        <v>-274.2</v>
      </c>
      <c r="V78" s="10">
        <v>-49.9</v>
      </c>
      <c r="W78" s="10">
        <v>334.6</v>
      </c>
      <c r="X78" s="10">
        <v>100.3</v>
      </c>
      <c r="Y78" s="10">
        <v>-1105.5999999999999</v>
      </c>
      <c r="Z78" s="10">
        <v>-660.8</v>
      </c>
      <c r="AA78" s="10">
        <v>78.7</v>
      </c>
      <c r="AB78" s="10">
        <v>-1134.5999999999999</v>
      </c>
      <c r="AC78" s="10">
        <v>-88.1</v>
      </c>
      <c r="AD78" s="10">
        <v>1061.7</v>
      </c>
      <c r="AE78" s="10">
        <v>-1941</v>
      </c>
      <c r="AF78" s="10">
        <v>-262.39999999999998</v>
      </c>
      <c r="AG78" s="10">
        <v>-981.6</v>
      </c>
      <c r="AH78" s="10">
        <v>523.5</v>
      </c>
      <c r="AI78" s="10">
        <v>-2590.6</v>
      </c>
      <c r="AJ78" s="10">
        <v>-822.6</v>
      </c>
      <c r="AK78" s="10">
        <v>845.1</v>
      </c>
      <c r="AL78" s="10">
        <v>319.3</v>
      </c>
      <c r="AM78" s="10">
        <v>1835.3</v>
      </c>
      <c r="AN78" s="10">
        <v>1646.3</v>
      </c>
      <c r="AO78" s="10">
        <v>-906.1</v>
      </c>
      <c r="AP78" s="10">
        <v>2001.4</v>
      </c>
      <c r="AQ78" s="10">
        <v>-1351.6</v>
      </c>
      <c r="AR78" s="10">
        <v>29.2</v>
      </c>
      <c r="AS78" s="10">
        <v>1633.9</v>
      </c>
      <c r="AT78" s="10">
        <v>1703</v>
      </c>
      <c r="AU78" s="10">
        <v>-492</v>
      </c>
      <c r="AV78" s="10">
        <v>376.5</v>
      </c>
      <c r="AW78" s="10">
        <v>-1284.9000000000001</v>
      </c>
      <c r="AX78" s="10">
        <v>-317.7</v>
      </c>
      <c r="AY78" s="10">
        <v>-1125.0999999999999</v>
      </c>
      <c r="AZ78" s="10">
        <v>-108.5</v>
      </c>
      <c r="BA78" s="10">
        <v>-109.1</v>
      </c>
      <c r="BB78" s="10">
        <v>465.5</v>
      </c>
      <c r="BC78" s="10">
        <v>-1108.7</v>
      </c>
      <c r="BD78" s="10">
        <v>73.3</v>
      </c>
      <c r="BE78" s="10">
        <v>751.3</v>
      </c>
      <c r="BF78" s="10">
        <v>-537.70000000000005</v>
      </c>
      <c r="BG78" s="10">
        <v>341.6</v>
      </c>
      <c r="BH78" s="10">
        <v>-813.3</v>
      </c>
      <c r="BI78" s="10">
        <v>531.79999999999995</v>
      </c>
      <c r="BJ78" s="10">
        <v>-424.8</v>
      </c>
      <c r="BK78" s="10">
        <v>-418.6</v>
      </c>
      <c r="BL78" s="10">
        <v>-327.2</v>
      </c>
      <c r="BM78" s="10">
        <v>-851.4</v>
      </c>
      <c r="BN78" s="10">
        <v>-758</v>
      </c>
      <c r="BO78" s="10">
        <v>593.9</v>
      </c>
      <c r="BP78" s="10">
        <v>1310.7</v>
      </c>
      <c r="BQ78" s="10">
        <v>-192.9</v>
      </c>
      <c r="BR78" s="10">
        <v>1493.8</v>
      </c>
      <c r="BS78" s="10">
        <v>1273.0999999999999</v>
      </c>
      <c r="BT78" s="10">
        <v>912.3</v>
      </c>
      <c r="BU78" s="10">
        <v>-2637.7</v>
      </c>
      <c r="BV78" s="10">
        <v>-1393.9</v>
      </c>
      <c r="BW78" s="10">
        <v>-918.4</v>
      </c>
      <c r="BX78" s="10">
        <v>-305</v>
      </c>
      <c r="BY78" s="10">
        <v>1739.2</v>
      </c>
      <c r="BZ78" s="10">
        <v>-1623.9</v>
      </c>
      <c r="CA78" s="10">
        <v>-676.9</v>
      </c>
      <c r="CB78" s="10">
        <v>-963.7</v>
      </c>
    </row>
    <row r="79" spans="1:80" s="6" customFormat="1">
      <c r="A79" s="8">
        <v>65</v>
      </c>
      <c r="B79" s="6" t="s">
        <v>118</v>
      </c>
      <c r="C79" s="6" t="s">
        <v>192</v>
      </c>
      <c r="D79" s="10">
        <v>-1.1000000000000001</v>
      </c>
      <c r="E79" s="10">
        <v>-12.9</v>
      </c>
      <c r="F79" s="10">
        <v>-11.1</v>
      </c>
      <c r="G79" s="10">
        <v>-78.7</v>
      </c>
      <c r="H79" s="10">
        <v>-61.2</v>
      </c>
      <c r="I79" s="10">
        <v>7.9</v>
      </c>
      <c r="J79" s="10">
        <v>-61.9</v>
      </c>
      <c r="K79" s="10">
        <v>9.9</v>
      </c>
      <c r="L79" s="10">
        <v>49.3</v>
      </c>
      <c r="M79" s="10">
        <v>-9.5</v>
      </c>
      <c r="N79" s="10">
        <v>26.9</v>
      </c>
      <c r="O79" s="10">
        <v>-13.9</v>
      </c>
      <c r="P79" s="10">
        <v>-79</v>
      </c>
      <c r="Q79" s="10">
        <v>-84.2</v>
      </c>
      <c r="R79" s="10">
        <v>-109.5</v>
      </c>
      <c r="S79" s="10">
        <v>-91</v>
      </c>
      <c r="T79" s="10">
        <v>-86.1</v>
      </c>
      <c r="U79" s="10">
        <v>-13.8</v>
      </c>
      <c r="V79" s="10">
        <v>-98.8</v>
      </c>
      <c r="W79" s="10">
        <v>-442.8</v>
      </c>
      <c r="X79" s="10">
        <v>-48.3</v>
      </c>
      <c r="Y79" s="10">
        <v>-297</v>
      </c>
      <c r="Z79" s="10">
        <v>-286.2</v>
      </c>
      <c r="AA79" s="10">
        <v>-152.4</v>
      </c>
      <c r="AB79" s="10">
        <v>-249.2</v>
      </c>
      <c r="AC79" s="10">
        <v>-30.1</v>
      </c>
      <c r="AD79" s="10">
        <v>502.6</v>
      </c>
      <c r="AE79" s="10">
        <v>-333.2</v>
      </c>
      <c r="AF79" s="10">
        <v>-89.1</v>
      </c>
      <c r="AG79" s="10">
        <v>-187.8</v>
      </c>
      <c r="AH79" s="10">
        <v>414.2</v>
      </c>
      <c r="AI79" s="10">
        <v>-72.2</v>
      </c>
      <c r="AJ79" s="10">
        <v>25.6</v>
      </c>
      <c r="AK79" s="10">
        <v>91.4</v>
      </c>
      <c r="AL79" s="10">
        <v>-371.8</v>
      </c>
      <c r="AM79" s="10">
        <v>-23.4</v>
      </c>
      <c r="AN79" s="10">
        <v>221.4</v>
      </c>
      <c r="AO79" s="10">
        <v>-200.2</v>
      </c>
      <c r="AP79" s="10">
        <v>264.39999999999998</v>
      </c>
      <c r="AQ79" s="10">
        <v>-147.19999999999999</v>
      </c>
      <c r="AR79" s="10">
        <v>-117.6</v>
      </c>
      <c r="AS79" s="10">
        <v>120.8</v>
      </c>
      <c r="AT79" s="10">
        <v>372.7</v>
      </c>
      <c r="AU79" s="10">
        <v>-45</v>
      </c>
      <c r="AV79" s="10">
        <v>120.4</v>
      </c>
      <c r="AW79" s="10">
        <v>-366.9</v>
      </c>
      <c r="AX79" s="10">
        <v>-97.3</v>
      </c>
      <c r="AY79" s="10">
        <v>-266.3</v>
      </c>
      <c r="AZ79" s="10">
        <v>-224</v>
      </c>
      <c r="BA79" s="10">
        <v>157.6</v>
      </c>
      <c r="BB79" s="10">
        <v>-9.3000000000000007</v>
      </c>
      <c r="BC79" s="10">
        <v>-163.30000000000001</v>
      </c>
      <c r="BD79" s="10">
        <v>188.9</v>
      </c>
      <c r="BE79" s="10">
        <v>-153.19999999999999</v>
      </c>
      <c r="BF79" s="10">
        <v>-9.5</v>
      </c>
      <c r="BG79" s="10">
        <v>-145.4</v>
      </c>
      <c r="BH79" s="10">
        <v>-29.8</v>
      </c>
      <c r="BI79" s="10">
        <v>-72</v>
      </c>
      <c r="BJ79" s="10">
        <v>-237.1</v>
      </c>
      <c r="BK79" s="10">
        <v>-160.69999999999999</v>
      </c>
      <c r="BL79" s="10">
        <v>74.099999999999994</v>
      </c>
      <c r="BM79" s="10">
        <v>126.1</v>
      </c>
      <c r="BN79" s="10">
        <v>363.5</v>
      </c>
      <c r="BO79" s="10">
        <v>579.4</v>
      </c>
      <c r="BP79" s="10">
        <v>425.7</v>
      </c>
      <c r="BQ79" s="10">
        <v>539.79999999999995</v>
      </c>
      <c r="BR79" s="10">
        <v>-67.5</v>
      </c>
      <c r="BS79" s="10">
        <v>1069.3</v>
      </c>
      <c r="BT79" s="10">
        <v>-193</v>
      </c>
      <c r="BU79" s="10">
        <v>-366.9</v>
      </c>
      <c r="BV79" s="10">
        <v>-505.5</v>
      </c>
      <c r="BW79" s="10">
        <v>105.3</v>
      </c>
      <c r="BX79" s="10">
        <v>-267.3</v>
      </c>
      <c r="BY79" s="10">
        <v>278.60000000000002</v>
      </c>
      <c r="BZ79" s="10">
        <v>-16.5</v>
      </c>
      <c r="CA79" s="10">
        <v>-258</v>
      </c>
      <c r="CB79" s="10">
        <v>-105.1</v>
      </c>
    </row>
    <row r="80" spans="1:80" s="6" customFormat="1">
      <c r="A80" s="8">
        <v>66</v>
      </c>
      <c r="B80" s="6" t="s">
        <v>120</v>
      </c>
      <c r="C80" s="6" t="s">
        <v>193</v>
      </c>
      <c r="D80" s="10">
        <v>2.5</v>
      </c>
      <c r="E80" s="10">
        <v>9.1</v>
      </c>
      <c r="F80" s="10">
        <v>6.1</v>
      </c>
      <c r="G80" s="10">
        <v>14.1</v>
      </c>
      <c r="H80" s="10">
        <v>12</v>
      </c>
      <c r="I80" s="10">
        <v>8.4</v>
      </c>
      <c r="J80" s="10">
        <v>6.6</v>
      </c>
      <c r="K80" s="10">
        <v>8.6</v>
      </c>
      <c r="L80" s="10">
        <v>9.4</v>
      </c>
      <c r="M80" s="10">
        <v>20</v>
      </c>
      <c r="N80" s="10">
        <v>9.4</v>
      </c>
      <c r="O80" s="10">
        <v>15.2</v>
      </c>
      <c r="P80" s="10">
        <v>8.1</v>
      </c>
      <c r="Q80" s="10">
        <v>11</v>
      </c>
      <c r="R80" s="10">
        <v>4</v>
      </c>
      <c r="S80" s="10">
        <v>11.9</v>
      </c>
      <c r="T80" s="10">
        <v>21.8</v>
      </c>
      <c r="U80" s="10">
        <v>-12.1</v>
      </c>
      <c r="V80" s="10">
        <v>7.7</v>
      </c>
      <c r="W80" s="10">
        <v>7</v>
      </c>
      <c r="X80" s="10">
        <v>5.7</v>
      </c>
      <c r="Y80" s="10">
        <v>8.3000000000000007</v>
      </c>
      <c r="Z80" s="10">
        <v>5.7</v>
      </c>
      <c r="AA80" s="10">
        <v>11.8</v>
      </c>
      <c r="AB80" s="10">
        <v>1.5</v>
      </c>
      <c r="AC80" s="10">
        <v>8</v>
      </c>
      <c r="AD80" s="10">
        <v>8.5</v>
      </c>
      <c r="AE80" s="10">
        <v>11.3</v>
      </c>
      <c r="AF80" s="10">
        <v>14.2</v>
      </c>
      <c r="AG80" s="10">
        <v>12.2</v>
      </c>
      <c r="AH80" s="10">
        <v>9.8000000000000007</v>
      </c>
      <c r="AI80" s="10">
        <v>12.5</v>
      </c>
      <c r="AJ80" s="10">
        <v>10.4</v>
      </c>
      <c r="AK80" s="10">
        <v>8.1</v>
      </c>
      <c r="AL80" s="10">
        <v>8.8000000000000007</v>
      </c>
      <c r="AM80" s="10">
        <v>7.1</v>
      </c>
      <c r="AN80" s="10">
        <v>6.7</v>
      </c>
      <c r="AO80" s="10">
        <v>8.4</v>
      </c>
      <c r="AP80" s="10">
        <v>7.7</v>
      </c>
      <c r="AQ80" s="10">
        <v>2</v>
      </c>
      <c r="AR80" s="10">
        <v>4.8</v>
      </c>
      <c r="AS80" s="10">
        <v>8.1</v>
      </c>
      <c r="AT80" s="10">
        <v>5.4</v>
      </c>
      <c r="AU80" s="10">
        <v>11.6</v>
      </c>
      <c r="AV80" s="10">
        <v>15.1</v>
      </c>
      <c r="AW80" s="10">
        <v>4.0999999999999996</v>
      </c>
      <c r="AX80" s="10">
        <v>2.9</v>
      </c>
      <c r="AY80" s="10">
        <v>9.5</v>
      </c>
      <c r="AZ80" s="10">
        <v>18.600000000000001</v>
      </c>
      <c r="BA80" s="10">
        <v>28.2</v>
      </c>
      <c r="BB80" s="10">
        <v>32.4</v>
      </c>
      <c r="BC80" s="10">
        <v>36.1</v>
      </c>
      <c r="BD80" s="10">
        <v>28.6</v>
      </c>
      <c r="BE80" s="10">
        <v>20.7</v>
      </c>
      <c r="BF80" s="10">
        <v>24.7</v>
      </c>
      <c r="BG80" s="10">
        <v>22.2</v>
      </c>
      <c r="BH80" s="10">
        <v>27.4</v>
      </c>
      <c r="BI80" s="10">
        <v>29.6</v>
      </c>
      <c r="BJ80" s="10">
        <v>23.2</v>
      </c>
      <c r="BK80" s="10">
        <v>24.7</v>
      </c>
      <c r="BL80" s="10">
        <v>20.5</v>
      </c>
      <c r="BM80" s="10">
        <v>15.3</v>
      </c>
      <c r="BN80" s="10">
        <v>15.3</v>
      </c>
      <c r="BO80" s="10">
        <v>19.899999999999999</v>
      </c>
      <c r="BP80" s="10">
        <v>16.100000000000001</v>
      </c>
      <c r="BQ80" s="10">
        <v>15.7</v>
      </c>
      <c r="BR80" s="10">
        <v>12.9</v>
      </c>
      <c r="BS80" s="10">
        <v>-55.1</v>
      </c>
      <c r="BT80" s="10">
        <v>-50.5</v>
      </c>
      <c r="BU80" s="10">
        <v>-60</v>
      </c>
      <c r="BV80" s="10">
        <v>-40.799999999999997</v>
      </c>
      <c r="BW80" s="10">
        <v>-23.1</v>
      </c>
      <c r="BX80" s="10">
        <v>-19.600000000000001</v>
      </c>
      <c r="BY80" s="10">
        <v>-23.6</v>
      </c>
      <c r="BZ80" s="10">
        <v>-1.4</v>
      </c>
      <c r="CA80" s="10">
        <v>5.2</v>
      </c>
      <c r="CB80" s="10">
        <v>10.199999999999999</v>
      </c>
    </row>
    <row r="81" spans="1:80" s="6" customFormat="1">
      <c r="A81" s="8">
        <v>67</v>
      </c>
      <c r="B81" s="6" t="s">
        <v>122</v>
      </c>
      <c r="C81" s="6" t="s">
        <v>194</v>
      </c>
      <c r="D81" s="10">
        <v>-11.6</v>
      </c>
      <c r="E81" s="10">
        <v>9.6</v>
      </c>
      <c r="F81" s="10">
        <v>3.7</v>
      </c>
      <c r="G81" s="10">
        <v>10.7</v>
      </c>
      <c r="H81" s="10">
        <v>16.100000000000001</v>
      </c>
      <c r="I81" s="10">
        <v>11.9</v>
      </c>
      <c r="J81" s="10">
        <v>-2.1</v>
      </c>
      <c r="K81" s="10">
        <v>13.2</v>
      </c>
      <c r="L81" s="10">
        <v>16.7</v>
      </c>
      <c r="M81" s="10">
        <v>6.5</v>
      </c>
      <c r="N81" s="10">
        <v>25</v>
      </c>
      <c r="O81" s="10">
        <v>25.4</v>
      </c>
      <c r="P81" s="10">
        <v>25.8</v>
      </c>
      <c r="Q81" s="10">
        <v>17.399999999999999</v>
      </c>
      <c r="R81" s="10">
        <v>14.7</v>
      </c>
      <c r="S81" s="10">
        <v>14</v>
      </c>
      <c r="T81" s="10">
        <v>11.7</v>
      </c>
      <c r="U81" s="10">
        <v>0.1</v>
      </c>
      <c r="V81" s="10">
        <v>12.7</v>
      </c>
      <c r="W81" s="10">
        <v>9.9</v>
      </c>
      <c r="X81" s="10">
        <v>16.5</v>
      </c>
      <c r="Y81" s="10">
        <v>46.9</v>
      </c>
      <c r="Z81" s="10">
        <v>30.7</v>
      </c>
      <c r="AA81" s="10">
        <v>43.5</v>
      </c>
      <c r="AB81" s="10">
        <v>22.8</v>
      </c>
      <c r="AC81" s="10">
        <v>11.2</v>
      </c>
      <c r="AD81" s="10">
        <v>18.2</v>
      </c>
      <c r="AE81" s="10">
        <v>78.900000000000006</v>
      </c>
      <c r="AF81" s="10">
        <v>32.700000000000003</v>
      </c>
      <c r="AG81" s="10">
        <v>54.6</v>
      </c>
      <c r="AH81" s="10">
        <v>21</v>
      </c>
      <c r="AI81" s="10">
        <v>71</v>
      </c>
      <c r="AJ81" s="10">
        <v>41.2</v>
      </c>
      <c r="AK81" s="10">
        <v>51.2</v>
      </c>
      <c r="AL81" s="10">
        <v>38</v>
      </c>
      <c r="AM81" s="10">
        <v>27.7</v>
      </c>
      <c r="AN81" s="10">
        <v>17.600000000000001</v>
      </c>
      <c r="AO81" s="10">
        <v>26.8</v>
      </c>
      <c r="AP81" s="10">
        <v>5.4</v>
      </c>
      <c r="AQ81" s="10">
        <v>55.9</v>
      </c>
      <c r="AR81" s="10">
        <v>32</v>
      </c>
      <c r="AS81" s="10">
        <v>24.1</v>
      </c>
      <c r="AT81" s="10">
        <v>7.6</v>
      </c>
      <c r="AU81" s="10">
        <v>24.3</v>
      </c>
      <c r="AV81" s="10">
        <v>46.7</v>
      </c>
      <c r="AW81" s="10">
        <v>27.3</v>
      </c>
      <c r="AX81" s="10">
        <v>14.7</v>
      </c>
      <c r="AY81" s="10">
        <v>33.5</v>
      </c>
      <c r="AZ81" s="10">
        <v>50.6</v>
      </c>
      <c r="BA81" s="10">
        <v>118.1</v>
      </c>
      <c r="BB81" s="10">
        <v>171.1</v>
      </c>
      <c r="BC81" s="10">
        <v>172.1</v>
      </c>
      <c r="BD81" s="10">
        <v>53.4</v>
      </c>
      <c r="BE81" s="10">
        <v>128.9</v>
      </c>
      <c r="BF81" s="10">
        <v>163.30000000000001</v>
      </c>
      <c r="BG81" s="10">
        <v>106.2</v>
      </c>
      <c r="BH81" s="10">
        <v>71.400000000000006</v>
      </c>
      <c r="BI81" s="10">
        <v>179.8</v>
      </c>
      <c r="BJ81" s="10">
        <v>138.9</v>
      </c>
      <c r="BK81" s="10">
        <v>204.5</v>
      </c>
      <c r="BL81" s="10">
        <v>207.3</v>
      </c>
      <c r="BM81" s="10">
        <v>94.6</v>
      </c>
      <c r="BN81" s="10">
        <v>92.3</v>
      </c>
      <c r="BO81" s="10">
        <v>98.4</v>
      </c>
      <c r="BP81" s="10">
        <v>76.099999999999994</v>
      </c>
      <c r="BQ81" s="10">
        <v>70.7</v>
      </c>
      <c r="BR81" s="10">
        <v>111.3</v>
      </c>
      <c r="BS81" s="10">
        <v>143.1</v>
      </c>
      <c r="BT81" s="10">
        <v>56.3</v>
      </c>
      <c r="BU81" s="10">
        <v>-76.099999999999994</v>
      </c>
      <c r="BV81" s="10">
        <v>-100.9</v>
      </c>
      <c r="BW81" s="10">
        <v>-29.8</v>
      </c>
      <c r="BX81" s="10">
        <v>21.7</v>
      </c>
      <c r="BY81" s="10">
        <v>10.5</v>
      </c>
      <c r="BZ81" s="10">
        <v>39.700000000000003</v>
      </c>
      <c r="CA81" s="10">
        <v>56.8</v>
      </c>
      <c r="CB81" s="10">
        <v>63.4</v>
      </c>
    </row>
    <row r="82" spans="1:80" s="6" customFormat="1">
      <c r="A82" s="8">
        <v>68</v>
      </c>
      <c r="B82" s="6" t="s">
        <v>137</v>
      </c>
      <c r="C82" s="6" t="s">
        <v>195</v>
      </c>
      <c r="D82" s="10">
        <v>27.2</v>
      </c>
      <c r="E82" s="10">
        <v>-10</v>
      </c>
      <c r="F82" s="10">
        <v>-4.0999999999999996</v>
      </c>
      <c r="G82" s="10">
        <v>8.1999999999999993</v>
      </c>
      <c r="H82" s="10">
        <v>-32.1</v>
      </c>
      <c r="I82" s="10">
        <v>-49.1</v>
      </c>
      <c r="J82" s="10">
        <v>-37.5</v>
      </c>
      <c r="K82" s="10">
        <v>-54.1</v>
      </c>
      <c r="L82" s="10">
        <v>-32.5</v>
      </c>
      <c r="M82" s="10">
        <v>-23.6</v>
      </c>
      <c r="N82" s="10">
        <v>22.7</v>
      </c>
      <c r="O82" s="10">
        <v>-94.2</v>
      </c>
      <c r="P82" s="10">
        <v>13.4</v>
      </c>
      <c r="Q82" s="10">
        <v>23.5</v>
      </c>
      <c r="R82" s="10">
        <v>7</v>
      </c>
      <c r="S82" s="10">
        <v>-5.0999999999999996</v>
      </c>
      <c r="T82" s="10">
        <v>1.4</v>
      </c>
      <c r="U82" s="10">
        <v>-5.4</v>
      </c>
      <c r="V82" s="10">
        <v>-8.1999999999999993</v>
      </c>
      <c r="W82" s="10">
        <v>-105.3</v>
      </c>
      <c r="X82" s="10">
        <v>19.8</v>
      </c>
      <c r="Y82" s="10">
        <v>-42.7</v>
      </c>
      <c r="Z82" s="10">
        <v>31.1</v>
      </c>
      <c r="AA82" s="10">
        <v>55.3</v>
      </c>
      <c r="AB82" s="10">
        <v>-20.399999999999999</v>
      </c>
      <c r="AC82" s="10">
        <v>62.2</v>
      </c>
      <c r="AD82" s="10">
        <v>87.7</v>
      </c>
      <c r="AE82" s="10">
        <v>-137.30000000000001</v>
      </c>
      <c r="AF82" s="10">
        <v>48.4</v>
      </c>
      <c r="AG82" s="10">
        <v>30.8</v>
      </c>
      <c r="AH82" s="10">
        <v>-124.8</v>
      </c>
      <c r="AI82" s="10">
        <v>-317.89999999999998</v>
      </c>
      <c r="AJ82" s="10">
        <v>-34.299999999999997</v>
      </c>
      <c r="AK82" s="10">
        <v>41.7</v>
      </c>
      <c r="AL82" s="10">
        <v>105.1</v>
      </c>
      <c r="AM82" s="10">
        <v>36.5</v>
      </c>
      <c r="AN82" s="10">
        <v>30.3</v>
      </c>
      <c r="AO82" s="10">
        <v>86.6</v>
      </c>
      <c r="AP82" s="10">
        <v>62.5</v>
      </c>
      <c r="AQ82" s="10">
        <v>-10.199999999999999</v>
      </c>
      <c r="AR82" s="10">
        <v>16.600000000000001</v>
      </c>
      <c r="AS82" s="10">
        <v>-124.6</v>
      </c>
      <c r="AT82" s="10">
        <v>62.4</v>
      </c>
      <c r="AU82" s="10">
        <v>-246.7</v>
      </c>
      <c r="AV82" s="10">
        <v>92.9</v>
      </c>
      <c r="AW82" s="10">
        <v>-38.799999999999997</v>
      </c>
      <c r="AX82" s="10">
        <v>-87.4</v>
      </c>
      <c r="AY82" s="10">
        <v>-300</v>
      </c>
      <c r="AZ82" s="10">
        <v>-6.9</v>
      </c>
      <c r="BA82" s="10">
        <v>60</v>
      </c>
      <c r="BB82" s="10">
        <v>-65.8</v>
      </c>
      <c r="BC82" s="10">
        <v>-363.1</v>
      </c>
      <c r="BD82" s="10">
        <v>-81.400000000000006</v>
      </c>
      <c r="BE82" s="10">
        <v>7.8</v>
      </c>
      <c r="BF82" s="10">
        <v>-255</v>
      </c>
      <c r="BG82" s="10">
        <v>-367.4</v>
      </c>
      <c r="BH82" s="10">
        <v>-230.3</v>
      </c>
      <c r="BI82" s="10">
        <v>-33</v>
      </c>
      <c r="BJ82" s="10">
        <v>-19.399999999999999</v>
      </c>
      <c r="BK82" s="10">
        <v>-299.5</v>
      </c>
      <c r="BL82" s="10">
        <v>-142.30000000000001</v>
      </c>
      <c r="BM82" s="10">
        <v>-235.3</v>
      </c>
      <c r="BN82" s="10">
        <v>-169.1</v>
      </c>
      <c r="BO82" s="10">
        <v>-233.8</v>
      </c>
      <c r="BP82" s="10">
        <v>160.80000000000001</v>
      </c>
      <c r="BQ82" s="10">
        <v>-16.7</v>
      </c>
      <c r="BR82" s="10">
        <v>770.1</v>
      </c>
      <c r="BS82" s="10">
        <v>327.9</v>
      </c>
      <c r="BT82" s="10">
        <v>45.3</v>
      </c>
      <c r="BU82" s="10">
        <v>-369.1</v>
      </c>
      <c r="BV82" s="10">
        <v>-258.60000000000002</v>
      </c>
      <c r="BW82" s="10">
        <v>-109.4</v>
      </c>
      <c r="BX82" s="10">
        <v>106.6</v>
      </c>
      <c r="BY82" s="10">
        <v>337.5</v>
      </c>
      <c r="BZ82" s="10">
        <v>-248.3</v>
      </c>
      <c r="CA82" s="10">
        <v>37.6</v>
      </c>
      <c r="CB82" s="10">
        <v>34.700000000000003</v>
      </c>
    </row>
    <row r="83" spans="1:80" s="4" customFormat="1">
      <c r="A83" s="11"/>
      <c r="B83" s="4" t="s">
        <v>196</v>
      </c>
      <c r="C83" s="4" t="s">
        <v>31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6" customFormat="1">
      <c r="A84" s="8">
        <v>69</v>
      </c>
      <c r="B84" s="6" t="s">
        <v>112</v>
      </c>
      <c r="C84" s="6" t="s">
        <v>197</v>
      </c>
      <c r="D84" s="10">
        <v>51.9</v>
      </c>
      <c r="E84" s="10">
        <v>10.3</v>
      </c>
      <c r="F84" s="10">
        <v>268.3</v>
      </c>
      <c r="G84" s="10">
        <v>633</v>
      </c>
      <c r="H84" s="10">
        <v>348.8</v>
      </c>
      <c r="I84" s="10">
        <v>202.2</v>
      </c>
      <c r="J84" s="10">
        <v>364.2</v>
      </c>
      <c r="K84" s="10">
        <v>449.1</v>
      </c>
      <c r="L84" s="10">
        <v>18.600000000000001</v>
      </c>
      <c r="M84" s="10">
        <v>145.6</v>
      </c>
      <c r="N84" s="10">
        <v>389.6</v>
      </c>
      <c r="O84" s="10">
        <v>235</v>
      </c>
      <c r="P84" s="10">
        <v>636.1</v>
      </c>
      <c r="Q84" s="10">
        <v>626.29999999999995</v>
      </c>
      <c r="R84" s="10">
        <v>758.5</v>
      </c>
      <c r="S84" s="10">
        <v>676.1</v>
      </c>
      <c r="T84" s="10">
        <v>677.4</v>
      </c>
      <c r="U84" s="10">
        <v>539.4</v>
      </c>
      <c r="V84" s="10">
        <v>371.3</v>
      </c>
      <c r="W84" s="10">
        <v>470.1</v>
      </c>
      <c r="X84" s="10">
        <v>273.8</v>
      </c>
      <c r="Y84" s="10">
        <v>1684.7</v>
      </c>
      <c r="Z84" s="10">
        <v>1186.4000000000001</v>
      </c>
      <c r="AA84" s="10">
        <v>445.8</v>
      </c>
      <c r="AB84" s="10">
        <v>1847.4</v>
      </c>
      <c r="AC84" s="10">
        <v>601.6</v>
      </c>
      <c r="AD84" s="10">
        <v>-1289.5999999999999</v>
      </c>
      <c r="AE84" s="10">
        <v>2785.7</v>
      </c>
      <c r="AF84" s="10">
        <v>690.8</v>
      </c>
      <c r="AG84" s="10">
        <v>1436</v>
      </c>
      <c r="AH84" s="10">
        <v>-506</v>
      </c>
      <c r="AI84" s="10">
        <v>3438.3</v>
      </c>
      <c r="AJ84" s="10">
        <v>1443.5</v>
      </c>
      <c r="AK84" s="10">
        <v>-429</v>
      </c>
      <c r="AL84" s="10">
        <v>420.6</v>
      </c>
      <c r="AM84" s="10">
        <v>-1290.0999999999999</v>
      </c>
      <c r="AN84" s="10">
        <v>-1243</v>
      </c>
      <c r="AO84" s="10">
        <v>1247.5999999999999</v>
      </c>
      <c r="AP84" s="10">
        <v>-1977.9</v>
      </c>
      <c r="AQ84" s="10">
        <v>1762</v>
      </c>
      <c r="AR84" s="10">
        <v>604.70000000000005</v>
      </c>
      <c r="AS84" s="10">
        <v>-1344.4</v>
      </c>
      <c r="AT84" s="10">
        <v>-1713.7</v>
      </c>
      <c r="AU84" s="10">
        <v>1209.5999999999999</v>
      </c>
      <c r="AV84" s="10">
        <v>80.8</v>
      </c>
      <c r="AW84" s="10">
        <v>2119.3000000000002</v>
      </c>
      <c r="AX84" s="10">
        <v>1093.7</v>
      </c>
      <c r="AY84" s="10">
        <v>2612.1999999999998</v>
      </c>
      <c r="AZ84" s="10">
        <v>1326.6</v>
      </c>
      <c r="BA84" s="10">
        <v>975.5</v>
      </c>
      <c r="BB84" s="10">
        <v>471.6</v>
      </c>
      <c r="BC84" s="10">
        <v>2710.1</v>
      </c>
      <c r="BD84" s="10">
        <v>1092.5999999999999</v>
      </c>
      <c r="BE84" s="10">
        <v>1997.3</v>
      </c>
      <c r="BF84" s="10">
        <v>1604.9</v>
      </c>
      <c r="BG84" s="10">
        <v>1619.5</v>
      </c>
      <c r="BH84" s="10">
        <v>2619.8000000000002</v>
      </c>
      <c r="BI84" s="10">
        <v>-410.8</v>
      </c>
      <c r="BJ84" s="10">
        <v>676</v>
      </c>
      <c r="BK84" s="10">
        <v>2325.6</v>
      </c>
      <c r="BL84" s="10">
        <v>942.8</v>
      </c>
      <c r="BM84" s="10">
        <v>706.7</v>
      </c>
      <c r="BN84" s="10">
        <v>-400</v>
      </c>
      <c r="BO84" s="10">
        <v>-1227.2</v>
      </c>
      <c r="BP84" s="10">
        <v>-2517.3000000000002</v>
      </c>
      <c r="BQ84" s="10">
        <v>-1624.1</v>
      </c>
      <c r="BR84" s="10">
        <v>-3023.8</v>
      </c>
      <c r="BS84" s="10">
        <v>-5634.3</v>
      </c>
      <c r="BT84" s="10">
        <v>-1973.2</v>
      </c>
      <c r="BU84" s="10">
        <v>1134.5</v>
      </c>
      <c r="BV84" s="10">
        <v>2683.5</v>
      </c>
      <c r="BW84" s="10">
        <v>869.5</v>
      </c>
      <c r="BX84" s="10">
        <v>1206.3</v>
      </c>
      <c r="BY84" s="10">
        <v>-1267</v>
      </c>
      <c r="BZ84" s="10">
        <v>706.4</v>
      </c>
      <c r="CA84" s="10">
        <v>2384.5</v>
      </c>
      <c r="CB84" s="10">
        <v>943.4</v>
      </c>
    </row>
    <row r="85" spans="1:80" s="6" customFormat="1">
      <c r="A85" s="8">
        <v>70</v>
      </c>
      <c r="B85" s="6" t="s">
        <v>114</v>
      </c>
      <c r="C85" s="6" t="s">
        <v>198</v>
      </c>
      <c r="D85" s="10">
        <v>2.7</v>
      </c>
      <c r="E85" s="10">
        <v>-22.7</v>
      </c>
      <c r="F85" s="10">
        <v>4</v>
      </c>
      <c r="G85" s="10">
        <v>-6.5</v>
      </c>
      <c r="H85" s="10">
        <v>30.4</v>
      </c>
      <c r="I85" s="10">
        <v>27.3</v>
      </c>
      <c r="J85" s="10">
        <v>28.5</v>
      </c>
      <c r="K85" s="10">
        <v>29.7</v>
      </c>
      <c r="L85" s="10">
        <v>57</v>
      </c>
      <c r="M85" s="10">
        <v>60</v>
      </c>
      <c r="N85" s="10">
        <v>31.1</v>
      </c>
      <c r="O85" s="10">
        <v>45.3</v>
      </c>
      <c r="P85" s="10">
        <v>32.5</v>
      </c>
      <c r="Q85" s="10">
        <v>28.5</v>
      </c>
      <c r="R85" s="10">
        <v>47.8</v>
      </c>
      <c r="S85" s="10">
        <v>41.4</v>
      </c>
      <c r="T85" s="10">
        <v>27.7</v>
      </c>
      <c r="U85" s="10">
        <v>61.3</v>
      </c>
      <c r="V85" s="10">
        <v>44.2</v>
      </c>
      <c r="W85" s="10">
        <v>75.7</v>
      </c>
      <c r="X85" s="10">
        <v>58.5</v>
      </c>
      <c r="Y85" s="10">
        <v>46.6</v>
      </c>
      <c r="Z85" s="10">
        <v>44</v>
      </c>
      <c r="AA85" s="10">
        <v>66.599999999999994</v>
      </c>
      <c r="AB85" s="10">
        <v>53.3</v>
      </c>
      <c r="AC85" s="10">
        <v>83.1</v>
      </c>
      <c r="AD85" s="10">
        <v>53.2</v>
      </c>
      <c r="AE85" s="10">
        <v>55.2</v>
      </c>
      <c r="AF85" s="10">
        <v>44.8</v>
      </c>
      <c r="AG85" s="10">
        <v>46.9</v>
      </c>
      <c r="AH85" s="10">
        <v>35.5</v>
      </c>
      <c r="AI85" s="10">
        <v>50.8</v>
      </c>
      <c r="AJ85" s="10">
        <v>93.1</v>
      </c>
      <c r="AK85" s="10">
        <v>113.5</v>
      </c>
      <c r="AL85" s="10">
        <v>95.2</v>
      </c>
      <c r="AM85" s="10">
        <v>84.5</v>
      </c>
      <c r="AN85" s="10">
        <v>54.5</v>
      </c>
      <c r="AO85" s="10">
        <v>30.2</v>
      </c>
      <c r="AP85" s="10">
        <v>42.4</v>
      </c>
      <c r="AQ85" s="10">
        <v>14.3</v>
      </c>
      <c r="AR85" s="10">
        <v>22.7</v>
      </c>
      <c r="AS85" s="10">
        <v>59.2</v>
      </c>
      <c r="AT85" s="10">
        <v>71.2</v>
      </c>
      <c r="AU85" s="10">
        <v>66.599999999999994</v>
      </c>
      <c r="AV85" s="10">
        <v>116.6</v>
      </c>
      <c r="AW85" s="10">
        <v>108.4</v>
      </c>
      <c r="AX85" s="10">
        <v>147.30000000000001</v>
      </c>
      <c r="AY85" s="10">
        <v>146.4</v>
      </c>
      <c r="AZ85" s="10">
        <v>163.69999999999999</v>
      </c>
      <c r="BA85" s="10">
        <v>205.1</v>
      </c>
      <c r="BB85" s="10">
        <v>180.6</v>
      </c>
      <c r="BC85" s="10">
        <v>126.5</v>
      </c>
      <c r="BD85" s="10">
        <v>187.4</v>
      </c>
      <c r="BE85" s="10">
        <v>657.4</v>
      </c>
      <c r="BF85" s="10">
        <v>107.3</v>
      </c>
      <c r="BG85" s="10">
        <v>224.3</v>
      </c>
      <c r="BH85" s="10">
        <v>322.89999999999998</v>
      </c>
      <c r="BI85" s="10">
        <v>117.1</v>
      </c>
      <c r="BJ85" s="10">
        <v>37.4</v>
      </c>
      <c r="BK85" s="10">
        <v>357.3</v>
      </c>
      <c r="BL85" s="10">
        <v>88.2</v>
      </c>
      <c r="BM85" s="10">
        <v>74.400000000000006</v>
      </c>
      <c r="BN85" s="10">
        <v>-281.60000000000002</v>
      </c>
      <c r="BO85" s="10">
        <v>-91.4</v>
      </c>
      <c r="BP85" s="10">
        <v>-225.1</v>
      </c>
      <c r="BQ85" s="10">
        <v>-336.8</v>
      </c>
      <c r="BR85" s="10">
        <v>-220.5</v>
      </c>
      <c r="BS85" s="10">
        <v>-756.4</v>
      </c>
      <c r="BT85" s="10">
        <v>-230.2</v>
      </c>
      <c r="BU85" s="10">
        <v>-632.70000000000005</v>
      </c>
      <c r="BV85" s="10">
        <v>66.099999999999994</v>
      </c>
      <c r="BW85" s="10">
        <v>-110.8</v>
      </c>
      <c r="BX85" s="10">
        <v>105</v>
      </c>
      <c r="BY85" s="10">
        <v>261.89999999999998</v>
      </c>
      <c r="BZ85" s="10">
        <v>-326.2</v>
      </c>
      <c r="CA85" s="10">
        <v>350.4</v>
      </c>
      <c r="CB85" s="10">
        <v>-64.5</v>
      </c>
    </row>
    <row r="86" spans="1:80" s="6" customFormat="1">
      <c r="A86" s="8">
        <v>71</v>
      </c>
      <c r="B86" s="6" t="s">
        <v>116</v>
      </c>
      <c r="C86" s="6" t="s">
        <v>199</v>
      </c>
      <c r="D86" s="10">
        <v>-73.5</v>
      </c>
      <c r="E86" s="10">
        <v>-1</v>
      </c>
      <c r="F86" s="10">
        <v>-150.4</v>
      </c>
      <c r="G86" s="10">
        <v>-439.9</v>
      </c>
      <c r="H86" s="10">
        <v>-115.5</v>
      </c>
      <c r="I86" s="10">
        <v>23.1</v>
      </c>
      <c r="J86" s="10">
        <v>-74.3</v>
      </c>
      <c r="K86" s="10">
        <v>-144.69999999999999</v>
      </c>
      <c r="L86" s="10">
        <v>280.89999999999998</v>
      </c>
      <c r="M86" s="10">
        <v>189.7</v>
      </c>
      <c r="N86" s="10">
        <v>-156.69999999999999</v>
      </c>
      <c r="O86" s="10">
        <v>120.1</v>
      </c>
      <c r="P86" s="10">
        <v>-294.8</v>
      </c>
      <c r="Q86" s="10">
        <v>-309.10000000000002</v>
      </c>
      <c r="R86" s="10">
        <v>-319.39999999999998</v>
      </c>
      <c r="S86" s="10">
        <v>-261.2</v>
      </c>
      <c r="T86" s="10">
        <v>-191.5</v>
      </c>
      <c r="U86" s="10">
        <v>-202</v>
      </c>
      <c r="V86" s="10">
        <v>55.3</v>
      </c>
      <c r="W86" s="10">
        <v>414.6</v>
      </c>
      <c r="X86" s="10">
        <v>161.1</v>
      </c>
      <c r="Y86" s="10">
        <v>-986.1</v>
      </c>
      <c r="Z86" s="10">
        <v>-543.9</v>
      </c>
      <c r="AA86" s="10">
        <v>170.2</v>
      </c>
      <c r="AB86" s="10">
        <v>-1013.9</v>
      </c>
      <c r="AC86" s="10">
        <v>-3</v>
      </c>
      <c r="AD86" s="10">
        <v>1151.5</v>
      </c>
      <c r="AE86" s="10">
        <v>-1639.9</v>
      </c>
      <c r="AF86" s="10">
        <v>-131.4</v>
      </c>
      <c r="AG86" s="10">
        <v>-700.3</v>
      </c>
      <c r="AH86" s="10">
        <v>573.20000000000005</v>
      </c>
      <c r="AI86" s="10">
        <v>-2406.4</v>
      </c>
      <c r="AJ86" s="10">
        <v>-750.9</v>
      </c>
      <c r="AK86" s="10">
        <v>991.7</v>
      </c>
      <c r="AL86" s="10">
        <v>441.6</v>
      </c>
      <c r="AM86" s="10">
        <v>2538.8000000000002</v>
      </c>
      <c r="AN86" s="10">
        <v>1614</v>
      </c>
      <c r="AO86" s="10">
        <v>-806.7</v>
      </c>
      <c r="AP86" s="10">
        <v>2019.8</v>
      </c>
      <c r="AQ86" s="10">
        <v>-1313.1</v>
      </c>
      <c r="AR86" s="10">
        <v>12.2</v>
      </c>
      <c r="AS86" s="10">
        <v>1640.6</v>
      </c>
      <c r="AT86" s="10">
        <v>1726.5</v>
      </c>
      <c r="AU86" s="10">
        <v>-480.7</v>
      </c>
      <c r="AV86" s="10">
        <v>432.5</v>
      </c>
      <c r="AW86" s="10">
        <v>-1174.7</v>
      </c>
      <c r="AX86" s="10">
        <v>-253</v>
      </c>
      <c r="AY86" s="10">
        <v>-969.6</v>
      </c>
      <c r="AZ86" s="10">
        <v>1.4</v>
      </c>
      <c r="BA86" s="10">
        <v>71.599999999999994</v>
      </c>
      <c r="BB86" s="10">
        <v>618.70000000000005</v>
      </c>
      <c r="BC86" s="10">
        <v>-959.8</v>
      </c>
      <c r="BD86" s="10">
        <v>170.3</v>
      </c>
      <c r="BE86" s="10">
        <v>929.5</v>
      </c>
      <c r="BF86" s="10">
        <v>-300.10000000000002</v>
      </c>
      <c r="BG86" s="10">
        <v>552.9</v>
      </c>
      <c r="BH86" s="10">
        <v>-561.79999999999995</v>
      </c>
      <c r="BI86" s="10">
        <v>784.6</v>
      </c>
      <c r="BJ86" s="10">
        <v>-169.1</v>
      </c>
      <c r="BK86" s="10">
        <v>-160.9</v>
      </c>
      <c r="BL86" s="10">
        <v>-155.5</v>
      </c>
      <c r="BM86" s="10">
        <v>-530.4</v>
      </c>
      <c r="BN86" s="10">
        <v>-482.7</v>
      </c>
      <c r="BO86" s="10">
        <v>850</v>
      </c>
      <c r="BP86" s="10">
        <v>1252.3</v>
      </c>
      <c r="BQ86" s="10">
        <v>-241.2</v>
      </c>
      <c r="BR86" s="10">
        <v>1454.6</v>
      </c>
      <c r="BS86" s="10">
        <v>1027.5999999999999</v>
      </c>
      <c r="BT86" s="10">
        <v>1030.2</v>
      </c>
      <c r="BU86" s="10">
        <v>-2537.6</v>
      </c>
      <c r="BV86" s="10">
        <v>-1190.3</v>
      </c>
      <c r="BW86" s="10">
        <v>-560.79999999999995</v>
      </c>
      <c r="BX86" s="10">
        <v>-132.4</v>
      </c>
      <c r="BY86" s="10">
        <v>1994.8</v>
      </c>
      <c r="BZ86" s="10">
        <v>-1369.9</v>
      </c>
      <c r="CA86" s="10">
        <v>-372.4</v>
      </c>
      <c r="CB86" s="10">
        <v>-789.4</v>
      </c>
    </row>
    <row r="87" spans="1:80" s="6" customFormat="1">
      <c r="A87" s="8">
        <v>72</v>
      </c>
      <c r="B87" s="6" t="s">
        <v>118</v>
      </c>
      <c r="C87" s="6" t="s">
        <v>200</v>
      </c>
      <c r="D87" s="10">
        <v>23.8</v>
      </c>
      <c r="E87" s="10">
        <v>-0.6</v>
      </c>
      <c r="F87" s="10">
        <v>-13.6</v>
      </c>
      <c r="G87" s="10">
        <v>-88.8</v>
      </c>
      <c r="H87" s="10">
        <v>-43.7</v>
      </c>
      <c r="I87" s="10">
        <v>31.4</v>
      </c>
      <c r="J87" s="10">
        <v>-44.6</v>
      </c>
      <c r="K87" s="10">
        <v>24.2</v>
      </c>
      <c r="L87" s="10">
        <v>34.799999999999997</v>
      </c>
      <c r="M87" s="10">
        <v>-4</v>
      </c>
      <c r="N87" s="10">
        <v>25.6</v>
      </c>
      <c r="O87" s="10">
        <v>-8.8000000000000007</v>
      </c>
      <c r="P87" s="10">
        <v>-30.6</v>
      </c>
      <c r="Q87" s="10">
        <v>-40.5</v>
      </c>
      <c r="R87" s="10">
        <v>-77.900000000000006</v>
      </c>
      <c r="S87" s="10">
        <v>-69.400000000000006</v>
      </c>
      <c r="T87" s="10">
        <v>-48.7</v>
      </c>
      <c r="U87" s="10">
        <v>-22</v>
      </c>
      <c r="V87" s="10">
        <v>-66.2</v>
      </c>
      <c r="W87" s="10">
        <v>-446.9</v>
      </c>
      <c r="X87" s="10">
        <v>-19.8</v>
      </c>
      <c r="Y87" s="10">
        <v>-261.8</v>
      </c>
      <c r="Z87" s="10">
        <v>-252.3</v>
      </c>
      <c r="AA87" s="10">
        <v>-167.7</v>
      </c>
      <c r="AB87" s="10">
        <v>-252.1</v>
      </c>
      <c r="AC87" s="10">
        <v>-17.600000000000001</v>
      </c>
      <c r="AD87" s="10">
        <v>511.7</v>
      </c>
      <c r="AE87" s="10">
        <v>-292.3</v>
      </c>
      <c r="AF87" s="10">
        <v>-48.5</v>
      </c>
      <c r="AG87" s="10">
        <v>-181.7</v>
      </c>
      <c r="AH87" s="10">
        <v>496.9</v>
      </c>
      <c r="AI87" s="10">
        <v>-101.2</v>
      </c>
      <c r="AJ87" s="10">
        <v>337.1</v>
      </c>
      <c r="AK87" s="10">
        <v>112.3</v>
      </c>
      <c r="AL87" s="10">
        <v>-355.2</v>
      </c>
      <c r="AM87" s="10">
        <v>-14.8</v>
      </c>
      <c r="AN87" s="10">
        <v>281.60000000000002</v>
      </c>
      <c r="AO87" s="10">
        <v>-188.6</v>
      </c>
      <c r="AP87" s="10">
        <v>313.7</v>
      </c>
      <c r="AQ87" s="10">
        <v>-180.3</v>
      </c>
      <c r="AR87" s="10">
        <v>-69.599999999999994</v>
      </c>
      <c r="AS87" s="10">
        <v>126.9</v>
      </c>
      <c r="AT87" s="10">
        <v>423.4</v>
      </c>
      <c r="AU87" s="10">
        <v>-46.6</v>
      </c>
      <c r="AV87" s="10">
        <v>230</v>
      </c>
      <c r="AW87" s="10">
        <v>-317.7</v>
      </c>
      <c r="AX87" s="10">
        <v>-83.3</v>
      </c>
      <c r="AY87" s="10">
        <v>-274.60000000000002</v>
      </c>
      <c r="AZ87" s="10">
        <v>-179.9</v>
      </c>
      <c r="BA87" s="10">
        <v>213</v>
      </c>
      <c r="BB87" s="10">
        <v>24.7</v>
      </c>
      <c r="BC87" s="10">
        <v>-208.1</v>
      </c>
      <c r="BD87" s="10">
        <v>272.39999999999998</v>
      </c>
      <c r="BE87" s="10">
        <v>-129.1</v>
      </c>
      <c r="BF87" s="10">
        <v>116.9</v>
      </c>
      <c r="BG87" s="10">
        <v>-84.5</v>
      </c>
      <c r="BH87" s="10">
        <v>6</v>
      </c>
      <c r="BI87" s="10">
        <v>54.2</v>
      </c>
      <c r="BJ87" s="10">
        <v>-193.2</v>
      </c>
      <c r="BK87" s="10">
        <v>-180.2</v>
      </c>
      <c r="BL87" s="10">
        <v>6.9</v>
      </c>
      <c r="BM87" s="10">
        <v>99.6</v>
      </c>
      <c r="BN87" s="10">
        <v>444.1</v>
      </c>
      <c r="BO87" s="10">
        <v>548.79999999999995</v>
      </c>
      <c r="BP87" s="10">
        <v>436</v>
      </c>
      <c r="BQ87" s="10">
        <v>504.5</v>
      </c>
      <c r="BR87" s="10">
        <v>29.6</v>
      </c>
      <c r="BS87" s="10">
        <v>589.1</v>
      </c>
      <c r="BT87" s="10">
        <v>716.5</v>
      </c>
      <c r="BU87" s="10">
        <v>-226.2</v>
      </c>
      <c r="BV87" s="10">
        <v>-694.2</v>
      </c>
      <c r="BW87" s="10">
        <v>38.9</v>
      </c>
      <c r="BX87" s="10">
        <v>-207.6</v>
      </c>
      <c r="BY87" s="10">
        <v>232.8</v>
      </c>
      <c r="BZ87" s="10">
        <v>-99</v>
      </c>
      <c r="CA87" s="10">
        <v>-330.9</v>
      </c>
      <c r="CB87" s="10">
        <v>-174.7</v>
      </c>
    </row>
    <row r="88" spans="1:80" s="6" customFormat="1">
      <c r="A88" s="8">
        <v>73</v>
      </c>
      <c r="B88" s="6" t="s">
        <v>120</v>
      </c>
      <c r="C88" s="6" t="s">
        <v>201</v>
      </c>
      <c r="D88" s="10">
        <v>-74.8</v>
      </c>
      <c r="E88" s="10">
        <v>-41.8</v>
      </c>
      <c r="F88" s="10">
        <v>-78.599999999999994</v>
      </c>
      <c r="G88" s="10">
        <v>-122.8</v>
      </c>
      <c r="H88" s="10">
        <v>-38.9</v>
      </c>
      <c r="I88" s="10">
        <v>-45.3</v>
      </c>
      <c r="J88" s="10">
        <v>-67.900000000000006</v>
      </c>
      <c r="K88" s="10">
        <v>-96.9</v>
      </c>
      <c r="L88" s="10">
        <v>-41.4</v>
      </c>
      <c r="M88" s="10">
        <v>-8.5</v>
      </c>
      <c r="N88" s="10">
        <v>-55.9</v>
      </c>
      <c r="O88" s="10">
        <v>-68.5</v>
      </c>
      <c r="P88" s="10">
        <v>-32.9</v>
      </c>
      <c r="Q88" s="10">
        <v>-6.5</v>
      </c>
      <c r="R88" s="10">
        <v>-53.6</v>
      </c>
      <c r="S88" s="10">
        <v>-62.3</v>
      </c>
      <c r="T88" s="10">
        <v>-27.9</v>
      </c>
      <c r="U88" s="10">
        <v>-0.9</v>
      </c>
      <c r="V88" s="10">
        <v>-51.1</v>
      </c>
      <c r="W88" s="10">
        <v>-18.8</v>
      </c>
      <c r="X88" s="10">
        <v>-35.799999999999997</v>
      </c>
      <c r="Y88" s="10">
        <v>84.2</v>
      </c>
      <c r="Z88" s="10">
        <v>-23</v>
      </c>
      <c r="AA88" s="10">
        <v>-52.8</v>
      </c>
      <c r="AB88" s="10">
        <v>-14.1</v>
      </c>
      <c r="AC88" s="10">
        <v>126.1</v>
      </c>
      <c r="AD88" s="10">
        <v>-6.2</v>
      </c>
      <c r="AE88" s="10">
        <v>-67</v>
      </c>
      <c r="AF88" s="10">
        <v>22.9</v>
      </c>
      <c r="AG88" s="10">
        <v>139.69999999999999</v>
      </c>
      <c r="AH88" s="10">
        <v>53.5</v>
      </c>
      <c r="AI88" s="10">
        <v>-44.4</v>
      </c>
      <c r="AJ88" s="10">
        <v>8.6999999999999993</v>
      </c>
      <c r="AK88" s="10">
        <v>199</v>
      </c>
      <c r="AL88" s="10">
        <v>45.2</v>
      </c>
      <c r="AM88" s="10">
        <v>-1.3</v>
      </c>
      <c r="AN88" s="10">
        <v>-19.7</v>
      </c>
      <c r="AO88" s="10">
        <v>174.8</v>
      </c>
      <c r="AP88" s="10">
        <v>-64.3</v>
      </c>
      <c r="AQ88" s="10">
        <v>-70.900000000000006</v>
      </c>
      <c r="AR88" s="10">
        <v>-69.900000000000006</v>
      </c>
      <c r="AS88" s="10">
        <v>4.2</v>
      </c>
      <c r="AT88" s="10">
        <v>-54.7</v>
      </c>
      <c r="AU88" s="10">
        <v>-131.30000000000001</v>
      </c>
      <c r="AV88" s="10">
        <v>-69.2</v>
      </c>
      <c r="AW88" s="10">
        <v>-98.5</v>
      </c>
      <c r="AX88" s="10">
        <v>-135</v>
      </c>
      <c r="AY88" s="10">
        <v>-169.7</v>
      </c>
      <c r="AZ88" s="10">
        <v>-130.80000000000001</v>
      </c>
      <c r="BA88" s="10">
        <v>-4.0999999999999996</v>
      </c>
      <c r="BB88" s="10">
        <v>-77.2</v>
      </c>
      <c r="BC88" s="10">
        <v>-121.3</v>
      </c>
      <c r="BD88" s="10">
        <v>-148.9</v>
      </c>
      <c r="BE88" s="10">
        <v>77.900000000000006</v>
      </c>
      <c r="BF88" s="10">
        <v>-66.099999999999994</v>
      </c>
      <c r="BG88" s="10">
        <v>-143.69999999999999</v>
      </c>
      <c r="BH88" s="10">
        <v>-139</v>
      </c>
      <c r="BI88" s="10">
        <v>140.1</v>
      </c>
      <c r="BJ88" s="10">
        <v>-21.4</v>
      </c>
      <c r="BK88" s="10">
        <v>-109.2</v>
      </c>
      <c r="BL88" s="10">
        <v>-139.9</v>
      </c>
      <c r="BM88" s="10">
        <v>131.4</v>
      </c>
      <c r="BN88" s="10">
        <v>-53.9</v>
      </c>
      <c r="BO88" s="10">
        <v>-150.9</v>
      </c>
      <c r="BP88" s="10">
        <v>-184.3</v>
      </c>
      <c r="BQ88" s="10">
        <v>54.9</v>
      </c>
      <c r="BR88" s="10">
        <v>-218.4</v>
      </c>
      <c r="BS88" s="10">
        <v>-338.7</v>
      </c>
      <c r="BT88" s="10">
        <v>-388.6</v>
      </c>
      <c r="BU88" s="10">
        <v>-278.89999999999998</v>
      </c>
      <c r="BV88" s="10">
        <v>-398.3</v>
      </c>
      <c r="BW88" s="10">
        <v>-397.4</v>
      </c>
      <c r="BX88" s="10">
        <v>-439.2</v>
      </c>
      <c r="BY88" s="10">
        <v>-300.10000000000002</v>
      </c>
      <c r="BZ88" s="10">
        <v>-319.89999999999998</v>
      </c>
      <c r="CA88" s="10">
        <v>-369.3</v>
      </c>
      <c r="CB88" s="10">
        <v>-405.5</v>
      </c>
    </row>
    <row r="89" spans="1:80" s="6" customFormat="1">
      <c r="A89" s="8">
        <v>74</v>
      </c>
      <c r="B89" s="6" t="s">
        <v>122</v>
      </c>
      <c r="C89" s="6" t="s">
        <v>202</v>
      </c>
      <c r="D89" s="10">
        <v>16.2</v>
      </c>
      <c r="E89" s="10">
        <v>27.1</v>
      </c>
      <c r="F89" s="10">
        <v>12.4</v>
      </c>
      <c r="G89" s="10">
        <v>37.6</v>
      </c>
      <c r="H89" s="10">
        <v>21.7</v>
      </c>
      <c r="I89" s="10">
        <v>15.3</v>
      </c>
      <c r="J89" s="10">
        <v>6.8</v>
      </c>
      <c r="K89" s="10">
        <v>43</v>
      </c>
      <c r="L89" s="10">
        <v>37.299999999999997</v>
      </c>
      <c r="M89" s="10">
        <v>46.6</v>
      </c>
      <c r="N89" s="10">
        <v>62</v>
      </c>
      <c r="O89" s="10">
        <v>69.900000000000006</v>
      </c>
      <c r="P89" s="10">
        <v>61.4</v>
      </c>
      <c r="Q89" s="10">
        <v>51.4</v>
      </c>
      <c r="R89" s="10">
        <v>64.099999999999994</v>
      </c>
      <c r="S89" s="10">
        <v>49</v>
      </c>
      <c r="T89" s="10">
        <v>39.4</v>
      </c>
      <c r="U89" s="10">
        <v>34.5</v>
      </c>
      <c r="V89" s="10">
        <v>66.8</v>
      </c>
      <c r="W89" s="10">
        <v>55.4</v>
      </c>
      <c r="X89" s="10">
        <v>47.4</v>
      </c>
      <c r="Y89" s="10">
        <v>74.2</v>
      </c>
      <c r="Z89" s="10">
        <v>61.2</v>
      </c>
      <c r="AA89" s="10">
        <v>70.599999999999994</v>
      </c>
      <c r="AB89" s="10">
        <v>64.8</v>
      </c>
      <c r="AC89" s="10">
        <v>45.8</v>
      </c>
      <c r="AD89" s="10">
        <v>73</v>
      </c>
      <c r="AE89" s="10">
        <v>95.5</v>
      </c>
      <c r="AF89" s="10">
        <v>61.3</v>
      </c>
      <c r="AG89" s="10">
        <v>80.400000000000006</v>
      </c>
      <c r="AH89" s="10">
        <v>67.599999999999994</v>
      </c>
      <c r="AI89" s="10">
        <v>111.2</v>
      </c>
      <c r="AJ89" s="10">
        <v>78.099999999999994</v>
      </c>
      <c r="AK89" s="10">
        <v>84.6</v>
      </c>
      <c r="AL89" s="10">
        <v>83.4</v>
      </c>
      <c r="AM89" s="10">
        <v>60.4</v>
      </c>
      <c r="AN89" s="10">
        <v>48.4</v>
      </c>
      <c r="AO89" s="10">
        <v>49.2</v>
      </c>
      <c r="AP89" s="10">
        <v>32.5</v>
      </c>
      <c r="AQ89" s="10">
        <v>64.7</v>
      </c>
      <c r="AR89" s="10">
        <v>39</v>
      </c>
      <c r="AS89" s="10">
        <v>23.1</v>
      </c>
      <c r="AT89" s="10">
        <v>29.7</v>
      </c>
      <c r="AU89" s="10">
        <v>31.7</v>
      </c>
      <c r="AV89" s="10">
        <v>43.5</v>
      </c>
      <c r="AW89" s="10">
        <v>23.6</v>
      </c>
      <c r="AX89" s="10">
        <v>52.9</v>
      </c>
      <c r="AY89" s="10">
        <v>64.599999999999994</v>
      </c>
      <c r="AZ89" s="10">
        <v>68.099999999999994</v>
      </c>
      <c r="BA89" s="10">
        <v>131</v>
      </c>
      <c r="BB89" s="10">
        <v>206.4</v>
      </c>
      <c r="BC89" s="10">
        <v>197.5</v>
      </c>
      <c r="BD89" s="10">
        <v>87.7</v>
      </c>
      <c r="BE89" s="10">
        <v>171.7</v>
      </c>
      <c r="BF89" s="10">
        <v>195.4</v>
      </c>
      <c r="BG89" s="10">
        <v>128.6</v>
      </c>
      <c r="BH89" s="10">
        <v>108.2</v>
      </c>
      <c r="BI89" s="10">
        <v>226.5</v>
      </c>
      <c r="BJ89" s="10">
        <v>182</v>
      </c>
      <c r="BK89" s="10">
        <v>230</v>
      </c>
      <c r="BL89" s="10">
        <v>231.9</v>
      </c>
      <c r="BM89" s="10">
        <v>89.2</v>
      </c>
      <c r="BN89" s="10">
        <v>122.4</v>
      </c>
      <c r="BO89" s="10">
        <v>99.5</v>
      </c>
      <c r="BP89" s="10">
        <v>116.7</v>
      </c>
      <c r="BQ89" s="10">
        <v>77.7</v>
      </c>
      <c r="BR89" s="10">
        <v>122.9</v>
      </c>
      <c r="BS89" s="10">
        <v>133.19999999999999</v>
      </c>
      <c r="BT89" s="10">
        <v>63.9</v>
      </c>
      <c r="BU89" s="10">
        <v>-60.8</v>
      </c>
      <c r="BV89" s="10">
        <v>-69.900000000000006</v>
      </c>
      <c r="BW89" s="10">
        <v>-17</v>
      </c>
      <c r="BX89" s="10">
        <v>48.7</v>
      </c>
      <c r="BY89" s="10">
        <v>31.3</v>
      </c>
      <c r="BZ89" s="10">
        <v>82.7</v>
      </c>
      <c r="CA89" s="10">
        <v>75</v>
      </c>
      <c r="CB89" s="10">
        <v>87.6</v>
      </c>
    </row>
    <row r="90" spans="1:80" s="6" customFormat="1">
      <c r="A90" s="8">
        <v>75</v>
      </c>
      <c r="B90" s="6" t="s">
        <v>137</v>
      </c>
      <c r="C90" s="6" t="s">
        <v>203</v>
      </c>
      <c r="D90" s="10">
        <v>21.6</v>
      </c>
      <c r="E90" s="10">
        <v>28.5</v>
      </c>
      <c r="F90" s="10">
        <v>17.2</v>
      </c>
      <c r="G90" s="10">
        <v>46.7</v>
      </c>
      <c r="H90" s="10">
        <v>-0.3</v>
      </c>
      <c r="I90" s="10">
        <v>11.7</v>
      </c>
      <c r="J90" s="10">
        <v>30.1</v>
      </c>
      <c r="K90" s="10">
        <v>-152.69999999999999</v>
      </c>
      <c r="L90" s="10">
        <v>43.5</v>
      </c>
      <c r="M90" s="10">
        <v>7.2</v>
      </c>
      <c r="N90" s="10">
        <v>47.6</v>
      </c>
      <c r="O90" s="10">
        <v>-86.8</v>
      </c>
      <c r="P90" s="10">
        <v>22.1</v>
      </c>
      <c r="Q90" s="10">
        <v>2.1</v>
      </c>
      <c r="R90" s="10">
        <v>72.8</v>
      </c>
      <c r="S90" s="10">
        <v>35.9</v>
      </c>
      <c r="T90" s="10">
        <v>2.2000000000000002</v>
      </c>
      <c r="U90" s="10">
        <v>32.6</v>
      </c>
      <c r="V90" s="10">
        <v>51.7</v>
      </c>
      <c r="W90" s="10">
        <v>-57.9</v>
      </c>
      <c r="X90" s="10">
        <v>19.8</v>
      </c>
      <c r="Y90" s="10">
        <v>44.9</v>
      </c>
      <c r="Z90" s="10">
        <v>47.7</v>
      </c>
      <c r="AA90" s="10">
        <v>189.7</v>
      </c>
      <c r="AB90" s="10">
        <v>1.9</v>
      </c>
      <c r="AC90" s="10">
        <v>14.5</v>
      </c>
      <c r="AD90" s="10">
        <v>13.3</v>
      </c>
      <c r="AE90" s="10">
        <v>41.8</v>
      </c>
      <c r="AF90" s="10">
        <v>22.2</v>
      </c>
      <c r="AG90" s="10">
        <v>67.5</v>
      </c>
      <c r="AH90" s="10">
        <v>27.4</v>
      </c>
      <c r="AI90" s="10">
        <v>-243.7</v>
      </c>
      <c r="AJ90" s="10">
        <v>32.299999999999997</v>
      </c>
      <c r="AK90" s="10">
        <v>140</v>
      </c>
      <c r="AL90" s="10">
        <v>161.30000000000001</v>
      </c>
      <c r="AM90" s="10">
        <v>268.2</v>
      </c>
      <c r="AN90" s="10">
        <v>112.8</v>
      </c>
      <c r="AO90" s="10">
        <v>119</v>
      </c>
      <c r="AP90" s="10">
        <v>54.3</v>
      </c>
      <c r="AQ90" s="10">
        <v>252.5</v>
      </c>
      <c r="AR90" s="10">
        <v>86.1</v>
      </c>
      <c r="AS90" s="10">
        <v>84.6</v>
      </c>
      <c r="AT90" s="10">
        <v>159.4</v>
      </c>
      <c r="AU90" s="10">
        <v>-142.1</v>
      </c>
      <c r="AV90" s="10">
        <v>153</v>
      </c>
      <c r="AW90" s="10">
        <v>58.2</v>
      </c>
      <c r="AX90" s="10">
        <v>125.8</v>
      </c>
      <c r="AY90" s="10">
        <v>-269.7</v>
      </c>
      <c r="AZ90" s="10">
        <v>100.4</v>
      </c>
      <c r="BA90" s="10">
        <v>161.80000000000001</v>
      </c>
      <c r="BB90" s="10">
        <v>99.9</v>
      </c>
      <c r="BC90" s="10">
        <v>-197.8</v>
      </c>
      <c r="BD90" s="10">
        <v>103.3</v>
      </c>
      <c r="BE90" s="10">
        <v>86.8</v>
      </c>
      <c r="BF90" s="10">
        <v>214</v>
      </c>
      <c r="BG90" s="10">
        <v>-646.9</v>
      </c>
      <c r="BH90" s="10">
        <v>148.5</v>
      </c>
      <c r="BI90" s="10">
        <v>181.9</v>
      </c>
      <c r="BJ90" s="10">
        <v>226.6</v>
      </c>
      <c r="BK90" s="10">
        <v>-264.5</v>
      </c>
      <c r="BL90" s="10">
        <v>223.7</v>
      </c>
      <c r="BM90" s="10">
        <v>172.6</v>
      </c>
      <c r="BN90" s="10">
        <v>55.7</v>
      </c>
      <c r="BO90" s="10">
        <v>-663.7</v>
      </c>
      <c r="BP90" s="10">
        <v>158.19999999999999</v>
      </c>
      <c r="BQ90" s="10">
        <v>155.5</v>
      </c>
      <c r="BR90" s="10">
        <v>146.5</v>
      </c>
      <c r="BS90" s="10">
        <v>1215.5</v>
      </c>
      <c r="BT90" s="10">
        <v>-3.1</v>
      </c>
      <c r="BU90" s="10">
        <v>-2.6</v>
      </c>
      <c r="BV90" s="10">
        <v>57.1</v>
      </c>
      <c r="BW90" s="10">
        <v>-782.2</v>
      </c>
      <c r="BX90" s="10">
        <v>17.2</v>
      </c>
      <c r="BY90" s="10">
        <v>17</v>
      </c>
      <c r="BZ90" s="10">
        <v>134.4</v>
      </c>
      <c r="CA90" s="10">
        <v>51.6</v>
      </c>
      <c r="CB90" s="10">
        <v>-69.5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1423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1424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113</v>
      </c>
      <c r="D11" s="9">
        <v>690.6</v>
      </c>
      <c r="E11" s="9">
        <v>708.1</v>
      </c>
      <c r="F11" s="9">
        <v>718.2</v>
      </c>
      <c r="G11" s="9">
        <v>727.7</v>
      </c>
      <c r="H11" s="9">
        <v>741.8</v>
      </c>
      <c r="I11" s="9">
        <v>748.7</v>
      </c>
      <c r="J11" s="9">
        <v>754.9</v>
      </c>
      <c r="K11" s="9">
        <v>762.9</v>
      </c>
      <c r="L11" s="9">
        <v>776.8</v>
      </c>
      <c r="M11" s="9">
        <v>791.4</v>
      </c>
      <c r="N11" s="9">
        <v>809.1</v>
      </c>
      <c r="O11" s="9">
        <v>822.7</v>
      </c>
      <c r="P11" s="9">
        <v>837.4</v>
      </c>
      <c r="Q11" s="9">
        <v>848.2</v>
      </c>
      <c r="R11" s="9">
        <v>854.5</v>
      </c>
      <c r="S11" s="9">
        <v>868.1</v>
      </c>
      <c r="T11" s="9">
        <v>879.3</v>
      </c>
      <c r="U11" s="9">
        <v>889.9</v>
      </c>
      <c r="V11" s="9">
        <v>902.5</v>
      </c>
      <c r="W11" s="9">
        <v>916.3</v>
      </c>
      <c r="X11" s="9">
        <v>928.9</v>
      </c>
      <c r="Y11" s="9">
        <v>942.2</v>
      </c>
      <c r="Z11" s="9">
        <v>955.9</v>
      </c>
      <c r="AA11" s="9">
        <v>970</v>
      </c>
      <c r="AB11" s="9">
        <v>982.2</v>
      </c>
      <c r="AC11" s="9">
        <v>999.8</v>
      </c>
      <c r="AD11" s="9">
        <v>1020.3</v>
      </c>
      <c r="AE11" s="9">
        <v>1038.2</v>
      </c>
      <c r="AF11" s="9">
        <v>1053</v>
      </c>
      <c r="AG11" s="9">
        <v>1076.4000000000001</v>
      </c>
      <c r="AH11" s="9">
        <v>1088.5999999999999</v>
      </c>
      <c r="AI11" s="9">
        <v>1113.7</v>
      </c>
      <c r="AJ11" s="9">
        <v>1130.5</v>
      </c>
      <c r="AK11" s="9">
        <v>1146.3</v>
      </c>
      <c r="AL11" s="9">
        <v>1164.5999999999999</v>
      </c>
      <c r="AM11" s="9">
        <v>1187.3</v>
      </c>
      <c r="AN11" s="9">
        <v>1206.2</v>
      </c>
      <c r="AO11" s="9">
        <v>1221.5</v>
      </c>
      <c r="AP11" s="9">
        <v>1245</v>
      </c>
      <c r="AQ11" s="9">
        <v>1258.9000000000001</v>
      </c>
      <c r="AR11" s="9">
        <v>1278.2</v>
      </c>
      <c r="AS11" s="9">
        <v>1301.5999999999999</v>
      </c>
      <c r="AT11" s="9">
        <v>1303.4000000000001</v>
      </c>
      <c r="AU11" s="9">
        <v>1309</v>
      </c>
      <c r="AV11" s="9">
        <v>1332</v>
      </c>
      <c r="AW11" s="9">
        <v>1337.1</v>
      </c>
      <c r="AX11" s="9">
        <v>1333.7</v>
      </c>
      <c r="AY11" s="9">
        <v>1386</v>
      </c>
      <c r="AZ11" s="9">
        <v>1389.5</v>
      </c>
      <c r="BA11" s="9">
        <v>1408.3</v>
      </c>
      <c r="BB11" s="9">
        <v>1440.8</v>
      </c>
      <c r="BC11" s="9">
        <v>1456.6</v>
      </c>
      <c r="BD11" s="9">
        <v>1477.2</v>
      </c>
      <c r="BE11" s="9">
        <v>1498.6</v>
      </c>
      <c r="BF11" s="9">
        <v>1513.9</v>
      </c>
      <c r="BG11" s="9">
        <v>1536.1</v>
      </c>
      <c r="BH11" s="9">
        <v>1570.4</v>
      </c>
      <c r="BI11" s="9">
        <v>1599.3</v>
      </c>
      <c r="BJ11" s="9">
        <v>1619.6</v>
      </c>
      <c r="BK11" s="9">
        <v>1622</v>
      </c>
      <c r="BL11" s="9">
        <v>1650.8</v>
      </c>
      <c r="BM11" s="9">
        <v>1665</v>
      </c>
      <c r="BN11" s="9">
        <v>1694.5</v>
      </c>
      <c r="BO11" s="9">
        <v>1733.1</v>
      </c>
      <c r="BP11" s="9">
        <v>1768</v>
      </c>
      <c r="BQ11" s="9">
        <v>1799</v>
      </c>
      <c r="BR11" s="9">
        <v>1823</v>
      </c>
      <c r="BS11" s="9">
        <v>1842.1</v>
      </c>
      <c r="BT11" s="9">
        <v>1833.3</v>
      </c>
      <c r="BU11" s="9">
        <v>1829.9</v>
      </c>
      <c r="BV11" s="9">
        <v>1843</v>
      </c>
      <c r="BW11" s="9">
        <v>1846.1</v>
      </c>
      <c r="BX11" s="9">
        <v>1833.8</v>
      </c>
      <c r="BY11" s="9">
        <v>1836.8</v>
      </c>
      <c r="BZ11" s="9">
        <v>1840.4</v>
      </c>
      <c r="CA11" s="9">
        <v>1854.1</v>
      </c>
      <c r="CB11" s="9">
        <v>1853.4</v>
      </c>
    </row>
    <row r="12" spans="1:80" s="4" customFormat="1">
      <c r="A12" s="5">
        <v>2</v>
      </c>
      <c r="B12" s="4" t="s">
        <v>32</v>
      </c>
      <c r="C12" s="4" t="s">
        <v>150</v>
      </c>
      <c r="D12" s="9">
        <v>97.8</v>
      </c>
      <c r="E12" s="9">
        <v>98.8</v>
      </c>
      <c r="F12" s="9">
        <v>99.5</v>
      </c>
      <c r="G12" s="9">
        <v>99.8</v>
      </c>
      <c r="H12" s="9">
        <v>102.3</v>
      </c>
      <c r="I12" s="9">
        <v>104.4</v>
      </c>
      <c r="J12" s="9">
        <v>106.3</v>
      </c>
      <c r="K12" s="9">
        <v>107.9</v>
      </c>
      <c r="L12" s="9">
        <v>109.1</v>
      </c>
      <c r="M12" s="9">
        <v>110.6</v>
      </c>
      <c r="N12" s="9">
        <v>112.3</v>
      </c>
      <c r="O12" s="9">
        <v>114.1</v>
      </c>
      <c r="P12" s="9">
        <v>116.2</v>
      </c>
      <c r="Q12" s="9">
        <v>118</v>
      </c>
      <c r="R12" s="9">
        <v>119.6</v>
      </c>
      <c r="S12" s="9">
        <v>120.9</v>
      </c>
      <c r="T12" s="9">
        <v>122</v>
      </c>
      <c r="U12" s="9">
        <v>123.4</v>
      </c>
      <c r="V12" s="9">
        <v>124.8</v>
      </c>
      <c r="W12" s="9">
        <v>126.5</v>
      </c>
      <c r="X12" s="9">
        <v>128.4</v>
      </c>
      <c r="Y12" s="9">
        <v>130.30000000000001</v>
      </c>
      <c r="Z12" s="9">
        <v>132.19999999999999</v>
      </c>
      <c r="AA12" s="9">
        <v>134.1</v>
      </c>
      <c r="AB12" s="9">
        <v>136</v>
      </c>
      <c r="AC12" s="9">
        <v>138.19999999999999</v>
      </c>
      <c r="AD12" s="9">
        <v>140.6</v>
      </c>
      <c r="AE12" s="9">
        <v>143.19999999999999</v>
      </c>
      <c r="AF12" s="9">
        <v>146</v>
      </c>
      <c r="AG12" s="9">
        <v>148.9</v>
      </c>
      <c r="AH12" s="9">
        <v>151.80000000000001</v>
      </c>
      <c r="AI12" s="9">
        <v>154.80000000000001</v>
      </c>
      <c r="AJ12" s="9">
        <v>157.80000000000001</v>
      </c>
      <c r="AK12" s="9">
        <v>160.9</v>
      </c>
      <c r="AL12" s="9">
        <v>164.1</v>
      </c>
      <c r="AM12" s="9">
        <v>167.3</v>
      </c>
      <c r="AN12" s="9">
        <v>170.7</v>
      </c>
      <c r="AO12" s="9">
        <v>173.8</v>
      </c>
      <c r="AP12" s="9">
        <v>176.6</v>
      </c>
      <c r="AQ12" s="9">
        <v>179.1</v>
      </c>
      <c r="AR12" s="9">
        <v>181.3</v>
      </c>
      <c r="AS12" s="9">
        <v>183.9</v>
      </c>
      <c r="AT12" s="9">
        <v>186.8</v>
      </c>
      <c r="AU12" s="9">
        <v>190.1</v>
      </c>
      <c r="AV12" s="9">
        <v>193.7</v>
      </c>
      <c r="AW12" s="9">
        <v>197.9</v>
      </c>
      <c r="AX12" s="9">
        <v>202.6</v>
      </c>
      <c r="AY12" s="9">
        <v>207.9</v>
      </c>
      <c r="AZ12" s="9">
        <v>213.7</v>
      </c>
      <c r="BA12" s="9">
        <v>219.4</v>
      </c>
      <c r="BB12" s="9">
        <v>225</v>
      </c>
      <c r="BC12" s="9">
        <v>230.5</v>
      </c>
      <c r="BD12" s="9">
        <v>235.9</v>
      </c>
      <c r="BE12" s="9">
        <v>241.7</v>
      </c>
      <c r="BF12" s="9">
        <v>248</v>
      </c>
      <c r="BG12" s="9">
        <v>254.7</v>
      </c>
      <c r="BH12" s="9">
        <v>260.7</v>
      </c>
      <c r="BI12" s="9">
        <v>266.10000000000002</v>
      </c>
      <c r="BJ12" s="9">
        <v>270.8</v>
      </c>
      <c r="BK12" s="9">
        <v>274.89999999999998</v>
      </c>
      <c r="BL12" s="9">
        <v>280.3</v>
      </c>
      <c r="BM12" s="9">
        <v>283.7</v>
      </c>
      <c r="BN12" s="9">
        <v>287.3</v>
      </c>
      <c r="BO12" s="9">
        <v>290.60000000000002</v>
      </c>
      <c r="BP12" s="9">
        <v>291.10000000000002</v>
      </c>
      <c r="BQ12" s="9">
        <v>292.8</v>
      </c>
      <c r="BR12" s="9">
        <v>293.8</v>
      </c>
      <c r="BS12" s="9">
        <v>292</v>
      </c>
      <c r="BT12" s="9">
        <v>292.39999999999998</v>
      </c>
      <c r="BU12" s="9">
        <v>290.39999999999998</v>
      </c>
      <c r="BV12" s="9">
        <v>288.8</v>
      </c>
      <c r="BW12" s="9">
        <v>290.8</v>
      </c>
      <c r="BX12" s="9">
        <v>291.7</v>
      </c>
      <c r="BY12" s="9">
        <v>290.5</v>
      </c>
      <c r="BZ12" s="9">
        <v>292.5</v>
      </c>
      <c r="CA12" s="9">
        <v>295.3</v>
      </c>
      <c r="CB12" s="9">
        <v>297.60000000000002</v>
      </c>
    </row>
    <row r="13" spans="1:80" s="4" customFormat="1">
      <c r="A13" s="5">
        <v>3</v>
      </c>
      <c r="B13" s="4" t="s">
        <v>34</v>
      </c>
      <c r="C13" s="4" t="s">
        <v>209</v>
      </c>
      <c r="D13" s="9">
        <v>592.70000000000005</v>
      </c>
      <c r="E13" s="9">
        <v>609.29999999999995</v>
      </c>
      <c r="F13" s="9">
        <v>618.70000000000005</v>
      </c>
      <c r="G13" s="9">
        <v>628</v>
      </c>
      <c r="H13" s="9">
        <v>639.5</v>
      </c>
      <c r="I13" s="9">
        <v>644.29999999999995</v>
      </c>
      <c r="J13" s="9">
        <v>648.6</v>
      </c>
      <c r="K13" s="9">
        <v>655.1</v>
      </c>
      <c r="L13" s="9">
        <v>667.7</v>
      </c>
      <c r="M13" s="9">
        <v>680.8</v>
      </c>
      <c r="N13" s="9">
        <v>696.9</v>
      </c>
      <c r="O13" s="9">
        <v>708.6</v>
      </c>
      <c r="P13" s="9">
        <v>721.2</v>
      </c>
      <c r="Q13" s="9">
        <v>730.3</v>
      </c>
      <c r="R13" s="9">
        <v>734.9</v>
      </c>
      <c r="S13" s="9">
        <v>747.2</v>
      </c>
      <c r="T13" s="9">
        <v>757.3</v>
      </c>
      <c r="U13" s="9">
        <v>766.5</v>
      </c>
      <c r="V13" s="9">
        <v>777.6</v>
      </c>
      <c r="W13" s="9">
        <v>789.8</v>
      </c>
      <c r="X13" s="9">
        <v>800.5</v>
      </c>
      <c r="Y13" s="9">
        <v>812</v>
      </c>
      <c r="Z13" s="9">
        <v>823.7</v>
      </c>
      <c r="AA13" s="9">
        <v>835.9</v>
      </c>
      <c r="AB13" s="9">
        <v>846.2</v>
      </c>
      <c r="AC13" s="9">
        <v>861.6</v>
      </c>
      <c r="AD13" s="9">
        <v>879.8</v>
      </c>
      <c r="AE13" s="9">
        <v>895</v>
      </c>
      <c r="AF13" s="9">
        <v>907</v>
      </c>
      <c r="AG13" s="9">
        <v>927.4</v>
      </c>
      <c r="AH13" s="9">
        <v>936.7</v>
      </c>
      <c r="AI13" s="9">
        <v>958.9</v>
      </c>
      <c r="AJ13" s="9">
        <v>972.7</v>
      </c>
      <c r="AK13" s="9">
        <v>985.4</v>
      </c>
      <c r="AL13" s="9">
        <v>1000.6</v>
      </c>
      <c r="AM13" s="9">
        <v>1019.9</v>
      </c>
      <c r="AN13" s="9">
        <v>1035.5</v>
      </c>
      <c r="AO13" s="9">
        <v>1047.7</v>
      </c>
      <c r="AP13" s="9">
        <v>1068.4000000000001</v>
      </c>
      <c r="AQ13" s="9">
        <v>1079.8</v>
      </c>
      <c r="AR13" s="9">
        <v>1096.9000000000001</v>
      </c>
      <c r="AS13" s="9">
        <v>1117.7</v>
      </c>
      <c r="AT13" s="9">
        <v>1116.5</v>
      </c>
      <c r="AU13" s="9">
        <v>1119</v>
      </c>
      <c r="AV13" s="9">
        <v>1138.3</v>
      </c>
      <c r="AW13" s="9">
        <v>1139.3</v>
      </c>
      <c r="AX13" s="9">
        <v>1131.0999999999999</v>
      </c>
      <c r="AY13" s="9">
        <v>1178.0999999999999</v>
      </c>
      <c r="AZ13" s="9">
        <v>1175.8</v>
      </c>
      <c r="BA13" s="9">
        <v>1188.9000000000001</v>
      </c>
      <c r="BB13" s="9">
        <v>1215.8</v>
      </c>
      <c r="BC13" s="9">
        <v>1226</v>
      </c>
      <c r="BD13" s="9">
        <v>1241.3</v>
      </c>
      <c r="BE13" s="9">
        <v>1256.8</v>
      </c>
      <c r="BF13" s="9">
        <v>1265.9000000000001</v>
      </c>
      <c r="BG13" s="9">
        <v>1281.4000000000001</v>
      </c>
      <c r="BH13" s="9">
        <v>1309.7</v>
      </c>
      <c r="BI13" s="9">
        <v>1333.3</v>
      </c>
      <c r="BJ13" s="9">
        <v>1348.8</v>
      </c>
      <c r="BK13" s="9">
        <v>1347.2</v>
      </c>
      <c r="BL13" s="9">
        <v>1370.5</v>
      </c>
      <c r="BM13" s="9">
        <v>1381.3</v>
      </c>
      <c r="BN13" s="9">
        <v>1407.1</v>
      </c>
      <c r="BO13" s="9">
        <v>1442.4</v>
      </c>
      <c r="BP13" s="9">
        <v>1476.9</v>
      </c>
      <c r="BQ13" s="9">
        <v>1506.2</v>
      </c>
      <c r="BR13" s="9">
        <v>1529.2</v>
      </c>
      <c r="BS13" s="9">
        <v>1550.1</v>
      </c>
      <c r="BT13" s="9">
        <v>1540.9</v>
      </c>
      <c r="BU13" s="9">
        <v>1539.4</v>
      </c>
      <c r="BV13" s="9">
        <v>1554.2</v>
      </c>
      <c r="BW13" s="9">
        <v>1555.3</v>
      </c>
      <c r="BX13" s="9">
        <v>1542.1</v>
      </c>
      <c r="BY13" s="9">
        <v>1546.3</v>
      </c>
      <c r="BZ13" s="9">
        <v>1547.9</v>
      </c>
      <c r="CA13" s="9">
        <v>1558.7</v>
      </c>
      <c r="CB13" s="9">
        <v>1555.8</v>
      </c>
    </row>
    <row r="14" spans="1:80" s="6" customFormat="1">
      <c r="A14" s="8">
        <v>4</v>
      </c>
      <c r="B14" s="6" t="s">
        <v>210</v>
      </c>
      <c r="C14" s="6" t="s">
        <v>211</v>
      </c>
      <c r="D14" s="10">
        <v>262.2</v>
      </c>
      <c r="E14" s="10">
        <v>270.7</v>
      </c>
      <c r="F14" s="10">
        <v>273.89999999999998</v>
      </c>
      <c r="G14" s="10">
        <v>278.5</v>
      </c>
      <c r="H14" s="10">
        <v>281.3</v>
      </c>
      <c r="I14" s="10">
        <v>284.3</v>
      </c>
      <c r="J14" s="10">
        <v>288.10000000000002</v>
      </c>
      <c r="K14" s="10">
        <v>290.7</v>
      </c>
      <c r="L14" s="10">
        <v>294.8</v>
      </c>
      <c r="M14" s="10">
        <v>297.7</v>
      </c>
      <c r="N14" s="10">
        <v>302.60000000000002</v>
      </c>
      <c r="O14" s="10">
        <v>307.60000000000002</v>
      </c>
      <c r="P14" s="10">
        <v>314.39999999999998</v>
      </c>
      <c r="Q14" s="10">
        <v>318.39999999999998</v>
      </c>
      <c r="R14" s="10">
        <v>321.8</v>
      </c>
      <c r="S14" s="10">
        <v>325.3</v>
      </c>
      <c r="T14" s="10">
        <v>329.5</v>
      </c>
      <c r="U14" s="10">
        <v>332.5</v>
      </c>
      <c r="V14" s="10">
        <v>336.6</v>
      </c>
      <c r="W14" s="10">
        <v>341.8</v>
      </c>
      <c r="X14" s="10">
        <v>345.2</v>
      </c>
      <c r="Y14" s="10">
        <v>350.5</v>
      </c>
      <c r="Z14" s="10">
        <v>356</v>
      </c>
      <c r="AA14" s="10">
        <v>361.9</v>
      </c>
      <c r="AB14" s="10">
        <v>367.3</v>
      </c>
      <c r="AC14" s="10">
        <v>375.4</v>
      </c>
      <c r="AD14" s="10">
        <v>383.6</v>
      </c>
      <c r="AE14" s="10">
        <v>392.1</v>
      </c>
      <c r="AF14" s="10">
        <v>393.2</v>
      </c>
      <c r="AG14" s="10">
        <v>403</v>
      </c>
      <c r="AH14" s="10">
        <v>402.6</v>
      </c>
      <c r="AI14" s="10">
        <v>412.4</v>
      </c>
      <c r="AJ14" s="10">
        <v>417.6</v>
      </c>
      <c r="AK14" s="10">
        <v>425.5</v>
      </c>
      <c r="AL14" s="10">
        <v>433.1</v>
      </c>
      <c r="AM14" s="10">
        <v>440.5</v>
      </c>
      <c r="AN14" s="10">
        <v>449.3</v>
      </c>
      <c r="AO14" s="10">
        <v>450.9</v>
      </c>
      <c r="AP14" s="10">
        <v>454.3</v>
      </c>
      <c r="AQ14" s="10">
        <v>461.8</v>
      </c>
      <c r="AR14" s="10">
        <v>475.1</v>
      </c>
      <c r="AS14" s="10">
        <v>485.8</v>
      </c>
      <c r="AT14" s="10">
        <v>495</v>
      </c>
      <c r="AU14" s="10">
        <v>501.5</v>
      </c>
      <c r="AV14" s="10">
        <v>509.5</v>
      </c>
      <c r="AW14" s="10">
        <v>515.9</v>
      </c>
      <c r="AX14" s="10">
        <v>522.1</v>
      </c>
      <c r="AY14" s="10">
        <v>534.79999999999995</v>
      </c>
      <c r="AZ14" s="10">
        <v>536.5</v>
      </c>
      <c r="BA14" s="10">
        <v>546</v>
      </c>
      <c r="BB14" s="10">
        <v>559.79999999999995</v>
      </c>
      <c r="BC14" s="10">
        <v>560.70000000000005</v>
      </c>
      <c r="BD14" s="10">
        <v>561.4</v>
      </c>
      <c r="BE14" s="10">
        <v>568.29999999999995</v>
      </c>
      <c r="BF14" s="10">
        <v>575.70000000000005</v>
      </c>
      <c r="BG14" s="10">
        <v>579.20000000000005</v>
      </c>
      <c r="BH14" s="10">
        <v>591.20000000000005</v>
      </c>
      <c r="BI14" s="10">
        <v>600.9</v>
      </c>
      <c r="BJ14" s="10">
        <v>606.20000000000005</v>
      </c>
      <c r="BK14" s="10">
        <v>615.70000000000005</v>
      </c>
      <c r="BL14" s="10">
        <v>624.5</v>
      </c>
      <c r="BM14" s="10">
        <v>629.70000000000005</v>
      </c>
      <c r="BN14" s="10">
        <v>636.9</v>
      </c>
      <c r="BO14" s="10">
        <v>647.29999999999995</v>
      </c>
      <c r="BP14" s="10">
        <v>660</v>
      </c>
      <c r="BQ14" s="10">
        <v>664.7</v>
      </c>
      <c r="BR14" s="10">
        <v>672.9</v>
      </c>
      <c r="BS14" s="10">
        <v>682.2</v>
      </c>
      <c r="BT14" s="10">
        <v>674.6</v>
      </c>
      <c r="BU14" s="10">
        <v>684.4</v>
      </c>
      <c r="BV14" s="10">
        <v>688.4</v>
      </c>
      <c r="BW14" s="10">
        <v>694.5</v>
      </c>
      <c r="BX14" s="10">
        <v>692.1</v>
      </c>
      <c r="BY14" s="10">
        <v>696.5</v>
      </c>
      <c r="BZ14" s="10">
        <v>703.4</v>
      </c>
      <c r="CA14" s="10">
        <v>715.7</v>
      </c>
      <c r="CB14" s="10">
        <v>717.4</v>
      </c>
    </row>
    <row r="15" spans="1:80" s="6" customFormat="1">
      <c r="A15" s="8">
        <v>5</v>
      </c>
      <c r="B15" s="6" t="s">
        <v>42</v>
      </c>
      <c r="C15" s="6" t="s">
        <v>214</v>
      </c>
      <c r="D15" s="10">
        <v>73.7</v>
      </c>
      <c r="E15" s="10">
        <v>74.3</v>
      </c>
      <c r="F15" s="10">
        <v>74.5</v>
      </c>
      <c r="G15" s="10">
        <v>74.5</v>
      </c>
      <c r="H15" s="10">
        <v>73.8</v>
      </c>
      <c r="I15" s="10">
        <v>73.7</v>
      </c>
      <c r="J15" s="10">
        <v>74.2</v>
      </c>
      <c r="K15" s="10">
        <v>75.099999999999994</v>
      </c>
      <c r="L15" s="10">
        <v>76.5</v>
      </c>
      <c r="M15" s="10">
        <v>77.599999999999994</v>
      </c>
      <c r="N15" s="10">
        <v>78</v>
      </c>
      <c r="O15" s="10">
        <v>78.3</v>
      </c>
      <c r="P15" s="10">
        <v>77.599999999999994</v>
      </c>
      <c r="Q15" s="10">
        <v>77.8</v>
      </c>
      <c r="R15" s="10">
        <v>78.099999999999994</v>
      </c>
      <c r="S15" s="10">
        <v>78.5</v>
      </c>
      <c r="T15" s="10">
        <v>79.400000000000006</v>
      </c>
      <c r="U15" s="10">
        <v>80.099999999999994</v>
      </c>
      <c r="V15" s="10">
        <v>81</v>
      </c>
      <c r="W15" s="10">
        <v>81.7</v>
      </c>
      <c r="X15" s="10">
        <v>82.6</v>
      </c>
      <c r="Y15" s="10">
        <v>83.2</v>
      </c>
      <c r="Z15" s="10">
        <v>83.6</v>
      </c>
      <c r="AA15" s="10">
        <v>84.4</v>
      </c>
      <c r="AB15" s="10">
        <v>84.6</v>
      </c>
      <c r="AC15" s="10">
        <v>85</v>
      </c>
      <c r="AD15" s="10">
        <v>85.5</v>
      </c>
      <c r="AE15" s="10">
        <v>85.7</v>
      </c>
      <c r="AF15" s="10">
        <v>86.9</v>
      </c>
      <c r="AG15" s="10">
        <v>87.8</v>
      </c>
      <c r="AH15" s="10">
        <v>88.6</v>
      </c>
      <c r="AI15" s="10">
        <v>89.1</v>
      </c>
      <c r="AJ15" s="10">
        <v>89.8</v>
      </c>
      <c r="AK15" s="10">
        <v>90.5</v>
      </c>
      <c r="AL15" s="10">
        <v>91.5</v>
      </c>
      <c r="AM15" s="10">
        <v>92.4</v>
      </c>
      <c r="AN15" s="10">
        <v>93.6</v>
      </c>
      <c r="AO15" s="10">
        <v>95</v>
      </c>
      <c r="AP15" s="10">
        <v>96.7</v>
      </c>
      <c r="AQ15" s="10">
        <v>99.1</v>
      </c>
      <c r="AR15" s="10">
        <v>101.4</v>
      </c>
      <c r="AS15" s="10">
        <v>103.3</v>
      </c>
      <c r="AT15" s="10">
        <v>105</v>
      </c>
      <c r="AU15" s="10">
        <v>106.5</v>
      </c>
      <c r="AV15" s="10">
        <v>107.8</v>
      </c>
      <c r="AW15" s="10">
        <v>109.3</v>
      </c>
      <c r="AX15" s="10">
        <v>110.5</v>
      </c>
      <c r="AY15" s="10">
        <v>112.6</v>
      </c>
      <c r="AZ15" s="10">
        <v>114.6</v>
      </c>
      <c r="BA15" s="10">
        <v>116.5</v>
      </c>
      <c r="BB15" s="10">
        <v>118.1</v>
      </c>
      <c r="BC15" s="10">
        <v>116.7</v>
      </c>
      <c r="BD15" s="10">
        <v>119.3</v>
      </c>
      <c r="BE15" s="10">
        <v>122.1</v>
      </c>
      <c r="BF15" s="10">
        <v>123.6</v>
      </c>
      <c r="BG15" s="10">
        <v>120.2</v>
      </c>
      <c r="BH15" s="10">
        <v>126.8</v>
      </c>
      <c r="BI15" s="10">
        <v>130.1</v>
      </c>
      <c r="BJ15" s="10">
        <v>132.19999999999999</v>
      </c>
      <c r="BK15" s="10">
        <v>135.1</v>
      </c>
      <c r="BL15" s="10">
        <v>136.30000000000001</v>
      </c>
      <c r="BM15" s="10">
        <v>129.4</v>
      </c>
      <c r="BN15" s="10">
        <v>133.4</v>
      </c>
      <c r="BO15" s="10">
        <v>136.4</v>
      </c>
      <c r="BP15" s="10">
        <v>140.69999999999999</v>
      </c>
      <c r="BQ15" s="10">
        <v>142.80000000000001</v>
      </c>
      <c r="BR15" s="10">
        <v>144.69999999999999</v>
      </c>
      <c r="BS15" s="10">
        <v>144.69999999999999</v>
      </c>
      <c r="BT15" s="10">
        <v>147</v>
      </c>
      <c r="BU15" s="10">
        <v>149.1</v>
      </c>
      <c r="BV15" s="10">
        <v>150.1</v>
      </c>
      <c r="BW15" s="10">
        <v>150.9</v>
      </c>
      <c r="BX15" s="10">
        <v>151.80000000000001</v>
      </c>
      <c r="BY15" s="10">
        <v>153</v>
      </c>
      <c r="BZ15" s="10">
        <v>154.1</v>
      </c>
      <c r="CA15" s="10">
        <v>155.69999999999999</v>
      </c>
      <c r="CB15" s="10">
        <v>156.4</v>
      </c>
    </row>
    <row r="16" spans="1:80" s="6" customFormat="1">
      <c r="A16" s="8">
        <v>6</v>
      </c>
      <c r="B16" s="6" t="s">
        <v>44</v>
      </c>
      <c r="C16" s="6" t="s">
        <v>215</v>
      </c>
      <c r="D16" s="10">
        <v>256.8</v>
      </c>
      <c r="E16" s="10">
        <v>264.3</v>
      </c>
      <c r="F16" s="10">
        <v>270.3</v>
      </c>
      <c r="G16" s="10">
        <v>275</v>
      </c>
      <c r="H16" s="10">
        <v>284.5</v>
      </c>
      <c r="I16" s="10">
        <v>286.2</v>
      </c>
      <c r="J16" s="10">
        <v>286.2</v>
      </c>
      <c r="K16" s="10">
        <v>289.2</v>
      </c>
      <c r="L16" s="10">
        <v>296.39999999999998</v>
      </c>
      <c r="M16" s="10">
        <v>305.5</v>
      </c>
      <c r="N16" s="10">
        <v>316.2</v>
      </c>
      <c r="O16" s="10">
        <v>322.7</v>
      </c>
      <c r="P16" s="10">
        <v>329.1</v>
      </c>
      <c r="Q16" s="10">
        <v>334.1</v>
      </c>
      <c r="R16" s="10">
        <v>335.1</v>
      </c>
      <c r="S16" s="10">
        <v>343.4</v>
      </c>
      <c r="T16" s="10">
        <v>348.4</v>
      </c>
      <c r="U16" s="10">
        <v>353.9</v>
      </c>
      <c r="V16" s="10">
        <v>360</v>
      </c>
      <c r="W16" s="10">
        <v>366.4</v>
      </c>
      <c r="X16" s="10">
        <v>372.7</v>
      </c>
      <c r="Y16" s="10">
        <v>378.3</v>
      </c>
      <c r="Z16" s="10">
        <v>384.1</v>
      </c>
      <c r="AA16" s="10">
        <v>389.6</v>
      </c>
      <c r="AB16" s="10">
        <v>394.2</v>
      </c>
      <c r="AC16" s="10">
        <v>401.2</v>
      </c>
      <c r="AD16" s="10">
        <v>410.7</v>
      </c>
      <c r="AE16" s="10">
        <v>417.2</v>
      </c>
      <c r="AF16" s="10">
        <v>426.8</v>
      </c>
      <c r="AG16" s="10">
        <v>436.6</v>
      </c>
      <c r="AH16" s="10">
        <v>445.5</v>
      </c>
      <c r="AI16" s="10">
        <v>457.4</v>
      </c>
      <c r="AJ16" s="10">
        <v>465.3</v>
      </c>
      <c r="AK16" s="10">
        <v>469.4</v>
      </c>
      <c r="AL16" s="10">
        <v>476</v>
      </c>
      <c r="AM16" s="10">
        <v>487</v>
      </c>
      <c r="AN16" s="10">
        <v>492.6</v>
      </c>
      <c r="AO16" s="10">
        <v>501.7</v>
      </c>
      <c r="AP16" s="10">
        <v>517.4</v>
      </c>
      <c r="AQ16" s="10">
        <v>518.79999999999995</v>
      </c>
      <c r="AR16" s="10">
        <v>520.4</v>
      </c>
      <c r="AS16" s="10">
        <v>528.6</v>
      </c>
      <c r="AT16" s="10">
        <v>516.5</v>
      </c>
      <c r="AU16" s="10">
        <v>510.9</v>
      </c>
      <c r="AV16" s="10">
        <v>521.1</v>
      </c>
      <c r="AW16" s="10">
        <v>514.1</v>
      </c>
      <c r="AX16" s="10">
        <v>498.5</v>
      </c>
      <c r="AY16" s="10">
        <v>530.79999999999995</v>
      </c>
      <c r="AZ16" s="10">
        <v>524.70000000000005</v>
      </c>
      <c r="BA16" s="10">
        <v>526.4</v>
      </c>
      <c r="BB16" s="10">
        <v>537.9</v>
      </c>
      <c r="BC16" s="10">
        <v>548.70000000000005</v>
      </c>
      <c r="BD16" s="10">
        <v>560.5</v>
      </c>
      <c r="BE16" s="10">
        <v>566.4</v>
      </c>
      <c r="BF16" s="10">
        <v>566.6</v>
      </c>
      <c r="BG16" s="10">
        <v>582</v>
      </c>
      <c r="BH16" s="10">
        <v>591.70000000000005</v>
      </c>
      <c r="BI16" s="10">
        <v>602.20000000000005</v>
      </c>
      <c r="BJ16" s="10">
        <v>610.4</v>
      </c>
      <c r="BK16" s="10">
        <v>596.4</v>
      </c>
      <c r="BL16" s="10">
        <v>609.70000000000005</v>
      </c>
      <c r="BM16" s="10">
        <v>622.20000000000005</v>
      </c>
      <c r="BN16" s="10">
        <v>636.9</v>
      </c>
      <c r="BO16" s="10">
        <v>658.8</v>
      </c>
      <c r="BP16" s="10">
        <v>676.2</v>
      </c>
      <c r="BQ16" s="10">
        <v>698.7</v>
      </c>
      <c r="BR16" s="10">
        <v>711.6</v>
      </c>
      <c r="BS16" s="10">
        <v>723.2</v>
      </c>
      <c r="BT16" s="10">
        <v>719.3</v>
      </c>
      <c r="BU16" s="10">
        <v>706</v>
      </c>
      <c r="BV16" s="10">
        <v>715.7</v>
      </c>
      <c r="BW16" s="10">
        <v>710</v>
      </c>
      <c r="BX16" s="10">
        <v>698.2</v>
      </c>
      <c r="BY16" s="10">
        <v>696.9</v>
      </c>
      <c r="BZ16" s="10">
        <v>690.4</v>
      </c>
      <c r="CA16" s="10">
        <v>687.4</v>
      </c>
      <c r="CB16" s="10">
        <v>682</v>
      </c>
    </row>
    <row r="17" spans="1:80" s="4" customFormat="1">
      <c r="A17" s="5">
        <v>7</v>
      </c>
      <c r="B17" s="4" t="s">
        <v>83</v>
      </c>
      <c r="C17" s="4" t="s">
        <v>216</v>
      </c>
      <c r="D17" s="9">
        <v>4828.8</v>
      </c>
      <c r="E17" s="9">
        <v>4903.1000000000004</v>
      </c>
      <c r="F17" s="9">
        <v>4961.1000000000004</v>
      </c>
      <c r="G17" s="9">
        <v>5018.8999999999996</v>
      </c>
      <c r="H17" s="9">
        <v>5073.2</v>
      </c>
      <c r="I17" s="9">
        <v>5137</v>
      </c>
      <c r="J17" s="9">
        <v>5173.6000000000004</v>
      </c>
      <c r="K17" s="9">
        <v>5239.3</v>
      </c>
      <c r="L17" s="9">
        <v>5340.6</v>
      </c>
      <c r="M17" s="9">
        <v>5425.8</v>
      </c>
      <c r="N17" s="9">
        <v>5498.2</v>
      </c>
      <c r="O17" s="9">
        <v>5587.3</v>
      </c>
      <c r="P17" s="9">
        <v>5661.6</v>
      </c>
      <c r="Q17" s="9">
        <v>5701.7</v>
      </c>
      <c r="R17" s="9">
        <v>5764.3</v>
      </c>
      <c r="S17" s="9">
        <v>5841.2</v>
      </c>
      <c r="T17" s="9">
        <v>5921.9</v>
      </c>
      <c r="U17" s="9">
        <v>6040.6</v>
      </c>
      <c r="V17" s="9">
        <v>6127.3</v>
      </c>
      <c r="W17" s="9">
        <v>6223.3</v>
      </c>
      <c r="X17" s="9">
        <v>6333.3</v>
      </c>
      <c r="Y17" s="9">
        <v>6412.1</v>
      </c>
      <c r="Z17" s="9">
        <v>6521.5</v>
      </c>
      <c r="AA17" s="9">
        <v>6656.1</v>
      </c>
      <c r="AB17" s="9">
        <v>6829.5</v>
      </c>
      <c r="AC17" s="9">
        <v>6956.5</v>
      </c>
      <c r="AD17" s="9">
        <v>7069.4</v>
      </c>
      <c r="AE17" s="9">
        <v>7159.5</v>
      </c>
      <c r="AF17" s="9">
        <v>7240.4</v>
      </c>
      <c r="AG17" s="9">
        <v>7307.4</v>
      </c>
      <c r="AH17" s="9">
        <v>7401.6</v>
      </c>
      <c r="AI17" s="9">
        <v>7575.4</v>
      </c>
      <c r="AJ17" s="9">
        <v>7836.3</v>
      </c>
      <c r="AK17" s="9">
        <v>7931.7</v>
      </c>
      <c r="AL17" s="9">
        <v>8056.2</v>
      </c>
      <c r="AM17" s="9">
        <v>8107</v>
      </c>
      <c r="AN17" s="9">
        <v>8237.2999999999993</v>
      </c>
      <c r="AO17" s="9">
        <v>8225.6</v>
      </c>
      <c r="AP17" s="9">
        <v>8218.1</v>
      </c>
      <c r="AQ17" s="9">
        <v>8213.5</v>
      </c>
      <c r="AR17" s="9">
        <v>8276.2999999999993</v>
      </c>
      <c r="AS17" s="9">
        <v>8340.1</v>
      </c>
      <c r="AT17" s="9">
        <v>8349.4</v>
      </c>
      <c r="AU17" s="9">
        <v>8397.1</v>
      </c>
      <c r="AV17" s="9">
        <v>8479.2999999999993</v>
      </c>
      <c r="AW17" s="9">
        <v>8597.6</v>
      </c>
      <c r="AX17" s="9">
        <v>8689.2999999999993</v>
      </c>
      <c r="AY17" s="9">
        <v>8841.7999999999993</v>
      </c>
      <c r="AZ17" s="9">
        <v>8917.7000000000007</v>
      </c>
      <c r="BA17" s="9">
        <v>9057.1</v>
      </c>
      <c r="BB17" s="9">
        <v>9201.6</v>
      </c>
      <c r="BC17" s="9">
        <v>9421.7000000000007</v>
      </c>
      <c r="BD17" s="9">
        <v>9424.4</v>
      </c>
      <c r="BE17" s="9">
        <v>9546.4</v>
      </c>
      <c r="BF17" s="9">
        <v>9736.7000000000007</v>
      </c>
      <c r="BG17" s="9">
        <v>9914.2999999999993</v>
      </c>
      <c r="BH17" s="9">
        <v>10140.299999999999</v>
      </c>
      <c r="BI17" s="9">
        <v>10310.799999999999</v>
      </c>
      <c r="BJ17" s="9">
        <v>10413.9</v>
      </c>
      <c r="BK17" s="9">
        <v>10602</v>
      </c>
      <c r="BL17" s="9">
        <v>10707</v>
      </c>
      <c r="BM17" s="9">
        <v>10843.8</v>
      </c>
      <c r="BN17" s="9">
        <v>10928.6</v>
      </c>
      <c r="BO17" s="9">
        <v>11100.8</v>
      </c>
      <c r="BP17" s="9">
        <v>11240.5</v>
      </c>
      <c r="BQ17" s="9">
        <v>11264.3</v>
      </c>
      <c r="BR17" s="9">
        <v>11316</v>
      </c>
      <c r="BS17" s="9">
        <v>11184.2</v>
      </c>
      <c r="BT17" s="9">
        <v>10840.3</v>
      </c>
      <c r="BU17" s="9">
        <v>10805</v>
      </c>
      <c r="BV17" s="9">
        <v>10764.6</v>
      </c>
      <c r="BW17" s="9">
        <v>10828.9</v>
      </c>
      <c r="BX17" s="9">
        <v>10900.1</v>
      </c>
      <c r="BY17" s="9">
        <v>11038.5</v>
      </c>
      <c r="BZ17" s="9">
        <v>11103.7</v>
      </c>
      <c r="CA17" s="9">
        <v>11200.7</v>
      </c>
      <c r="CB17" s="9">
        <v>11342.4</v>
      </c>
    </row>
    <row r="18" spans="1:80" s="6" customFormat="1">
      <c r="A18" s="8">
        <v>8</v>
      </c>
      <c r="B18" s="6" t="s">
        <v>44</v>
      </c>
      <c r="C18" s="6" t="s">
        <v>215</v>
      </c>
      <c r="D18" s="10">
        <v>256.8</v>
      </c>
      <c r="E18" s="10">
        <v>264.3</v>
      </c>
      <c r="F18" s="10">
        <v>270.3</v>
      </c>
      <c r="G18" s="10">
        <v>275</v>
      </c>
      <c r="H18" s="10">
        <v>284.5</v>
      </c>
      <c r="I18" s="10">
        <v>286.2</v>
      </c>
      <c r="J18" s="10">
        <v>286.2</v>
      </c>
      <c r="K18" s="10">
        <v>289.2</v>
      </c>
      <c r="L18" s="10">
        <v>296.39999999999998</v>
      </c>
      <c r="M18" s="10">
        <v>305.5</v>
      </c>
      <c r="N18" s="10">
        <v>316.2</v>
      </c>
      <c r="O18" s="10">
        <v>322.7</v>
      </c>
      <c r="P18" s="10">
        <v>329.1</v>
      </c>
      <c r="Q18" s="10">
        <v>334.1</v>
      </c>
      <c r="R18" s="10">
        <v>335.1</v>
      </c>
      <c r="S18" s="10">
        <v>343.4</v>
      </c>
      <c r="T18" s="10">
        <v>348.4</v>
      </c>
      <c r="U18" s="10">
        <v>353.9</v>
      </c>
      <c r="V18" s="10">
        <v>360</v>
      </c>
      <c r="W18" s="10">
        <v>366.4</v>
      </c>
      <c r="X18" s="10">
        <v>372.7</v>
      </c>
      <c r="Y18" s="10">
        <v>378.3</v>
      </c>
      <c r="Z18" s="10">
        <v>384.1</v>
      </c>
      <c r="AA18" s="10">
        <v>389.6</v>
      </c>
      <c r="AB18" s="10">
        <v>394.2</v>
      </c>
      <c r="AC18" s="10">
        <v>401.2</v>
      </c>
      <c r="AD18" s="10">
        <v>410.7</v>
      </c>
      <c r="AE18" s="10">
        <v>417.2</v>
      </c>
      <c r="AF18" s="10">
        <v>426.8</v>
      </c>
      <c r="AG18" s="10">
        <v>436.6</v>
      </c>
      <c r="AH18" s="10">
        <v>445.5</v>
      </c>
      <c r="AI18" s="10">
        <v>457.4</v>
      </c>
      <c r="AJ18" s="10">
        <v>465.3</v>
      </c>
      <c r="AK18" s="10">
        <v>469.4</v>
      </c>
      <c r="AL18" s="10">
        <v>476</v>
      </c>
      <c r="AM18" s="10">
        <v>487</v>
      </c>
      <c r="AN18" s="10">
        <v>492.6</v>
      </c>
      <c r="AO18" s="10">
        <v>501.7</v>
      </c>
      <c r="AP18" s="10">
        <v>517.4</v>
      </c>
      <c r="AQ18" s="10">
        <v>518.79999999999995</v>
      </c>
      <c r="AR18" s="10">
        <v>520.4</v>
      </c>
      <c r="AS18" s="10">
        <v>528.6</v>
      </c>
      <c r="AT18" s="10">
        <v>516.5</v>
      </c>
      <c r="AU18" s="10">
        <v>510.9</v>
      </c>
      <c r="AV18" s="10">
        <v>521.1</v>
      </c>
      <c r="AW18" s="10">
        <v>514.1</v>
      </c>
      <c r="AX18" s="10">
        <v>498.5</v>
      </c>
      <c r="AY18" s="10">
        <v>530.79999999999995</v>
      </c>
      <c r="AZ18" s="10">
        <v>524.70000000000005</v>
      </c>
      <c r="BA18" s="10">
        <v>526.4</v>
      </c>
      <c r="BB18" s="10">
        <v>537.9</v>
      </c>
      <c r="BC18" s="10">
        <v>548.70000000000005</v>
      </c>
      <c r="BD18" s="10">
        <v>560.5</v>
      </c>
      <c r="BE18" s="10">
        <v>566.4</v>
      </c>
      <c r="BF18" s="10">
        <v>566.6</v>
      </c>
      <c r="BG18" s="10">
        <v>582</v>
      </c>
      <c r="BH18" s="10">
        <v>591.70000000000005</v>
      </c>
      <c r="BI18" s="10">
        <v>602.20000000000005</v>
      </c>
      <c r="BJ18" s="10">
        <v>610.4</v>
      </c>
      <c r="BK18" s="10">
        <v>596.4</v>
      </c>
      <c r="BL18" s="10">
        <v>609.70000000000005</v>
      </c>
      <c r="BM18" s="10">
        <v>622.20000000000005</v>
      </c>
      <c r="BN18" s="10">
        <v>636.9</v>
      </c>
      <c r="BO18" s="10">
        <v>658.8</v>
      </c>
      <c r="BP18" s="10">
        <v>676.2</v>
      </c>
      <c r="BQ18" s="10">
        <v>698.7</v>
      </c>
      <c r="BR18" s="10">
        <v>711.6</v>
      </c>
      <c r="BS18" s="10">
        <v>723.2</v>
      </c>
      <c r="BT18" s="10">
        <v>719.3</v>
      </c>
      <c r="BU18" s="10">
        <v>706</v>
      </c>
      <c r="BV18" s="10">
        <v>715.7</v>
      </c>
      <c r="BW18" s="10">
        <v>710</v>
      </c>
      <c r="BX18" s="10">
        <v>698.2</v>
      </c>
      <c r="BY18" s="10">
        <v>696.9</v>
      </c>
      <c r="BZ18" s="10">
        <v>690.4</v>
      </c>
      <c r="CA18" s="10">
        <v>687.4</v>
      </c>
      <c r="CB18" s="10">
        <v>682</v>
      </c>
    </row>
    <row r="19" spans="1:80" s="6" customFormat="1">
      <c r="A19" s="8">
        <v>9</v>
      </c>
      <c r="B19" s="6" t="s">
        <v>52</v>
      </c>
      <c r="C19" s="6" t="s">
        <v>53</v>
      </c>
      <c r="D19" s="10">
        <v>3561.1</v>
      </c>
      <c r="E19" s="10">
        <v>3612.7</v>
      </c>
      <c r="F19" s="10">
        <v>3656.6</v>
      </c>
      <c r="G19" s="10">
        <v>3695.4</v>
      </c>
      <c r="H19" s="10">
        <v>3732.2</v>
      </c>
      <c r="I19" s="10">
        <v>3777.3</v>
      </c>
      <c r="J19" s="10">
        <v>3819.8</v>
      </c>
      <c r="K19" s="10">
        <v>3859.2</v>
      </c>
      <c r="L19" s="10">
        <v>3926.9</v>
      </c>
      <c r="M19" s="10">
        <v>3978.6</v>
      </c>
      <c r="N19" s="10">
        <v>4016.4</v>
      </c>
      <c r="O19" s="10">
        <v>4072.2</v>
      </c>
      <c r="P19" s="10">
        <v>4135.5</v>
      </c>
      <c r="Q19" s="10">
        <v>4171.3</v>
      </c>
      <c r="R19" s="10">
        <v>4216.3999999999996</v>
      </c>
      <c r="S19" s="10">
        <v>4257.5</v>
      </c>
      <c r="T19" s="10">
        <v>4295.5</v>
      </c>
      <c r="U19" s="10">
        <v>4364.3</v>
      </c>
      <c r="V19" s="10">
        <v>4423.3999999999996</v>
      </c>
      <c r="W19" s="10">
        <v>4482.2</v>
      </c>
      <c r="X19" s="10">
        <v>4554.7</v>
      </c>
      <c r="Y19" s="10">
        <v>4617.8999999999996</v>
      </c>
      <c r="Z19" s="10">
        <v>4695.2</v>
      </c>
      <c r="AA19" s="10">
        <v>4794.7</v>
      </c>
      <c r="AB19" s="10">
        <v>4898.3999999999996</v>
      </c>
      <c r="AC19" s="10">
        <v>4982</v>
      </c>
      <c r="AD19" s="10">
        <v>5065.3999999999996</v>
      </c>
      <c r="AE19" s="10">
        <v>5147.1000000000004</v>
      </c>
      <c r="AF19" s="10">
        <v>5246.4</v>
      </c>
      <c r="AG19" s="10">
        <v>5297.9</v>
      </c>
      <c r="AH19" s="10">
        <v>5372</v>
      </c>
      <c r="AI19" s="10">
        <v>5499.4</v>
      </c>
      <c r="AJ19" s="10">
        <v>5692</v>
      </c>
      <c r="AK19" s="10">
        <v>5731.4</v>
      </c>
      <c r="AL19" s="10">
        <v>5845.8</v>
      </c>
      <c r="AM19" s="10">
        <v>5886.1</v>
      </c>
      <c r="AN19" s="10">
        <v>5993.9</v>
      </c>
      <c r="AO19" s="10">
        <v>5979.9</v>
      </c>
      <c r="AP19" s="10">
        <v>5965.8</v>
      </c>
      <c r="AQ19" s="10">
        <v>5977.7</v>
      </c>
      <c r="AR19" s="10">
        <v>6038.4</v>
      </c>
      <c r="AS19" s="10">
        <v>6101.3</v>
      </c>
      <c r="AT19" s="10">
        <v>6128.8</v>
      </c>
      <c r="AU19" s="10">
        <v>6174.7</v>
      </c>
      <c r="AV19" s="10">
        <v>6255.8</v>
      </c>
      <c r="AW19" s="10">
        <v>6346.3</v>
      </c>
      <c r="AX19" s="10">
        <v>6425.6</v>
      </c>
      <c r="AY19" s="10">
        <v>6502.6</v>
      </c>
      <c r="AZ19" s="10">
        <v>6539.8</v>
      </c>
      <c r="BA19" s="10">
        <v>6636.4</v>
      </c>
      <c r="BB19" s="10">
        <v>6756.3</v>
      </c>
      <c r="BC19" s="10">
        <v>6841.2</v>
      </c>
      <c r="BD19" s="10">
        <v>6921.1</v>
      </c>
      <c r="BE19" s="10">
        <v>7003.6</v>
      </c>
      <c r="BF19" s="10">
        <v>7128.4</v>
      </c>
      <c r="BG19" s="10">
        <v>7207.1</v>
      </c>
      <c r="BH19" s="10">
        <v>7353.7</v>
      </c>
      <c r="BI19" s="10">
        <v>7419.9</v>
      </c>
      <c r="BJ19" s="10">
        <v>7484.1</v>
      </c>
      <c r="BK19" s="10">
        <v>7650.3</v>
      </c>
      <c r="BL19" s="10">
        <v>7756.4</v>
      </c>
      <c r="BM19" s="10">
        <v>7814.4</v>
      </c>
      <c r="BN19" s="10">
        <v>7868.5</v>
      </c>
      <c r="BO19" s="10">
        <v>7984.3</v>
      </c>
      <c r="BP19" s="10">
        <v>8082.2</v>
      </c>
      <c r="BQ19" s="10">
        <v>8077.3</v>
      </c>
      <c r="BR19" s="10">
        <v>8082.9</v>
      </c>
      <c r="BS19" s="10">
        <v>8000.7</v>
      </c>
      <c r="BT19" s="10">
        <v>7797.7</v>
      </c>
      <c r="BU19" s="10">
        <v>7819</v>
      </c>
      <c r="BV19" s="10">
        <v>7798.7</v>
      </c>
      <c r="BW19" s="10">
        <v>7831.4</v>
      </c>
      <c r="BX19" s="10">
        <v>7858.1</v>
      </c>
      <c r="BY19" s="10">
        <v>7969.9</v>
      </c>
      <c r="BZ19" s="10">
        <v>8036.2</v>
      </c>
      <c r="CA19" s="10">
        <v>8073.9</v>
      </c>
      <c r="CB19" s="10">
        <v>8146.3</v>
      </c>
    </row>
    <row r="20" spans="1:80" s="6" customFormat="1">
      <c r="A20" s="8">
        <v>10</v>
      </c>
      <c r="B20" s="6" t="s">
        <v>38</v>
      </c>
      <c r="C20" s="6" t="s">
        <v>54</v>
      </c>
      <c r="D20" s="10">
        <v>2903.4</v>
      </c>
      <c r="E20" s="10">
        <v>2942.8</v>
      </c>
      <c r="F20" s="10">
        <v>2976.1</v>
      </c>
      <c r="G20" s="10">
        <v>3008.8</v>
      </c>
      <c r="H20" s="10">
        <v>3034.6</v>
      </c>
      <c r="I20" s="10">
        <v>3067.4</v>
      </c>
      <c r="J20" s="10">
        <v>3100.3</v>
      </c>
      <c r="K20" s="10">
        <v>3129.9</v>
      </c>
      <c r="L20" s="10">
        <v>3186.2</v>
      </c>
      <c r="M20" s="10">
        <v>3229.3</v>
      </c>
      <c r="N20" s="10">
        <v>3262.7</v>
      </c>
      <c r="O20" s="10">
        <v>3315.6</v>
      </c>
      <c r="P20" s="10">
        <v>3377</v>
      </c>
      <c r="Q20" s="10">
        <v>3411.6</v>
      </c>
      <c r="R20" s="10">
        <v>3454.6</v>
      </c>
      <c r="S20" s="10">
        <v>3494.4</v>
      </c>
      <c r="T20" s="10">
        <v>3529.5</v>
      </c>
      <c r="U20" s="10">
        <v>3594.2</v>
      </c>
      <c r="V20" s="10">
        <v>3650.2</v>
      </c>
      <c r="W20" s="10">
        <v>3706.2</v>
      </c>
      <c r="X20" s="10">
        <v>3774.2</v>
      </c>
      <c r="Y20" s="10">
        <v>3832.3</v>
      </c>
      <c r="Z20" s="10">
        <v>3900.5</v>
      </c>
      <c r="AA20" s="10">
        <v>3987.6</v>
      </c>
      <c r="AB20" s="10">
        <v>4075.2</v>
      </c>
      <c r="AC20" s="10">
        <v>4145.2</v>
      </c>
      <c r="AD20" s="10">
        <v>4216.2</v>
      </c>
      <c r="AE20" s="10">
        <v>4287.1000000000004</v>
      </c>
      <c r="AF20" s="10">
        <v>4375.5</v>
      </c>
      <c r="AG20" s="10">
        <v>4417.8999999999996</v>
      </c>
      <c r="AH20" s="10">
        <v>4479.5</v>
      </c>
      <c r="AI20" s="10">
        <v>4587.8</v>
      </c>
      <c r="AJ20" s="10">
        <v>4755</v>
      </c>
      <c r="AK20" s="10">
        <v>4781.8999999999996</v>
      </c>
      <c r="AL20" s="10">
        <v>4874.3999999999996</v>
      </c>
      <c r="AM20" s="10">
        <v>4899.5</v>
      </c>
      <c r="AN20" s="10">
        <v>4988.1000000000004</v>
      </c>
      <c r="AO20" s="10">
        <v>4961.3999999999996</v>
      </c>
      <c r="AP20" s="10">
        <v>4932.3999999999996</v>
      </c>
      <c r="AQ20" s="10">
        <v>4926.8</v>
      </c>
      <c r="AR20" s="10">
        <v>4963.6000000000004</v>
      </c>
      <c r="AS20" s="10">
        <v>5003</v>
      </c>
      <c r="AT20" s="10">
        <v>5006.3</v>
      </c>
      <c r="AU20" s="10">
        <v>5016.3999999999996</v>
      </c>
      <c r="AV20" s="10">
        <v>5061</v>
      </c>
      <c r="AW20" s="10">
        <v>5123.5</v>
      </c>
      <c r="AX20" s="10">
        <v>5184.6000000000004</v>
      </c>
      <c r="AY20" s="10">
        <v>5249.4</v>
      </c>
      <c r="AZ20" s="10">
        <v>5275.9</v>
      </c>
      <c r="BA20" s="10">
        <v>5363.6</v>
      </c>
      <c r="BB20" s="10">
        <v>5468.9</v>
      </c>
      <c r="BC20" s="10">
        <v>5534.4</v>
      </c>
      <c r="BD20" s="10">
        <v>5584.2</v>
      </c>
      <c r="BE20" s="10">
        <v>5651.7</v>
      </c>
      <c r="BF20" s="10">
        <v>5758.3</v>
      </c>
      <c r="BG20" s="10">
        <v>5829.7</v>
      </c>
      <c r="BH20" s="10">
        <v>5958.9</v>
      </c>
      <c r="BI20" s="10">
        <v>6018.6</v>
      </c>
      <c r="BJ20" s="10">
        <v>6075.4</v>
      </c>
      <c r="BK20" s="10">
        <v>6227.6</v>
      </c>
      <c r="BL20" s="10">
        <v>6328.1</v>
      </c>
      <c r="BM20" s="10">
        <v>6382.8</v>
      </c>
      <c r="BN20" s="10">
        <v>6427.6</v>
      </c>
      <c r="BO20" s="10">
        <v>6523.4</v>
      </c>
      <c r="BP20" s="10">
        <v>6595.9</v>
      </c>
      <c r="BQ20" s="10">
        <v>6575.1</v>
      </c>
      <c r="BR20" s="10">
        <v>6567.9</v>
      </c>
      <c r="BS20" s="10">
        <v>6477.3</v>
      </c>
      <c r="BT20" s="10">
        <v>6280</v>
      </c>
      <c r="BU20" s="10">
        <v>6287.7</v>
      </c>
      <c r="BV20" s="10">
        <v>6263.9</v>
      </c>
      <c r="BW20" s="10">
        <v>6284.9</v>
      </c>
      <c r="BX20" s="10">
        <v>6291.4</v>
      </c>
      <c r="BY20" s="10">
        <v>6388.8</v>
      </c>
      <c r="BZ20" s="10">
        <v>6443.7</v>
      </c>
      <c r="CA20" s="10">
        <v>6471.6</v>
      </c>
      <c r="CB20" s="10">
        <v>6524.2</v>
      </c>
    </row>
    <row r="21" spans="1:80" s="6" customFormat="1">
      <c r="A21" s="8">
        <v>11</v>
      </c>
      <c r="B21" s="6" t="s">
        <v>40</v>
      </c>
      <c r="C21" s="6" t="s">
        <v>55</v>
      </c>
      <c r="D21" s="10">
        <v>657.7</v>
      </c>
      <c r="E21" s="10">
        <v>669.9</v>
      </c>
      <c r="F21" s="10">
        <v>680.5</v>
      </c>
      <c r="G21" s="10">
        <v>686.5</v>
      </c>
      <c r="H21" s="10">
        <v>697.6</v>
      </c>
      <c r="I21" s="10">
        <v>709.8</v>
      </c>
      <c r="J21" s="10">
        <v>719.5</v>
      </c>
      <c r="K21" s="10">
        <v>729.3</v>
      </c>
      <c r="L21" s="10">
        <v>740.7</v>
      </c>
      <c r="M21" s="10">
        <v>749.3</v>
      </c>
      <c r="N21" s="10">
        <v>753.7</v>
      </c>
      <c r="O21" s="10">
        <v>756.5</v>
      </c>
      <c r="P21" s="10">
        <v>758.5</v>
      </c>
      <c r="Q21" s="10">
        <v>759.7</v>
      </c>
      <c r="R21" s="10">
        <v>761.8</v>
      </c>
      <c r="S21" s="10">
        <v>763.1</v>
      </c>
      <c r="T21" s="10">
        <v>766.1</v>
      </c>
      <c r="U21" s="10">
        <v>770.1</v>
      </c>
      <c r="V21" s="10">
        <v>773.2</v>
      </c>
      <c r="W21" s="10">
        <v>776.1</v>
      </c>
      <c r="X21" s="10">
        <v>780.5</v>
      </c>
      <c r="Y21" s="10">
        <v>785.6</v>
      </c>
      <c r="Z21" s="10">
        <v>794.8</v>
      </c>
      <c r="AA21" s="10">
        <v>807.1</v>
      </c>
      <c r="AB21" s="10">
        <v>823.2</v>
      </c>
      <c r="AC21" s="10">
        <v>836.8</v>
      </c>
      <c r="AD21" s="10">
        <v>849.2</v>
      </c>
      <c r="AE21" s="10">
        <v>860.1</v>
      </c>
      <c r="AF21" s="10">
        <v>870.9</v>
      </c>
      <c r="AG21" s="10">
        <v>880</v>
      </c>
      <c r="AH21" s="10">
        <v>892.5</v>
      </c>
      <c r="AI21" s="10">
        <v>911.6</v>
      </c>
      <c r="AJ21" s="10">
        <v>937</v>
      </c>
      <c r="AK21" s="10">
        <v>949.5</v>
      </c>
      <c r="AL21" s="10">
        <v>971.5</v>
      </c>
      <c r="AM21" s="10">
        <v>986.6</v>
      </c>
      <c r="AN21" s="10">
        <v>1005.8</v>
      </c>
      <c r="AO21" s="10">
        <v>1018.5</v>
      </c>
      <c r="AP21" s="10">
        <v>1033.3</v>
      </c>
      <c r="AQ21" s="10">
        <v>1050.8</v>
      </c>
      <c r="AR21" s="10">
        <v>1074.9000000000001</v>
      </c>
      <c r="AS21" s="10">
        <v>1098.4000000000001</v>
      </c>
      <c r="AT21" s="10">
        <v>1122.5999999999999</v>
      </c>
      <c r="AU21" s="10">
        <v>1158.3</v>
      </c>
      <c r="AV21" s="10">
        <v>1194.9000000000001</v>
      </c>
      <c r="AW21" s="10">
        <v>1222.9000000000001</v>
      </c>
      <c r="AX21" s="10">
        <v>1241</v>
      </c>
      <c r="AY21" s="10">
        <v>1253.2</v>
      </c>
      <c r="AZ21" s="10">
        <v>1263.9000000000001</v>
      </c>
      <c r="BA21" s="10">
        <v>1272.8</v>
      </c>
      <c r="BB21" s="10">
        <v>1287.4000000000001</v>
      </c>
      <c r="BC21" s="10">
        <v>1306.8</v>
      </c>
      <c r="BD21" s="10">
        <v>1336.9</v>
      </c>
      <c r="BE21" s="10">
        <v>1351.9</v>
      </c>
      <c r="BF21" s="10">
        <v>1370.1</v>
      </c>
      <c r="BG21" s="10">
        <v>1377.4</v>
      </c>
      <c r="BH21" s="10">
        <v>1394.8</v>
      </c>
      <c r="BI21" s="10">
        <v>1401.3</v>
      </c>
      <c r="BJ21" s="10">
        <v>1408.7</v>
      </c>
      <c r="BK21" s="10">
        <v>1422.6</v>
      </c>
      <c r="BL21" s="10">
        <v>1428.3</v>
      </c>
      <c r="BM21" s="10">
        <v>1431.6</v>
      </c>
      <c r="BN21" s="10">
        <v>1441</v>
      </c>
      <c r="BO21" s="10">
        <v>1460.9</v>
      </c>
      <c r="BP21" s="10">
        <v>1486.2</v>
      </c>
      <c r="BQ21" s="10">
        <v>1502.2</v>
      </c>
      <c r="BR21" s="10">
        <v>1515.1</v>
      </c>
      <c r="BS21" s="10">
        <v>1523.5</v>
      </c>
      <c r="BT21" s="10">
        <v>1517.7</v>
      </c>
      <c r="BU21" s="10">
        <v>1531.4</v>
      </c>
      <c r="BV21" s="10">
        <v>1534.8</v>
      </c>
      <c r="BW21" s="10">
        <v>1546.5</v>
      </c>
      <c r="BX21" s="10">
        <v>1566.7</v>
      </c>
      <c r="BY21" s="10">
        <v>1581.1</v>
      </c>
      <c r="BZ21" s="10">
        <v>1592.4</v>
      </c>
      <c r="CA21" s="10">
        <v>1602.4</v>
      </c>
      <c r="CB21" s="10">
        <v>1622.1</v>
      </c>
    </row>
    <row r="22" spans="1:80" s="6" customFormat="1">
      <c r="A22" s="8">
        <v>12</v>
      </c>
      <c r="B22" s="6" t="s">
        <v>1425</v>
      </c>
      <c r="C22" s="6" t="s">
        <v>1426</v>
      </c>
      <c r="D22" s="10">
        <v>1010.9</v>
      </c>
      <c r="E22" s="10">
        <v>1026.0999999999999</v>
      </c>
      <c r="F22" s="10">
        <v>1034.2</v>
      </c>
      <c r="G22" s="10">
        <v>1048.5</v>
      </c>
      <c r="H22" s="10">
        <v>1056.5</v>
      </c>
      <c r="I22" s="10">
        <v>1073.5</v>
      </c>
      <c r="J22" s="10">
        <v>1067.5999999999999</v>
      </c>
      <c r="K22" s="10">
        <v>1090.9000000000001</v>
      </c>
      <c r="L22" s="10">
        <v>1117.3</v>
      </c>
      <c r="M22" s="10">
        <v>1141.7</v>
      </c>
      <c r="N22" s="10">
        <v>1165.5999999999999</v>
      </c>
      <c r="O22" s="10">
        <v>1192.5</v>
      </c>
      <c r="P22" s="10">
        <v>1196.9000000000001</v>
      </c>
      <c r="Q22" s="10">
        <v>1196.3</v>
      </c>
      <c r="R22" s="10">
        <v>1212.9000000000001</v>
      </c>
      <c r="S22" s="10">
        <v>1240.4000000000001</v>
      </c>
      <c r="T22" s="10">
        <v>1278</v>
      </c>
      <c r="U22" s="10">
        <v>1322.4</v>
      </c>
      <c r="V22" s="10">
        <v>1343.9</v>
      </c>
      <c r="W22" s="10">
        <v>1374.7</v>
      </c>
      <c r="X22" s="10">
        <v>1406</v>
      </c>
      <c r="Y22" s="10">
        <v>1415.8</v>
      </c>
      <c r="Z22" s="10">
        <v>1442.1</v>
      </c>
      <c r="AA22" s="10">
        <v>1471.8</v>
      </c>
      <c r="AB22" s="10">
        <v>1536.8</v>
      </c>
      <c r="AC22" s="10">
        <v>1573.3</v>
      </c>
      <c r="AD22" s="10">
        <v>1593.3</v>
      </c>
      <c r="AE22" s="10">
        <v>1595.2</v>
      </c>
      <c r="AF22" s="10">
        <v>1567.2</v>
      </c>
      <c r="AG22" s="10">
        <v>1572.9</v>
      </c>
      <c r="AH22" s="10">
        <v>1584</v>
      </c>
      <c r="AI22" s="10">
        <v>1618.5</v>
      </c>
      <c r="AJ22" s="10">
        <v>1678.9</v>
      </c>
      <c r="AK22" s="10">
        <v>1730.9</v>
      </c>
      <c r="AL22" s="10">
        <v>1734.4</v>
      </c>
      <c r="AM22" s="10">
        <v>1733.9</v>
      </c>
      <c r="AN22" s="10">
        <v>1750.8</v>
      </c>
      <c r="AO22" s="10">
        <v>1744</v>
      </c>
      <c r="AP22" s="10">
        <v>1734.9</v>
      </c>
      <c r="AQ22" s="10">
        <v>1717.1</v>
      </c>
      <c r="AR22" s="10">
        <v>1717.5</v>
      </c>
      <c r="AS22" s="10">
        <v>1710.1</v>
      </c>
      <c r="AT22" s="10">
        <v>1704.1</v>
      </c>
      <c r="AU22" s="10">
        <v>1711.5</v>
      </c>
      <c r="AV22" s="10">
        <v>1702.4</v>
      </c>
      <c r="AW22" s="10">
        <v>1737.1</v>
      </c>
      <c r="AX22" s="10">
        <v>1765.2</v>
      </c>
      <c r="AY22" s="10">
        <v>1808.4</v>
      </c>
      <c r="AZ22" s="10">
        <v>1853.2</v>
      </c>
      <c r="BA22" s="10">
        <v>1894.3</v>
      </c>
      <c r="BB22" s="10">
        <v>1907.3</v>
      </c>
      <c r="BC22" s="10">
        <v>2031.9</v>
      </c>
      <c r="BD22" s="10">
        <v>1942.8</v>
      </c>
      <c r="BE22" s="10">
        <v>1976.4</v>
      </c>
      <c r="BF22" s="10">
        <v>2041.7</v>
      </c>
      <c r="BG22" s="10">
        <v>2125.3000000000002</v>
      </c>
      <c r="BH22" s="10">
        <v>2194.9</v>
      </c>
      <c r="BI22" s="10">
        <v>2288.6999999999998</v>
      </c>
      <c r="BJ22" s="10">
        <v>2319.4</v>
      </c>
      <c r="BK22" s="10">
        <v>2355.1999999999998</v>
      </c>
      <c r="BL22" s="10">
        <v>2340.9</v>
      </c>
      <c r="BM22" s="10">
        <v>2407.1999999999998</v>
      </c>
      <c r="BN22" s="10">
        <v>2423.1999999999998</v>
      </c>
      <c r="BO22" s="10">
        <v>2457.6999999999998</v>
      </c>
      <c r="BP22" s="10">
        <v>2482.1</v>
      </c>
      <c r="BQ22" s="10">
        <v>2488.3000000000002</v>
      </c>
      <c r="BR22" s="10">
        <v>2521.4</v>
      </c>
      <c r="BS22" s="10">
        <v>2460.3000000000002</v>
      </c>
      <c r="BT22" s="10">
        <v>2323.3000000000002</v>
      </c>
      <c r="BU22" s="10">
        <v>2280</v>
      </c>
      <c r="BV22" s="10">
        <v>2250.1999999999998</v>
      </c>
      <c r="BW22" s="10">
        <v>2287.5</v>
      </c>
      <c r="BX22" s="10">
        <v>2343.9</v>
      </c>
      <c r="BY22" s="10">
        <v>2371.6999999999998</v>
      </c>
      <c r="BZ22" s="10">
        <v>2377.1999999999998</v>
      </c>
      <c r="CA22" s="10">
        <v>2439.4</v>
      </c>
      <c r="CB22" s="10">
        <v>2514</v>
      </c>
    </row>
    <row r="23" spans="1:80" s="4" customFormat="1">
      <c r="A23" s="5">
        <v>13</v>
      </c>
      <c r="B23" s="4" t="s">
        <v>83</v>
      </c>
      <c r="C23" s="4" t="s">
        <v>216</v>
      </c>
      <c r="D23" s="9">
        <v>4828.8</v>
      </c>
      <c r="E23" s="9">
        <v>4903.1000000000004</v>
      </c>
      <c r="F23" s="9">
        <v>4961.1000000000004</v>
      </c>
      <c r="G23" s="9">
        <v>5018.8999999999996</v>
      </c>
      <c r="H23" s="9">
        <v>5073.2</v>
      </c>
      <c r="I23" s="9">
        <v>5137</v>
      </c>
      <c r="J23" s="9">
        <v>5173.6000000000004</v>
      </c>
      <c r="K23" s="9">
        <v>5239.3</v>
      </c>
      <c r="L23" s="9">
        <v>5340.6</v>
      </c>
      <c r="M23" s="9">
        <v>5425.8</v>
      </c>
      <c r="N23" s="9">
        <v>5498.2</v>
      </c>
      <c r="O23" s="9">
        <v>5587.3</v>
      </c>
      <c r="P23" s="9">
        <v>5661.6</v>
      </c>
      <c r="Q23" s="9">
        <v>5701.7</v>
      </c>
      <c r="R23" s="9">
        <v>5764.3</v>
      </c>
      <c r="S23" s="9">
        <v>5841.2</v>
      </c>
      <c r="T23" s="9">
        <v>5921.9</v>
      </c>
      <c r="U23" s="9">
        <v>6040.6</v>
      </c>
      <c r="V23" s="9">
        <v>6127.3</v>
      </c>
      <c r="W23" s="9">
        <v>6223.3</v>
      </c>
      <c r="X23" s="9">
        <v>6333.3</v>
      </c>
      <c r="Y23" s="9">
        <v>6412.1</v>
      </c>
      <c r="Z23" s="9">
        <v>6521.5</v>
      </c>
      <c r="AA23" s="9">
        <v>6656.1</v>
      </c>
      <c r="AB23" s="9">
        <v>6829.5</v>
      </c>
      <c r="AC23" s="9">
        <v>6956.5</v>
      </c>
      <c r="AD23" s="9">
        <v>7069.4</v>
      </c>
      <c r="AE23" s="9">
        <v>7159.5</v>
      </c>
      <c r="AF23" s="9">
        <v>7240.4</v>
      </c>
      <c r="AG23" s="9">
        <v>7307.4</v>
      </c>
      <c r="AH23" s="9">
        <v>7401.6</v>
      </c>
      <c r="AI23" s="9">
        <v>7575.4</v>
      </c>
      <c r="AJ23" s="9">
        <v>7836.3</v>
      </c>
      <c r="AK23" s="9">
        <v>7931.7</v>
      </c>
      <c r="AL23" s="9">
        <v>8056.2</v>
      </c>
      <c r="AM23" s="9">
        <v>8107</v>
      </c>
      <c r="AN23" s="9">
        <v>8237.2999999999993</v>
      </c>
      <c r="AO23" s="9">
        <v>8225.6</v>
      </c>
      <c r="AP23" s="9">
        <v>8218.1</v>
      </c>
      <c r="AQ23" s="9">
        <v>8213.5</v>
      </c>
      <c r="AR23" s="9">
        <v>8276.2999999999993</v>
      </c>
      <c r="AS23" s="9">
        <v>8340.1</v>
      </c>
      <c r="AT23" s="9">
        <v>8349.4</v>
      </c>
      <c r="AU23" s="9">
        <v>8397.1</v>
      </c>
      <c r="AV23" s="9">
        <v>8479.2999999999993</v>
      </c>
      <c r="AW23" s="9">
        <v>8597.6</v>
      </c>
      <c r="AX23" s="9">
        <v>8689.2999999999993</v>
      </c>
      <c r="AY23" s="9">
        <v>8841.7999999999993</v>
      </c>
      <c r="AZ23" s="9">
        <v>8917.7000000000007</v>
      </c>
      <c r="BA23" s="9">
        <v>9057.1</v>
      </c>
      <c r="BB23" s="9">
        <v>9201.6</v>
      </c>
      <c r="BC23" s="9">
        <v>9421.7000000000007</v>
      </c>
      <c r="BD23" s="9">
        <v>9424.4</v>
      </c>
      <c r="BE23" s="9">
        <v>9546.4</v>
      </c>
      <c r="BF23" s="9">
        <v>9736.7000000000007</v>
      </c>
      <c r="BG23" s="9">
        <v>9914.2999999999993</v>
      </c>
      <c r="BH23" s="9">
        <v>10140.299999999999</v>
      </c>
      <c r="BI23" s="9">
        <v>10310.799999999999</v>
      </c>
      <c r="BJ23" s="9">
        <v>10413.9</v>
      </c>
      <c r="BK23" s="9">
        <v>10602</v>
      </c>
      <c r="BL23" s="9">
        <v>10707</v>
      </c>
      <c r="BM23" s="9">
        <v>10843.8</v>
      </c>
      <c r="BN23" s="9">
        <v>10928.6</v>
      </c>
      <c r="BO23" s="9">
        <v>11100.8</v>
      </c>
      <c r="BP23" s="9">
        <v>11240.5</v>
      </c>
      <c r="BQ23" s="9">
        <v>11264.3</v>
      </c>
      <c r="BR23" s="9">
        <v>11316</v>
      </c>
      <c r="BS23" s="9">
        <v>11184.2</v>
      </c>
      <c r="BT23" s="9">
        <v>10840.3</v>
      </c>
      <c r="BU23" s="9">
        <v>10805</v>
      </c>
      <c r="BV23" s="9">
        <v>10764.6</v>
      </c>
      <c r="BW23" s="9">
        <v>10828.9</v>
      </c>
      <c r="BX23" s="9">
        <v>10900.1</v>
      </c>
      <c r="BY23" s="9">
        <v>11038.5</v>
      </c>
      <c r="BZ23" s="9">
        <v>11103.7</v>
      </c>
      <c r="CA23" s="9">
        <v>11200.7</v>
      </c>
      <c r="CB23" s="9">
        <v>11342.4</v>
      </c>
    </row>
    <row r="24" spans="1:80" s="6" customFormat="1">
      <c r="A24" s="8">
        <v>14</v>
      </c>
      <c r="B24" s="6" t="s">
        <v>224</v>
      </c>
      <c r="C24" s="6" t="s">
        <v>225</v>
      </c>
      <c r="D24" s="10">
        <v>586.5</v>
      </c>
      <c r="E24" s="10">
        <v>604.9</v>
      </c>
      <c r="F24" s="10">
        <v>613.9</v>
      </c>
      <c r="G24" s="10">
        <v>636.9</v>
      </c>
      <c r="H24" s="10">
        <v>614.6</v>
      </c>
      <c r="I24" s="10">
        <v>641.29999999999995</v>
      </c>
      <c r="J24" s="10">
        <v>657</v>
      </c>
      <c r="K24" s="10">
        <v>673.3</v>
      </c>
      <c r="L24" s="10">
        <v>671.1</v>
      </c>
      <c r="M24" s="10">
        <v>695.3</v>
      </c>
      <c r="N24" s="10">
        <v>692.8</v>
      </c>
      <c r="O24" s="10">
        <v>702.9</v>
      </c>
      <c r="P24" s="10">
        <v>720</v>
      </c>
      <c r="Q24" s="10">
        <v>742.2</v>
      </c>
      <c r="R24" s="10">
        <v>747.7</v>
      </c>
      <c r="S24" s="10">
        <v>765.7</v>
      </c>
      <c r="T24" s="10">
        <v>796.5</v>
      </c>
      <c r="U24" s="10">
        <v>834.4</v>
      </c>
      <c r="V24" s="10">
        <v>838.4</v>
      </c>
      <c r="W24" s="10">
        <v>858.4</v>
      </c>
      <c r="X24" s="10">
        <v>896.4</v>
      </c>
      <c r="Y24" s="10">
        <v>910.5</v>
      </c>
      <c r="Z24" s="10">
        <v>935.4</v>
      </c>
      <c r="AA24" s="10">
        <v>962.2</v>
      </c>
      <c r="AB24" s="10">
        <v>990.1</v>
      </c>
      <c r="AC24" s="10">
        <v>1016.4</v>
      </c>
      <c r="AD24" s="10">
        <v>1037.2</v>
      </c>
      <c r="AE24" s="10">
        <v>1062</v>
      </c>
      <c r="AF24" s="10">
        <v>1073.5</v>
      </c>
      <c r="AG24" s="10">
        <v>1090.8</v>
      </c>
      <c r="AH24" s="10">
        <v>1116.2</v>
      </c>
      <c r="AI24" s="10">
        <v>1149.5999999999999</v>
      </c>
      <c r="AJ24" s="10">
        <v>1204.7</v>
      </c>
      <c r="AK24" s="10">
        <v>1226.0999999999999</v>
      </c>
      <c r="AL24" s="10">
        <v>1243.5999999999999</v>
      </c>
      <c r="AM24" s="10">
        <v>1254.5999999999999</v>
      </c>
      <c r="AN24" s="10">
        <v>1297.5999999999999</v>
      </c>
      <c r="AO24" s="10">
        <v>1304.5</v>
      </c>
      <c r="AP24" s="10">
        <v>1109.5</v>
      </c>
      <c r="AQ24" s="10">
        <v>1227.7</v>
      </c>
      <c r="AR24" s="10">
        <v>1068.4000000000001</v>
      </c>
      <c r="AS24" s="10">
        <v>1045.3</v>
      </c>
      <c r="AT24" s="10">
        <v>1046.3</v>
      </c>
      <c r="AU24" s="10">
        <v>1041.7</v>
      </c>
      <c r="AV24" s="10">
        <v>1021.3</v>
      </c>
      <c r="AW24" s="10">
        <v>1018.1</v>
      </c>
      <c r="AX24" s="10">
        <v>945.2</v>
      </c>
      <c r="AY24" s="10">
        <v>1016.8</v>
      </c>
      <c r="AZ24" s="10">
        <v>1009.3</v>
      </c>
      <c r="BA24" s="10">
        <v>1026.4000000000001</v>
      </c>
      <c r="BB24" s="10">
        <v>1064.7</v>
      </c>
      <c r="BC24" s="10">
        <v>1090.9000000000001</v>
      </c>
      <c r="BD24" s="10">
        <v>1164.2</v>
      </c>
      <c r="BE24" s="10">
        <v>1192.3</v>
      </c>
      <c r="BF24" s="10">
        <v>1224</v>
      </c>
      <c r="BG24" s="10">
        <v>1253.8</v>
      </c>
      <c r="BH24" s="10">
        <v>1321.5</v>
      </c>
      <c r="BI24" s="10">
        <v>1340.2</v>
      </c>
      <c r="BJ24" s="10">
        <v>1354.3</v>
      </c>
      <c r="BK24" s="10">
        <v>1393.5</v>
      </c>
      <c r="BL24" s="10">
        <v>1458.7</v>
      </c>
      <c r="BM24" s="10">
        <v>1480.4</v>
      </c>
      <c r="BN24" s="10">
        <v>1497.5</v>
      </c>
      <c r="BO24" s="10">
        <v>1518</v>
      </c>
      <c r="BP24" s="10">
        <v>1535.8</v>
      </c>
      <c r="BQ24" s="10">
        <v>1331.6</v>
      </c>
      <c r="BR24" s="10">
        <v>1442.4</v>
      </c>
      <c r="BS24" s="10">
        <v>1443</v>
      </c>
      <c r="BT24" s="10">
        <v>1213.4000000000001</v>
      </c>
      <c r="BU24" s="10">
        <v>1112.5</v>
      </c>
      <c r="BV24" s="10">
        <v>1117</v>
      </c>
      <c r="BW24" s="10">
        <v>1117.2</v>
      </c>
      <c r="BX24" s="10">
        <v>1134.7</v>
      </c>
      <c r="BY24" s="10">
        <v>1149.0999999999999</v>
      </c>
      <c r="BZ24" s="10">
        <v>1178.2</v>
      </c>
      <c r="CA24" s="10">
        <v>1203.2</v>
      </c>
      <c r="CB24" s="10">
        <v>1302.3</v>
      </c>
    </row>
    <row r="25" spans="1:80" s="6" customFormat="1">
      <c r="A25" s="8">
        <v>15</v>
      </c>
      <c r="B25" s="6" t="s">
        <v>226</v>
      </c>
      <c r="C25" s="6" t="s">
        <v>227</v>
      </c>
      <c r="D25" s="10">
        <v>708.2</v>
      </c>
      <c r="E25" s="10">
        <v>726.9</v>
      </c>
      <c r="F25" s="10">
        <v>739.1</v>
      </c>
      <c r="G25" s="10">
        <v>743.8</v>
      </c>
      <c r="H25" s="10">
        <v>764.3</v>
      </c>
      <c r="I25" s="10">
        <v>769.5</v>
      </c>
      <c r="J25" s="10">
        <v>784.1</v>
      </c>
      <c r="K25" s="10">
        <v>789.1</v>
      </c>
      <c r="L25" s="10">
        <v>802.8</v>
      </c>
      <c r="M25" s="10">
        <v>807.5</v>
      </c>
      <c r="N25" s="10">
        <v>811.1</v>
      </c>
      <c r="O25" s="10">
        <v>831.2</v>
      </c>
      <c r="P25" s="10">
        <v>853.4</v>
      </c>
      <c r="Q25" s="10">
        <v>861.1</v>
      </c>
      <c r="R25" s="10">
        <v>866.2</v>
      </c>
      <c r="S25" s="10">
        <v>860.1</v>
      </c>
      <c r="T25" s="10">
        <v>888.1</v>
      </c>
      <c r="U25" s="10">
        <v>907.7</v>
      </c>
      <c r="V25" s="10">
        <v>903.4</v>
      </c>
      <c r="W25" s="10">
        <v>905.5</v>
      </c>
      <c r="X25" s="10">
        <v>924.8</v>
      </c>
      <c r="Y25" s="10">
        <v>925.6</v>
      </c>
      <c r="Z25" s="10">
        <v>931.6</v>
      </c>
      <c r="AA25" s="10">
        <v>937</v>
      </c>
      <c r="AB25" s="10">
        <v>945.8</v>
      </c>
      <c r="AC25" s="10">
        <v>950</v>
      </c>
      <c r="AD25" s="10">
        <v>951.4</v>
      </c>
      <c r="AE25" s="10">
        <v>960.5</v>
      </c>
      <c r="AF25" s="10">
        <v>978.8</v>
      </c>
      <c r="AG25" s="10">
        <v>980.4</v>
      </c>
      <c r="AH25" s="10">
        <v>991.5</v>
      </c>
      <c r="AI25" s="10">
        <v>999.7</v>
      </c>
      <c r="AJ25" s="10">
        <v>1012.6</v>
      </c>
      <c r="AK25" s="10">
        <v>1038</v>
      </c>
      <c r="AL25" s="10">
        <v>1050.4000000000001</v>
      </c>
      <c r="AM25" s="10">
        <v>1061.3</v>
      </c>
      <c r="AN25" s="10">
        <v>1103.3</v>
      </c>
      <c r="AO25" s="10">
        <v>1134.5999999999999</v>
      </c>
      <c r="AP25" s="10">
        <v>1140.7</v>
      </c>
      <c r="AQ25" s="10">
        <v>1186.8</v>
      </c>
      <c r="AR25" s="10">
        <v>1216.9000000000001</v>
      </c>
      <c r="AS25" s="10">
        <v>1244.3</v>
      </c>
      <c r="AT25" s="10">
        <v>1256.9000000000001</v>
      </c>
      <c r="AU25" s="10">
        <v>1273.7</v>
      </c>
      <c r="AV25" s="10">
        <v>1289.3</v>
      </c>
      <c r="AW25" s="10">
        <v>1306.8</v>
      </c>
      <c r="AX25" s="10">
        <v>1330.9</v>
      </c>
      <c r="AY25" s="10">
        <v>1337.2</v>
      </c>
      <c r="AZ25" s="10">
        <v>1374.9</v>
      </c>
      <c r="BA25" s="10">
        <v>1394.8</v>
      </c>
      <c r="BB25" s="10">
        <v>1402.4</v>
      </c>
      <c r="BC25" s="10">
        <v>1422.2</v>
      </c>
      <c r="BD25" s="10">
        <v>1457.5</v>
      </c>
      <c r="BE25" s="10">
        <v>1480</v>
      </c>
      <c r="BF25" s="10">
        <v>1489.4</v>
      </c>
      <c r="BG25" s="10">
        <v>1504</v>
      </c>
      <c r="BH25" s="10">
        <v>1547.3</v>
      </c>
      <c r="BI25" s="10">
        <v>1578</v>
      </c>
      <c r="BJ25" s="10">
        <v>1600.1</v>
      </c>
      <c r="BK25" s="10">
        <v>1609.1</v>
      </c>
      <c r="BL25" s="10">
        <v>1674.9</v>
      </c>
      <c r="BM25" s="10">
        <v>1669</v>
      </c>
      <c r="BN25" s="10">
        <v>1687.8</v>
      </c>
      <c r="BO25" s="10">
        <v>1719.9</v>
      </c>
      <c r="BP25" s="10">
        <v>1757.5</v>
      </c>
      <c r="BQ25" s="10">
        <v>1897.7</v>
      </c>
      <c r="BR25" s="10">
        <v>1838</v>
      </c>
      <c r="BS25" s="10">
        <v>1877.1</v>
      </c>
      <c r="BT25" s="10">
        <v>1987.2</v>
      </c>
      <c r="BU25" s="10">
        <v>2124.1</v>
      </c>
      <c r="BV25" s="10">
        <v>2123.4</v>
      </c>
      <c r="BW25" s="10">
        <v>2152.5</v>
      </c>
      <c r="BX25" s="10">
        <v>2208.9</v>
      </c>
      <c r="BY25" s="10">
        <v>2249.1</v>
      </c>
      <c r="BZ25" s="10">
        <v>2279.1999999999998</v>
      </c>
      <c r="CA25" s="10">
        <v>2298.9</v>
      </c>
      <c r="CB25" s="10">
        <v>2300.6</v>
      </c>
    </row>
    <row r="26" spans="1:80" s="6" customFormat="1">
      <c r="A26" s="8">
        <v>16</v>
      </c>
      <c r="B26" s="6" t="s">
        <v>228</v>
      </c>
      <c r="C26" s="6" t="s">
        <v>229</v>
      </c>
      <c r="D26" s="10">
        <v>448.7</v>
      </c>
      <c r="E26" s="10">
        <v>453.7</v>
      </c>
      <c r="F26" s="10">
        <v>457.8</v>
      </c>
      <c r="G26" s="10">
        <v>459.6</v>
      </c>
      <c r="H26" s="10">
        <v>467.5</v>
      </c>
      <c r="I26" s="10">
        <v>475.6</v>
      </c>
      <c r="J26" s="10">
        <v>480.1</v>
      </c>
      <c r="K26" s="10">
        <v>486.6</v>
      </c>
      <c r="L26" s="10">
        <v>498.4</v>
      </c>
      <c r="M26" s="10">
        <v>506.4</v>
      </c>
      <c r="N26" s="10">
        <v>510.6</v>
      </c>
      <c r="O26" s="10">
        <v>517.4</v>
      </c>
      <c r="P26" s="10">
        <v>525.70000000000005</v>
      </c>
      <c r="Q26" s="10">
        <v>530.1</v>
      </c>
      <c r="R26" s="10">
        <v>535.29999999999995</v>
      </c>
      <c r="S26" s="10">
        <v>540</v>
      </c>
      <c r="T26" s="10">
        <v>544.20000000000005</v>
      </c>
      <c r="U26" s="10">
        <v>552.1</v>
      </c>
      <c r="V26" s="10">
        <v>558.70000000000005</v>
      </c>
      <c r="W26" s="10">
        <v>565.4</v>
      </c>
      <c r="X26" s="10">
        <v>575.5</v>
      </c>
      <c r="Y26" s="10">
        <v>582.20000000000005</v>
      </c>
      <c r="Z26" s="10">
        <v>590.20000000000005</v>
      </c>
      <c r="AA26" s="10">
        <v>601</v>
      </c>
      <c r="AB26" s="10">
        <v>611.79999999999995</v>
      </c>
      <c r="AC26" s="10">
        <v>620.4</v>
      </c>
      <c r="AD26" s="10">
        <v>629</v>
      </c>
      <c r="AE26" s="10">
        <v>637.4</v>
      </c>
      <c r="AF26" s="10">
        <v>652.5</v>
      </c>
      <c r="AG26" s="10">
        <v>656.4</v>
      </c>
      <c r="AH26" s="10">
        <v>662.2</v>
      </c>
      <c r="AI26" s="10">
        <v>674.1</v>
      </c>
      <c r="AJ26" s="10">
        <v>697.5</v>
      </c>
      <c r="AK26" s="10">
        <v>698.9</v>
      </c>
      <c r="AL26" s="10">
        <v>711.2</v>
      </c>
      <c r="AM26" s="10">
        <v>715.8</v>
      </c>
      <c r="AN26" s="10">
        <v>735.5</v>
      </c>
      <c r="AO26" s="10">
        <v>734</v>
      </c>
      <c r="AP26" s="10">
        <v>731.5</v>
      </c>
      <c r="AQ26" s="10">
        <v>731.7</v>
      </c>
      <c r="AR26" s="10">
        <v>746.6</v>
      </c>
      <c r="AS26" s="10">
        <v>752.3</v>
      </c>
      <c r="AT26" s="10">
        <v>752.7</v>
      </c>
      <c r="AU26" s="10">
        <v>754.2</v>
      </c>
      <c r="AV26" s="10">
        <v>766.7</v>
      </c>
      <c r="AW26" s="10">
        <v>774.9</v>
      </c>
      <c r="AX26" s="10">
        <v>781.8</v>
      </c>
      <c r="AY26" s="10">
        <v>792.3</v>
      </c>
      <c r="AZ26" s="10">
        <v>812.3</v>
      </c>
      <c r="BA26" s="10">
        <v>821.6</v>
      </c>
      <c r="BB26" s="10">
        <v>833.1</v>
      </c>
      <c r="BC26" s="10">
        <v>842.2</v>
      </c>
      <c r="BD26" s="10">
        <v>861</v>
      </c>
      <c r="BE26" s="10">
        <v>865.8</v>
      </c>
      <c r="BF26" s="10">
        <v>879</v>
      </c>
      <c r="BG26" s="10">
        <v>885</v>
      </c>
      <c r="BH26" s="10">
        <v>915.4</v>
      </c>
      <c r="BI26" s="10">
        <v>917.4</v>
      </c>
      <c r="BJ26" s="10">
        <v>920.8</v>
      </c>
      <c r="BK26" s="10">
        <v>933.8</v>
      </c>
      <c r="BL26" s="10">
        <v>953.4</v>
      </c>
      <c r="BM26" s="10">
        <v>954.2</v>
      </c>
      <c r="BN26" s="10">
        <v>958.7</v>
      </c>
      <c r="BO26" s="10">
        <v>971.6</v>
      </c>
      <c r="BP26" s="10">
        <v>988.3</v>
      </c>
      <c r="BQ26" s="10">
        <v>987.7</v>
      </c>
      <c r="BR26" s="10">
        <v>989.5</v>
      </c>
      <c r="BS26" s="10">
        <v>983.4</v>
      </c>
      <c r="BT26" s="10">
        <v>964.2</v>
      </c>
      <c r="BU26" s="10">
        <v>971.6</v>
      </c>
      <c r="BV26" s="10">
        <v>970.6</v>
      </c>
      <c r="BW26" s="10">
        <v>974.8</v>
      </c>
      <c r="BX26" s="10">
        <v>987.8</v>
      </c>
      <c r="BY26" s="10">
        <v>1001.9</v>
      </c>
      <c r="BZ26" s="10">
        <v>1010.2</v>
      </c>
      <c r="CA26" s="10">
        <v>1014.2</v>
      </c>
      <c r="CB26" s="10">
        <v>924.2</v>
      </c>
    </row>
    <row r="27" spans="1:80" s="6" customFormat="1">
      <c r="A27" s="8">
        <v>17</v>
      </c>
      <c r="B27" s="6" t="s">
        <v>230</v>
      </c>
      <c r="C27" s="6" t="s">
        <v>231</v>
      </c>
      <c r="D27" s="10">
        <v>16.5</v>
      </c>
      <c r="E27" s="10">
        <v>16.5</v>
      </c>
      <c r="F27" s="10">
        <v>16.3</v>
      </c>
      <c r="G27" s="10">
        <v>15.9</v>
      </c>
      <c r="H27" s="10">
        <v>15.1</v>
      </c>
      <c r="I27" s="10">
        <v>14.4</v>
      </c>
      <c r="J27" s="10">
        <v>13.7</v>
      </c>
      <c r="K27" s="10">
        <v>13.1</v>
      </c>
      <c r="L27" s="10">
        <v>12.8</v>
      </c>
      <c r="M27" s="10">
        <v>12.8</v>
      </c>
      <c r="N27" s="10">
        <v>13.2</v>
      </c>
      <c r="O27" s="10">
        <v>14.2</v>
      </c>
      <c r="P27" s="10">
        <v>16</v>
      </c>
      <c r="Q27" s="10">
        <v>17.8</v>
      </c>
      <c r="R27" s="10">
        <v>19.600000000000001</v>
      </c>
      <c r="S27" s="10">
        <v>21.4</v>
      </c>
      <c r="T27" s="10">
        <v>22.8</v>
      </c>
      <c r="U27" s="10">
        <v>23.5</v>
      </c>
      <c r="V27" s="10">
        <v>23.2</v>
      </c>
      <c r="W27" s="10">
        <v>21.9</v>
      </c>
      <c r="X27" s="10">
        <v>19.7</v>
      </c>
      <c r="Y27" s="10">
        <v>18.7</v>
      </c>
      <c r="Z27" s="10">
        <v>19</v>
      </c>
      <c r="AA27" s="10">
        <v>20.399999999999999</v>
      </c>
      <c r="AB27" s="10">
        <v>22.8</v>
      </c>
      <c r="AC27" s="10">
        <v>25.1</v>
      </c>
      <c r="AD27" s="10">
        <v>27.1</v>
      </c>
      <c r="AE27" s="10">
        <v>28.9</v>
      </c>
      <c r="AF27" s="10">
        <v>31.2</v>
      </c>
      <c r="AG27" s="10">
        <v>32.799999999999997</v>
      </c>
      <c r="AH27" s="10">
        <v>34.799999999999997</v>
      </c>
      <c r="AI27" s="10">
        <v>37.1</v>
      </c>
      <c r="AJ27" s="10">
        <v>39.799999999999997</v>
      </c>
      <c r="AK27" s="10">
        <v>41.5</v>
      </c>
      <c r="AL27" s="10">
        <v>43.3</v>
      </c>
      <c r="AM27" s="10">
        <v>45.2</v>
      </c>
      <c r="AN27" s="10">
        <v>46.7</v>
      </c>
      <c r="AO27" s="10">
        <v>48</v>
      </c>
      <c r="AP27" s="10">
        <v>47.4</v>
      </c>
      <c r="AQ27" s="10">
        <v>44.9</v>
      </c>
      <c r="AR27" s="10">
        <v>40.799999999999997</v>
      </c>
      <c r="AS27" s="10">
        <v>36.1</v>
      </c>
      <c r="AT27" s="10">
        <v>31.8</v>
      </c>
      <c r="AU27" s="10">
        <v>28.2</v>
      </c>
      <c r="AV27" s="10">
        <v>28.8</v>
      </c>
      <c r="AW27" s="10">
        <v>26.8</v>
      </c>
      <c r="AX27" s="10">
        <v>24.7</v>
      </c>
      <c r="AY27" s="10">
        <v>22.4</v>
      </c>
      <c r="AZ27" s="10">
        <v>17.600000000000001</v>
      </c>
      <c r="BA27" s="10">
        <v>16.2</v>
      </c>
      <c r="BB27" s="10">
        <v>16.100000000000001</v>
      </c>
      <c r="BC27" s="10">
        <v>17.899999999999999</v>
      </c>
      <c r="BD27" s="10">
        <v>23.8</v>
      </c>
      <c r="BE27" s="10">
        <v>26.5</v>
      </c>
      <c r="BF27" s="10">
        <v>27.3</v>
      </c>
      <c r="BG27" s="10">
        <v>25.8</v>
      </c>
      <c r="BH27" s="10">
        <v>21.7</v>
      </c>
      <c r="BI27" s="10">
        <v>19.8</v>
      </c>
      <c r="BJ27" s="10">
        <v>20.6</v>
      </c>
      <c r="BK27" s="10">
        <v>23.3</v>
      </c>
      <c r="BL27" s="10">
        <v>26.7</v>
      </c>
      <c r="BM27" s="10">
        <v>29.6</v>
      </c>
      <c r="BN27" s="10">
        <v>32</v>
      </c>
      <c r="BO27" s="10">
        <v>33.9</v>
      </c>
      <c r="BP27" s="10">
        <v>35.700000000000003</v>
      </c>
      <c r="BQ27" s="10">
        <v>36.700000000000003</v>
      </c>
      <c r="BR27" s="10">
        <v>37.200000000000003</v>
      </c>
      <c r="BS27" s="10">
        <v>37.1</v>
      </c>
      <c r="BT27" s="10">
        <v>36.5</v>
      </c>
      <c r="BU27" s="10">
        <v>36.1</v>
      </c>
      <c r="BV27" s="10">
        <v>35.799999999999997</v>
      </c>
      <c r="BW27" s="10">
        <v>35.799999999999997</v>
      </c>
      <c r="BX27" s="10">
        <v>36.6</v>
      </c>
      <c r="BY27" s="10">
        <v>37</v>
      </c>
      <c r="BZ27" s="10">
        <v>37.200000000000003</v>
      </c>
      <c r="CA27" s="10">
        <v>38.799999999999997</v>
      </c>
      <c r="CB27" s="10">
        <v>37.9</v>
      </c>
    </row>
    <row r="28" spans="1:80" s="6" customFormat="1">
      <c r="A28" s="8">
        <v>18</v>
      </c>
      <c r="B28" s="6" t="s">
        <v>232</v>
      </c>
      <c r="C28" s="6" t="s">
        <v>233</v>
      </c>
      <c r="D28" s="10">
        <v>34.6</v>
      </c>
      <c r="E28" s="10">
        <v>36.6</v>
      </c>
      <c r="F28" s="10">
        <v>44.2</v>
      </c>
      <c r="G28" s="10">
        <v>40.799999999999997</v>
      </c>
      <c r="H28" s="10">
        <v>44.9</v>
      </c>
      <c r="I28" s="10">
        <v>46.5</v>
      </c>
      <c r="J28" s="10">
        <v>48</v>
      </c>
      <c r="K28" s="10">
        <v>49.3</v>
      </c>
      <c r="L28" s="10">
        <v>50.4</v>
      </c>
      <c r="M28" s="10">
        <v>51.3</v>
      </c>
      <c r="N28" s="10">
        <v>52</v>
      </c>
      <c r="O28" s="10">
        <v>52.7</v>
      </c>
      <c r="P28" s="10">
        <v>53</v>
      </c>
      <c r="Q28" s="10">
        <v>53.4</v>
      </c>
      <c r="R28" s="10">
        <v>54.7</v>
      </c>
      <c r="S28" s="10">
        <v>57.2</v>
      </c>
      <c r="T28" s="10">
        <v>54.7</v>
      </c>
      <c r="U28" s="10">
        <v>55.9</v>
      </c>
      <c r="V28" s="10">
        <v>57.2</v>
      </c>
      <c r="W28" s="10">
        <v>59.8</v>
      </c>
      <c r="X28" s="10">
        <v>65.5</v>
      </c>
      <c r="Y28" s="10">
        <v>67.900000000000006</v>
      </c>
      <c r="Z28" s="10">
        <v>69.599999999999994</v>
      </c>
      <c r="AA28" s="10">
        <v>70.7</v>
      </c>
      <c r="AB28" s="10">
        <v>69</v>
      </c>
      <c r="AC28" s="10">
        <v>69.900000000000006</v>
      </c>
      <c r="AD28" s="10">
        <v>71.5</v>
      </c>
      <c r="AE28" s="10">
        <v>74.8</v>
      </c>
      <c r="AF28" s="10">
        <v>75.3</v>
      </c>
      <c r="AG28" s="10">
        <v>78.400000000000006</v>
      </c>
      <c r="AH28" s="10">
        <v>79.400000000000006</v>
      </c>
      <c r="AI28" s="10">
        <v>79.8</v>
      </c>
      <c r="AJ28" s="10">
        <v>83.7</v>
      </c>
      <c r="AK28" s="10">
        <v>84</v>
      </c>
      <c r="AL28" s="10">
        <v>84.3</v>
      </c>
      <c r="AM28" s="10">
        <v>84.9</v>
      </c>
      <c r="AN28" s="10">
        <v>87.9</v>
      </c>
      <c r="AO28" s="10">
        <v>89.2</v>
      </c>
      <c r="AP28" s="10">
        <v>91</v>
      </c>
      <c r="AQ28" s="10">
        <v>92</v>
      </c>
      <c r="AR28" s="10">
        <v>96.3</v>
      </c>
      <c r="AS28" s="10">
        <v>98.1</v>
      </c>
      <c r="AT28" s="10">
        <v>100.9</v>
      </c>
      <c r="AU28" s="10">
        <v>103.2</v>
      </c>
      <c r="AV28" s="10">
        <v>102.7</v>
      </c>
      <c r="AW28" s="10">
        <v>105</v>
      </c>
      <c r="AX28" s="10">
        <v>104.1</v>
      </c>
      <c r="AY28" s="10">
        <v>111.1</v>
      </c>
      <c r="AZ28" s="10">
        <v>112.7</v>
      </c>
      <c r="BA28" s="10">
        <v>115.4</v>
      </c>
      <c r="BB28" s="10">
        <v>117.5</v>
      </c>
      <c r="BC28" s="10">
        <v>118.7</v>
      </c>
      <c r="BD28" s="10">
        <v>129</v>
      </c>
      <c r="BE28" s="10">
        <v>130.5</v>
      </c>
      <c r="BF28" s="10">
        <v>131.30000000000001</v>
      </c>
      <c r="BG28" s="10">
        <v>133.19999999999999</v>
      </c>
      <c r="BH28" s="10">
        <v>132.6</v>
      </c>
      <c r="BI28" s="10">
        <v>138.9</v>
      </c>
      <c r="BJ28" s="10">
        <v>140</v>
      </c>
      <c r="BK28" s="10">
        <v>143.19999999999999</v>
      </c>
      <c r="BL28" s="10">
        <v>148</v>
      </c>
      <c r="BM28" s="10">
        <v>149.9</v>
      </c>
      <c r="BN28" s="10">
        <v>151.69999999999999</v>
      </c>
      <c r="BO28" s="10">
        <v>152.9</v>
      </c>
      <c r="BP28" s="10">
        <v>154.5</v>
      </c>
      <c r="BQ28" s="10">
        <v>158.69999999999999</v>
      </c>
      <c r="BR28" s="10">
        <v>160.6</v>
      </c>
      <c r="BS28" s="10">
        <v>156.9</v>
      </c>
      <c r="BT28" s="10">
        <v>165.1</v>
      </c>
      <c r="BU28" s="10">
        <v>167.5</v>
      </c>
      <c r="BV28" s="10">
        <v>172</v>
      </c>
      <c r="BW28" s="10">
        <v>177.6</v>
      </c>
      <c r="BX28" s="10">
        <v>180.6</v>
      </c>
      <c r="BY28" s="10">
        <v>183.9</v>
      </c>
      <c r="BZ28" s="10">
        <v>184.5</v>
      </c>
      <c r="CA28" s="10">
        <v>188.5</v>
      </c>
      <c r="CB28" s="10">
        <v>189.6</v>
      </c>
    </row>
    <row r="29" spans="1:80" s="4" customFormat="1">
      <c r="A29" s="5">
        <v>19</v>
      </c>
      <c r="B29" s="4" t="s">
        <v>96</v>
      </c>
      <c r="C29" s="4" t="s">
        <v>234</v>
      </c>
      <c r="D29" s="9">
        <v>4483.7</v>
      </c>
      <c r="E29" s="9">
        <v>4551.2</v>
      </c>
      <c r="F29" s="9">
        <v>4600.6000000000004</v>
      </c>
      <c r="G29" s="9">
        <v>4641.3</v>
      </c>
      <c r="H29" s="9">
        <v>4725.6000000000004</v>
      </c>
      <c r="I29" s="9">
        <v>4757.5</v>
      </c>
      <c r="J29" s="9">
        <v>4786.3</v>
      </c>
      <c r="K29" s="9">
        <v>4832.2</v>
      </c>
      <c r="L29" s="9">
        <v>4936.3</v>
      </c>
      <c r="M29" s="9">
        <v>4993.2</v>
      </c>
      <c r="N29" s="9">
        <v>5067.2</v>
      </c>
      <c r="O29" s="9">
        <v>5159.7</v>
      </c>
      <c r="P29" s="9">
        <v>5232.3</v>
      </c>
      <c r="Q29" s="9">
        <v>5254.9</v>
      </c>
      <c r="R29" s="9">
        <v>5312.5</v>
      </c>
      <c r="S29" s="9">
        <v>5359.9</v>
      </c>
      <c r="T29" s="9">
        <v>5437.4</v>
      </c>
      <c r="U29" s="9">
        <v>5529.4</v>
      </c>
      <c r="V29" s="9">
        <v>5599.6</v>
      </c>
      <c r="W29" s="9">
        <v>5667.2</v>
      </c>
      <c r="X29" s="9">
        <v>5740.5</v>
      </c>
      <c r="Y29" s="9">
        <v>5795.7</v>
      </c>
      <c r="Z29" s="9">
        <v>5876.7</v>
      </c>
      <c r="AA29" s="9">
        <v>5979.6</v>
      </c>
      <c r="AB29" s="9">
        <v>6127.2</v>
      </c>
      <c r="AC29" s="9">
        <v>6224.9</v>
      </c>
      <c r="AD29" s="9">
        <v>6310.2</v>
      </c>
      <c r="AE29" s="9">
        <v>6374.7</v>
      </c>
      <c r="AF29" s="9">
        <v>6449.1</v>
      </c>
      <c r="AG29" s="9">
        <v>6495</v>
      </c>
      <c r="AH29" s="9">
        <v>6570.1</v>
      </c>
      <c r="AI29" s="9">
        <v>6708.7</v>
      </c>
      <c r="AJ29" s="9">
        <v>6902.8</v>
      </c>
      <c r="AK29" s="9">
        <v>7002.2</v>
      </c>
      <c r="AL29" s="9">
        <v>7110.8</v>
      </c>
      <c r="AM29" s="9">
        <v>7158.1</v>
      </c>
      <c r="AN29" s="9">
        <v>7266.3</v>
      </c>
      <c r="AO29" s="9">
        <v>7280.5</v>
      </c>
      <c r="AP29" s="9">
        <v>7474.2</v>
      </c>
      <c r="AQ29" s="9">
        <v>7393.8</v>
      </c>
      <c r="AR29" s="9">
        <v>7622.7</v>
      </c>
      <c r="AS29" s="9">
        <v>7724.8</v>
      </c>
      <c r="AT29" s="9">
        <v>7738.2</v>
      </c>
      <c r="AU29" s="9">
        <v>7799.9</v>
      </c>
      <c r="AV29" s="9">
        <v>7906.8</v>
      </c>
      <c r="AW29" s="9">
        <v>8033.3</v>
      </c>
      <c r="AX29" s="9">
        <v>8213.7999999999993</v>
      </c>
      <c r="AY29" s="9">
        <v>8281.1</v>
      </c>
      <c r="AZ29" s="9">
        <v>8375.9</v>
      </c>
      <c r="BA29" s="9">
        <v>8504.7000000000007</v>
      </c>
      <c r="BB29" s="9">
        <v>8604.7000000000007</v>
      </c>
      <c r="BC29" s="9">
        <v>8809.9</v>
      </c>
      <c r="BD29" s="9">
        <v>8751.4</v>
      </c>
      <c r="BE29" s="9">
        <v>8864.2000000000007</v>
      </c>
      <c r="BF29" s="9">
        <v>9019.1</v>
      </c>
      <c r="BG29" s="9">
        <v>9172.2000000000007</v>
      </c>
      <c r="BH29" s="9">
        <v>9339.9</v>
      </c>
      <c r="BI29" s="9">
        <v>9512.2000000000007</v>
      </c>
      <c r="BJ29" s="9">
        <v>9619.4</v>
      </c>
      <c r="BK29" s="9">
        <v>9763.9</v>
      </c>
      <c r="BL29" s="9">
        <v>9848.4</v>
      </c>
      <c r="BM29" s="9">
        <v>9958</v>
      </c>
      <c r="BN29" s="9">
        <v>10040.5</v>
      </c>
      <c r="BO29" s="9">
        <v>10212.1</v>
      </c>
      <c r="BP29" s="9">
        <v>10355</v>
      </c>
      <c r="BQ29" s="9">
        <v>10720.7</v>
      </c>
      <c r="BR29" s="9">
        <v>10598.7</v>
      </c>
      <c r="BS29" s="9">
        <v>10515.2</v>
      </c>
      <c r="BT29" s="9">
        <v>10521.2</v>
      </c>
      <c r="BU29" s="9">
        <v>10713.6</v>
      </c>
      <c r="BV29" s="9">
        <v>10664.2</v>
      </c>
      <c r="BW29" s="9">
        <v>10747.5</v>
      </c>
      <c r="BX29" s="9">
        <v>10842.6</v>
      </c>
      <c r="BY29" s="9">
        <v>10989.6</v>
      </c>
      <c r="BZ29" s="9">
        <v>11047.3</v>
      </c>
      <c r="CA29" s="9">
        <v>11132.5</v>
      </c>
      <c r="CB29" s="9">
        <v>11264.7</v>
      </c>
    </row>
    <row r="30" spans="1:80" s="6" customFormat="1">
      <c r="A30" s="8">
        <v>20</v>
      </c>
      <c r="B30" s="6" t="s">
        <v>98</v>
      </c>
      <c r="C30" s="6" t="s">
        <v>235</v>
      </c>
      <c r="D30" s="10">
        <v>4140.1000000000004</v>
      </c>
      <c r="E30" s="10">
        <v>4193.5</v>
      </c>
      <c r="F30" s="10">
        <v>4267.7</v>
      </c>
      <c r="G30" s="10">
        <v>4346.2</v>
      </c>
      <c r="H30" s="10">
        <v>4384.8999999999996</v>
      </c>
      <c r="I30" s="10">
        <v>4452.1000000000004</v>
      </c>
      <c r="J30" s="10">
        <v>4516.3</v>
      </c>
      <c r="K30" s="10">
        <v>4581.1000000000004</v>
      </c>
      <c r="L30" s="10">
        <v>4650.3999999999996</v>
      </c>
      <c r="M30" s="10">
        <v>4709.8</v>
      </c>
      <c r="N30" s="10">
        <v>4786.3</v>
      </c>
      <c r="O30" s="10">
        <v>4856.7</v>
      </c>
      <c r="P30" s="10">
        <v>4888.6000000000004</v>
      </c>
      <c r="Q30" s="10">
        <v>4957.5</v>
      </c>
      <c r="R30" s="10">
        <v>5022.8999999999996</v>
      </c>
      <c r="S30" s="10">
        <v>5080.1000000000004</v>
      </c>
      <c r="T30" s="10">
        <v>5156.5</v>
      </c>
      <c r="U30" s="10">
        <v>5248.8</v>
      </c>
      <c r="V30" s="10">
        <v>5304.4</v>
      </c>
      <c r="W30" s="10">
        <v>5384.7</v>
      </c>
      <c r="X30" s="10">
        <v>5467.1</v>
      </c>
      <c r="Y30" s="10">
        <v>5504</v>
      </c>
      <c r="Z30" s="10">
        <v>5613.3</v>
      </c>
      <c r="AA30" s="10">
        <v>5698.1</v>
      </c>
      <c r="AB30" s="10">
        <v>5757.5</v>
      </c>
      <c r="AC30" s="10">
        <v>5870.2</v>
      </c>
      <c r="AD30" s="10">
        <v>5968</v>
      </c>
      <c r="AE30" s="10">
        <v>6078.2</v>
      </c>
      <c r="AF30" s="10">
        <v>6157.4</v>
      </c>
      <c r="AG30" s="10">
        <v>6290</v>
      </c>
      <c r="AH30" s="10">
        <v>6398.9</v>
      </c>
      <c r="AI30" s="10">
        <v>6524.9</v>
      </c>
      <c r="AJ30" s="10">
        <v>6683</v>
      </c>
      <c r="AK30" s="10">
        <v>6775.7</v>
      </c>
      <c r="AL30" s="10">
        <v>6881.7</v>
      </c>
      <c r="AM30" s="10">
        <v>6981.1</v>
      </c>
      <c r="AN30" s="10">
        <v>7058.1</v>
      </c>
      <c r="AO30" s="10">
        <v>7118.7</v>
      </c>
      <c r="AP30" s="10">
        <v>7151.2</v>
      </c>
      <c r="AQ30" s="10">
        <v>7267.2</v>
      </c>
      <c r="AR30" s="10">
        <v>7309</v>
      </c>
      <c r="AS30" s="10">
        <v>7403.4</v>
      </c>
      <c r="AT30" s="10">
        <v>7491.2</v>
      </c>
      <c r="AU30" s="10">
        <v>7553.2</v>
      </c>
      <c r="AV30" s="10">
        <v>7646.9</v>
      </c>
      <c r="AW30" s="10">
        <v>7723.8</v>
      </c>
      <c r="AX30" s="10">
        <v>7882.5</v>
      </c>
      <c r="AY30" s="10">
        <v>7962.8</v>
      </c>
      <c r="AZ30" s="10">
        <v>8105.3</v>
      </c>
      <c r="BA30" s="10">
        <v>8209.4</v>
      </c>
      <c r="BB30" s="10">
        <v>8330.7000000000007</v>
      </c>
      <c r="BC30" s="10">
        <v>8494.9</v>
      </c>
      <c r="BD30" s="10">
        <v>8609.6</v>
      </c>
      <c r="BE30" s="10">
        <v>8747.2000000000007</v>
      </c>
      <c r="BF30" s="10">
        <v>8908.7999999999993</v>
      </c>
      <c r="BG30" s="10">
        <v>9010.2999999999993</v>
      </c>
      <c r="BH30" s="10">
        <v>9148.2000000000007</v>
      </c>
      <c r="BI30" s="10">
        <v>9266.6</v>
      </c>
      <c r="BJ30" s="10">
        <v>9391.7999999999993</v>
      </c>
      <c r="BK30" s="10">
        <v>9484.1</v>
      </c>
      <c r="BL30" s="10">
        <v>9632.7999999999993</v>
      </c>
      <c r="BM30" s="10">
        <v>9753.2000000000007</v>
      </c>
      <c r="BN30" s="10">
        <v>9850.7999999999993</v>
      </c>
      <c r="BO30" s="10">
        <v>9988.4</v>
      </c>
      <c r="BP30" s="10">
        <v>10065.700000000001</v>
      </c>
      <c r="BQ30" s="10">
        <v>10183</v>
      </c>
      <c r="BR30" s="10">
        <v>10202</v>
      </c>
      <c r="BS30" s="10">
        <v>9967.2000000000007</v>
      </c>
      <c r="BT30" s="10">
        <v>9913</v>
      </c>
      <c r="BU30" s="10">
        <v>9920.1</v>
      </c>
      <c r="BV30" s="10">
        <v>10040.700000000001</v>
      </c>
      <c r="BW30" s="10">
        <v>10131.5</v>
      </c>
      <c r="BX30" s="10">
        <v>10230.799999999999</v>
      </c>
      <c r="BY30" s="10">
        <v>10285.4</v>
      </c>
      <c r="BZ30" s="10">
        <v>10366.299999999999</v>
      </c>
      <c r="CA30" s="10">
        <v>10513.6</v>
      </c>
      <c r="CB30" s="10">
        <v>10668.2</v>
      </c>
    </row>
    <row r="31" spans="1:80" s="4" customFormat="1">
      <c r="A31" s="5">
        <v>21</v>
      </c>
      <c r="B31" s="4" t="s">
        <v>100</v>
      </c>
      <c r="C31" s="4" t="s">
        <v>125</v>
      </c>
      <c r="D31" s="9">
        <v>343.5</v>
      </c>
      <c r="E31" s="9">
        <v>357.7</v>
      </c>
      <c r="F31" s="9">
        <v>333</v>
      </c>
      <c r="G31" s="9">
        <v>295</v>
      </c>
      <c r="H31" s="9">
        <v>340.7</v>
      </c>
      <c r="I31" s="9">
        <v>305.39999999999998</v>
      </c>
      <c r="J31" s="9">
        <v>270.10000000000002</v>
      </c>
      <c r="K31" s="9">
        <v>251.2</v>
      </c>
      <c r="L31" s="9">
        <v>285.89999999999998</v>
      </c>
      <c r="M31" s="9">
        <v>283.39999999999998</v>
      </c>
      <c r="N31" s="9">
        <v>280.89999999999998</v>
      </c>
      <c r="O31" s="9">
        <v>303</v>
      </c>
      <c r="P31" s="9">
        <v>343.7</v>
      </c>
      <c r="Q31" s="9">
        <v>297.39999999999998</v>
      </c>
      <c r="R31" s="9">
        <v>289.60000000000002</v>
      </c>
      <c r="S31" s="9">
        <v>279.8</v>
      </c>
      <c r="T31" s="9">
        <v>280.8</v>
      </c>
      <c r="U31" s="9">
        <v>280.60000000000002</v>
      </c>
      <c r="V31" s="9">
        <v>295.2</v>
      </c>
      <c r="W31" s="9">
        <v>282.5</v>
      </c>
      <c r="X31" s="9">
        <v>273.39999999999998</v>
      </c>
      <c r="Y31" s="9">
        <v>291.7</v>
      </c>
      <c r="Z31" s="9">
        <v>263.39999999999998</v>
      </c>
      <c r="AA31" s="9">
        <v>281.39999999999998</v>
      </c>
      <c r="AB31" s="9">
        <v>369.7</v>
      </c>
      <c r="AC31" s="9">
        <v>354.7</v>
      </c>
      <c r="AD31" s="9">
        <v>342.2</v>
      </c>
      <c r="AE31" s="9">
        <v>296.5</v>
      </c>
      <c r="AF31" s="9">
        <v>291.60000000000002</v>
      </c>
      <c r="AG31" s="9">
        <v>205.1</v>
      </c>
      <c r="AH31" s="9">
        <v>171.2</v>
      </c>
      <c r="AI31" s="9">
        <v>183.8</v>
      </c>
      <c r="AJ31" s="9">
        <v>219.9</v>
      </c>
      <c r="AK31" s="9">
        <v>226.5</v>
      </c>
      <c r="AL31" s="9">
        <v>229</v>
      </c>
      <c r="AM31" s="9">
        <v>177</v>
      </c>
      <c r="AN31" s="9">
        <v>208.2</v>
      </c>
      <c r="AO31" s="9">
        <v>161.9</v>
      </c>
      <c r="AP31" s="9">
        <v>323</v>
      </c>
      <c r="AQ31" s="9">
        <v>126.7</v>
      </c>
      <c r="AR31" s="9">
        <v>313.7</v>
      </c>
      <c r="AS31" s="9">
        <v>321.39999999999998</v>
      </c>
      <c r="AT31" s="9">
        <v>247</v>
      </c>
      <c r="AU31" s="9">
        <v>246.7</v>
      </c>
      <c r="AV31" s="9">
        <v>259.89999999999998</v>
      </c>
      <c r="AW31" s="9">
        <v>309.5</v>
      </c>
      <c r="AX31" s="9">
        <v>331.3</v>
      </c>
      <c r="AY31" s="9">
        <v>318.3</v>
      </c>
      <c r="AZ31" s="9">
        <v>270.5</v>
      </c>
      <c r="BA31" s="9">
        <v>295.39999999999998</v>
      </c>
      <c r="BB31" s="9">
        <v>274.10000000000002</v>
      </c>
      <c r="BC31" s="9">
        <v>315</v>
      </c>
      <c r="BD31" s="9">
        <v>141.80000000000001</v>
      </c>
      <c r="BE31" s="9">
        <v>117</v>
      </c>
      <c r="BF31" s="9">
        <v>110.2</v>
      </c>
      <c r="BG31" s="9">
        <v>161.80000000000001</v>
      </c>
      <c r="BH31" s="9">
        <v>191.7</v>
      </c>
      <c r="BI31" s="9">
        <v>245.6</v>
      </c>
      <c r="BJ31" s="9">
        <v>227.7</v>
      </c>
      <c r="BK31" s="9">
        <v>279.8</v>
      </c>
      <c r="BL31" s="9">
        <v>215.6</v>
      </c>
      <c r="BM31" s="9">
        <v>204.8</v>
      </c>
      <c r="BN31" s="9">
        <v>189.7</v>
      </c>
      <c r="BO31" s="9">
        <v>223.7</v>
      </c>
      <c r="BP31" s="9">
        <v>289.3</v>
      </c>
      <c r="BQ31" s="9">
        <v>537.70000000000005</v>
      </c>
      <c r="BR31" s="9">
        <v>396.7</v>
      </c>
      <c r="BS31" s="9">
        <v>548</v>
      </c>
      <c r="BT31" s="9">
        <v>608.20000000000005</v>
      </c>
      <c r="BU31" s="9">
        <v>793.5</v>
      </c>
      <c r="BV31" s="9">
        <v>623.4</v>
      </c>
      <c r="BW31" s="9">
        <v>616</v>
      </c>
      <c r="BX31" s="9">
        <v>611.79999999999995</v>
      </c>
      <c r="BY31" s="9">
        <v>704.3</v>
      </c>
      <c r="BZ31" s="9">
        <v>681</v>
      </c>
      <c r="CA31" s="9">
        <v>618.9</v>
      </c>
      <c r="CB31" s="9">
        <v>596.5</v>
      </c>
    </row>
    <row r="32" spans="1:80" s="4" customFormat="1">
      <c r="A32" s="11"/>
      <c r="B32" s="4" t="s">
        <v>236</v>
      </c>
      <c r="C32" s="4" t="s">
        <v>31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4" customFormat="1">
      <c r="A33" s="5">
        <v>22</v>
      </c>
      <c r="B33" s="4" t="s">
        <v>237</v>
      </c>
      <c r="C33" s="4" t="s">
        <v>238</v>
      </c>
      <c r="D33" s="9">
        <v>327.8</v>
      </c>
      <c r="E33" s="9">
        <v>342.7</v>
      </c>
      <c r="F33" s="9">
        <v>357.4</v>
      </c>
      <c r="G33" s="9">
        <v>278.60000000000002</v>
      </c>
      <c r="H33" s="9">
        <v>328.1</v>
      </c>
      <c r="I33" s="9">
        <v>288.10000000000002</v>
      </c>
      <c r="J33" s="9">
        <v>253</v>
      </c>
      <c r="K33" s="9">
        <v>232</v>
      </c>
      <c r="L33" s="9">
        <v>284.60000000000002</v>
      </c>
      <c r="M33" s="9">
        <v>262.10000000000002</v>
      </c>
      <c r="N33" s="9">
        <v>261.2</v>
      </c>
      <c r="O33" s="9">
        <v>283.39999999999998</v>
      </c>
      <c r="P33" s="9">
        <v>324.3</v>
      </c>
      <c r="Q33" s="9">
        <v>278.39999999999998</v>
      </c>
      <c r="R33" s="9">
        <v>269</v>
      </c>
      <c r="S33" s="9">
        <v>263.10000000000002</v>
      </c>
      <c r="T33" s="9">
        <v>259.3</v>
      </c>
      <c r="U33" s="9">
        <v>257.7</v>
      </c>
      <c r="V33" s="9">
        <v>271.10000000000002</v>
      </c>
      <c r="W33" s="9">
        <v>258.7</v>
      </c>
      <c r="X33" s="9">
        <v>247.7</v>
      </c>
      <c r="Y33" s="9">
        <v>265.39999999999998</v>
      </c>
      <c r="Z33" s="9">
        <v>235.9</v>
      </c>
      <c r="AA33" s="9">
        <v>253.1</v>
      </c>
      <c r="AB33" s="9">
        <v>339.1</v>
      </c>
      <c r="AC33" s="9">
        <v>322.5</v>
      </c>
      <c r="AD33" s="9">
        <v>309.39999999999998</v>
      </c>
      <c r="AE33" s="9">
        <v>262.5</v>
      </c>
      <c r="AF33" s="9">
        <v>256.3</v>
      </c>
      <c r="AG33" s="9">
        <v>168.4</v>
      </c>
      <c r="AH33" s="9">
        <v>136.6</v>
      </c>
      <c r="AI33" s="9">
        <v>145.30000000000001</v>
      </c>
      <c r="AJ33" s="9">
        <v>183.9</v>
      </c>
      <c r="AK33" s="9">
        <v>190.6</v>
      </c>
      <c r="AL33" s="9">
        <v>193.7</v>
      </c>
      <c r="AM33" s="9">
        <v>141.6</v>
      </c>
      <c r="AN33" s="9">
        <v>172</v>
      </c>
      <c r="AO33" s="9">
        <v>133.5</v>
      </c>
      <c r="AP33" s="9">
        <v>300.8</v>
      </c>
      <c r="AQ33" s="9">
        <v>92</v>
      </c>
      <c r="AR33" s="9">
        <v>279.2</v>
      </c>
      <c r="AS33" s="9">
        <v>288.8</v>
      </c>
      <c r="AT33" s="9">
        <v>213.3</v>
      </c>
      <c r="AU33" s="9">
        <v>231.3</v>
      </c>
      <c r="AV33" s="9">
        <v>245.5</v>
      </c>
      <c r="AW33" s="9">
        <v>297.60000000000002</v>
      </c>
      <c r="AX33" s="9">
        <v>319.7</v>
      </c>
      <c r="AY33" s="9">
        <v>303.8</v>
      </c>
      <c r="AZ33" s="9">
        <v>257</v>
      </c>
      <c r="BA33" s="9">
        <v>281.60000000000002</v>
      </c>
      <c r="BB33" s="9">
        <v>309.2</v>
      </c>
      <c r="BC33" s="9">
        <v>301.7</v>
      </c>
      <c r="BD33" s="9">
        <v>127.3</v>
      </c>
      <c r="BE33" s="9">
        <v>103.2</v>
      </c>
      <c r="BF33" s="9">
        <v>226.8</v>
      </c>
      <c r="BG33" s="9">
        <v>161.19999999999999</v>
      </c>
      <c r="BH33" s="9">
        <v>171.5</v>
      </c>
      <c r="BI33" s="9">
        <v>230.3</v>
      </c>
      <c r="BJ33" s="9">
        <v>211.9</v>
      </c>
      <c r="BK33" s="9">
        <v>264.10000000000002</v>
      </c>
      <c r="BL33" s="9">
        <v>212.6</v>
      </c>
      <c r="BM33" s="9">
        <v>199.7</v>
      </c>
      <c r="BN33" s="9">
        <v>185.3</v>
      </c>
      <c r="BO33" s="9">
        <v>224</v>
      </c>
      <c r="BP33" s="9">
        <v>290</v>
      </c>
      <c r="BQ33" s="9">
        <v>535.70000000000005</v>
      </c>
      <c r="BR33" s="9">
        <v>435.9</v>
      </c>
      <c r="BS33" s="9">
        <v>544.9</v>
      </c>
      <c r="BT33" s="9">
        <v>608.6</v>
      </c>
      <c r="BU33" s="9">
        <v>797.3</v>
      </c>
      <c r="BV33" s="9">
        <v>628.1</v>
      </c>
      <c r="BW33" s="9">
        <v>631.1</v>
      </c>
      <c r="BX33" s="9">
        <v>621.4</v>
      </c>
      <c r="BY33" s="9">
        <v>716.7</v>
      </c>
      <c r="BZ33" s="9">
        <v>697.2</v>
      </c>
      <c r="CA33" s="9">
        <v>649.1</v>
      </c>
      <c r="CB33" s="9">
        <v>629.1</v>
      </c>
    </row>
    <row r="34" spans="1:80" s="6" customFormat="1">
      <c r="A34" s="8">
        <v>23</v>
      </c>
      <c r="B34" s="6" t="s">
        <v>239</v>
      </c>
      <c r="C34" s="6" t="s">
        <v>125</v>
      </c>
      <c r="D34" s="10">
        <v>343.5</v>
      </c>
      <c r="E34" s="10">
        <v>357.7</v>
      </c>
      <c r="F34" s="10">
        <v>333</v>
      </c>
      <c r="G34" s="10">
        <v>295</v>
      </c>
      <c r="H34" s="10">
        <v>340.7</v>
      </c>
      <c r="I34" s="10">
        <v>305.39999999999998</v>
      </c>
      <c r="J34" s="10">
        <v>270.10000000000002</v>
      </c>
      <c r="K34" s="10">
        <v>251.2</v>
      </c>
      <c r="L34" s="10">
        <v>285.89999999999998</v>
      </c>
      <c r="M34" s="10">
        <v>283.39999999999998</v>
      </c>
      <c r="N34" s="10">
        <v>280.89999999999998</v>
      </c>
      <c r="O34" s="10">
        <v>303</v>
      </c>
      <c r="P34" s="10">
        <v>343.7</v>
      </c>
      <c r="Q34" s="10">
        <v>297.39999999999998</v>
      </c>
      <c r="R34" s="10">
        <v>289.60000000000002</v>
      </c>
      <c r="S34" s="10">
        <v>279.8</v>
      </c>
      <c r="T34" s="10">
        <v>280.8</v>
      </c>
      <c r="U34" s="10">
        <v>280.60000000000002</v>
      </c>
      <c r="V34" s="10">
        <v>295.2</v>
      </c>
      <c r="W34" s="10">
        <v>282.5</v>
      </c>
      <c r="X34" s="10">
        <v>273.39999999999998</v>
      </c>
      <c r="Y34" s="10">
        <v>291.7</v>
      </c>
      <c r="Z34" s="10">
        <v>263.39999999999998</v>
      </c>
      <c r="AA34" s="10">
        <v>281.39999999999998</v>
      </c>
      <c r="AB34" s="10">
        <v>369.7</v>
      </c>
      <c r="AC34" s="10">
        <v>354.7</v>
      </c>
      <c r="AD34" s="10">
        <v>342.2</v>
      </c>
      <c r="AE34" s="10">
        <v>296.5</v>
      </c>
      <c r="AF34" s="10">
        <v>291.60000000000002</v>
      </c>
      <c r="AG34" s="10">
        <v>205.1</v>
      </c>
      <c r="AH34" s="10">
        <v>171.2</v>
      </c>
      <c r="AI34" s="10">
        <v>183.8</v>
      </c>
      <c r="AJ34" s="10">
        <v>219.9</v>
      </c>
      <c r="AK34" s="10">
        <v>226.5</v>
      </c>
      <c r="AL34" s="10">
        <v>229</v>
      </c>
      <c r="AM34" s="10">
        <v>177</v>
      </c>
      <c r="AN34" s="10">
        <v>208.2</v>
      </c>
      <c r="AO34" s="10">
        <v>161.9</v>
      </c>
      <c r="AP34" s="10">
        <v>323</v>
      </c>
      <c r="AQ34" s="10">
        <v>126.7</v>
      </c>
      <c r="AR34" s="10">
        <v>313.7</v>
      </c>
      <c r="AS34" s="10">
        <v>321.39999999999998</v>
      </c>
      <c r="AT34" s="10">
        <v>247</v>
      </c>
      <c r="AU34" s="10">
        <v>246.7</v>
      </c>
      <c r="AV34" s="10">
        <v>259.89999999999998</v>
      </c>
      <c r="AW34" s="10">
        <v>309.5</v>
      </c>
      <c r="AX34" s="10">
        <v>331.3</v>
      </c>
      <c r="AY34" s="10">
        <v>318.3</v>
      </c>
      <c r="AZ34" s="10">
        <v>270.5</v>
      </c>
      <c r="BA34" s="10">
        <v>295.39999999999998</v>
      </c>
      <c r="BB34" s="10">
        <v>274.10000000000002</v>
      </c>
      <c r="BC34" s="10">
        <v>315</v>
      </c>
      <c r="BD34" s="10">
        <v>141.80000000000001</v>
      </c>
      <c r="BE34" s="10">
        <v>117</v>
      </c>
      <c r="BF34" s="10">
        <v>110.2</v>
      </c>
      <c r="BG34" s="10">
        <v>161.80000000000001</v>
      </c>
      <c r="BH34" s="10">
        <v>191.7</v>
      </c>
      <c r="BI34" s="10">
        <v>245.6</v>
      </c>
      <c r="BJ34" s="10">
        <v>227.7</v>
      </c>
      <c r="BK34" s="10">
        <v>279.8</v>
      </c>
      <c r="BL34" s="10">
        <v>215.6</v>
      </c>
      <c r="BM34" s="10">
        <v>204.8</v>
      </c>
      <c r="BN34" s="10">
        <v>189.7</v>
      </c>
      <c r="BO34" s="10">
        <v>223.7</v>
      </c>
      <c r="BP34" s="10">
        <v>289.3</v>
      </c>
      <c r="BQ34" s="10">
        <v>537.70000000000005</v>
      </c>
      <c r="BR34" s="10">
        <v>396.7</v>
      </c>
      <c r="BS34" s="10">
        <v>548</v>
      </c>
      <c r="BT34" s="10">
        <v>608.20000000000005</v>
      </c>
      <c r="BU34" s="10">
        <v>793.5</v>
      </c>
      <c r="BV34" s="10">
        <v>623.4</v>
      </c>
      <c r="BW34" s="10">
        <v>616</v>
      </c>
      <c r="BX34" s="10">
        <v>611.79999999999995</v>
      </c>
      <c r="BY34" s="10">
        <v>704.3</v>
      </c>
      <c r="BZ34" s="10">
        <v>681</v>
      </c>
      <c r="CA34" s="10">
        <v>618.9</v>
      </c>
      <c r="CB34" s="10">
        <v>596.5</v>
      </c>
    </row>
    <row r="35" spans="1:80" s="6" customFormat="1">
      <c r="A35" s="8">
        <v>24</v>
      </c>
      <c r="B35" s="6" t="s">
        <v>240</v>
      </c>
      <c r="C35" s="6" t="s">
        <v>131</v>
      </c>
      <c r="D35" s="10">
        <v>15.7</v>
      </c>
      <c r="E35" s="10">
        <v>15</v>
      </c>
      <c r="F35" s="10">
        <v>-24.4</v>
      </c>
      <c r="G35" s="10">
        <v>16.399999999999999</v>
      </c>
      <c r="H35" s="10">
        <v>12.7</v>
      </c>
      <c r="I35" s="10">
        <v>17.3</v>
      </c>
      <c r="J35" s="10">
        <v>17.100000000000001</v>
      </c>
      <c r="K35" s="10">
        <v>19.100000000000001</v>
      </c>
      <c r="L35" s="10">
        <v>1.3</v>
      </c>
      <c r="M35" s="10">
        <v>21.3</v>
      </c>
      <c r="N35" s="10">
        <v>19.600000000000001</v>
      </c>
      <c r="O35" s="10">
        <v>19.600000000000001</v>
      </c>
      <c r="P35" s="10">
        <v>19.3</v>
      </c>
      <c r="Q35" s="10">
        <v>19.100000000000001</v>
      </c>
      <c r="R35" s="10">
        <v>20.6</v>
      </c>
      <c r="S35" s="10">
        <v>16.600000000000001</v>
      </c>
      <c r="T35" s="10">
        <v>21.6</v>
      </c>
      <c r="U35" s="10">
        <v>23</v>
      </c>
      <c r="V35" s="10">
        <v>24.1</v>
      </c>
      <c r="W35" s="10">
        <v>23.8</v>
      </c>
      <c r="X35" s="10">
        <v>25.7</v>
      </c>
      <c r="Y35" s="10">
        <v>26.3</v>
      </c>
      <c r="Z35" s="10">
        <v>27.5</v>
      </c>
      <c r="AA35" s="10">
        <v>28.4</v>
      </c>
      <c r="AB35" s="10">
        <v>30.6</v>
      </c>
      <c r="AC35" s="10">
        <v>32.1</v>
      </c>
      <c r="AD35" s="10">
        <v>32.799999999999997</v>
      </c>
      <c r="AE35" s="10">
        <v>34</v>
      </c>
      <c r="AF35" s="10">
        <v>35.299999999999997</v>
      </c>
      <c r="AG35" s="10">
        <v>36.6</v>
      </c>
      <c r="AH35" s="10">
        <v>34.6</v>
      </c>
      <c r="AI35" s="10">
        <v>38.6</v>
      </c>
      <c r="AJ35" s="10">
        <v>35.9</v>
      </c>
      <c r="AK35" s="10">
        <v>35.9</v>
      </c>
      <c r="AL35" s="10">
        <v>35.4</v>
      </c>
      <c r="AM35" s="10">
        <v>35.299999999999997</v>
      </c>
      <c r="AN35" s="10">
        <v>36.200000000000003</v>
      </c>
      <c r="AO35" s="10">
        <v>28.3</v>
      </c>
      <c r="AP35" s="10">
        <v>22.2</v>
      </c>
      <c r="AQ35" s="10">
        <v>34.700000000000003</v>
      </c>
      <c r="AR35" s="10">
        <v>34.6</v>
      </c>
      <c r="AS35" s="10">
        <v>32.6</v>
      </c>
      <c r="AT35" s="10">
        <v>33.700000000000003</v>
      </c>
      <c r="AU35" s="10">
        <v>15.4</v>
      </c>
      <c r="AV35" s="10">
        <v>14.4</v>
      </c>
      <c r="AW35" s="10">
        <v>11.9</v>
      </c>
      <c r="AX35" s="10">
        <v>11.6</v>
      </c>
      <c r="AY35" s="10">
        <v>14.5</v>
      </c>
      <c r="AZ35" s="10">
        <v>13.5</v>
      </c>
      <c r="BA35" s="10">
        <v>13.8</v>
      </c>
      <c r="BB35" s="10">
        <v>-35.1</v>
      </c>
      <c r="BC35" s="10">
        <v>13.3</v>
      </c>
      <c r="BD35" s="10">
        <v>14.5</v>
      </c>
      <c r="BE35" s="10">
        <v>13.8</v>
      </c>
      <c r="BF35" s="10">
        <v>-116.6</v>
      </c>
      <c r="BG35" s="10">
        <v>0.6</v>
      </c>
      <c r="BH35" s="10">
        <v>20.2</v>
      </c>
      <c r="BI35" s="10">
        <v>15.3</v>
      </c>
      <c r="BJ35" s="10">
        <v>15.8</v>
      </c>
      <c r="BK35" s="10">
        <v>15.8</v>
      </c>
      <c r="BL35" s="10">
        <v>3</v>
      </c>
      <c r="BM35" s="10">
        <v>5</v>
      </c>
      <c r="BN35" s="10">
        <v>4.4000000000000004</v>
      </c>
      <c r="BO35" s="10">
        <v>-0.3</v>
      </c>
      <c r="BP35" s="10">
        <v>-0.7</v>
      </c>
      <c r="BQ35" s="10">
        <v>2</v>
      </c>
      <c r="BR35" s="10">
        <v>-39.200000000000003</v>
      </c>
      <c r="BS35" s="10">
        <v>3.1</v>
      </c>
      <c r="BT35" s="10">
        <v>-0.4</v>
      </c>
      <c r="BU35" s="10">
        <v>-3.8</v>
      </c>
      <c r="BV35" s="10">
        <v>-4.7</v>
      </c>
      <c r="BW35" s="10">
        <v>-15</v>
      </c>
      <c r="BX35" s="10">
        <v>-9.6</v>
      </c>
      <c r="BY35" s="10">
        <v>-12.4</v>
      </c>
      <c r="BZ35" s="10">
        <v>-16.2</v>
      </c>
      <c r="CA35" s="10">
        <v>-30.2</v>
      </c>
      <c r="CB35" s="10">
        <v>-32.6</v>
      </c>
    </row>
    <row r="36" spans="1:80" s="4" customFormat="1">
      <c r="A36" s="5">
        <v>25</v>
      </c>
      <c r="B36" s="4" t="s">
        <v>241</v>
      </c>
      <c r="C36" s="4" t="s">
        <v>242</v>
      </c>
      <c r="D36" s="9">
        <v>129.9</v>
      </c>
      <c r="E36" s="9">
        <v>140.4</v>
      </c>
      <c r="F36" s="9">
        <v>142</v>
      </c>
      <c r="G36" s="9">
        <v>151.19999999999999</v>
      </c>
      <c r="H36" s="9">
        <v>149.9</v>
      </c>
      <c r="I36" s="9">
        <v>151.5</v>
      </c>
      <c r="J36" s="9">
        <v>159</v>
      </c>
      <c r="K36" s="9">
        <v>172.4</v>
      </c>
      <c r="L36" s="9">
        <v>181.4</v>
      </c>
      <c r="M36" s="9">
        <v>190.7</v>
      </c>
      <c r="N36" s="9">
        <v>187.8</v>
      </c>
      <c r="O36" s="9">
        <v>183.8</v>
      </c>
      <c r="P36" s="9">
        <v>175.5</v>
      </c>
      <c r="Q36" s="9">
        <v>163.69999999999999</v>
      </c>
      <c r="R36" s="9">
        <v>169.4</v>
      </c>
      <c r="S36" s="9">
        <v>176.4</v>
      </c>
      <c r="T36" s="9">
        <v>186.3</v>
      </c>
      <c r="U36" s="9">
        <v>200.9</v>
      </c>
      <c r="V36" s="9">
        <v>205.2</v>
      </c>
      <c r="W36" s="9">
        <v>204.4</v>
      </c>
      <c r="X36" s="9">
        <v>207</v>
      </c>
      <c r="Y36" s="9">
        <v>212.9</v>
      </c>
      <c r="Z36" s="9">
        <v>219.6</v>
      </c>
      <c r="AA36" s="9">
        <v>225.4</v>
      </c>
      <c r="AB36" s="9">
        <v>234.4</v>
      </c>
      <c r="AC36" s="9">
        <v>247.1</v>
      </c>
      <c r="AD36" s="9">
        <v>258.60000000000002</v>
      </c>
      <c r="AE36" s="9">
        <v>267.7</v>
      </c>
      <c r="AF36" s="9">
        <v>268.7</v>
      </c>
      <c r="AG36" s="9">
        <v>272.8</v>
      </c>
      <c r="AH36" s="9">
        <v>276.3</v>
      </c>
      <c r="AI36" s="9">
        <v>280.89999999999998</v>
      </c>
      <c r="AJ36" s="9">
        <v>291</v>
      </c>
      <c r="AK36" s="9">
        <v>291.89999999999998</v>
      </c>
      <c r="AL36" s="9">
        <v>286.8</v>
      </c>
      <c r="AM36" s="9">
        <v>286.89999999999998</v>
      </c>
      <c r="AN36" s="9">
        <v>296.7</v>
      </c>
      <c r="AO36" s="9">
        <v>302.3</v>
      </c>
      <c r="AP36" s="9">
        <v>307.7</v>
      </c>
      <c r="AQ36" s="9">
        <v>304.60000000000002</v>
      </c>
      <c r="AR36" s="9">
        <v>316</v>
      </c>
      <c r="AS36" s="9">
        <v>327.9</v>
      </c>
      <c r="AT36" s="9">
        <v>328.7</v>
      </c>
      <c r="AU36" s="9">
        <v>339.9</v>
      </c>
      <c r="AV36" s="9">
        <v>353.3</v>
      </c>
      <c r="AW36" s="9">
        <v>361.6</v>
      </c>
      <c r="AX36" s="9">
        <v>387.5</v>
      </c>
      <c r="AY36" s="9">
        <v>408.6</v>
      </c>
      <c r="AZ36" s="9">
        <v>426.1</v>
      </c>
      <c r="BA36" s="9">
        <v>457.3</v>
      </c>
      <c r="BB36" s="9">
        <v>472.1</v>
      </c>
      <c r="BC36" s="9">
        <v>482.3</v>
      </c>
      <c r="BD36" s="9">
        <v>497.7</v>
      </c>
      <c r="BE36" s="9">
        <v>519.79999999999995</v>
      </c>
      <c r="BF36" s="9">
        <v>541.29999999999995</v>
      </c>
      <c r="BG36" s="9">
        <v>547.79999999999995</v>
      </c>
      <c r="BH36" s="9">
        <v>549.4</v>
      </c>
      <c r="BI36" s="9">
        <v>520.4</v>
      </c>
      <c r="BJ36" s="9">
        <v>479.1</v>
      </c>
      <c r="BK36" s="9">
        <v>448.3</v>
      </c>
      <c r="BL36" s="9">
        <v>411.8</v>
      </c>
      <c r="BM36" s="9">
        <v>388.7</v>
      </c>
      <c r="BN36" s="9">
        <v>353.5</v>
      </c>
      <c r="BO36" s="9">
        <v>306.39999999999998</v>
      </c>
      <c r="BP36" s="9">
        <v>259.10000000000002</v>
      </c>
      <c r="BQ36" s="9">
        <v>238.5</v>
      </c>
      <c r="BR36" s="9">
        <v>215.7</v>
      </c>
      <c r="BS36" s="9">
        <v>177.5</v>
      </c>
      <c r="BT36" s="9">
        <v>124.8</v>
      </c>
      <c r="BU36" s="9">
        <v>100.3</v>
      </c>
      <c r="BV36" s="9">
        <v>109.8</v>
      </c>
      <c r="BW36" s="9">
        <v>108.1</v>
      </c>
      <c r="BX36" s="9">
        <v>99.2</v>
      </c>
      <c r="BY36" s="9">
        <v>115.7</v>
      </c>
      <c r="BZ36" s="9">
        <v>89.6</v>
      </c>
      <c r="CA36" s="9">
        <v>92.8</v>
      </c>
      <c r="CB36" s="9">
        <v>87.5</v>
      </c>
    </row>
    <row r="37" spans="1:80" s="6" customFormat="1">
      <c r="A37" s="8">
        <v>26</v>
      </c>
      <c r="B37" s="6" t="s">
        <v>243</v>
      </c>
      <c r="C37" s="6" t="s">
        <v>141</v>
      </c>
      <c r="D37" s="10">
        <v>232</v>
      </c>
      <c r="E37" s="10">
        <v>243.5</v>
      </c>
      <c r="F37" s="10">
        <v>245.8</v>
      </c>
      <c r="G37" s="10">
        <v>255.2</v>
      </c>
      <c r="H37" s="10">
        <v>256.39999999999998</v>
      </c>
      <c r="I37" s="10">
        <v>260.2</v>
      </c>
      <c r="J37" s="10">
        <v>269.7</v>
      </c>
      <c r="K37" s="10">
        <v>284.60000000000002</v>
      </c>
      <c r="L37" s="10">
        <v>294.89999999999998</v>
      </c>
      <c r="M37" s="10">
        <v>305.8</v>
      </c>
      <c r="N37" s="10">
        <v>304.60000000000002</v>
      </c>
      <c r="O37" s="10">
        <v>302.60000000000002</v>
      </c>
      <c r="P37" s="10">
        <v>296.39999999999998</v>
      </c>
      <c r="Q37" s="10">
        <v>286.5</v>
      </c>
      <c r="R37" s="10">
        <v>293.8</v>
      </c>
      <c r="S37" s="10">
        <v>302.10000000000002</v>
      </c>
      <c r="T37" s="10">
        <v>313.2</v>
      </c>
      <c r="U37" s="10">
        <v>329</v>
      </c>
      <c r="V37" s="10">
        <v>334.6</v>
      </c>
      <c r="W37" s="10">
        <v>335.3</v>
      </c>
      <c r="X37" s="10">
        <v>340</v>
      </c>
      <c r="Y37" s="10">
        <v>347.8</v>
      </c>
      <c r="Z37" s="10">
        <v>356.6</v>
      </c>
      <c r="AA37" s="10">
        <v>364.7</v>
      </c>
      <c r="AB37" s="10">
        <v>375.7</v>
      </c>
      <c r="AC37" s="10">
        <v>391.1</v>
      </c>
      <c r="AD37" s="10">
        <v>405.3</v>
      </c>
      <c r="AE37" s="10">
        <v>417.3</v>
      </c>
      <c r="AF37" s="10">
        <v>421.2</v>
      </c>
      <c r="AG37" s="10">
        <v>428.3</v>
      </c>
      <c r="AH37" s="10">
        <v>434.8</v>
      </c>
      <c r="AI37" s="10">
        <v>442.3</v>
      </c>
      <c r="AJ37" s="10">
        <v>455.5</v>
      </c>
      <c r="AK37" s="10">
        <v>459.5</v>
      </c>
      <c r="AL37" s="10">
        <v>457.7</v>
      </c>
      <c r="AM37" s="10">
        <v>461.3</v>
      </c>
      <c r="AN37" s="10">
        <v>474.8</v>
      </c>
      <c r="AO37" s="10">
        <v>483.8</v>
      </c>
      <c r="AP37" s="10">
        <v>492.2</v>
      </c>
      <c r="AQ37" s="10">
        <v>492</v>
      </c>
      <c r="AR37" s="10">
        <v>505.4</v>
      </c>
      <c r="AS37" s="10">
        <v>520.1</v>
      </c>
      <c r="AT37" s="10">
        <v>523.9</v>
      </c>
      <c r="AU37" s="10">
        <v>538.5</v>
      </c>
      <c r="AV37" s="10">
        <v>555.4</v>
      </c>
      <c r="AW37" s="10">
        <v>568</v>
      </c>
      <c r="AX37" s="10">
        <v>598.6</v>
      </c>
      <c r="AY37" s="10">
        <v>624.9</v>
      </c>
      <c r="AZ37" s="10">
        <v>648.70000000000005</v>
      </c>
      <c r="BA37" s="10">
        <v>685.6</v>
      </c>
      <c r="BB37" s="10">
        <v>705.9</v>
      </c>
      <c r="BC37" s="10">
        <v>721.3</v>
      </c>
      <c r="BD37" s="10">
        <v>743.1</v>
      </c>
      <c r="BE37" s="10">
        <v>770.8</v>
      </c>
      <c r="BF37" s="10">
        <v>798.4</v>
      </c>
      <c r="BG37" s="10">
        <v>811.7</v>
      </c>
      <c r="BH37" s="10">
        <v>819.7</v>
      </c>
      <c r="BI37" s="10">
        <v>796.5</v>
      </c>
      <c r="BJ37" s="10">
        <v>760.3</v>
      </c>
      <c r="BK37" s="10">
        <v>734.1</v>
      </c>
      <c r="BL37" s="10">
        <v>702.7</v>
      </c>
      <c r="BM37" s="10">
        <v>683.7</v>
      </c>
      <c r="BN37" s="10">
        <v>652.5</v>
      </c>
      <c r="BO37" s="10">
        <v>608.79999999999995</v>
      </c>
      <c r="BP37" s="10">
        <v>561.9</v>
      </c>
      <c r="BQ37" s="10">
        <v>542.9</v>
      </c>
      <c r="BR37" s="10">
        <v>520.79999999999995</v>
      </c>
      <c r="BS37" s="10">
        <v>480.7</v>
      </c>
      <c r="BT37" s="10">
        <v>428.5</v>
      </c>
      <c r="BU37" s="10">
        <v>402</v>
      </c>
      <c r="BV37" s="10">
        <v>409.8</v>
      </c>
      <c r="BW37" s="10">
        <v>410.3</v>
      </c>
      <c r="BX37" s="10">
        <v>402.6</v>
      </c>
      <c r="BY37" s="10">
        <v>418.2</v>
      </c>
      <c r="BZ37" s="10">
        <v>394.3</v>
      </c>
      <c r="CA37" s="10">
        <v>400.5</v>
      </c>
      <c r="CB37" s="10">
        <v>397.8</v>
      </c>
    </row>
    <row r="38" spans="1:80" s="6" customFormat="1">
      <c r="A38" s="8">
        <v>27</v>
      </c>
      <c r="B38" s="6" t="s">
        <v>244</v>
      </c>
      <c r="C38" s="6" t="s">
        <v>245</v>
      </c>
      <c r="D38" s="10">
        <v>192.4</v>
      </c>
      <c r="E38" s="10">
        <v>201.7</v>
      </c>
      <c r="F38" s="10">
        <v>203.3</v>
      </c>
      <c r="G38" s="10">
        <v>212.7</v>
      </c>
      <c r="H38" s="10">
        <v>215.5</v>
      </c>
      <c r="I38" s="10">
        <v>220</v>
      </c>
      <c r="J38" s="10">
        <v>230.4</v>
      </c>
      <c r="K38" s="10">
        <v>244.6</v>
      </c>
      <c r="L38" s="10">
        <v>254.8</v>
      </c>
      <c r="M38" s="10">
        <v>265.2</v>
      </c>
      <c r="N38" s="10">
        <v>263.7</v>
      </c>
      <c r="O38" s="10">
        <v>260.39999999999998</v>
      </c>
      <c r="P38" s="10">
        <v>253</v>
      </c>
      <c r="Q38" s="10">
        <v>243.2</v>
      </c>
      <c r="R38" s="10">
        <v>250.8</v>
      </c>
      <c r="S38" s="10">
        <v>259</v>
      </c>
      <c r="T38" s="10">
        <v>270.10000000000002</v>
      </c>
      <c r="U38" s="10">
        <v>284.89999999999998</v>
      </c>
      <c r="V38" s="10">
        <v>288.10000000000002</v>
      </c>
      <c r="W38" s="10">
        <v>285.7</v>
      </c>
      <c r="X38" s="10">
        <v>286.3</v>
      </c>
      <c r="Y38" s="10">
        <v>290.7</v>
      </c>
      <c r="Z38" s="10">
        <v>295.10000000000002</v>
      </c>
      <c r="AA38" s="10">
        <v>302.2</v>
      </c>
      <c r="AB38" s="10">
        <v>311.7</v>
      </c>
      <c r="AC38" s="10">
        <v>325.3</v>
      </c>
      <c r="AD38" s="10">
        <v>339.3</v>
      </c>
      <c r="AE38" s="10">
        <v>350.2</v>
      </c>
      <c r="AF38" s="10">
        <v>353.5</v>
      </c>
      <c r="AG38" s="10">
        <v>359.7</v>
      </c>
      <c r="AH38" s="10">
        <v>364.9</v>
      </c>
      <c r="AI38" s="10">
        <v>372.4</v>
      </c>
      <c r="AJ38" s="10">
        <v>382.6</v>
      </c>
      <c r="AK38" s="10">
        <v>383.7</v>
      </c>
      <c r="AL38" s="10">
        <v>379.6</v>
      </c>
      <c r="AM38" s="10">
        <v>382.9</v>
      </c>
      <c r="AN38" s="10">
        <v>394.3</v>
      </c>
      <c r="AO38" s="10">
        <v>405</v>
      </c>
      <c r="AP38" s="10">
        <v>414.1</v>
      </c>
      <c r="AQ38" s="10">
        <v>413.3</v>
      </c>
      <c r="AR38" s="10">
        <v>423.9</v>
      </c>
      <c r="AS38" s="10">
        <v>436.9</v>
      </c>
      <c r="AT38" s="10">
        <v>441</v>
      </c>
      <c r="AU38" s="10">
        <v>455.5</v>
      </c>
      <c r="AV38" s="10">
        <v>469.9</v>
      </c>
      <c r="AW38" s="10">
        <v>481.2</v>
      </c>
      <c r="AX38" s="10">
        <v>509.8</v>
      </c>
      <c r="AY38" s="10">
        <v>534.79999999999995</v>
      </c>
      <c r="AZ38" s="10">
        <v>556.20000000000005</v>
      </c>
      <c r="BA38" s="10">
        <v>590.5</v>
      </c>
      <c r="BB38" s="10">
        <v>608.9</v>
      </c>
      <c r="BC38" s="10">
        <v>622.1</v>
      </c>
      <c r="BD38" s="10">
        <v>645.70000000000005</v>
      </c>
      <c r="BE38" s="10">
        <v>672.5</v>
      </c>
      <c r="BF38" s="10">
        <v>697.9</v>
      </c>
      <c r="BG38" s="10">
        <v>711.5</v>
      </c>
      <c r="BH38" s="10">
        <v>716.5</v>
      </c>
      <c r="BI38" s="10">
        <v>690.5</v>
      </c>
      <c r="BJ38" s="10">
        <v>651.9</v>
      </c>
      <c r="BK38" s="10">
        <v>621.6</v>
      </c>
      <c r="BL38" s="10">
        <v>588</v>
      </c>
      <c r="BM38" s="10">
        <v>567.1</v>
      </c>
      <c r="BN38" s="10">
        <v>528.20000000000005</v>
      </c>
      <c r="BO38" s="10">
        <v>483.5</v>
      </c>
      <c r="BP38" s="10">
        <v>435.9</v>
      </c>
      <c r="BQ38" s="10">
        <v>417.9</v>
      </c>
      <c r="BR38" s="10">
        <v>388.4</v>
      </c>
      <c r="BS38" s="10">
        <v>346.8</v>
      </c>
      <c r="BT38" s="10">
        <v>306.8</v>
      </c>
      <c r="BU38" s="10">
        <v>285.5</v>
      </c>
      <c r="BV38" s="10">
        <v>290.2</v>
      </c>
      <c r="BW38" s="10">
        <v>292.7</v>
      </c>
      <c r="BX38" s="10">
        <v>283.2</v>
      </c>
      <c r="BY38" s="10">
        <v>297.89999999999998</v>
      </c>
      <c r="BZ38" s="10">
        <v>274.3</v>
      </c>
      <c r="CA38" s="10">
        <v>278.39999999999998</v>
      </c>
      <c r="CB38" s="10">
        <v>277.3</v>
      </c>
    </row>
    <row r="39" spans="1:80" s="6" customFormat="1">
      <c r="A39" s="8">
        <v>28</v>
      </c>
      <c r="B39" s="6" t="s">
        <v>246</v>
      </c>
      <c r="C39" s="6" t="s">
        <v>247</v>
      </c>
      <c r="D39" s="10">
        <v>39.5</v>
      </c>
      <c r="E39" s="10">
        <v>41.8</v>
      </c>
      <c r="F39" s="10">
        <v>42.4</v>
      </c>
      <c r="G39" s="10">
        <v>42.6</v>
      </c>
      <c r="H39" s="10">
        <v>40.799999999999997</v>
      </c>
      <c r="I39" s="10">
        <v>40.200000000000003</v>
      </c>
      <c r="J39" s="10">
        <v>39.299999999999997</v>
      </c>
      <c r="K39" s="10">
        <v>40</v>
      </c>
      <c r="L39" s="10">
        <v>40.1</v>
      </c>
      <c r="M39" s="10">
        <v>40.6</v>
      </c>
      <c r="N39" s="10">
        <v>40.9</v>
      </c>
      <c r="O39" s="10">
        <v>42.2</v>
      </c>
      <c r="P39" s="10">
        <v>43.5</v>
      </c>
      <c r="Q39" s="10">
        <v>43.3</v>
      </c>
      <c r="R39" s="10">
        <v>43</v>
      </c>
      <c r="S39" s="10">
        <v>43.1</v>
      </c>
      <c r="T39" s="10">
        <v>43.1</v>
      </c>
      <c r="U39" s="10">
        <v>44.1</v>
      </c>
      <c r="V39" s="10">
        <v>46.5</v>
      </c>
      <c r="W39" s="10">
        <v>49.6</v>
      </c>
      <c r="X39" s="10">
        <v>53.7</v>
      </c>
      <c r="Y39" s="10">
        <v>57.1</v>
      </c>
      <c r="Z39" s="10">
        <v>61.5</v>
      </c>
      <c r="AA39" s="10">
        <v>62.5</v>
      </c>
      <c r="AB39" s="10">
        <v>64.099999999999994</v>
      </c>
      <c r="AC39" s="10">
        <v>65.7</v>
      </c>
      <c r="AD39" s="10">
        <v>65.900000000000006</v>
      </c>
      <c r="AE39" s="10">
        <v>67.099999999999994</v>
      </c>
      <c r="AF39" s="10">
        <v>67.7</v>
      </c>
      <c r="AG39" s="10">
        <v>68.599999999999994</v>
      </c>
      <c r="AH39" s="10">
        <v>69.8</v>
      </c>
      <c r="AI39" s="10">
        <v>69.900000000000006</v>
      </c>
      <c r="AJ39" s="10">
        <v>72.8</v>
      </c>
      <c r="AK39" s="10">
        <v>75.7</v>
      </c>
      <c r="AL39" s="10">
        <v>78.099999999999994</v>
      </c>
      <c r="AM39" s="10">
        <v>78.400000000000006</v>
      </c>
      <c r="AN39" s="10">
        <v>80.5</v>
      </c>
      <c r="AO39" s="10">
        <v>78.8</v>
      </c>
      <c r="AP39" s="10">
        <v>78.099999999999994</v>
      </c>
      <c r="AQ39" s="10">
        <v>78.599999999999994</v>
      </c>
      <c r="AR39" s="10">
        <v>81.5</v>
      </c>
      <c r="AS39" s="10">
        <v>83.2</v>
      </c>
      <c r="AT39" s="10">
        <v>82.9</v>
      </c>
      <c r="AU39" s="10">
        <v>83</v>
      </c>
      <c r="AV39" s="10">
        <v>85.5</v>
      </c>
      <c r="AW39" s="10">
        <v>86.8</v>
      </c>
      <c r="AX39" s="10">
        <v>88.8</v>
      </c>
      <c r="AY39" s="10">
        <v>90.2</v>
      </c>
      <c r="AZ39" s="10">
        <v>92.5</v>
      </c>
      <c r="BA39" s="10">
        <v>95.1</v>
      </c>
      <c r="BB39" s="10">
        <v>97</v>
      </c>
      <c r="BC39" s="10">
        <v>99.2</v>
      </c>
      <c r="BD39" s="10">
        <v>97.3</v>
      </c>
      <c r="BE39" s="10">
        <v>98.2</v>
      </c>
      <c r="BF39" s="10">
        <v>100.5</v>
      </c>
      <c r="BG39" s="10">
        <v>100.2</v>
      </c>
      <c r="BH39" s="10">
        <v>103.2</v>
      </c>
      <c r="BI39" s="10">
        <v>106</v>
      </c>
      <c r="BJ39" s="10">
        <v>108.4</v>
      </c>
      <c r="BK39" s="10">
        <v>112.5</v>
      </c>
      <c r="BL39" s="10">
        <v>114.7</v>
      </c>
      <c r="BM39" s="10">
        <v>116.6</v>
      </c>
      <c r="BN39" s="10">
        <v>124.4</v>
      </c>
      <c r="BO39" s="10">
        <v>125.3</v>
      </c>
      <c r="BP39" s="10">
        <v>126</v>
      </c>
      <c r="BQ39" s="10">
        <v>125</v>
      </c>
      <c r="BR39" s="10">
        <v>132.4</v>
      </c>
      <c r="BS39" s="10">
        <v>134</v>
      </c>
      <c r="BT39" s="10">
        <v>121.7</v>
      </c>
      <c r="BU39" s="10">
        <v>116.5</v>
      </c>
      <c r="BV39" s="10">
        <v>119.6</v>
      </c>
      <c r="BW39" s="10">
        <v>117.6</v>
      </c>
      <c r="BX39" s="10">
        <v>119.4</v>
      </c>
      <c r="BY39" s="10">
        <v>120.3</v>
      </c>
      <c r="BZ39" s="10">
        <v>120</v>
      </c>
      <c r="CA39" s="10">
        <v>122.1</v>
      </c>
      <c r="CB39" s="10">
        <v>120.5</v>
      </c>
    </row>
    <row r="40" spans="1:80" s="6" customFormat="1">
      <c r="A40" s="8">
        <v>29</v>
      </c>
      <c r="B40" s="6" t="s">
        <v>248</v>
      </c>
      <c r="C40" s="6" t="s">
        <v>150</v>
      </c>
      <c r="D40" s="10">
        <v>97.8</v>
      </c>
      <c r="E40" s="10">
        <v>98.8</v>
      </c>
      <c r="F40" s="10">
        <v>99.5</v>
      </c>
      <c r="G40" s="10">
        <v>99.8</v>
      </c>
      <c r="H40" s="10">
        <v>102.3</v>
      </c>
      <c r="I40" s="10">
        <v>104.4</v>
      </c>
      <c r="J40" s="10">
        <v>106.3</v>
      </c>
      <c r="K40" s="10">
        <v>107.9</v>
      </c>
      <c r="L40" s="10">
        <v>109.1</v>
      </c>
      <c r="M40" s="10">
        <v>110.6</v>
      </c>
      <c r="N40" s="10">
        <v>112.3</v>
      </c>
      <c r="O40" s="10">
        <v>114.1</v>
      </c>
      <c r="P40" s="10">
        <v>116.2</v>
      </c>
      <c r="Q40" s="10">
        <v>118</v>
      </c>
      <c r="R40" s="10">
        <v>119.6</v>
      </c>
      <c r="S40" s="10">
        <v>120.9</v>
      </c>
      <c r="T40" s="10">
        <v>122</v>
      </c>
      <c r="U40" s="10">
        <v>123.4</v>
      </c>
      <c r="V40" s="10">
        <v>124.8</v>
      </c>
      <c r="W40" s="10">
        <v>126.5</v>
      </c>
      <c r="X40" s="10">
        <v>128.4</v>
      </c>
      <c r="Y40" s="10">
        <v>130.30000000000001</v>
      </c>
      <c r="Z40" s="10">
        <v>132.19999999999999</v>
      </c>
      <c r="AA40" s="10">
        <v>134.1</v>
      </c>
      <c r="AB40" s="10">
        <v>136</v>
      </c>
      <c r="AC40" s="10">
        <v>138.19999999999999</v>
      </c>
      <c r="AD40" s="10">
        <v>140.6</v>
      </c>
      <c r="AE40" s="10">
        <v>143.19999999999999</v>
      </c>
      <c r="AF40" s="10">
        <v>146</v>
      </c>
      <c r="AG40" s="10">
        <v>148.9</v>
      </c>
      <c r="AH40" s="10">
        <v>151.80000000000001</v>
      </c>
      <c r="AI40" s="10">
        <v>154.80000000000001</v>
      </c>
      <c r="AJ40" s="10">
        <v>157.80000000000001</v>
      </c>
      <c r="AK40" s="10">
        <v>160.9</v>
      </c>
      <c r="AL40" s="10">
        <v>164.1</v>
      </c>
      <c r="AM40" s="10">
        <v>167.3</v>
      </c>
      <c r="AN40" s="10">
        <v>170.7</v>
      </c>
      <c r="AO40" s="10">
        <v>173.8</v>
      </c>
      <c r="AP40" s="10">
        <v>176.6</v>
      </c>
      <c r="AQ40" s="10">
        <v>179.1</v>
      </c>
      <c r="AR40" s="10">
        <v>181.3</v>
      </c>
      <c r="AS40" s="10">
        <v>183.9</v>
      </c>
      <c r="AT40" s="10">
        <v>186.8</v>
      </c>
      <c r="AU40" s="10">
        <v>190.1</v>
      </c>
      <c r="AV40" s="10">
        <v>193.7</v>
      </c>
      <c r="AW40" s="10">
        <v>197.9</v>
      </c>
      <c r="AX40" s="10">
        <v>202.6</v>
      </c>
      <c r="AY40" s="10">
        <v>207.9</v>
      </c>
      <c r="AZ40" s="10">
        <v>213.7</v>
      </c>
      <c r="BA40" s="10">
        <v>219.4</v>
      </c>
      <c r="BB40" s="10">
        <v>225</v>
      </c>
      <c r="BC40" s="10">
        <v>230.5</v>
      </c>
      <c r="BD40" s="10">
        <v>235.9</v>
      </c>
      <c r="BE40" s="10">
        <v>241.7</v>
      </c>
      <c r="BF40" s="10">
        <v>248</v>
      </c>
      <c r="BG40" s="10">
        <v>254.7</v>
      </c>
      <c r="BH40" s="10">
        <v>260.7</v>
      </c>
      <c r="BI40" s="10">
        <v>266.10000000000002</v>
      </c>
      <c r="BJ40" s="10">
        <v>270.8</v>
      </c>
      <c r="BK40" s="10">
        <v>274.89999999999998</v>
      </c>
      <c r="BL40" s="10">
        <v>280.3</v>
      </c>
      <c r="BM40" s="10">
        <v>283.7</v>
      </c>
      <c r="BN40" s="10">
        <v>287.3</v>
      </c>
      <c r="BO40" s="10">
        <v>290.60000000000002</v>
      </c>
      <c r="BP40" s="10">
        <v>291.10000000000002</v>
      </c>
      <c r="BQ40" s="10">
        <v>292.8</v>
      </c>
      <c r="BR40" s="10">
        <v>293.8</v>
      </c>
      <c r="BS40" s="10">
        <v>292</v>
      </c>
      <c r="BT40" s="10">
        <v>292.39999999999998</v>
      </c>
      <c r="BU40" s="10">
        <v>290.39999999999998</v>
      </c>
      <c r="BV40" s="10">
        <v>288.8</v>
      </c>
      <c r="BW40" s="10">
        <v>290.8</v>
      </c>
      <c r="BX40" s="10">
        <v>291.7</v>
      </c>
      <c r="BY40" s="10">
        <v>290.5</v>
      </c>
      <c r="BZ40" s="10">
        <v>292.5</v>
      </c>
      <c r="CA40" s="10">
        <v>295.3</v>
      </c>
      <c r="CB40" s="10">
        <v>297.60000000000002</v>
      </c>
    </row>
    <row r="41" spans="1:80" s="6" customFormat="1">
      <c r="A41" s="8">
        <v>30</v>
      </c>
      <c r="B41" s="6" t="s">
        <v>249</v>
      </c>
      <c r="C41" s="6" t="s">
        <v>250</v>
      </c>
      <c r="D41" s="10">
        <v>-4.3</v>
      </c>
      <c r="E41" s="10">
        <v>-4.3</v>
      </c>
      <c r="F41" s="10">
        <v>-4.3</v>
      </c>
      <c r="G41" s="10">
        <v>-4.2</v>
      </c>
      <c r="H41" s="10">
        <v>-4.3</v>
      </c>
      <c r="I41" s="10">
        <v>-4.3</v>
      </c>
      <c r="J41" s="10">
        <v>-4.3</v>
      </c>
      <c r="K41" s="10">
        <v>-4.3</v>
      </c>
      <c r="L41" s="10">
        <v>-4.4000000000000004</v>
      </c>
      <c r="M41" s="10">
        <v>-4.5</v>
      </c>
      <c r="N41" s="10">
        <v>-4.5999999999999996</v>
      </c>
      <c r="O41" s="10">
        <v>-4.7</v>
      </c>
      <c r="P41" s="10">
        <v>-4.8</v>
      </c>
      <c r="Q41" s="10">
        <v>-4.8</v>
      </c>
      <c r="R41" s="10">
        <v>-4.8</v>
      </c>
      <c r="S41" s="10">
        <v>-4.7</v>
      </c>
      <c r="T41" s="10">
        <v>-4.9000000000000004</v>
      </c>
      <c r="U41" s="10">
        <v>-4.7</v>
      </c>
      <c r="V41" s="10">
        <v>-4.5999999999999996</v>
      </c>
      <c r="W41" s="10">
        <v>-4.4000000000000004</v>
      </c>
      <c r="X41" s="10">
        <v>-4.5999999999999996</v>
      </c>
      <c r="Y41" s="10">
        <v>-4.7</v>
      </c>
      <c r="Z41" s="10">
        <v>-4.8</v>
      </c>
      <c r="AA41" s="10">
        <v>-5.2</v>
      </c>
      <c r="AB41" s="10">
        <v>-5.3</v>
      </c>
      <c r="AC41" s="10">
        <v>-5.8</v>
      </c>
      <c r="AD41" s="10">
        <v>-6.1</v>
      </c>
      <c r="AE41" s="10">
        <v>-6.4</v>
      </c>
      <c r="AF41" s="10">
        <v>-6.5</v>
      </c>
      <c r="AG41" s="10">
        <v>-6.6</v>
      </c>
      <c r="AH41" s="10">
        <v>-6.6</v>
      </c>
      <c r="AI41" s="10">
        <v>-6.6</v>
      </c>
      <c r="AJ41" s="10">
        <v>-6.7</v>
      </c>
      <c r="AK41" s="10">
        <v>-6.7</v>
      </c>
      <c r="AL41" s="10">
        <v>-6.8</v>
      </c>
      <c r="AM41" s="10">
        <v>-7.1</v>
      </c>
      <c r="AN41" s="10">
        <v>-7.3</v>
      </c>
      <c r="AO41" s="10">
        <v>-7.7</v>
      </c>
      <c r="AP41" s="10">
        <v>-8</v>
      </c>
      <c r="AQ41" s="10">
        <v>-8.3000000000000007</v>
      </c>
      <c r="AR41" s="10">
        <v>-8.1</v>
      </c>
      <c r="AS41" s="10">
        <v>-8.3000000000000007</v>
      </c>
      <c r="AT41" s="10">
        <v>-8.4</v>
      </c>
      <c r="AU41" s="10">
        <v>-8.5</v>
      </c>
      <c r="AV41" s="10">
        <v>-8.4</v>
      </c>
      <c r="AW41" s="10">
        <v>-8.4</v>
      </c>
      <c r="AX41" s="10">
        <v>-8.5</v>
      </c>
      <c r="AY41" s="10">
        <v>-8.5</v>
      </c>
      <c r="AZ41" s="10">
        <v>-8.9</v>
      </c>
      <c r="BA41" s="10">
        <v>-8.9</v>
      </c>
      <c r="BB41" s="10">
        <v>-8.6999999999999993</v>
      </c>
      <c r="BC41" s="10">
        <v>-8.5</v>
      </c>
      <c r="BD41" s="10">
        <v>-9.5</v>
      </c>
      <c r="BE41" s="10">
        <v>-9.1999999999999993</v>
      </c>
      <c r="BF41" s="10">
        <v>-9.1</v>
      </c>
      <c r="BG41" s="10">
        <v>-9.1999999999999993</v>
      </c>
      <c r="BH41" s="10">
        <v>-9.6</v>
      </c>
      <c r="BI41" s="10">
        <v>-10</v>
      </c>
      <c r="BJ41" s="10">
        <v>-10.4</v>
      </c>
      <c r="BK41" s="10">
        <v>-11</v>
      </c>
      <c r="BL41" s="10">
        <v>-10.7</v>
      </c>
      <c r="BM41" s="10">
        <v>-11.3</v>
      </c>
      <c r="BN41" s="10">
        <v>-11.7</v>
      </c>
      <c r="BO41" s="10">
        <v>-11.8</v>
      </c>
      <c r="BP41" s="10">
        <v>-11.7</v>
      </c>
      <c r="BQ41" s="10">
        <v>-11.5</v>
      </c>
      <c r="BR41" s="10">
        <v>-11.4</v>
      </c>
      <c r="BS41" s="10">
        <v>-11.2</v>
      </c>
      <c r="BT41" s="10">
        <v>-11.3</v>
      </c>
      <c r="BU41" s="10">
        <v>-11.2</v>
      </c>
      <c r="BV41" s="10">
        <v>-11.2</v>
      </c>
      <c r="BW41" s="10">
        <v>-11.4</v>
      </c>
      <c r="BX41" s="10">
        <v>-11.7</v>
      </c>
      <c r="BY41" s="10">
        <v>-11.9</v>
      </c>
      <c r="BZ41" s="10">
        <v>-12.2</v>
      </c>
      <c r="CA41" s="10">
        <v>-12.4</v>
      </c>
      <c r="CB41" s="10">
        <v>-12.6</v>
      </c>
    </row>
    <row r="42" spans="1:80" s="4" customFormat="1">
      <c r="A42" s="5">
        <v>31</v>
      </c>
      <c r="B42" s="4" t="s">
        <v>1427</v>
      </c>
      <c r="C42" s="4" t="s">
        <v>162</v>
      </c>
      <c r="D42" s="9">
        <v>197.9</v>
      </c>
      <c r="E42" s="9">
        <v>202.4</v>
      </c>
      <c r="F42" s="9">
        <v>215.4</v>
      </c>
      <c r="G42" s="9">
        <v>127.4</v>
      </c>
      <c r="H42" s="9">
        <v>178.2</v>
      </c>
      <c r="I42" s="9">
        <v>136.5</v>
      </c>
      <c r="J42" s="9">
        <v>93.9</v>
      </c>
      <c r="K42" s="9">
        <v>59.7</v>
      </c>
      <c r="L42" s="9">
        <v>103.2</v>
      </c>
      <c r="M42" s="9">
        <v>71.400000000000006</v>
      </c>
      <c r="N42" s="9">
        <v>73.400000000000006</v>
      </c>
      <c r="O42" s="9">
        <v>99.6</v>
      </c>
      <c r="P42" s="9">
        <v>148.9</v>
      </c>
      <c r="Q42" s="9">
        <v>114.7</v>
      </c>
      <c r="R42" s="9">
        <v>99.6</v>
      </c>
      <c r="S42" s="9">
        <v>86.7</v>
      </c>
      <c r="T42" s="9">
        <v>73</v>
      </c>
      <c r="U42" s="9">
        <v>56.7</v>
      </c>
      <c r="V42" s="9">
        <v>65.900000000000006</v>
      </c>
      <c r="W42" s="9">
        <v>54.4</v>
      </c>
      <c r="X42" s="9">
        <v>40.799999999999997</v>
      </c>
      <c r="Y42" s="9">
        <v>52.5</v>
      </c>
      <c r="Z42" s="9">
        <v>16.3</v>
      </c>
      <c r="AA42" s="9">
        <v>27.6</v>
      </c>
      <c r="AB42" s="9">
        <v>104.8</v>
      </c>
      <c r="AC42" s="9">
        <v>75.400000000000006</v>
      </c>
      <c r="AD42" s="9">
        <v>50.8</v>
      </c>
      <c r="AE42" s="9">
        <v>-5.3</v>
      </c>
      <c r="AF42" s="9">
        <v>-12.3</v>
      </c>
      <c r="AG42" s="9">
        <v>-104.3</v>
      </c>
      <c r="AH42" s="9">
        <v>-139.69999999999999</v>
      </c>
      <c r="AI42" s="9">
        <v>-135.6</v>
      </c>
      <c r="AJ42" s="9">
        <v>-107.1</v>
      </c>
      <c r="AK42" s="9">
        <v>-101.3</v>
      </c>
      <c r="AL42" s="9">
        <v>-93.2</v>
      </c>
      <c r="AM42" s="9">
        <v>-145.30000000000001</v>
      </c>
      <c r="AN42" s="9">
        <v>-124.7</v>
      </c>
      <c r="AO42" s="9">
        <v>-168.8</v>
      </c>
      <c r="AP42" s="9">
        <v>-6.9</v>
      </c>
      <c r="AQ42" s="9">
        <v>-212.6</v>
      </c>
      <c r="AR42" s="9">
        <v>-36.799999999999997</v>
      </c>
      <c r="AS42" s="9">
        <v>-39.1</v>
      </c>
      <c r="AT42" s="9">
        <v>-115.3</v>
      </c>
      <c r="AU42" s="9">
        <v>-108.6</v>
      </c>
      <c r="AV42" s="9">
        <v>-107.8</v>
      </c>
      <c r="AW42" s="9">
        <v>-64.099999999999994</v>
      </c>
      <c r="AX42" s="9">
        <v>-67.8</v>
      </c>
      <c r="AY42" s="9">
        <v>-104.8</v>
      </c>
      <c r="AZ42" s="9">
        <v>-169.1</v>
      </c>
      <c r="BA42" s="9">
        <v>-175.7</v>
      </c>
      <c r="BB42" s="9">
        <v>-163</v>
      </c>
      <c r="BC42" s="9">
        <v>-180.5</v>
      </c>
      <c r="BD42" s="9">
        <v>-370.4</v>
      </c>
      <c r="BE42" s="9">
        <v>-416.6</v>
      </c>
      <c r="BF42" s="9">
        <v>-314.5</v>
      </c>
      <c r="BG42" s="9">
        <v>-386.6</v>
      </c>
      <c r="BH42" s="9">
        <v>-377.9</v>
      </c>
      <c r="BI42" s="9">
        <v>-290.10000000000002</v>
      </c>
      <c r="BJ42" s="9">
        <v>-267.2</v>
      </c>
      <c r="BK42" s="9">
        <v>-184.2</v>
      </c>
      <c r="BL42" s="9">
        <v>-199.2</v>
      </c>
      <c r="BM42" s="9">
        <v>-189</v>
      </c>
      <c r="BN42" s="9">
        <v>-168.2</v>
      </c>
      <c r="BO42" s="9">
        <v>-82.4</v>
      </c>
      <c r="BP42" s="9">
        <v>30.9</v>
      </c>
      <c r="BQ42" s="9">
        <v>297.2</v>
      </c>
      <c r="BR42" s="9">
        <v>220.2</v>
      </c>
      <c r="BS42" s="9">
        <v>367.3</v>
      </c>
      <c r="BT42" s="9">
        <v>483.8</v>
      </c>
      <c r="BU42" s="9">
        <v>696.9</v>
      </c>
      <c r="BV42" s="9">
        <v>518.29999999999995</v>
      </c>
      <c r="BW42" s="9">
        <v>523</v>
      </c>
      <c r="BX42" s="9">
        <v>522.1</v>
      </c>
      <c r="BY42" s="9">
        <v>600.9</v>
      </c>
      <c r="BZ42" s="9">
        <v>607.6</v>
      </c>
      <c r="CA42" s="9">
        <v>556.4</v>
      </c>
      <c r="CB42" s="9">
        <v>541.5</v>
      </c>
    </row>
    <row r="43" spans="1:80" s="4" customFormat="1">
      <c r="A43" s="11"/>
      <c r="B43" s="4" t="s">
        <v>252</v>
      </c>
      <c r="C43" s="4" t="s">
        <v>31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4" customFormat="1">
      <c r="A44" s="5">
        <v>32</v>
      </c>
      <c r="B44" s="4" t="s">
        <v>1428</v>
      </c>
      <c r="C44" s="4" t="s">
        <v>162</v>
      </c>
      <c r="D44" s="9">
        <v>197.9</v>
      </c>
      <c r="E44" s="9">
        <v>202.4</v>
      </c>
      <c r="F44" s="9">
        <v>215.4</v>
      </c>
      <c r="G44" s="9">
        <v>127.4</v>
      </c>
      <c r="H44" s="9">
        <v>178.2</v>
      </c>
      <c r="I44" s="9">
        <v>136.5</v>
      </c>
      <c r="J44" s="9">
        <v>93.9</v>
      </c>
      <c r="K44" s="9">
        <v>59.7</v>
      </c>
      <c r="L44" s="9">
        <v>103.2</v>
      </c>
      <c r="M44" s="9">
        <v>71.400000000000006</v>
      </c>
      <c r="N44" s="9">
        <v>73.400000000000006</v>
      </c>
      <c r="O44" s="9">
        <v>99.6</v>
      </c>
      <c r="P44" s="9">
        <v>148.9</v>
      </c>
      <c r="Q44" s="9">
        <v>114.7</v>
      </c>
      <c r="R44" s="9">
        <v>99.6</v>
      </c>
      <c r="S44" s="9">
        <v>86.7</v>
      </c>
      <c r="T44" s="9">
        <v>73</v>
      </c>
      <c r="U44" s="9">
        <v>56.7</v>
      </c>
      <c r="V44" s="9">
        <v>65.900000000000006</v>
      </c>
      <c r="W44" s="9">
        <v>54.4</v>
      </c>
      <c r="X44" s="9">
        <v>40.799999999999997</v>
      </c>
      <c r="Y44" s="9">
        <v>52.5</v>
      </c>
      <c r="Z44" s="9">
        <v>16.3</v>
      </c>
      <c r="AA44" s="9">
        <v>27.6</v>
      </c>
      <c r="AB44" s="9">
        <v>104.8</v>
      </c>
      <c r="AC44" s="9">
        <v>75.400000000000006</v>
      </c>
      <c r="AD44" s="9">
        <v>50.8</v>
      </c>
      <c r="AE44" s="9">
        <v>-5.3</v>
      </c>
      <c r="AF44" s="9">
        <v>-12.3</v>
      </c>
      <c r="AG44" s="9">
        <v>-104.3</v>
      </c>
      <c r="AH44" s="9">
        <v>-139.69999999999999</v>
      </c>
      <c r="AI44" s="9">
        <v>-135.6</v>
      </c>
      <c r="AJ44" s="9">
        <v>-107.1</v>
      </c>
      <c r="AK44" s="9">
        <v>-101.3</v>
      </c>
      <c r="AL44" s="9">
        <v>-93.2</v>
      </c>
      <c r="AM44" s="9">
        <v>-145.30000000000001</v>
      </c>
      <c r="AN44" s="9">
        <v>-124.7</v>
      </c>
      <c r="AO44" s="9">
        <v>-168.8</v>
      </c>
      <c r="AP44" s="9">
        <v>-6.9</v>
      </c>
      <c r="AQ44" s="9">
        <v>-212.6</v>
      </c>
      <c r="AR44" s="9">
        <v>-36.799999999999997</v>
      </c>
      <c r="AS44" s="9">
        <v>-39.1</v>
      </c>
      <c r="AT44" s="9">
        <v>-115.3</v>
      </c>
      <c r="AU44" s="9">
        <v>-108.6</v>
      </c>
      <c r="AV44" s="9">
        <v>-107.8</v>
      </c>
      <c r="AW44" s="9">
        <v>-64.099999999999994</v>
      </c>
      <c r="AX44" s="9">
        <v>-67.8</v>
      </c>
      <c r="AY44" s="9">
        <v>-104.8</v>
      </c>
      <c r="AZ44" s="9">
        <v>-169.1</v>
      </c>
      <c r="BA44" s="9">
        <v>-175.7</v>
      </c>
      <c r="BB44" s="9">
        <v>-163</v>
      </c>
      <c r="BC44" s="9">
        <v>-180.5</v>
      </c>
      <c r="BD44" s="9">
        <v>-370.4</v>
      </c>
      <c r="BE44" s="9">
        <v>-416.6</v>
      </c>
      <c r="BF44" s="9">
        <v>-314.5</v>
      </c>
      <c r="BG44" s="9">
        <v>-386.6</v>
      </c>
      <c r="BH44" s="9">
        <v>-377.9</v>
      </c>
      <c r="BI44" s="9">
        <v>-290.10000000000002</v>
      </c>
      <c r="BJ44" s="9">
        <v>-267.2</v>
      </c>
      <c r="BK44" s="9">
        <v>-184.2</v>
      </c>
      <c r="BL44" s="9">
        <v>-199.2</v>
      </c>
      <c r="BM44" s="9">
        <v>-189</v>
      </c>
      <c r="BN44" s="9">
        <v>-168.2</v>
      </c>
      <c r="BO44" s="9">
        <v>-82.4</v>
      </c>
      <c r="BP44" s="9">
        <v>30.9</v>
      </c>
      <c r="BQ44" s="9">
        <v>297.2</v>
      </c>
      <c r="BR44" s="9">
        <v>220.2</v>
      </c>
      <c r="BS44" s="9">
        <v>367.3</v>
      </c>
      <c r="BT44" s="9">
        <v>483.8</v>
      </c>
      <c r="BU44" s="9">
        <v>696.9</v>
      </c>
      <c r="BV44" s="9">
        <v>518.29999999999995</v>
      </c>
      <c r="BW44" s="9">
        <v>523</v>
      </c>
      <c r="BX44" s="9">
        <v>522.1</v>
      </c>
      <c r="BY44" s="9">
        <v>600.9</v>
      </c>
      <c r="BZ44" s="9">
        <v>607.6</v>
      </c>
      <c r="CA44" s="9">
        <v>556.4</v>
      </c>
      <c r="CB44" s="9">
        <v>541.5</v>
      </c>
    </row>
    <row r="45" spans="1:80" s="4" customFormat="1">
      <c r="A45" s="5">
        <v>33</v>
      </c>
      <c r="B45" s="4" t="s">
        <v>254</v>
      </c>
      <c r="C45" s="4" t="s">
        <v>255</v>
      </c>
      <c r="D45" s="9">
        <v>386.8</v>
      </c>
      <c r="E45" s="9">
        <v>397.3</v>
      </c>
      <c r="F45" s="9">
        <v>643.4</v>
      </c>
      <c r="G45" s="9">
        <v>364.3</v>
      </c>
      <c r="H45" s="9">
        <v>347</v>
      </c>
      <c r="I45" s="9">
        <v>405.9</v>
      </c>
      <c r="J45" s="9">
        <v>572.70000000000005</v>
      </c>
      <c r="K45" s="9">
        <v>410.7</v>
      </c>
      <c r="L45" s="9">
        <v>326</v>
      </c>
      <c r="M45" s="9">
        <v>629.1</v>
      </c>
      <c r="N45" s="9">
        <v>535.5</v>
      </c>
      <c r="O45" s="9">
        <v>378.1</v>
      </c>
      <c r="P45" s="9">
        <v>301.60000000000002</v>
      </c>
      <c r="Q45" s="9">
        <v>639.1</v>
      </c>
      <c r="R45" s="9">
        <v>648.79999999999995</v>
      </c>
      <c r="S45" s="9">
        <v>277.3</v>
      </c>
      <c r="T45" s="9">
        <v>776.7</v>
      </c>
      <c r="U45" s="9">
        <v>670.8</v>
      </c>
      <c r="V45" s="9">
        <v>434.2</v>
      </c>
      <c r="W45" s="9">
        <v>101.8</v>
      </c>
      <c r="X45" s="9">
        <v>273</v>
      </c>
      <c r="Y45" s="9">
        <v>643.1</v>
      </c>
      <c r="Z45" s="9">
        <v>628</v>
      </c>
      <c r="AA45" s="9">
        <v>252.7</v>
      </c>
      <c r="AB45" s="9">
        <v>332.3</v>
      </c>
      <c r="AC45" s="9">
        <v>1046.5</v>
      </c>
      <c r="AD45" s="9">
        <v>555.1</v>
      </c>
      <c r="AE45" s="9">
        <v>125.8</v>
      </c>
      <c r="AF45" s="9">
        <v>394.9</v>
      </c>
      <c r="AG45" s="9">
        <v>319.10000000000002</v>
      </c>
      <c r="AH45" s="9">
        <v>421.8</v>
      </c>
      <c r="AI45" s="9">
        <v>213.1</v>
      </c>
      <c r="AJ45" s="9">
        <v>269.2</v>
      </c>
      <c r="AK45" s="9">
        <v>80.900000000000006</v>
      </c>
      <c r="AL45" s="9">
        <v>88.8</v>
      </c>
      <c r="AM45" s="9">
        <v>-84.1</v>
      </c>
      <c r="AN45" s="9">
        <v>384.7</v>
      </c>
      <c r="AO45" s="9">
        <v>583.6</v>
      </c>
      <c r="AP45" s="9">
        <v>780</v>
      </c>
      <c r="AQ45" s="9">
        <v>-44.1</v>
      </c>
      <c r="AR45" s="9">
        <v>958.3</v>
      </c>
      <c r="AS45" s="9">
        <v>82.9</v>
      </c>
      <c r="AT45" s="9">
        <v>299.2</v>
      </c>
      <c r="AU45" s="9">
        <v>511.5</v>
      </c>
      <c r="AV45" s="9">
        <v>737.4</v>
      </c>
      <c r="AW45" s="9">
        <v>1206.8</v>
      </c>
      <c r="AX45" s="9">
        <v>611.1</v>
      </c>
      <c r="AY45" s="9">
        <v>979.3</v>
      </c>
      <c r="AZ45" s="9">
        <v>681</v>
      </c>
      <c r="BA45" s="9">
        <v>1306.5</v>
      </c>
      <c r="BB45" s="9">
        <v>594</v>
      </c>
      <c r="BC45" s="9">
        <v>1703.9</v>
      </c>
      <c r="BD45" s="9">
        <v>389.2</v>
      </c>
      <c r="BE45" s="9">
        <v>962.5</v>
      </c>
      <c r="BF45" s="9">
        <v>559.9</v>
      </c>
      <c r="BG45" s="9">
        <v>957</v>
      </c>
      <c r="BH45" s="9">
        <v>1021.5</v>
      </c>
      <c r="BI45" s="9">
        <v>920.3</v>
      </c>
      <c r="BJ45" s="9">
        <v>223</v>
      </c>
      <c r="BK45" s="9">
        <v>663.5</v>
      </c>
      <c r="BL45" s="9">
        <v>822.5</v>
      </c>
      <c r="BM45" s="9">
        <v>302.8</v>
      </c>
      <c r="BN45" s="9">
        <v>1372.6</v>
      </c>
      <c r="BO45" s="9">
        <v>1548</v>
      </c>
      <c r="BP45" s="9">
        <v>953.8</v>
      </c>
      <c r="BQ45" s="9">
        <v>492</v>
      </c>
      <c r="BR45" s="9">
        <v>595.4</v>
      </c>
      <c r="BS45" s="9">
        <v>-734.1</v>
      </c>
      <c r="BT45" s="9">
        <v>132</v>
      </c>
      <c r="BU45" s="9">
        <v>-193.3</v>
      </c>
      <c r="BV45" s="9">
        <v>95.9</v>
      </c>
      <c r="BW45" s="9">
        <v>616.6</v>
      </c>
      <c r="BX45" s="9">
        <v>84.1</v>
      </c>
      <c r="BY45" s="9">
        <v>810</v>
      </c>
      <c r="BZ45" s="9">
        <v>278.7</v>
      </c>
      <c r="CA45" s="9">
        <v>1280.4000000000001</v>
      </c>
      <c r="CB45" s="9">
        <v>421.9</v>
      </c>
    </row>
    <row r="46" spans="1:80" s="4" customFormat="1">
      <c r="A46" s="5">
        <v>34</v>
      </c>
      <c r="B46" s="4" t="s">
        <v>256</v>
      </c>
      <c r="C46" s="4" t="s">
        <v>257</v>
      </c>
      <c r="D46" s="9">
        <v>44.7</v>
      </c>
      <c r="E46" s="9">
        <v>-75.7</v>
      </c>
      <c r="F46" s="9">
        <v>10</v>
      </c>
      <c r="G46" s="9">
        <v>52.1</v>
      </c>
      <c r="H46" s="9">
        <v>-248.7</v>
      </c>
      <c r="I46" s="9">
        <v>-43.7</v>
      </c>
      <c r="J46" s="9">
        <v>112.9</v>
      </c>
      <c r="K46" s="9">
        <v>-82.4</v>
      </c>
      <c r="L46" s="9">
        <v>-129.80000000000001</v>
      </c>
      <c r="M46" s="9">
        <v>-140</v>
      </c>
      <c r="N46" s="9">
        <v>96.7</v>
      </c>
      <c r="O46" s="9">
        <v>-41.2</v>
      </c>
      <c r="P46" s="9">
        <v>108.7</v>
      </c>
      <c r="Q46" s="9">
        <v>162.9</v>
      </c>
      <c r="R46" s="9">
        <v>141.30000000000001</v>
      </c>
      <c r="S46" s="9">
        <v>-63</v>
      </c>
      <c r="T46" s="9">
        <v>276.2</v>
      </c>
      <c r="U46" s="9">
        <v>15.5</v>
      </c>
      <c r="V46" s="9">
        <v>167.2</v>
      </c>
      <c r="W46" s="9">
        <v>-109.8</v>
      </c>
      <c r="X46" s="9">
        <v>59.1</v>
      </c>
      <c r="Y46" s="9">
        <v>153.80000000000001</v>
      </c>
      <c r="Z46" s="9">
        <v>132.4</v>
      </c>
      <c r="AA46" s="9">
        <v>66.8</v>
      </c>
      <c r="AB46" s="9">
        <v>-74.599999999999994</v>
      </c>
      <c r="AC46" s="9">
        <v>134.69999999999999</v>
      </c>
      <c r="AD46" s="9">
        <v>-0.4</v>
      </c>
      <c r="AE46" s="9">
        <v>387.8</v>
      </c>
      <c r="AF46" s="9">
        <v>-93.6</v>
      </c>
      <c r="AG46" s="9">
        <v>-41.4</v>
      </c>
      <c r="AH46" s="9">
        <v>167.6</v>
      </c>
      <c r="AI46" s="9">
        <v>203.2</v>
      </c>
      <c r="AJ46" s="9">
        <v>190.8</v>
      </c>
      <c r="AK46" s="9">
        <v>254.8</v>
      </c>
      <c r="AL46" s="9">
        <v>33.200000000000003</v>
      </c>
      <c r="AM46" s="9">
        <v>344.3</v>
      </c>
      <c r="AN46" s="9">
        <v>638.5</v>
      </c>
      <c r="AO46" s="9">
        <v>229</v>
      </c>
      <c r="AP46" s="9">
        <v>317.8</v>
      </c>
      <c r="AQ46" s="9">
        <v>200</v>
      </c>
      <c r="AR46" s="9">
        <v>520.70000000000005</v>
      </c>
      <c r="AS46" s="9">
        <v>71.3</v>
      </c>
      <c r="AT46" s="9">
        <v>444.8</v>
      </c>
      <c r="AU46" s="9">
        <v>238.8</v>
      </c>
      <c r="AV46" s="9">
        <v>311.39999999999998</v>
      </c>
      <c r="AW46" s="9">
        <v>361.5</v>
      </c>
      <c r="AX46" s="9">
        <v>59</v>
      </c>
      <c r="AY46" s="9">
        <v>260.8</v>
      </c>
      <c r="AZ46" s="9">
        <v>424.6</v>
      </c>
      <c r="BA46" s="9">
        <v>458.1</v>
      </c>
      <c r="BB46" s="9">
        <v>258.5</v>
      </c>
      <c r="BC46" s="9">
        <v>517.1</v>
      </c>
      <c r="BD46" s="9">
        <v>451</v>
      </c>
      <c r="BE46" s="9">
        <v>380</v>
      </c>
      <c r="BF46" s="9">
        <v>424.2</v>
      </c>
      <c r="BG46" s="9">
        <v>194.2</v>
      </c>
      <c r="BH46" s="9">
        <v>645.70000000000005</v>
      </c>
      <c r="BI46" s="9">
        <v>450.5</v>
      </c>
      <c r="BJ46" s="9">
        <v>455.1</v>
      </c>
      <c r="BK46" s="9">
        <v>240.6</v>
      </c>
      <c r="BL46" s="9">
        <v>770.9</v>
      </c>
      <c r="BM46" s="9">
        <v>170.9</v>
      </c>
      <c r="BN46" s="9">
        <v>246.4</v>
      </c>
      <c r="BO46" s="9">
        <v>494.7</v>
      </c>
      <c r="BP46" s="9">
        <v>634.70000000000005</v>
      </c>
      <c r="BQ46" s="9">
        <v>-64.099999999999994</v>
      </c>
      <c r="BR46" s="9">
        <v>606.29999999999995</v>
      </c>
      <c r="BS46" s="9">
        <v>450.7</v>
      </c>
      <c r="BT46" s="9">
        <v>197.4</v>
      </c>
      <c r="BU46" s="9">
        <v>158.6</v>
      </c>
      <c r="BV46" s="9">
        <v>17.399999999999999</v>
      </c>
      <c r="BW46" s="9">
        <v>451.1</v>
      </c>
      <c r="BX46" s="9">
        <v>24.2</v>
      </c>
      <c r="BY46" s="9">
        <v>145.5</v>
      </c>
      <c r="BZ46" s="9">
        <v>135.69999999999999</v>
      </c>
      <c r="CA46" s="9">
        <v>276</v>
      </c>
      <c r="CB46" s="9">
        <v>142.6</v>
      </c>
    </row>
    <row r="47" spans="1:80" s="6" customFormat="1">
      <c r="A47" s="8">
        <v>35</v>
      </c>
      <c r="B47" s="6" t="s">
        <v>258</v>
      </c>
      <c r="C47" s="6" t="s">
        <v>259</v>
      </c>
      <c r="D47" s="10">
        <v>130.19999999999999</v>
      </c>
      <c r="E47" s="10">
        <v>51.5</v>
      </c>
      <c r="F47" s="10">
        <v>101.4</v>
      </c>
      <c r="G47" s="10">
        <v>162.1</v>
      </c>
      <c r="H47" s="10">
        <v>-32.6</v>
      </c>
      <c r="I47" s="10">
        <v>42.3</v>
      </c>
      <c r="J47" s="10">
        <v>124.5</v>
      </c>
      <c r="K47" s="10">
        <v>59.7</v>
      </c>
      <c r="L47" s="10">
        <v>-72.2</v>
      </c>
      <c r="M47" s="10">
        <v>-48.7</v>
      </c>
      <c r="N47" s="10">
        <v>8.3000000000000007</v>
      </c>
      <c r="O47" s="10">
        <v>-7.5</v>
      </c>
      <c r="P47" s="10">
        <v>4.2</v>
      </c>
      <c r="Q47" s="10">
        <v>-28.4</v>
      </c>
      <c r="R47" s="10">
        <v>-73.599999999999994</v>
      </c>
      <c r="S47" s="10">
        <v>-112.4</v>
      </c>
      <c r="T47" s="10">
        <v>16.600000000000001</v>
      </c>
      <c r="U47" s="10">
        <v>-88.3</v>
      </c>
      <c r="V47" s="10">
        <v>-21.8</v>
      </c>
      <c r="W47" s="10">
        <v>-175.5</v>
      </c>
      <c r="X47" s="10">
        <v>-46</v>
      </c>
      <c r="Y47" s="10">
        <v>-1.9</v>
      </c>
      <c r="Z47" s="10">
        <v>-120.8</v>
      </c>
      <c r="AA47" s="10">
        <v>-17.399999999999999</v>
      </c>
      <c r="AB47" s="10">
        <v>-111.6</v>
      </c>
      <c r="AC47" s="10">
        <v>85.5</v>
      </c>
      <c r="AD47" s="10">
        <v>-36</v>
      </c>
      <c r="AE47" s="10">
        <v>124.7</v>
      </c>
      <c r="AF47" s="10">
        <v>9.6</v>
      </c>
      <c r="AG47" s="10">
        <v>-105.2</v>
      </c>
      <c r="AH47" s="10">
        <v>-63.7</v>
      </c>
      <c r="AI47" s="10">
        <v>-24.8</v>
      </c>
      <c r="AJ47" s="10">
        <v>-49.3</v>
      </c>
      <c r="AK47" s="10">
        <v>-100.6</v>
      </c>
      <c r="AL47" s="10">
        <v>-156.80000000000001</v>
      </c>
      <c r="AM47" s="10">
        <v>-23.6</v>
      </c>
      <c r="AN47" s="10">
        <v>191.3</v>
      </c>
      <c r="AO47" s="10">
        <v>-53.1</v>
      </c>
      <c r="AP47" s="10">
        <v>12.1</v>
      </c>
      <c r="AQ47" s="10">
        <v>138.30000000000001</v>
      </c>
      <c r="AR47" s="10">
        <v>-44.3</v>
      </c>
      <c r="AS47" s="10">
        <v>-57.5</v>
      </c>
      <c r="AT47" s="10">
        <v>-2</v>
      </c>
      <c r="AU47" s="10">
        <v>132.6</v>
      </c>
      <c r="AV47" s="10">
        <v>-163.19999999999999</v>
      </c>
      <c r="AW47" s="10">
        <v>39.1</v>
      </c>
      <c r="AX47" s="10">
        <v>-100.3</v>
      </c>
      <c r="AY47" s="10">
        <v>59.6</v>
      </c>
      <c r="AZ47" s="10">
        <v>-86.6</v>
      </c>
      <c r="BA47" s="10">
        <v>-141.80000000000001</v>
      </c>
      <c r="BB47" s="10">
        <v>-34.5</v>
      </c>
      <c r="BC47" s="10">
        <v>45.5</v>
      </c>
      <c r="BD47" s="10">
        <v>-39.9</v>
      </c>
      <c r="BE47" s="10">
        <v>-146.69999999999999</v>
      </c>
      <c r="BF47" s="10">
        <v>-224.4</v>
      </c>
      <c r="BG47" s="10">
        <v>-97.7</v>
      </c>
      <c r="BH47" s="10">
        <v>15.1</v>
      </c>
      <c r="BI47" s="10">
        <v>-25.5</v>
      </c>
      <c r="BJ47" s="10">
        <v>11.5</v>
      </c>
      <c r="BK47" s="10">
        <v>-176.3</v>
      </c>
      <c r="BL47" s="10">
        <v>99.6</v>
      </c>
      <c r="BM47" s="10">
        <v>-175.8</v>
      </c>
      <c r="BN47" s="10">
        <v>-207.4</v>
      </c>
      <c r="BO47" s="10">
        <v>-3.8</v>
      </c>
      <c r="BP47" s="10">
        <v>122.2</v>
      </c>
      <c r="BQ47" s="10">
        <v>160.4</v>
      </c>
      <c r="BR47" s="10">
        <v>35.9</v>
      </c>
      <c r="BS47" s="10">
        <v>628.5</v>
      </c>
      <c r="BT47" s="10">
        <v>225.5</v>
      </c>
      <c r="BU47" s="10">
        <v>212.7</v>
      </c>
      <c r="BV47" s="10">
        <v>47</v>
      </c>
      <c r="BW47" s="10">
        <v>-133.30000000000001</v>
      </c>
      <c r="BX47" s="10">
        <v>-323.5</v>
      </c>
      <c r="BY47" s="10">
        <v>-84</v>
      </c>
      <c r="BZ47" s="10">
        <v>-43.4</v>
      </c>
      <c r="CA47" s="10">
        <v>24.9</v>
      </c>
      <c r="CB47" s="10">
        <v>115</v>
      </c>
    </row>
    <row r="48" spans="1:80" s="6" customFormat="1">
      <c r="A48" s="8">
        <v>36</v>
      </c>
      <c r="B48" s="6" t="s">
        <v>262</v>
      </c>
      <c r="C48" s="6" t="s">
        <v>263</v>
      </c>
      <c r="D48" s="10">
        <v>0</v>
      </c>
      <c r="E48" s="10">
        <v>1.5</v>
      </c>
      <c r="F48" s="10">
        <v>2.2000000000000002</v>
      </c>
      <c r="G48" s="10">
        <v>0.9</v>
      </c>
      <c r="H48" s="10">
        <v>-0.6</v>
      </c>
      <c r="I48" s="10">
        <v>-0.4</v>
      </c>
      <c r="J48" s="10">
        <v>-2.6</v>
      </c>
      <c r="K48" s="10">
        <v>-0.7</v>
      </c>
      <c r="L48" s="10">
        <v>-0.2</v>
      </c>
      <c r="M48" s="10">
        <v>4.5</v>
      </c>
      <c r="N48" s="10">
        <v>2</v>
      </c>
      <c r="O48" s="10">
        <v>6</v>
      </c>
      <c r="P48" s="10">
        <v>5.9</v>
      </c>
      <c r="Q48" s="10">
        <v>8.5</v>
      </c>
      <c r="R48" s="10">
        <v>-1.4</v>
      </c>
      <c r="S48" s="10">
        <v>5.2</v>
      </c>
      <c r="T48" s="10">
        <v>10.7</v>
      </c>
      <c r="U48" s="10">
        <v>6.7</v>
      </c>
      <c r="V48" s="10">
        <v>16</v>
      </c>
      <c r="W48" s="10">
        <v>16.100000000000001</v>
      </c>
      <c r="X48" s="10">
        <v>11.2</v>
      </c>
      <c r="Y48" s="10">
        <v>1.4</v>
      </c>
      <c r="Z48" s="10">
        <v>6.2</v>
      </c>
      <c r="AA48" s="10">
        <v>7.3</v>
      </c>
      <c r="AB48" s="10">
        <v>-1.4</v>
      </c>
      <c r="AC48" s="10">
        <v>3.9</v>
      </c>
      <c r="AD48" s="10">
        <v>6.9</v>
      </c>
      <c r="AE48" s="10">
        <v>-7.1</v>
      </c>
      <c r="AF48" s="10">
        <v>6.6</v>
      </c>
      <c r="AG48" s="10">
        <v>4.5</v>
      </c>
      <c r="AH48" s="10">
        <v>2.7</v>
      </c>
      <c r="AI48" s="10">
        <v>-2</v>
      </c>
      <c r="AJ48" s="10">
        <v>18</v>
      </c>
      <c r="AK48" s="10">
        <v>2.8</v>
      </c>
      <c r="AL48" s="10">
        <v>-5.3</v>
      </c>
      <c r="AM48" s="10">
        <v>15</v>
      </c>
      <c r="AN48" s="10">
        <v>10.1</v>
      </c>
      <c r="AO48" s="10">
        <v>-9.3000000000000007</v>
      </c>
      <c r="AP48" s="10">
        <v>-0.3</v>
      </c>
      <c r="AQ48" s="10">
        <v>1.2</v>
      </c>
      <c r="AR48" s="10">
        <v>-3.6</v>
      </c>
      <c r="AS48" s="10">
        <v>1.8</v>
      </c>
      <c r="AT48" s="10">
        <v>6.2</v>
      </c>
      <c r="AU48" s="10">
        <v>0.6</v>
      </c>
      <c r="AV48" s="10">
        <v>5.8</v>
      </c>
      <c r="AW48" s="10">
        <v>7.3</v>
      </c>
      <c r="AX48" s="10">
        <v>-10.6</v>
      </c>
      <c r="AY48" s="10">
        <v>6.1</v>
      </c>
      <c r="AZ48" s="10">
        <v>8.6</v>
      </c>
      <c r="BA48" s="10">
        <v>1.5</v>
      </c>
      <c r="BB48" s="10">
        <v>3.2</v>
      </c>
      <c r="BC48" s="10">
        <v>8.1999999999999993</v>
      </c>
      <c r="BD48" s="10">
        <v>22</v>
      </c>
      <c r="BE48" s="10">
        <v>-12.8</v>
      </c>
      <c r="BF48" s="10">
        <v>11.1</v>
      </c>
      <c r="BG48" s="10">
        <v>-10.6</v>
      </c>
      <c r="BH48" s="10">
        <v>12.4</v>
      </c>
      <c r="BI48" s="10">
        <v>17.8</v>
      </c>
      <c r="BJ48" s="10">
        <v>-4.0999999999999996</v>
      </c>
      <c r="BK48" s="10">
        <v>-5.2</v>
      </c>
      <c r="BL48" s="10">
        <v>17.3</v>
      </c>
      <c r="BM48" s="10">
        <v>21.8</v>
      </c>
      <c r="BN48" s="10">
        <v>15.3</v>
      </c>
      <c r="BO48" s="10">
        <v>7.3</v>
      </c>
      <c r="BP48" s="10">
        <v>-26.2</v>
      </c>
      <c r="BQ48" s="10">
        <v>-26.4</v>
      </c>
      <c r="BR48" s="10">
        <v>-29.6</v>
      </c>
      <c r="BS48" s="10">
        <v>-14.4</v>
      </c>
      <c r="BT48" s="10">
        <v>-14.7</v>
      </c>
      <c r="BU48" s="10">
        <v>-14.4</v>
      </c>
      <c r="BV48" s="10">
        <v>-6.3</v>
      </c>
      <c r="BW48" s="10">
        <v>-5.8</v>
      </c>
      <c r="BX48" s="10">
        <v>2.1</v>
      </c>
      <c r="BY48" s="10">
        <v>10</v>
      </c>
      <c r="BZ48" s="10">
        <v>2.9</v>
      </c>
      <c r="CA48" s="10">
        <v>5.3</v>
      </c>
      <c r="CB48" s="10">
        <v>2.7</v>
      </c>
    </row>
    <row r="49" spans="1:80" s="6" customFormat="1">
      <c r="A49" s="8">
        <v>37</v>
      </c>
      <c r="B49" s="6" t="s">
        <v>260</v>
      </c>
      <c r="C49" s="6" t="s">
        <v>261</v>
      </c>
      <c r="D49" s="10">
        <v>-85.4</v>
      </c>
      <c r="E49" s="10">
        <v>-128.69999999999999</v>
      </c>
      <c r="F49" s="10">
        <v>-93.6</v>
      </c>
      <c r="G49" s="10">
        <v>-111</v>
      </c>
      <c r="H49" s="10">
        <v>-215.4</v>
      </c>
      <c r="I49" s="10">
        <v>-85.6</v>
      </c>
      <c r="J49" s="10">
        <v>-8.9</v>
      </c>
      <c r="K49" s="10">
        <v>-141.30000000000001</v>
      </c>
      <c r="L49" s="10">
        <v>-57.4</v>
      </c>
      <c r="M49" s="10">
        <v>-95.9</v>
      </c>
      <c r="N49" s="10">
        <v>86.4</v>
      </c>
      <c r="O49" s="10">
        <v>-39.700000000000003</v>
      </c>
      <c r="P49" s="10">
        <v>98.6</v>
      </c>
      <c r="Q49" s="10">
        <v>182.8</v>
      </c>
      <c r="R49" s="10">
        <v>216.3</v>
      </c>
      <c r="S49" s="10">
        <v>44.2</v>
      </c>
      <c r="T49" s="10">
        <v>248.9</v>
      </c>
      <c r="U49" s="10">
        <v>97.1</v>
      </c>
      <c r="V49" s="10">
        <v>173</v>
      </c>
      <c r="W49" s="10">
        <v>49.7</v>
      </c>
      <c r="X49" s="10">
        <v>93.9</v>
      </c>
      <c r="Y49" s="10">
        <v>154.30000000000001</v>
      </c>
      <c r="Z49" s="10">
        <v>247</v>
      </c>
      <c r="AA49" s="10">
        <v>77</v>
      </c>
      <c r="AB49" s="10">
        <v>38.5</v>
      </c>
      <c r="AC49" s="10">
        <v>45.3</v>
      </c>
      <c r="AD49" s="10">
        <v>28.7</v>
      </c>
      <c r="AE49" s="10">
        <v>270.2</v>
      </c>
      <c r="AF49" s="10">
        <v>-109.8</v>
      </c>
      <c r="AG49" s="10">
        <v>59.4</v>
      </c>
      <c r="AH49" s="10">
        <v>228.6</v>
      </c>
      <c r="AI49" s="10">
        <v>230</v>
      </c>
      <c r="AJ49" s="10">
        <v>222.1</v>
      </c>
      <c r="AK49" s="10">
        <v>352.6</v>
      </c>
      <c r="AL49" s="10">
        <v>195.3</v>
      </c>
      <c r="AM49" s="10">
        <v>352.9</v>
      </c>
      <c r="AN49" s="10">
        <v>437.2</v>
      </c>
      <c r="AO49" s="10">
        <v>291.3</v>
      </c>
      <c r="AP49" s="10">
        <v>306</v>
      </c>
      <c r="AQ49" s="10">
        <v>60.6</v>
      </c>
      <c r="AR49" s="10">
        <v>568.6</v>
      </c>
      <c r="AS49" s="10">
        <v>127.1</v>
      </c>
      <c r="AT49" s="10">
        <v>440.5</v>
      </c>
      <c r="AU49" s="10">
        <v>105.5</v>
      </c>
      <c r="AV49" s="10">
        <v>468.8</v>
      </c>
      <c r="AW49" s="10">
        <v>315.10000000000002</v>
      </c>
      <c r="AX49" s="10">
        <v>170</v>
      </c>
      <c r="AY49" s="10">
        <v>195</v>
      </c>
      <c r="AZ49" s="10">
        <v>502.5</v>
      </c>
      <c r="BA49" s="10">
        <v>598.29999999999995</v>
      </c>
      <c r="BB49" s="10">
        <v>289.8</v>
      </c>
      <c r="BC49" s="10">
        <v>463.5</v>
      </c>
      <c r="BD49" s="10">
        <v>468.8</v>
      </c>
      <c r="BE49" s="10">
        <v>539.4</v>
      </c>
      <c r="BF49" s="10">
        <v>637.5</v>
      </c>
      <c r="BG49" s="10">
        <v>302.5</v>
      </c>
      <c r="BH49" s="10">
        <v>618.1</v>
      </c>
      <c r="BI49" s="10">
        <v>458.1</v>
      </c>
      <c r="BJ49" s="10">
        <v>447.7</v>
      </c>
      <c r="BK49" s="10">
        <v>422.2</v>
      </c>
      <c r="BL49" s="10">
        <v>654</v>
      </c>
      <c r="BM49" s="10">
        <v>324.89999999999998</v>
      </c>
      <c r="BN49" s="10">
        <v>438.4</v>
      </c>
      <c r="BO49" s="10">
        <v>491.3</v>
      </c>
      <c r="BP49" s="10">
        <v>538.70000000000005</v>
      </c>
      <c r="BQ49" s="10">
        <v>-198.1</v>
      </c>
      <c r="BR49" s="10">
        <v>600</v>
      </c>
      <c r="BS49" s="10">
        <v>-163.4</v>
      </c>
      <c r="BT49" s="10">
        <v>-13.4</v>
      </c>
      <c r="BU49" s="10">
        <v>-39.700000000000003</v>
      </c>
      <c r="BV49" s="10">
        <v>-23.3</v>
      </c>
      <c r="BW49" s="10">
        <v>590.20000000000005</v>
      </c>
      <c r="BX49" s="10">
        <v>345.6</v>
      </c>
      <c r="BY49" s="10">
        <v>219.5</v>
      </c>
      <c r="BZ49" s="10">
        <v>176.2</v>
      </c>
      <c r="CA49" s="10">
        <v>245.7</v>
      </c>
      <c r="CB49" s="10">
        <v>24.9</v>
      </c>
    </row>
    <row r="50" spans="1:80" s="6" customFormat="1">
      <c r="A50" s="8">
        <v>38</v>
      </c>
      <c r="B50" s="6" t="s">
        <v>264</v>
      </c>
      <c r="C50" s="6" t="s">
        <v>265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</row>
    <row r="51" spans="1:80" s="4" customFormat="1">
      <c r="A51" s="5">
        <v>39</v>
      </c>
      <c r="B51" s="4" t="s">
        <v>266</v>
      </c>
      <c r="C51" s="4" t="s">
        <v>267</v>
      </c>
      <c r="D51" s="9">
        <v>52</v>
      </c>
      <c r="E51" s="9">
        <v>34.799999999999997</v>
      </c>
      <c r="F51" s="9">
        <v>87.5</v>
      </c>
      <c r="G51" s="9">
        <v>20</v>
      </c>
      <c r="H51" s="9">
        <v>68.400000000000006</v>
      </c>
      <c r="I51" s="9">
        <v>-89.4</v>
      </c>
      <c r="J51" s="9">
        <v>-157.19999999999999</v>
      </c>
      <c r="K51" s="9">
        <v>102.8</v>
      </c>
      <c r="L51" s="9">
        <v>202.7</v>
      </c>
      <c r="M51" s="9">
        <v>313</v>
      </c>
      <c r="N51" s="9">
        <v>217</v>
      </c>
      <c r="O51" s="9">
        <v>329.3</v>
      </c>
      <c r="P51" s="9">
        <v>-151.9</v>
      </c>
      <c r="Q51" s="9">
        <v>-43</v>
      </c>
      <c r="R51" s="9">
        <v>286.10000000000002</v>
      </c>
      <c r="S51" s="9">
        <v>23.6</v>
      </c>
      <c r="T51" s="9">
        <v>11.2</v>
      </c>
      <c r="U51" s="9">
        <v>237.9</v>
      </c>
      <c r="V51" s="9">
        <v>201.5</v>
      </c>
      <c r="W51" s="9">
        <v>-0.9</v>
      </c>
      <c r="X51" s="9">
        <v>-193</v>
      </c>
      <c r="Y51" s="9">
        <v>-97.7</v>
      </c>
      <c r="Z51" s="9">
        <v>154.1</v>
      </c>
      <c r="AA51" s="9">
        <v>30.6</v>
      </c>
      <c r="AB51" s="9">
        <v>-5.6</v>
      </c>
      <c r="AC51" s="9">
        <v>359.5</v>
      </c>
      <c r="AD51" s="9">
        <v>137.19999999999999</v>
      </c>
      <c r="AE51" s="9">
        <v>-368.7</v>
      </c>
      <c r="AF51" s="9">
        <v>218.7</v>
      </c>
      <c r="AG51" s="9">
        <v>62.1</v>
      </c>
      <c r="AH51" s="9">
        <v>126.9</v>
      </c>
      <c r="AI51" s="9">
        <v>-297.3</v>
      </c>
      <c r="AJ51" s="9">
        <v>-270.89999999999998</v>
      </c>
      <c r="AK51" s="9">
        <v>-105.5</v>
      </c>
      <c r="AL51" s="9">
        <v>29.2</v>
      </c>
      <c r="AM51" s="9">
        <v>47.9</v>
      </c>
      <c r="AN51" s="9">
        <v>-456.5</v>
      </c>
      <c r="AO51" s="9">
        <v>-33.6</v>
      </c>
      <c r="AP51" s="9">
        <v>40.200000000000003</v>
      </c>
      <c r="AQ51" s="9">
        <v>-75.8</v>
      </c>
      <c r="AR51" s="9">
        <v>171.8</v>
      </c>
      <c r="AS51" s="9">
        <v>-64.3</v>
      </c>
      <c r="AT51" s="9">
        <v>-256.60000000000002</v>
      </c>
      <c r="AU51" s="9">
        <v>135.19999999999999</v>
      </c>
      <c r="AV51" s="9">
        <v>-378.8</v>
      </c>
      <c r="AW51" s="9">
        <v>44.9</v>
      </c>
      <c r="AX51" s="9">
        <v>301.8</v>
      </c>
      <c r="AY51" s="9">
        <v>223.5</v>
      </c>
      <c r="AZ51" s="9">
        <v>-590.5</v>
      </c>
      <c r="BA51" s="9">
        <v>346</v>
      </c>
      <c r="BB51" s="9">
        <v>163</v>
      </c>
      <c r="BC51" s="9">
        <v>812.5</v>
      </c>
      <c r="BD51" s="9">
        <v>-298.2</v>
      </c>
      <c r="BE51" s="9">
        <v>309.3</v>
      </c>
      <c r="BF51" s="9">
        <v>200.9</v>
      </c>
      <c r="BG51" s="9">
        <v>617.1</v>
      </c>
      <c r="BH51" s="9">
        <v>226.7</v>
      </c>
      <c r="BI51" s="9">
        <v>193.5</v>
      </c>
      <c r="BJ51" s="9">
        <v>-187.7</v>
      </c>
      <c r="BK51" s="9">
        <v>196.8</v>
      </c>
      <c r="BL51" s="9">
        <v>-204.9</v>
      </c>
      <c r="BM51" s="9">
        <v>37</v>
      </c>
      <c r="BN51" s="9">
        <v>1113.9000000000001</v>
      </c>
      <c r="BO51" s="9">
        <v>1146.0999999999999</v>
      </c>
      <c r="BP51" s="9">
        <v>-714.5</v>
      </c>
      <c r="BQ51" s="9">
        <v>189.1</v>
      </c>
      <c r="BR51" s="9">
        <v>227.6</v>
      </c>
      <c r="BS51" s="9">
        <v>80.5</v>
      </c>
      <c r="BT51" s="9">
        <v>-97.7</v>
      </c>
      <c r="BU51" s="9">
        <v>-1009.9</v>
      </c>
      <c r="BV51" s="9">
        <v>46.5</v>
      </c>
      <c r="BW51" s="9">
        <v>93.3</v>
      </c>
      <c r="BX51" s="9">
        <v>-360.4</v>
      </c>
      <c r="BY51" s="9">
        <v>446.4</v>
      </c>
      <c r="BZ51" s="9">
        <v>-550.6</v>
      </c>
      <c r="CA51" s="9">
        <v>917.9</v>
      </c>
      <c r="CB51" s="9">
        <v>-960.3</v>
      </c>
    </row>
    <row r="52" spans="1:80" s="6" customFormat="1">
      <c r="A52" s="8">
        <v>40</v>
      </c>
      <c r="B52" s="6" t="s">
        <v>268</v>
      </c>
      <c r="C52" s="6" t="s">
        <v>269</v>
      </c>
      <c r="D52" s="10">
        <v>-70.599999999999994</v>
      </c>
      <c r="E52" s="10">
        <v>14.5</v>
      </c>
      <c r="F52" s="10">
        <v>-1.3</v>
      </c>
      <c r="G52" s="10">
        <v>34.1</v>
      </c>
      <c r="H52" s="10">
        <v>11.3</v>
      </c>
      <c r="I52" s="10">
        <v>12.6</v>
      </c>
      <c r="J52" s="10">
        <v>6.6</v>
      </c>
      <c r="K52" s="10">
        <v>18.899999999999999</v>
      </c>
      <c r="L52" s="10">
        <v>2</v>
      </c>
      <c r="M52" s="10">
        <v>5.7</v>
      </c>
      <c r="N52" s="10">
        <v>8.3000000000000007</v>
      </c>
      <c r="O52" s="10">
        <v>2.8</v>
      </c>
      <c r="P52" s="10">
        <v>2</v>
      </c>
      <c r="Q52" s="10">
        <v>2</v>
      </c>
      <c r="R52" s="10">
        <v>2</v>
      </c>
      <c r="S52" s="10">
        <v>2</v>
      </c>
      <c r="T52" s="10">
        <v>3</v>
      </c>
      <c r="U52" s="10">
        <v>5.2</v>
      </c>
      <c r="V52" s="10">
        <v>4.0999999999999996</v>
      </c>
      <c r="W52" s="10">
        <v>4.0999999999999996</v>
      </c>
      <c r="X52" s="10">
        <v>1.3</v>
      </c>
      <c r="Y52" s="10">
        <v>1.3</v>
      </c>
      <c r="Z52" s="10">
        <v>1.3</v>
      </c>
      <c r="AA52" s="10">
        <v>1.3</v>
      </c>
      <c r="AB52" s="10">
        <v>3</v>
      </c>
      <c r="AC52" s="10">
        <v>3</v>
      </c>
      <c r="AD52" s="10">
        <v>3</v>
      </c>
      <c r="AE52" s="10">
        <v>3</v>
      </c>
      <c r="AF52" s="10">
        <v>4.7</v>
      </c>
      <c r="AG52" s="10">
        <v>4.7</v>
      </c>
      <c r="AH52" s="10">
        <v>4.7</v>
      </c>
      <c r="AI52" s="10">
        <v>4.7</v>
      </c>
      <c r="AJ52" s="10">
        <v>22.4</v>
      </c>
      <c r="AK52" s="10">
        <v>2.4</v>
      </c>
      <c r="AL52" s="10">
        <v>2.4</v>
      </c>
      <c r="AM52" s="10">
        <v>22.4</v>
      </c>
      <c r="AN52" s="10">
        <v>-4.5999999999999996</v>
      </c>
      <c r="AO52" s="10">
        <v>-31.2</v>
      </c>
      <c r="AP52" s="10">
        <v>-8.5</v>
      </c>
      <c r="AQ52" s="10">
        <v>7.7</v>
      </c>
      <c r="AR52" s="10">
        <v>-14.9</v>
      </c>
      <c r="AS52" s="10">
        <v>-15.2</v>
      </c>
      <c r="AT52" s="10">
        <v>-1.8</v>
      </c>
      <c r="AU52" s="10">
        <v>8.1999999999999993</v>
      </c>
      <c r="AV52" s="10">
        <v>-3.9</v>
      </c>
      <c r="AW52" s="10">
        <v>-7.3</v>
      </c>
      <c r="AX52" s="10">
        <v>-7.8</v>
      </c>
      <c r="AY52" s="10">
        <v>-0.7</v>
      </c>
      <c r="AZ52" s="10">
        <v>8.6999999999999993</v>
      </c>
      <c r="BA52" s="10">
        <v>-6</v>
      </c>
      <c r="BB52" s="10">
        <v>1.4</v>
      </c>
      <c r="BC52" s="10">
        <v>21.4</v>
      </c>
      <c r="BD52" s="10">
        <v>9.6999999999999993</v>
      </c>
      <c r="BE52" s="10">
        <v>14.2</v>
      </c>
      <c r="BF52" s="10">
        <v>14.9</v>
      </c>
      <c r="BG52" s="10">
        <v>20</v>
      </c>
      <c r="BH52" s="10">
        <v>13.8</v>
      </c>
      <c r="BI52" s="10">
        <v>16</v>
      </c>
      <c r="BJ52" s="10">
        <v>24.1</v>
      </c>
      <c r="BK52" s="10">
        <v>22.3</v>
      </c>
      <c r="BL52" s="10">
        <v>11</v>
      </c>
      <c r="BM52" s="10">
        <v>25.4</v>
      </c>
      <c r="BN52" s="10">
        <v>-60.5</v>
      </c>
      <c r="BO52" s="10">
        <v>-16.600000000000001</v>
      </c>
      <c r="BP52" s="10">
        <v>-50.9</v>
      </c>
      <c r="BQ52" s="10">
        <v>-128.69999999999999</v>
      </c>
      <c r="BR52" s="10">
        <v>-166.4</v>
      </c>
      <c r="BS52" s="10">
        <v>-59.3</v>
      </c>
      <c r="BT52" s="10">
        <v>-1.6</v>
      </c>
      <c r="BU52" s="10">
        <v>38</v>
      </c>
      <c r="BV52" s="10">
        <v>39.200000000000003</v>
      </c>
      <c r="BW52" s="10">
        <v>39</v>
      </c>
      <c r="BX52" s="10">
        <v>39.799999999999997</v>
      </c>
      <c r="BY52" s="10">
        <v>38.5</v>
      </c>
      <c r="BZ52" s="10">
        <v>35.4</v>
      </c>
      <c r="CA52" s="10">
        <v>1.7</v>
      </c>
      <c r="CB52" s="10">
        <v>17.7</v>
      </c>
    </row>
    <row r="53" spans="1:80" s="6" customFormat="1">
      <c r="A53" s="8">
        <v>41</v>
      </c>
      <c r="B53" s="6" t="s">
        <v>270</v>
      </c>
      <c r="C53" s="6" t="s">
        <v>271</v>
      </c>
      <c r="D53" s="10">
        <v>13</v>
      </c>
      <c r="E53" s="10">
        <v>15.6</v>
      </c>
      <c r="F53" s="10">
        <v>21.6</v>
      </c>
      <c r="G53" s="10">
        <v>26.4</v>
      </c>
      <c r="H53" s="10">
        <v>24.2</v>
      </c>
      <c r="I53" s="10">
        <v>12.1</v>
      </c>
      <c r="J53" s="10">
        <v>11.5</v>
      </c>
      <c r="K53" s="10">
        <v>10.9</v>
      </c>
      <c r="L53" s="10">
        <v>12.9</v>
      </c>
      <c r="M53" s="10">
        <v>8.6999999999999993</v>
      </c>
      <c r="N53" s="10">
        <v>6.5</v>
      </c>
      <c r="O53" s="10">
        <v>3.9</v>
      </c>
      <c r="P53" s="10">
        <v>6.7</v>
      </c>
      <c r="Q53" s="10">
        <v>5.0999999999999996</v>
      </c>
      <c r="R53" s="10">
        <v>4.3</v>
      </c>
      <c r="S53" s="10">
        <v>4.2</v>
      </c>
      <c r="T53" s="10">
        <v>4.5999999999999996</v>
      </c>
      <c r="U53" s="10">
        <v>3.1</v>
      </c>
      <c r="V53" s="10">
        <v>1.5</v>
      </c>
      <c r="W53" s="10">
        <v>-1.1000000000000001</v>
      </c>
      <c r="X53" s="10">
        <v>-0.6</v>
      </c>
      <c r="Y53" s="10">
        <v>-0.1</v>
      </c>
      <c r="Z53" s="10">
        <v>-0.3</v>
      </c>
      <c r="AA53" s="10">
        <v>-1</v>
      </c>
      <c r="AB53" s="10">
        <v>0.4</v>
      </c>
      <c r="AC53" s="10">
        <v>-0.1</v>
      </c>
      <c r="AD53" s="10">
        <v>-0.1</v>
      </c>
      <c r="AE53" s="10">
        <v>0.4</v>
      </c>
      <c r="AF53" s="10">
        <v>1.1000000000000001</v>
      </c>
      <c r="AG53" s="10">
        <v>0.5</v>
      </c>
      <c r="AH53" s="10">
        <v>-0.8</v>
      </c>
      <c r="AI53" s="10">
        <v>-1.6</v>
      </c>
      <c r="AJ53" s="10">
        <v>-4</v>
      </c>
      <c r="AK53" s="10">
        <v>-1.5</v>
      </c>
      <c r="AL53" s="10">
        <v>-0.6</v>
      </c>
      <c r="AM53" s="10">
        <v>-0.7</v>
      </c>
      <c r="AN53" s="10">
        <v>0.7</v>
      </c>
      <c r="AO53" s="10">
        <v>3.8</v>
      </c>
      <c r="AP53" s="10">
        <v>4.4000000000000004</v>
      </c>
      <c r="AQ53" s="10">
        <v>13.4</v>
      </c>
      <c r="AR53" s="10">
        <v>6.9</v>
      </c>
      <c r="AS53" s="10">
        <v>4.0999999999999996</v>
      </c>
      <c r="AT53" s="10">
        <v>2.9</v>
      </c>
      <c r="AU53" s="10">
        <v>4.2</v>
      </c>
      <c r="AV53" s="10">
        <v>8.5</v>
      </c>
      <c r="AW53" s="10">
        <v>9.8000000000000007</v>
      </c>
      <c r="AX53" s="10">
        <v>10.4</v>
      </c>
      <c r="AY53" s="10">
        <v>7</v>
      </c>
      <c r="AZ53" s="10">
        <v>2.8</v>
      </c>
      <c r="BA53" s="10">
        <v>1.3</v>
      </c>
      <c r="BB53" s="10">
        <v>-0.6</v>
      </c>
      <c r="BC53" s="10">
        <v>-1.1000000000000001</v>
      </c>
      <c r="BD53" s="10">
        <v>-0.5</v>
      </c>
      <c r="BE53" s="10">
        <v>0.3</v>
      </c>
      <c r="BF53" s="10">
        <v>-1.1000000000000001</v>
      </c>
      <c r="BG53" s="10">
        <v>4.0999999999999996</v>
      </c>
      <c r="BH53" s="10">
        <v>3.6</v>
      </c>
      <c r="BI53" s="10">
        <v>-2.8</v>
      </c>
      <c r="BJ53" s="10">
        <v>-5</v>
      </c>
      <c r="BK53" s="10">
        <v>-6.7</v>
      </c>
      <c r="BL53" s="10">
        <v>-8.1</v>
      </c>
      <c r="BM53" s="10">
        <v>-6.7</v>
      </c>
      <c r="BN53" s="10">
        <v>-4.8</v>
      </c>
      <c r="BO53" s="10">
        <v>-4.2</v>
      </c>
      <c r="BP53" s="10">
        <v>-4.0999999999999996</v>
      </c>
      <c r="BQ53" s="10">
        <v>-1.8</v>
      </c>
      <c r="BR53" s="10">
        <v>-1.8</v>
      </c>
      <c r="BS53" s="10">
        <v>-2</v>
      </c>
      <c r="BT53" s="10">
        <v>-0.2</v>
      </c>
      <c r="BU53" s="10">
        <v>-1.7</v>
      </c>
      <c r="BV53" s="10">
        <v>-3.4</v>
      </c>
      <c r="BW53" s="10">
        <v>-5.8</v>
      </c>
      <c r="BX53" s="10">
        <v>-3.8</v>
      </c>
      <c r="BY53" s="10">
        <v>-2.8</v>
      </c>
      <c r="BZ53" s="10">
        <v>-2.4</v>
      </c>
      <c r="CA53" s="10">
        <v>-4.2</v>
      </c>
      <c r="CB53" s="10">
        <v>-4.4000000000000004</v>
      </c>
    </row>
    <row r="54" spans="1:80" s="6" customFormat="1">
      <c r="A54" s="8">
        <v>42</v>
      </c>
      <c r="B54" s="6" t="s">
        <v>272</v>
      </c>
      <c r="C54" s="6" t="s">
        <v>273</v>
      </c>
      <c r="D54" s="10">
        <v>78.3</v>
      </c>
      <c r="E54" s="10">
        <v>94.3</v>
      </c>
      <c r="F54" s="10">
        <v>84.1</v>
      </c>
      <c r="G54" s="10">
        <v>-0.1</v>
      </c>
      <c r="H54" s="10">
        <v>39.5</v>
      </c>
      <c r="I54" s="10">
        <v>55.2</v>
      </c>
      <c r="J54" s="10">
        <v>-55.2</v>
      </c>
      <c r="K54" s="10">
        <v>99.5</v>
      </c>
      <c r="L54" s="10">
        <v>-14.1</v>
      </c>
      <c r="M54" s="10">
        <v>299.39999999999998</v>
      </c>
      <c r="N54" s="10">
        <v>160.30000000000001</v>
      </c>
      <c r="O54" s="10">
        <v>201.7</v>
      </c>
      <c r="P54" s="10">
        <v>-125.2</v>
      </c>
      <c r="Q54" s="10">
        <v>161.5</v>
      </c>
      <c r="R54" s="10">
        <v>-27.7</v>
      </c>
      <c r="S54" s="10">
        <v>-105.2</v>
      </c>
      <c r="T54" s="10">
        <v>-21.5</v>
      </c>
      <c r="U54" s="10">
        <v>32.9</v>
      </c>
      <c r="V54" s="10">
        <v>104.6</v>
      </c>
      <c r="W54" s="10">
        <v>-143</v>
      </c>
      <c r="X54" s="10">
        <v>-63.7</v>
      </c>
      <c r="Y54" s="10">
        <v>-54.6</v>
      </c>
      <c r="Z54" s="10">
        <v>-51.4</v>
      </c>
      <c r="AA54" s="10">
        <v>-400.5</v>
      </c>
      <c r="AB54" s="10">
        <v>33</v>
      </c>
      <c r="AC54" s="10">
        <v>147.6</v>
      </c>
      <c r="AD54" s="10">
        <v>-31.3</v>
      </c>
      <c r="AE54" s="10">
        <v>-431.5</v>
      </c>
      <c r="AF54" s="10">
        <v>-111.3</v>
      </c>
      <c r="AG54" s="10">
        <v>80.3</v>
      </c>
      <c r="AH54" s="10">
        <v>-43.9</v>
      </c>
      <c r="AI54" s="10">
        <v>84.5</v>
      </c>
      <c r="AJ54" s="10">
        <v>-243.9</v>
      </c>
      <c r="AK54" s="10">
        <v>-297.39999999999998</v>
      </c>
      <c r="AL54" s="10">
        <v>-274</v>
      </c>
      <c r="AM54" s="10">
        <v>-19.8</v>
      </c>
      <c r="AN54" s="10">
        <v>-178.3</v>
      </c>
      <c r="AO54" s="10">
        <v>-210.3</v>
      </c>
      <c r="AP54" s="10">
        <v>-5.2</v>
      </c>
      <c r="AQ54" s="10">
        <v>9.3000000000000007</v>
      </c>
      <c r="AR54" s="10">
        <v>-75.599999999999994</v>
      </c>
      <c r="AS54" s="10">
        <v>-156</v>
      </c>
      <c r="AT54" s="10">
        <v>-67.7</v>
      </c>
      <c r="AU54" s="10">
        <v>-282.60000000000002</v>
      </c>
      <c r="AV54" s="10">
        <v>-195.4</v>
      </c>
      <c r="AW54" s="10">
        <v>374.1</v>
      </c>
      <c r="AX54" s="10">
        <v>-94.4</v>
      </c>
      <c r="AY54" s="10">
        <v>-40.299999999999997</v>
      </c>
      <c r="AZ54" s="10">
        <v>-113.2</v>
      </c>
      <c r="BA54" s="10">
        <v>125.2</v>
      </c>
      <c r="BB54" s="10">
        <v>-146.9</v>
      </c>
      <c r="BC54" s="10">
        <v>203.4</v>
      </c>
      <c r="BD54" s="10">
        <v>-264.39999999999998</v>
      </c>
      <c r="BE54" s="10">
        <v>-111.4</v>
      </c>
      <c r="BF54" s="10">
        <v>19.600000000000001</v>
      </c>
      <c r="BG54" s="10">
        <v>-57</v>
      </c>
      <c r="BH54" s="10">
        <v>194.7</v>
      </c>
      <c r="BI54" s="10">
        <v>24.2</v>
      </c>
      <c r="BJ54" s="10">
        <v>-241.4</v>
      </c>
      <c r="BK54" s="10">
        <v>-338.7</v>
      </c>
      <c r="BL54" s="10">
        <v>-386.8</v>
      </c>
      <c r="BM54" s="10">
        <v>117.9</v>
      </c>
      <c r="BN54" s="10">
        <v>153.69999999999999</v>
      </c>
      <c r="BO54" s="10">
        <v>-34.9</v>
      </c>
      <c r="BP54" s="10">
        <v>-130.6</v>
      </c>
      <c r="BQ54" s="10">
        <v>476.6</v>
      </c>
      <c r="BR54" s="10">
        <v>16</v>
      </c>
      <c r="BS54" s="10">
        <v>275.5</v>
      </c>
      <c r="BT54" s="10">
        <v>496.6</v>
      </c>
      <c r="BU54" s="10">
        <v>249.6</v>
      </c>
      <c r="BV54" s="10">
        <v>447.2</v>
      </c>
      <c r="BW54" s="10">
        <v>379.6</v>
      </c>
      <c r="BX54" s="10">
        <v>127.5</v>
      </c>
      <c r="BY54" s="10">
        <v>988.7</v>
      </c>
      <c r="BZ54" s="10">
        <v>-70.2</v>
      </c>
      <c r="CA54" s="10">
        <v>319.89999999999998</v>
      </c>
      <c r="CB54" s="10">
        <v>-1132.5999999999999</v>
      </c>
    </row>
    <row r="55" spans="1:80" s="6" customFormat="1">
      <c r="A55" s="8">
        <v>43</v>
      </c>
      <c r="B55" s="6" t="s">
        <v>274</v>
      </c>
      <c r="C55" s="6" t="s">
        <v>275</v>
      </c>
      <c r="D55" s="10">
        <v>-4.3</v>
      </c>
      <c r="E55" s="10">
        <v>-52.8</v>
      </c>
      <c r="F55" s="10">
        <v>41.5</v>
      </c>
      <c r="G55" s="10">
        <v>22.3</v>
      </c>
      <c r="H55" s="10">
        <v>-14</v>
      </c>
      <c r="I55" s="10">
        <v>-137.19999999999999</v>
      </c>
      <c r="J55" s="10">
        <v>-67.7</v>
      </c>
      <c r="K55" s="10">
        <v>-8.4</v>
      </c>
      <c r="L55" s="10">
        <v>179.5</v>
      </c>
      <c r="M55" s="10">
        <v>76.099999999999994</v>
      </c>
      <c r="N55" s="10">
        <v>60.2</v>
      </c>
      <c r="O55" s="10">
        <v>126.4</v>
      </c>
      <c r="P55" s="10">
        <v>-99</v>
      </c>
      <c r="Q55" s="10">
        <v>-45.6</v>
      </c>
      <c r="R55" s="10">
        <v>107</v>
      </c>
      <c r="S55" s="10">
        <v>147.9</v>
      </c>
      <c r="T55" s="10">
        <v>-11.4</v>
      </c>
      <c r="U55" s="10">
        <v>163.5</v>
      </c>
      <c r="V55" s="10">
        <v>144.80000000000001</v>
      </c>
      <c r="W55" s="10">
        <v>106.7</v>
      </c>
      <c r="X55" s="10">
        <v>2.4</v>
      </c>
      <c r="Y55" s="10">
        <v>2.2999999999999998</v>
      </c>
      <c r="Z55" s="10">
        <v>5.7</v>
      </c>
      <c r="AA55" s="10">
        <v>202.5</v>
      </c>
      <c r="AB55" s="10">
        <v>-150.5</v>
      </c>
      <c r="AC55" s="10">
        <v>72.7</v>
      </c>
      <c r="AD55" s="10">
        <v>197</v>
      </c>
      <c r="AE55" s="10">
        <v>157.4</v>
      </c>
      <c r="AF55" s="10">
        <v>26.8</v>
      </c>
      <c r="AG55" s="10">
        <v>65.5</v>
      </c>
      <c r="AH55" s="10">
        <v>140</v>
      </c>
      <c r="AI55" s="10">
        <v>102.9</v>
      </c>
      <c r="AJ55" s="10">
        <v>-7.9</v>
      </c>
      <c r="AK55" s="10">
        <v>74.900000000000006</v>
      </c>
      <c r="AL55" s="10">
        <v>155.30000000000001</v>
      </c>
      <c r="AM55" s="10">
        <v>-85.8</v>
      </c>
      <c r="AN55" s="10">
        <v>-515.1</v>
      </c>
      <c r="AO55" s="10">
        <v>41.8</v>
      </c>
      <c r="AP55" s="10">
        <v>183.7</v>
      </c>
      <c r="AQ55" s="10">
        <v>-201.7</v>
      </c>
      <c r="AR55" s="10">
        <v>-33.200000000000003</v>
      </c>
      <c r="AS55" s="10">
        <v>-218.1</v>
      </c>
      <c r="AT55" s="10">
        <v>-186.3</v>
      </c>
      <c r="AU55" s="10">
        <v>-203.5</v>
      </c>
      <c r="AV55" s="10">
        <v>-273.89999999999998</v>
      </c>
      <c r="AW55" s="10">
        <v>-277.10000000000002</v>
      </c>
      <c r="AX55" s="10">
        <v>751.1</v>
      </c>
      <c r="AY55" s="10">
        <v>340.4</v>
      </c>
      <c r="AZ55" s="10">
        <v>-506.8</v>
      </c>
      <c r="BA55" s="10">
        <v>229.2</v>
      </c>
      <c r="BB55" s="10">
        <v>315.5</v>
      </c>
      <c r="BC55" s="10">
        <v>283.39999999999998</v>
      </c>
      <c r="BD55" s="10">
        <v>-168</v>
      </c>
      <c r="BE55" s="10">
        <v>233.7</v>
      </c>
      <c r="BF55" s="10">
        <v>32.5</v>
      </c>
      <c r="BG55" s="10">
        <v>289.89999999999998</v>
      </c>
      <c r="BH55" s="10">
        <v>-251.3</v>
      </c>
      <c r="BI55" s="10">
        <v>-288.39999999999998</v>
      </c>
      <c r="BJ55" s="10">
        <v>121</v>
      </c>
      <c r="BK55" s="10">
        <v>153</v>
      </c>
      <c r="BL55" s="10">
        <v>208.6</v>
      </c>
      <c r="BM55" s="10">
        <v>185</v>
      </c>
      <c r="BN55" s="10">
        <v>445.2</v>
      </c>
      <c r="BO55" s="10">
        <v>498.5</v>
      </c>
      <c r="BP55" s="10">
        <v>-166.2</v>
      </c>
      <c r="BQ55" s="10">
        <v>-18.3</v>
      </c>
      <c r="BR55" s="10">
        <v>608.20000000000005</v>
      </c>
      <c r="BS55" s="10">
        <v>-41.5</v>
      </c>
      <c r="BT55" s="10">
        <v>-778.3</v>
      </c>
      <c r="BU55" s="10">
        <v>-1235</v>
      </c>
      <c r="BV55" s="10">
        <v>-125.7</v>
      </c>
      <c r="BW55" s="10">
        <v>-342</v>
      </c>
      <c r="BX55" s="10">
        <v>-138</v>
      </c>
      <c r="BY55" s="10">
        <v>-56.1</v>
      </c>
      <c r="BZ55" s="10">
        <v>-47</v>
      </c>
      <c r="CA55" s="10">
        <v>257.10000000000002</v>
      </c>
      <c r="CB55" s="10">
        <v>373.9</v>
      </c>
    </row>
    <row r="56" spans="1:80" s="6" customFormat="1">
      <c r="A56" s="8">
        <v>44</v>
      </c>
      <c r="B56" s="6" t="s">
        <v>276</v>
      </c>
      <c r="C56" s="6" t="s">
        <v>277</v>
      </c>
      <c r="D56" s="10">
        <v>35.4</v>
      </c>
      <c r="E56" s="10">
        <v>-56.9</v>
      </c>
      <c r="F56" s="10">
        <v>1.1000000000000001</v>
      </c>
      <c r="G56" s="10">
        <v>-92.8</v>
      </c>
      <c r="H56" s="10">
        <v>21.1</v>
      </c>
      <c r="I56" s="10">
        <v>-32.5</v>
      </c>
      <c r="J56" s="10">
        <v>-27.6</v>
      </c>
      <c r="K56" s="10">
        <v>-80.2</v>
      </c>
      <c r="L56" s="10">
        <v>-6.4</v>
      </c>
      <c r="M56" s="10">
        <v>-99.9</v>
      </c>
      <c r="N56" s="10">
        <v>2.2000000000000002</v>
      </c>
      <c r="O56" s="10">
        <v>-81.8</v>
      </c>
      <c r="P56" s="10">
        <v>4.9000000000000004</v>
      </c>
      <c r="Q56" s="10">
        <v>-178.9</v>
      </c>
      <c r="R56" s="10">
        <v>26.4</v>
      </c>
      <c r="S56" s="10">
        <v>-94.5</v>
      </c>
      <c r="T56" s="10">
        <v>-23.2</v>
      </c>
      <c r="U56" s="10">
        <v>-62.2</v>
      </c>
      <c r="V56" s="10">
        <v>-46.4</v>
      </c>
      <c r="W56" s="10">
        <v>-30</v>
      </c>
      <c r="X56" s="10">
        <v>-12.5</v>
      </c>
      <c r="Y56" s="10">
        <v>-24.2</v>
      </c>
      <c r="Z56" s="10">
        <v>44.1</v>
      </c>
      <c r="AA56" s="10">
        <v>78.7</v>
      </c>
      <c r="AB56" s="10">
        <v>11.7</v>
      </c>
      <c r="AC56" s="10">
        <v>-0.7</v>
      </c>
      <c r="AD56" s="10">
        <v>-3.6</v>
      </c>
      <c r="AE56" s="10">
        <v>-3.2</v>
      </c>
      <c r="AF56" s="10">
        <v>35.5</v>
      </c>
      <c r="AG56" s="10">
        <v>-7</v>
      </c>
      <c r="AH56" s="10">
        <v>34.6</v>
      </c>
      <c r="AI56" s="10">
        <v>54.4</v>
      </c>
      <c r="AJ56" s="10">
        <v>-4.9000000000000004</v>
      </c>
      <c r="AK56" s="10">
        <v>0.7</v>
      </c>
      <c r="AL56" s="10">
        <v>53.5</v>
      </c>
      <c r="AM56" s="10">
        <v>-30.3</v>
      </c>
      <c r="AN56" s="10">
        <v>85.5</v>
      </c>
      <c r="AO56" s="10">
        <v>40.799999999999997</v>
      </c>
      <c r="AP56" s="10">
        <v>36.700000000000003</v>
      </c>
      <c r="AQ56" s="10">
        <v>35</v>
      </c>
      <c r="AR56" s="10">
        <v>117.5</v>
      </c>
      <c r="AS56" s="10">
        <v>97.9</v>
      </c>
      <c r="AT56" s="10">
        <v>52.4</v>
      </c>
      <c r="AU56" s="10">
        <v>122.7</v>
      </c>
      <c r="AV56" s="10">
        <v>18.3</v>
      </c>
      <c r="AW56" s="10">
        <v>32.5</v>
      </c>
      <c r="AX56" s="10">
        <v>15.9</v>
      </c>
      <c r="AY56" s="10">
        <v>34.700000000000003</v>
      </c>
      <c r="AZ56" s="10">
        <v>23.7</v>
      </c>
      <c r="BA56" s="10">
        <v>-5.6</v>
      </c>
      <c r="BB56" s="10">
        <v>78.099999999999994</v>
      </c>
      <c r="BC56" s="10">
        <v>58.3</v>
      </c>
      <c r="BD56" s="10">
        <v>89</v>
      </c>
      <c r="BE56" s="10">
        <v>53.9</v>
      </c>
      <c r="BF56" s="10">
        <v>96.2</v>
      </c>
      <c r="BG56" s="10">
        <v>75.3</v>
      </c>
      <c r="BH56" s="10">
        <v>28.1</v>
      </c>
      <c r="BI56" s="10">
        <v>95.8</v>
      </c>
      <c r="BJ56" s="10">
        <v>65.2</v>
      </c>
      <c r="BK56" s="10">
        <v>14.2</v>
      </c>
      <c r="BL56" s="10">
        <v>87.8</v>
      </c>
      <c r="BM56" s="10">
        <v>31.3</v>
      </c>
      <c r="BN56" s="10">
        <v>15</v>
      </c>
      <c r="BO56" s="10">
        <v>-38</v>
      </c>
      <c r="BP56" s="10">
        <v>-71.5</v>
      </c>
      <c r="BQ56" s="10">
        <v>-36.299999999999997</v>
      </c>
      <c r="BR56" s="10">
        <v>57.7</v>
      </c>
      <c r="BS56" s="10">
        <v>81.099999999999994</v>
      </c>
      <c r="BT56" s="10">
        <v>148.4</v>
      </c>
      <c r="BU56" s="10">
        <v>56.9</v>
      </c>
      <c r="BV56" s="10">
        <v>123.8</v>
      </c>
      <c r="BW56" s="10">
        <v>94.3</v>
      </c>
      <c r="BX56" s="10">
        <v>152.69999999999999</v>
      </c>
      <c r="BY56" s="10">
        <v>-52.1</v>
      </c>
      <c r="BZ56" s="10">
        <v>42.8</v>
      </c>
      <c r="CA56" s="10">
        <v>153.30000000000001</v>
      </c>
      <c r="CB56" s="10">
        <v>3.6</v>
      </c>
    </row>
    <row r="57" spans="1:80" s="6" customFormat="1">
      <c r="A57" s="8">
        <v>45</v>
      </c>
      <c r="B57" s="6" t="s">
        <v>278</v>
      </c>
      <c r="C57" s="6" t="s">
        <v>279</v>
      </c>
      <c r="D57" s="10">
        <v>0.3</v>
      </c>
      <c r="E57" s="10">
        <v>20.2</v>
      </c>
      <c r="F57" s="10">
        <v>-59.5</v>
      </c>
      <c r="G57" s="10">
        <v>30.1</v>
      </c>
      <c r="H57" s="10">
        <v>-13.8</v>
      </c>
      <c r="I57" s="10">
        <v>0.4</v>
      </c>
      <c r="J57" s="10">
        <v>-24.8</v>
      </c>
      <c r="K57" s="10">
        <v>62.1</v>
      </c>
      <c r="L57" s="10">
        <v>28.9</v>
      </c>
      <c r="M57" s="10">
        <v>23</v>
      </c>
      <c r="N57" s="10">
        <v>-20.399999999999999</v>
      </c>
      <c r="O57" s="10">
        <v>76.3</v>
      </c>
      <c r="P57" s="10">
        <v>58.8</v>
      </c>
      <c r="Q57" s="10">
        <v>12.8</v>
      </c>
      <c r="R57" s="10">
        <v>174.1</v>
      </c>
      <c r="S57" s="10">
        <v>69.2</v>
      </c>
      <c r="T57" s="10">
        <v>59.6</v>
      </c>
      <c r="U57" s="10">
        <v>95.6</v>
      </c>
      <c r="V57" s="10">
        <v>-7.1</v>
      </c>
      <c r="W57" s="10">
        <v>62.4</v>
      </c>
      <c r="X57" s="10">
        <v>-120</v>
      </c>
      <c r="Y57" s="10">
        <v>-22.4</v>
      </c>
      <c r="Z57" s="10">
        <v>154.69999999999999</v>
      </c>
      <c r="AA57" s="10">
        <v>149.6</v>
      </c>
      <c r="AB57" s="10">
        <v>96.8</v>
      </c>
      <c r="AC57" s="10">
        <v>137</v>
      </c>
      <c r="AD57" s="10">
        <v>-27.9</v>
      </c>
      <c r="AE57" s="10">
        <v>-94.9</v>
      </c>
      <c r="AF57" s="10">
        <v>261.89999999999998</v>
      </c>
      <c r="AG57" s="10">
        <v>-82</v>
      </c>
      <c r="AH57" s="10">
        <v>-7.7</v>
      </c>
      <c r="AI57" s="10">
        <v>-542.20000000000005</v>
      </c>
      <c r="AJ57" s="10">
        <v>-32.700000000000003</v>
      </c>
      <c r="AK57" s="10">
        <v>115.4</v>
      </c>
      <c r="AL57" s="10">
        <v>92.5</v>
      </c>
      <c r="AM57" s="10">
        <v>162</v>
      </c>
      <c r="AN57" s="10">
        <v>155.30000000000001</v>
      </c>
      <c r="AO57" s="10">
        <v>121.5</v>
      </c>
      <c r="AP57" s="10">
        <v>-170.9</v>
      </c>
      <c r="AQ57" s="10">
        <v>60.6</v>
      </c>
      <c r="AR57" s="10">
        <v>171.2</v>
      </c>
      <c r="AS57" s="10">
        <v>223</v>
      </c>
      <c r="AT57" s="10">
        <v>-56.1</v>
      </c>
      <c r="AU57" s="10">
        <v>486.2</v>
      </c>
      <c r="AV57" s="10">
        <v>67.7</v>
      </c>
      <c r="AW57" s="10">
        <v>-87.1</v>
      </c>
      <c r="AX57" s="10">
        <v>-373.4</v>
      </c>
      <c r="AY57" s="10">
        <v>-117.7</v>
      </c>
      <c r="AZ57" s="10">
        <v>-5.8</v>
      </c>
      <c r="BA57" s="10">
        <v>1.9</v>
      </c>
      <c r="BB57" s="10">
        <v>-84.5</v>
      </c>
      <c r="BC57" s="10">
        <v>247.2</v>
      </c>
      <c r="BD57" s="10">
        <v>36</v>
      </c>
      <c r="BE57" s="10">
        <v>118.7</v>
      </c>
      <c r="BF57" s="10">
        <v>38.799999999999997</v>
      </c>
      <c r="BG57" s="10">
        <v>284.89999999999998</v>
      </c>
      <c r="BH57" s="10">
        <v>237.8</v>
      </c>
      <c r="BI57" s="10">
        <v>348.8</v>
      </c>
      <c r="BJ57" s="10">
        <v>-151.6</v>
      </c>
      <c r="BK57" s="10">
        <v>352.8</v>
      </c>
      <c r="BL57" s="10">
        <v>-117.4</v>
      </c>
      <c r="BM57" s="10">
        <v>-316</v>
      </c>
      <c r="BN57" s="10">
        <v>565.4</v>
      </c>
      <c r="BO57" s="10">
        <v>741.2</v>
      </c>
      <c r="BP57" s="10">
        <v>-291.2</v>
      </c>
      <c r="BQ57" s="10">
        <v>-102.5</v>
      </c>
      <c r="BR57" s="10">
        <v>-286.10000000000002</v>
      </c>
      <c r="BS57" s="10">
        <v>-173.4</v>
      </c>
      <c r="BT57" s="10">
        <v>37.4</v>
      </c>
      <c r="BU57" s="10">
        <v>-117.7</v>
      </c>
      <c r="BV57" s="10">
        <v>-434.6</v>
      </c>
      <c r="BW57" s="10">
        <v>-71.900000000000006</v>
      </c>
      <c r="BX57" s="10">
        <v>-538.5</v>
      </c>
      <c r="BY57" s="10">
        <v>-469.8</v>
      </c>
      <c r="BZ57" s="10">
        <v>-509.2</v>
      </c>
      <c r="CA57" s="10">
        <v>190.1</v>
      </c>
      <c r="CB57" s="10">
        <v>-218.6</v>
      </c>
    </row>
    <row r="58" spans="1:80" s="4" customFormat="1">
      <c r="A58" s="5">
        <v>46</v>
      </c>
      <c r="B58" s="4" t="s">
        <v>280</v>
      </c>
      <c r="C58" s="4" t="s">
        <v>281</v>
      </c>
      <c r="D58" s="9">
        <v>-65.900000000000006</v>
      </c>
      <c r="E58" s="9">
        <v>-32.1</v>
      </c>
      <c r="F58" s="9">
        <v>46.2</v>
      </c>
      <c r="G58" s="9">
        <v>-15</v>
      </c>
      <c r="H58" s="9">
        <v>35</v>
      </c>
      <c r="I58" s="9">
        <v>-6.8</v>
      </c>
      <c r="J58" s="9">
        <v>43.6</v>
      </c>
      <c r="K58" s="9">
        <v>2.6</v>
      </c>
      <c r="L58" s="9">
        <v>25.9</v>
      </c>
      <c r="M58" s="9">
        <v>-1.7</v>
      </c>
      <c r="N58" s="9">
        <v>-29.3</v>
      </c>
      <c r="O58" s="9">
        <v>-2.1</v>
      </c>
      <c r="P58" s="9">
        <v>10.5</v>
      </c>
      <c r="Q58" s="9">
        <v>-8.8000000000000007</v>
      </c>
      <c r="R58" s="9">
        <v>-0.7</v>
      </c>
      <c r="S58" s="9">
        <v>45</v>
      </c>
      <c r="T58" s="9">
        <v>46.2</v>
      </c>
      <c r="U58" s="9">
        <v>-24</v>
      </c>
      <c r="V58" s="9">
        <v>25.6</v>
      </c>
      <c r="W58" s="9">
        <v>63.1</v>
      </c>
      <c r="X58" s="9">
        <v>29.2</v>
      </c>
      <c r="Y58" s="9">
        <v>60</v>
      </c>
      <c r="Z58" s="9">
        <v>10.4</v>
      </c>
      <c r="AA58" s="9">
        <v>82.9</v>
      </c>
      <c r="AB58" s="9">
        <v>63.2</v>
      </c>
      <c r="AC58" s="9">
        <v>51.7</v>
      </c>
      <c r="AD58" s="9">
        <v>110</v>
      </c>
      <c r="AE58" s="9">
        <v>2.6</v>
      </c>
      <c r="AF58" s="9">
        <v>-49.3</v>
      </c>
      <c r="AG58" s="9">
        <v>39.4</v>
      </c>
      <c r="AH58" s="9">
        <v>67.2</v>
      </c>
      <c r="AI58" s="9">
        <v>162.19999999999999</v>
      </c>
      <c r="AJ58" s="9">
        <v>193</v>
      </c>
      <c r="AK58" s="9">
        <v>-43.7</v>
      </c>
      <c r="AL58" s="9">
        <v>56.8</v>
      </c>
      <c r="AM58" s="9">
        <v>160.80000000000001</v>
      </c>
      <c r="AN58" s="9">
        <v>4.9000000000000004</v>
      </c>
      <c r="AO58" s="9">
        <v>9.8000000000000007</v>
      </c>
      <c r="AP58" s="9">
        <v>333.6</v>
      </c>
      <c r="AQ58" s="9">
        <v>-156.80000000000001</v>
      </c>
      <c r="AR58" s="9">
        <v>-97.6</v>
      </c>
      <c r="AS58" s="9">
        <v>-101.8</v>
      </c>
      <c r="AT58" s="9">
        <v>11.3</v>
      </c>
      <c r="AU58" s="9">
        <v>53.8</v>
      </c>
      <c r="AV58" s="9">
        <v>73</v>
      </c>
      <c r="AW58" s="9">
        <v>347.3</v>
      </c>
      <c r="AX58" s="9">
        <v>-44.5</v>
      </c>
      <c r="AY58" s="9">
        <v>-106.6</v>
      </c>
      <c r="AZ58" s="9">
        <v>161.6</v>
      </c>
      <c r="BA58" s="9">
        <v>97.6</v>
      </c>
      <c r="BB58" s="9">
        <v>-25.8</v>
      </c>
      <c r="BC58" s="9">
        <v>231.5</v>
      </c>
      <c r="BD58" s="9">
        <v>-21</v>
      </c>
      <c r="BE58" s="9">
        <v>69</v>
      </c>
      <c r="BF58" s="9">
        <v>-9.8000000000000007</v>
      </c>
      <c r="BG58" s="9">
        <v>-7</v>
      </c>
      <c r="BH58" s="9">
        <v>83.7</v>
      </c>
      <c r="BI58" s="9">
        <v>173</v>
      </c>
      <c r="BJ58" s="9">
        <v>9</v>
      </c>
      <c r="BK58" s="9">
        <v>-12</v>
      </c>
      <c r="BL58" s="9">
        <v>133.19999999999999</v>
      </c>
      <c r="BM58" s="9">
        <v>216.6</v>
      </c>
      <c r="BN58" s="9">
        <v>46.5</v>
      </c>
      <c r="BO58" s="9">
        <v>431.7</v>
      </c>
      <c r="BP58" s="9">
        <v>479</v>
      </c>
      <c r="BQ58" s="9">
        <v>70</v>
      </c>
      <c r="BR58" s="9">
        <v>41.4</v>
      </c>
      <c r="BS58" s="9">
        <v>-1028.8</v>
      </c>
      <c r="BT58" s="9">
        <v>-322.5</v>
      </c>
      <c r="BU58" s="9">
        <v>-52.2</v>
      </c>
      <c r="BV58" s="9">
        <v>41.6</v>
      </c>
      <c r="BW58" s="9">
        <v>-21.7</v>
      </c>
      <c r="BX58" s="9">
        <v>39.9</v>
      </c>
      <c r="BY58" s="9">
        <v>11</v>
      </c>
      <c r="BZ58" s="9">
        <v>31.4</v>
      </c>
      <c r="CA58" s="9">
        <v>-22.6</v>
      </c>
      <c r="CB58" s="9">
        <v>28.3</v>
      </c>
    </row>
    <row r="59" spans="1:80" s="6" customFormat="1">
      <c r="A59" s="8">
        <v>47</v>
      </c>
      <c r="B59" s="6" t="s">
        <v>282</v>
      </c>
      <c r="C59" s="6" t="s">
        <v>283</v>
      </c>
      <c r="D59" s="10">
        <v>-61</v>
      </c>
      <c r="E59" s="10">
        <v>-26.7</v>
      </c>
      <c r="F59" s="10">
        <v>51.7</v>
      </c>
      <c r="G59" s="10">
        <v>-7.1</v>
      </c>
      <c r="H59" s="10">
        <v>42.3</v>
      </c>
      <c r="I59" s="10">
        <v>0.6</v>
      </c>
      <c r="J59" s="10">
        <v>51.2</v>
      </c>
      <c r="K59" s="10">
        <v>10.1</v>
      </c>
      <c r="L59" s="10">
        <v>33.9</v>
      </c>
      <c r="M59" s="10">
        <v>6.9</v>
      </c>
      <c r="N59" s="10">
        <v>-20.7</v>
      </c>
      <c r="O59" s="10">
        <v>6.6</v>
      </c>
      <c r="P59" s="10">
        <v>18</v>
      </c>
      <c r="Q59" s="10">
        <v>-1.3</v>
      </c>
      <c r="R59" s="10">
        <v>6.9</v>
      </c>
      <c r="S59" s="10">
        <v>51.4</v>
      </c>
      <c r="T59" s="10">
        <v>53.4</v>
      </c>
      <c r="U59" s="10">
        <v>-16.5</v>
      </c>
      <c r="V59" s="10">
        <v>33.299999999999997</v>
      </c>
      <c r="W59" s="10">
        <v>70.7</v>
      </c>
      <c r="X59" s="10">
        <v>36.700000000000003</v>
      </c>
      <c r="Y59" s="10">
        <v>66.7</v>
      </c>
      <c r="Z59" s="10">
        <v>16.7</v>
      </c>
      <c r="AA59" s="10">
        <v>90.7</v>
      </c>
      <c r="AB59" s="10">
        <v>71.400000000000006</v>
      </c>
      <c r="AC59" s="10">
        <v>60.1</v>
      </c>
      <c r="AD59" s="10">
        <v>117.9</v>
      </c>
      <c r="AE59" s="10">
        <v>-4.7</v>
      </c>
      <c r="AF59" s="10">
        <v>-57.1</v>
      </c>
      <c r="AG59" s="10">
        <v>32.9</v>
      </c>
      <c r="AH59" s="10">
        <v>59.5</v>
      </c>
      <c r="AI59" s="10">
        <v>155.30000000000001</v>
      </c>
      <c r="AJ59" s="10">
        <v>190.9</v>
      </c>
      <c r="AK59" s="10">
        <v>-45.6</v>
      </c>
      <c r="AL59" s="10">
        <v>55.1</v>
      </c>
      <c r="AM59" s="10">
        <v>159</v>
      </c>
      <c r="AN59" s="10">
        <v>-0.8</v>
      </c>
      <c r="AO59" s="10">
        <v>4.5</v>
      </c>
      <c r="AP59" s="10">
        <v>328.1</v>
      </c>
      <c r="AQ59" s="10">
        <v>-161.4</v>
      </c>
      <c r="AR59" s="10">
        <v>-107.2</v>
      </c>
      <c r="AS59" s="10">
        <v>-107.9</v>
      </c>
      <c r="AT59" s="10">
        <v>3.4</v>
      </c>
      <c r="AU59" s="10">
        <v>45.8</v>
      </c>
      <c r="AV59" s="10">
        <v>68.099999999999994</v>
      </c>
      <c r="AW59" s="10">
        <v>342.3</v>
      </c>
      <c r="AX59" s="10">
        <v>-46.5</v>
      </c>
      <c r="AY59" s="10">
        <v>-111.9</v>
      </c>
      <c r="AZ59" s="10">
        <v>151.9</v>
      </c>
      <c r="BA59" s="10">
        <v>87.4</v>
      </c>
      <c r="BB59" s="10">
        <v>-35.4</v>
      </c>
      <c r="BC59" s="10">
        <v>219.2</v>
      </c>
      <c r="BD59" s="10">
        <v>-33.5</v>
      </c>
      <c r="BE59" s="10">
        <v>58</v>
      </c>
      <c r="BF59" s="10">
        <v>-16.899999999999999</v>
      </c>
      <c r="BG59" s="10">
        <v>-8.6999999999999993</v>
      </c>
      <c r="BH59" s="10">
        <v>93.4</v>
      </c>
      <c r="BI59" s="10">
        <v>191.2</v>
      </c>
      <c r="BJ59" s="10">
        <v>34.299999999999997</v>
      </c>
      <c r="BK59" s="10">
        <v>4.2</v>
      </c>
      <c r="BL59" s="10">
        <v>148.1</v>
      </c>
      <c r="BM59" s="10">
        <v>231.5</v>
      </c>
      <c r="BN59" s="10">
        <v>56.7</v>
      </c>
      <c r="BO59" s="10">
        <v>440.6</v>
      </c>
      <c r="BP59" s="10">
        <v>484.9</v>
      </c>
      <c r="BQ59" s="10">
        <v>40.4</v>
      </c>
      <c r="BR59" s="10">
        <v>50.2</v>
      </c>
      <c r="BS59" s="10">
        <v>-1021.9</v>
      </c>
      <c r="BT59" s="10">
        <v>-314.7</v>
      </c>
      <c r="BU59" s="10">
        <v>-43.5</v>
      </c>
      <c r="BV59" s="10">
        <v>52</v>
      </c>
      <c r="BW59" s="10">
        <v>-11.3</v>
      </c>
      <c r="BX59" s="10">
        <v>45.9</v>
      </c>
      <c r="BY59" s="10">
        <v>24</v>
      </c>
      <c r="BZ59" s="10">
        <v>43.3</v>
      </c>
      <c r="CA59" s="10">
        <v>-10.1</v>
      </c>
      <c r="CB59" s="10">
        <v>36</v>
      </c>
    </row>
    <row r="60" spans="1:80" s="6" customFormat="1">
      <c r="A60" s="8">
        <v>48</v>
      </c>
      <c r="B60" s="6" t="s">
        <v>284</v>
      </c>
      <c r="C60" s="6" t="s">
        <v>285</v>
      </c>
      <c r="D60" s="10">
        <v>-4.9000000000000004</v>
      </c>
      <c r="E60" s="10">
        <v>-5.4</v>
      </c>
      <c r="F60" s="10">
        <v>-5.5</v>
      </c>
      <c r="G60" s="10">
        <v>-7.9</v>
      </c>
      <c r="H60" s="10">
        <v>-7.2</v>
      </c>
      <c r="I60" s="10">
        <v>-7.4</v>
      </c>
      <c r="J60" s="10">
        <v>-7.6</v>
      </c>
      <c r="K60" s="10">
        <v>-7.5</v>
      </c>
      <c r="L60" s="10">
        <v>-8</v>
      </c>
      <c r="M60" s="10">
        <v>-8.6</v>
      </c>
      <c r="N60" s="10">
        <v>-8.6</v>
      </c>
      <c r="O60" s="10">
        <v>-8.6999999999999993</v>
      </c>
      <c r="P60" s="10">
        <v>-7.4</v>
      </c>
      <c r="Q60" s="10">
        <v>-7.5</v>
      </c>
      <c r="R60" s="10">
        <v>-7.6</v>
      </c>
      <c r="S60" s="10">
        <v>-6.4</v>
      </c>
      <c r="T60" s="10">
        <v>-7.2</v>
      </c>
      <c r="U60" s="10">
        <v>-7.6</v>
      </c>
      <c r="V60" s="10">
        <v>-7.7</v>
      </c>
      <c r="W60" s="10">
        <v>-7.7</v>
      </c>
      <c r="X60" s="10">
        <v>-7.5</v>
      </c>
      <c r="Y60" s="10">
        <v>-6.7</v>
      </c>
      <c r="Z60" s="10">
        <v>-6.4</v>
      </c>
      <c r="AA60" s="10">
        <v>-7.8</v>
      </c>
      <c r="AB60" s="10">
        <v>-8.1999999999999993</v>
      </c>
      <c r="AC60" s="10">
        <v>-8.5</v>
      </c>
      <c r="AD60" s="10">
        <v>-7.9</v>
      </c>
      <c r="AE60" s="10">
        <v>7.2</v>
      </c>
      <c r="AF60" s="10">
        <v>7.9</v>
      </c>
      <c r="AG60" s="10">
        <v>6.5</v>
      </c>
      <c r="AH60" s="10">
        <v>7.7</v>
      </c>
      <c r="AI60" s="10">
        <v>6.9</v>
      </c>
      <c r="AJ60" s="10">
        <v>2</v>
      </c>
      <c r="AK60" s="10">
        <v>1.9</v>
      </c>
      <c r="AL60" s="10">
        <v>1.7</v>
      </c>
      <c r="AM60" s="10">
        <v>1.8</v>
      </c>
      <c r="AN60" s="10">
        <v>5.7</v>
      </c>
      <c r="AO60" s="10">
        <v>5.2</v>
      </c>
      <c r="AP60" s="10">
        <v>5.5</v>
      </c>
      <c r="AQ60" s="10">
        <v>4.7</v>
      </c>
      <c r="AR60" s="10">
        <v>9.6</v>
      </c>
      <c r="AS60" s="10">
        <v>6.1</v>
      </c>
      <c r="AT60" s="10">
        <v>7.9</v>
      </c>
      <c r="AU60" s="10">
        <v>8</v>
      </c>
      <c r="AV60" s="10">
        <v>4.9000000000000004</v>
      </c>
      <c r="AW60" s="10">
        <v>5</v>
      </c>
      <c r="AX60" s="10">
        <v>2</v>
      </c>
      <c r="AY60" s="10">
        <v>5.3</v>
      </c>
      <c r="AZ60" s="10">
        <v>9.6999999999999993</v>
      </c>
      <c r="BA60" s="10">
        <v>10.1</v>
      </c>
      <c r="BB60" s="10">
        <v>9.5</v>
      </c>
      <c r="BC60" s="10">
        <v>12.3</v>
      </c>
      <c r="BD60" s="10">
        <v>12.5</v>
      </c>
      <c r="BE60" s="10">
        <v>11</v>
      </c>
      <c r="BF60" s="10">
        <v>7.1</v>
      </c>
      <c r="BG60" s="10">
        <v>1.7</v>
      </c>
      <c r="BH60" s="10">
        <v>-9.6999999999999993</v>
      </c>
      <c r="BI60" s="10">
        <v>-18.2</v>
      </c>
      <c r="BJ60" s="10">
        <v>-25.2</v>
      </c>
      <c r="BK60" s="10">
        <v>-16.100000000000001</v>
      </c>
      <c r="BL60" s="10">
        <v>-14.9</v>
      </c>
      <c r="BM60" s="10">
        <v>-15</v>
      </c>
      <c r="BN60" s="10">
        <v>-10.3</v>
      </c>
      <c r="BO60" s="10">
        <v>-8.9</v>
      </c>
      <c r="BP60" s="10">
        <v>-5.9</v>
      </c>
      <c r="BQ60" s="10">
        <v>29.6</v>
      </c>
      <c r="BR60" s="10">
        <v>-8.8000000000000007</v>
      </c>
      <c r="BS60" s="10">
        <v>-7</v>
      </c>
      <c r="BT60" s="10">
        <v>-7.8</v>
      </c>
      <c r="BU60" s="10">
        <v>-8.6999999999999993</v>
      </c>
      <c r="BV60" s="10">
        <v>-10.4</v>
      </c>
      <c r="BW60" s="10">
        <v>-10.4</v>
      </c>
      <c r="BX60" s="10">
        <v>-6</v>
      </c>
      <c r="BY60" s="10">
        <v>-13</v>
      </c>
      <c r="BZ60" s="10">
        <v>-11.9</v>
      </c>
      <c r="CA60" s="10">
        <v>-12.5</v>
      </c>
      <c r="CB60" s="10">
        <v>-7.8</v>
      </c>
    </row>
    <row r="61" spans="1:80" s="4" customFormat="1">
      <c r="A61" s="5">
        <v>49</v>
      </c>
      <c r="B61" s="4" t="s">
        <v>286</v>
      </c>
      <c r="C61" s="4" t="s">
        <v>287</v>
      </c>
      <c r="D61" s="9">
        <v>203.4</v>
      </c>
      <c r="E61" s="9">
        <v>146.6</v>
      </c>
      <c r="F61" s="9">
        <v>217.5</v>
      </c>
      <c r="G61" s="9">
        <v>67.3</v>
      </c>
      <c r="H61" s="9">
        <v>30.3</v>
      </c>
      <c r="I61" s="9">
        <v>259.60000000000002</v>
      </c>
      <c r="J61" s="9">
        <v>256.3</v>
      </c>
      <c r="K61" s="9">
        <v>87.4</v>
      </c>
      <c r="L61" s="9">
        <v>-37.5</v>
      </c>
      <c r="M61" s="9">
        <v>71.7</v>
      </c>
      <c r="N61" s="9">
        <v>-145.6</v>
      </c>
      <c r="O61" s="9">
        <v>-223.7</v>
      </c>
      <c r="P61" s="9">
        <v>7.5</v>
      </c>
      <c r="Q61" s="9">
        <v>250.2</v>
      </c>
      <c r="R61" s="9">
        <v>25.5</v>
      </c>
      <c r="S61" s="9">
        <v>114.2</v>
      </c>
      <c r="T61" s="9">
        <v>257.39999999999998</v>
      </c>
      <c r="U61" s="9">
        <v>263.5</v>
      </c>
      <c r="V61" s="9">
        <v>-158.6</v>
      </c>
      <c r="W61" s="9">
        <v>-141.5</v>
      </c>
      <c r="X61" s="9">
        <v>95.8</v>
      </c>
      <c r="Y61" s="9">
        <v>237.5</v>
      </c>
      <c r="Z61" s="9">
        <v>3.1</v>
      </c>
      <c r="AA61" s="9">
        <v>-199.1</v>
      </c>
      <c r="AB61" s="9">
        <v>5.0999999999999996</v>
      </c>
      <c r="AC61" s="9">
        <v>191.4</v>
      </c>
      <c r="AD61" s="9">
        <v>9.1999999999999993</v>
      </c>
      <c r="AE61" s="9">
        <v>-319.39999999999998</v>
      </c>
      <c r="AF61" s="9">
        <v>222.1</v>
      </c>
      <c r="AG61" s="9">
        <v>73.400000000000006</v>
      </c>
      <c r="AH61" s="9">
        <v>-151</v>
      </c>
      <c r="AI61" s="9">
        <v>-194.7</v>
      </c>
      <c r="AJ61" s="9">
        <v>-304.3</v>
      </c>
      <c r="AK61" s="9">
        <v>-276.8</v>
      </c>
      <c r="AL61" s="9">
        <v>-510.1</v>
      </c>
      <c r="AM61" s="9">
        <v>-721.7</v>
      </c>
      <c r="AN61" s="9">
        <v>-98</v>
      </c>
      <c r="AO61" s="9">
        <v>-68.400000000000006</v>
      </c>
      <c r="AP61" s="9">
        <v>-442.8</v>
      </c>
      <c r="AQ61" s="9">
        <v>-284.39999999999998</v>
      </c>
      <c r="AR61" s="9">
        <v>-193.8</v>
      </c>
      <c r="AS61" s="9">
        <v>-142.80000000000001</v>
      </c>
      <c r="AT61" s="9">
        <v>-310.10000000000002</v>
      </c>
      <c r="AU61" s="9">
        <v>-155.80000000000001</v>
      </c>
      <c r="AV61" s="9">
        <v>-16</v>
      </c>
      <c r="AW61" s="9">
        <v>216.1</v>
      </c>
      <c r="AX61" s="9">
        <v>-11.9</v>
      </c>
      <c r="AY61" s="9">
        <v>211.9</v>
      </c>
      <c r="AZ61" s="9">
        <v>235.6</v>
      </c>
      <c r="BA61" s="9">
        <v>73.5</v>
      </c>
      <c r="BB61" s="9">
        <v>-383.4</v>
      </c>
      <c r="BC61" s="9">
        <v>-257.8</v>
      </c>
      <c r="BD61" s="9">
        <v>-66.5</v>
      </c>
      <c r="BE61" s="9">
        <v>-138.30000000000001</v>
      </c>
      <c r="BF61" s="9">
        <v>-346.6</v>
      </c>
      <c r="BG61" s="9">
        <v>-287.5</v>
      </c>
      <c r="BH61" s="9">
        <v>-309.39999999999998</v>
      </c>
      <c r="BI61" s="9">
        <v>-265.8</v>
      </c>
      <c r="BJ61" s="9">
        <v>-388.1</v>
      </c>
      <c r="BK61" s="9">
        <v>-98.2</v>
      </c>
      <c r="BL61" s="9">
        <v>-205.2</v>
      </c>
      <c r="BM61" s="9">
        <v>-513.6</v>
      </c>
      <c r="BN61" s="9">
        <v>-190.2</v>
      </c>
      <c r="BO61" s="9">
        <v>-852.4</v>
      </c>
      <c r="BP61" s="9">
        <v>246.2</v>
      </c>
      <c r="BQ61" s="9">
        <v>-4.3</v>
      </c>
      <c r="BR61" s="9">
        <v>-386.3</v>
      </c>
      <c r="BS61" s="9">
        <v>-460</v>
      </c>
      <c r="BT61" s="9">
        <v>276.89999999999998</v>
      </c>
      <c r="BU61" s="9">
        <v>611.5</v>
      </c>
      <c r="BV61" s="9">
        <v>-193.5</v>
      </c>
      <c r="BW61" s="9">
        <v>-177.4</v>
      </c>
      <c r="BX61" s="9">
        <v>213</v>
      </c>
      <c r="BY61" s="9">
        <v>38</v>
      </c>
      <c r="BZ61" s="9">
        <v>376.8</v>
      </c>
      <c r="CA61" s="9">
        <v>-248.3</v>
      </c>
      <c r="CB61" s="9">
        <v>1072.7</v>
      </c>
    </row>
    <row r="62" spans="1:80" s="6" customFormat="1">
      <c r="A62" s="8">
        <v>50</v>
      </c>
      <c r="B62" s="6" t="s">
        <v>288</v>
      </c>
      <c r="C62" s="6" t="s">
        <v>289</v>
      </c>
      <c r="D62" s="10">
        <v>102.7</v>
      </c>
      <c r="E62" s="10">
        <v>-61.6</v>
      </c>
      <c r="F62" s="10">
        <v>86.6</v>
      </c>
      <c r="G62" s="10">
        <v>-19</v>
      </c>
      <c r="H62" s="10">
        <v>-208.7</v>
      </c>
      <c r="I62" s="10">
        <v>-33.4</v>
      </c>
      <c r="J62" s="10">
        <v>-29.8</v>
      </c>
      <c r="K62" s="10">
        <v>-202.7</v>
      </c>
      <c r="L62" s="10">
        <v>-62.7</v>
      </c>
      <c r="M62" s="10">
        <v>-151.1</v>
      </c>
      <c r="N62" s="10">
        <v>-226.1</v>
      </c>
      <c r="O62" s="10">
        <v>-141.4</v>
      </c>
      <c r="P62" s="10">
        <v>31.3</v>
      </c>
      <c r="Q62" s="10">
        <v>-71.400000000000006</v>
      </c>
      <c r="R62" s="10">
        <v>-153.69999999999999</v>
      </c>
      <c r="S62" s="10">
        <v>-94.9</v>
      </c>
      <c r="T62" s="10">
        <v>-7.4</v>
      </c>
      <c r="U62" s="10">
        <v>-89.8</v>
      </c>
      <c r="V62" s="10">
        <v>-314.5</v>
      </c>
      <c r="W62" s="10">
        <v>-216.3</v>
      </c>
      <c r="X62" s="10">
        <v>-59.5</v>
      </c>
      <c r="Y62" s="10">
        <v>-130.5</v>
      </c>
      <c r="Z62" s="10">
        <v>-358.1</v>
      </c>
      <c r="AA62" s="10">
        <v>-326.7</v>
      </c>
      <c r="AB62" s="10">
        <v>-340.9</v>
      </c>
      <c r="AC62" s="10">
        <v>-241</v>
      </c>
      <c r="AD62" s="10">
        <v>-224.2</v>
      </c>
      <c r="AE62" s="10">
        <v>-333.9</v>
      </c>
      <c r="AF62" s="10">
        <v>1.1000000000000001</v>
      </c>
      <c r="AG62" s="10">
        <v>-152.4</v>
      </c>
      <c r="AH62" s="10">
        <v>-147.6</v>
      </c>
      <c r="AI62" s="10">
        <v>-314</v>
      </c>
      <c r="AJ62" s="10">
        <v>-765.4</v>
      </c>
      <c r="AK62" s="10">
        <v>-441.6</v>
      </c>
      <c r="AL62" s="10">
        <v>-716</v>
      </c>
      <c r="AM62" s="10">
        <v>-626.9</v>
      </c>
      <c r="AN62" s="10">
        <v>-530.5</v>
      </c>
      <c r="AO62" s="10">
        <v>-439.3</v>
      </c>
      <c r="AP62" s="10">
        <v>-687.3</v>
      </c>
      <c r="AQ62" s="10">
        <v>-295.7</v>
      </c>
      <c r="AR62" s="10">
        <v>-239.4</v>
      </c>
      <c r="AS62" s="10">
        <v>-117.9</v>
      </c>
      <c r="AT62" s="10">
        <v>-188.8</v>
      </c>
      <c r="AU62" s="10">
        <v>-103.2</v>
      </c>
      <c r="AV62" s="10">
        <v>-297.2</v>
      </c>
      <c r="AW62" s="10">
        <v>-141.30000000000001</v>
      </c>
      <c r="AX62" s="10">
        <v>47.5</v>
      </c>
      <c r="AY62" s="10">
        <v>-16.100000000000001</v>
      </c>
      <c r="AZ62" s="10">
        <v>-208.6</v>
      </c>
      <c r="BA62" s="10">
        <v>32.1</v>
      </c>
      <c r="BB62" s="10">
        <v>-401.4</v>
      </c>
      <c r="BC62" s="10">
        <v>-501.9</v>
      </c>
      <c r="BD62" s="10">
        <v>-298.5</v>
      </c>
      <c r="BE62" s="10">
        <v>-270.2</v>
      </c>
      <c r="BF62" s="10">
        <v>-488.4</v>
      </c>
      <c r="BG62" s="10">
        <v>-432.8</v>
      </c>
      <c r="BH62" s="10">
        <v>-824.9</v>
      </c>
      <c r="BI62" s="10">
        <v>-532.9</v>
      </c>
      <c r="BJ62" s="10">
        <v>-505</v>
      </c>
      <c r="BK62" s="10">
        <v>-477.3</v>
      </c>
      <c r="BL62" s="10">
        <v>-593.5</v>
      </c>
      <c r="BM62" s="10">
        <v>-1086.5</v>
      </c>
      <c r="BN62" s="10">
        <v>-583.5</v>
      </c>
      <c r="BO62" s="10">
        <v>-1128.0999999999999</v>
      </c>
      <c r="BP62" s="10">
        <v>-135.30000000000001</v>
      </c>
      <c r="BQ62" s="10">
        <v>28.9</v>
      </c>
      <c r="BR62" s="10">
        <v>-136.9</v>
      </c>
      <c r="BS62" s="10">
        <v>-206.3</v>
      </c>
      <c r="BT62" s="10">
        <v>502.2</v>
      </c>
      <c r="BU62" s="10">
        <v>320.2</v>
      </c>
      <c r="BV62" s="10">
        <v>-56.5</v>
      </c>
      <c r="BW62" s="10">
        <v>-321</v>
      </c>
      <c r="BX62" s="10">
        <v>-16</v>
      </c>
      <c r="BY62" s="10">
        <v>138.30000000000001</v>
      </c>
      <c r="BZ62" s="10">
        <v>-64.8</v>
      </c>
      <c r="CA62" s="10">
        <v>-417.3</v>
      </c>
      <c r="CB62" s="10">
        <v>-141.1</v>
      </c>
    </row>
    <row r="63" spans="1:80" s="6" customFormat="1">
      <c r="A63" s="8">
        <v>51</v>
      </c>
      <c r="B63" s="6" t="s">
        <v>290</v>
      </c>
      <c r="C63" s="6" t="s">
        <v>291</v>
      </c>
      <c r="D63" s="10">
        <v>66.5</v>
      </c>
      <c r="E63" s="10">
        <v>160.5</v>
      </c>
      <c r="F63" s="10">
        <v>158.9</v>
      </c>
      <c r="G63" s="10">
        <v>147.30000000000001</v>
      </c>
      <c r="H63" s="10">
        <v>205.7</v>
      </c>
      <c r="I63" s="10">
        <v>201.1</v>
      </c>
      <c r="J63" s="10">
        <v>250</v>
      </c>
      <c r="K63" s="10">
        <v>253.3</v>
      </c>
      <c r="L63" s="10">
        <v>71.5</v>
      </c>
      <c r="M63" s="10">
        <v>76</v>
      </c>
      <c r="N63" s="10">
        <v>58.9</v>
      </c>
      <c r="O63" s="10">
        <v>-193.7</v>
      </c>
      <c r="P63" s="10">
        <v>-46.7</v>
      </c>
      <c r="Q63" s="10">
        <v>7.9</v>
      </c>
      <c r="R63" s="10">
        <v>102.3</v>
      </c>
      <c r="S63" s="10">
        <v>136.6</v>
      </c>
      <c r="T63" s="10">
        <v>204.4</v>
      </c>
      <c r="U63" s="10">
        <v>200.1</v>
      </c>
      <c r="V63" s="10">
        <v>128.19999999999999</v>
      </c>
      <c r="W63" s="10">
        <v>95.5</v>
      </c>
      <c r="X63" s="10">
        <v>157.30000000000001</v>
      </c>
      <c r="Y63" s="10">
        <v>186.7</v>
      </c>
      <c r="Z63" s="10">
        <v>295.7</v>
      </c>
      <c r="AA63" s="10">
        <v>151</v>
      </c>
      <c r="AB63" s="10">
        <v>258.89999999999998</v>
      </c>
      <c r="AC63" s="10">
        <v>242.3</v>
      </c>
      <c r="AD63" s="10">
        <v>91.8</v>
      </c>
      <c r="AE63" s="10">
        <v>174.8</v>
      </c>
      <c r="AF63" s="10">
        <v>131.5</v>
      </c>
      <c r="AG63" s="10">
        <v>141</v>
      </c>
      <c r="AH63" s="10">
        <v>33.200000000000003</v>
      </c>
      <c r="AI63" s="10">
        <v>132.69999999999999</v>
      </c>
      <c r="AJ63" s="10">
        <v>215.5</v>
      </c>
      <c r="AK63" s="10">
        <v>62.8</v>
      </c>
      <c r="AL63" s="10">
        <v>93.7</v>
      </c>
      <c r="AM63" s="10">
        <v>-66.900000000000006</v>
      </c>
      <c r="AN63" s="10">
        <v>62.6</v>
      </c>
      <c r="AO63" s="10">
        <v>300.39999999999998</v>
      </c>
      <c r="AP63" s="10">
        <v>55.5</v>
      </c>
      <c r="AQ63" s="10">
        <v>136.80000000000001</v>
      </c>
      <c r="AR63" s="10">
        <v>202.7</v>
      </c>
      <c r="AS63" s="10">
        <v>106.3</v>
      </c>
      <c r="AT63" s="10">
        <v>-91.1</v>
      </c>
      <c r="AU63" s="10">
        <v>98.9</v>
      </c>
      <c r="AV63" s="10">
        <v>130.80000000000001</v>
      </c>
      <c r="AW63" s="10">
        <v>374.6</v>
      </c>
      <c r="AX63" s="10">
        <v>227.2</v>
      </c>
      <c r="AY63" s="10">
        <v>324.3</v>
      </c>
      <c r="AZ63" s="10">
        <v>289</v>
      </c>
      <c r="BA63" s="10">
        <v>-26.3</v>
      </c>
      <c r="BB63" s="10">
        <v>190.3</v>
      </c>
      <c r="BC63" s="10">
        <v>231.8</v>
      </c>
      <c r="BD63" s="10">
        <v>248.8</v>
      </c>
      <c r="BE63" s="10">
        <v>120</v>
      </c>
      <c r="BF63" s="10">
        <v>170.6</v>
      </c>
      <c r="BG63" s="10">
        <v>154.80000000000001</v>
      </c>
      <c r="BH63" s="10">
        <v>337.3</v>
      </c>
      <c r="BI63" s="10">
        <v>38.700000000000003</v>
      </c>
      <c r="BJ63" s="10">
        <v>76.7</v>
      </c>
      <c r="BK63" s="10">
        <v>209.1</v>
      </c>
      <c r="BL63" s="10">
        <v>286.39999999999998</v>
      </c>
      <c r="BM63" s="10">
        <v>295.60000000000002</v>
      </c>
      <c r="BN63" s="10">
        <v>140.69999999999999</v>
      </c>
      <c r="BO63" s="10">
        <v>111.4</v>
      </c>
      <c r="BP63" s="10">
        <v>92</v>
      </c>
      <c r="BQ63" s="10">
        <v>389.7</v>
      </c>
      <c r="BR63" s="10">
        <v>-125.1</v>
      </c>
      <c r="BS63" s="10">
        <v>-296.10000000000002</v>
      </c>
      <c r="BT63" s="10">
        <v>-188</v>
      </c>
      <c r="BU63" s="10">
        <v>547.1</v>
      </c>
      <c r="BV63" s="10">
        <v>514.4</v>
      </c>
      <c r="BW63" s="10">
        <v>579</v>
      </c>
      <c r="BX63" s="10">
        <v>434.7</v>
      </c>
      <c r="BY63" s="10">
        <v>-58</v>
      </c>
      <c r="BZ63" s="10">
        <v>535.5</v>
      </c>
      <c r="CA63" s="10">
        <v>377</v>
      </c>
      <c r="CB63" s="10">
        <v>902.9</v>
      </c>
    </row>
    <row r="64" spans="1:80" s="6" customFormat="1">
      <c r="A64" s="8">
        <v>52</v>
      </c>
      <c r="B64" s="6" t="s">
        <v>292</v>
      </c>
      <c r="C64" s="6" t="s">
        <v>293</v>
      </c>
      <c r="D64" s="10">
        <v>9</v>
      </c>
      <c r="E64" s="10">
        <v>-6.5</v>
      </c>
      <c r="F64" s="10">
        <v>-89</v>
      </c>
      <c r="G64" s="10">
        <v>-82.1</v>
      </c>
      <c r="H64" s="10">
        <v>-23.8</v>
      </c>
      <c r="I64" s="10">
        <v>36.799999999999997</v>
      </c>
      <c r="J64" s="10">
        <v>-14.5</v>
      </c>
      <c r="K64" s="10">
        <v>-6.7</v>
      </c>
      <c r="L64" s="10">
        <v>-79.099999999999994</v>
      </c>
      <c r="M64" s="10">
        <v>59.6</v>
      </c>
      <c r="N64" s="10">
        <v>-24.6</v>
      </c>
      <c r="O64" s="10">
        <v>82.7</v>
      </c>
      <c r="P64" s="10">
        <v>-5.6</v>
      </c>
      <c r="Q64" s="10">
        <v>273.8</v>
      </c>
      <c r="R64" s="10">
        <v>60.3</v>
      </c>
      <c r="S64" s="10">
        <v>68.8</v>
      </c>
      <c r="T64" s="10">
        <v>85.8</v>
      </c>
      <c r="U64" s="10">
        <v>122.2</v>
      </c>
      <c r="V64" s="10">
        <v>25</v>
      </c>
      <c r="W64" s="10">
        <v>-11.1</v>
      </c>
      <c r="X64" s="10">
        <v>35.1</v>
      </c>
      <c r="Y64" s="10">
        <v>194.5</v>
      </c>
      <c r="Z64" s="10">
        <v>89.5</v>
      </c>
      <c r="AA64" s="10">
        <v>-21.4</v>
      </c>
      <c r="AB64" s="10">
        <v>139.1</v>
      </c>
      <c r="AC64" s="10">
        <v>229.9</v>
      </c>
      <c r="AD64" s="10">
        <v>157.9</v>
      </c>
      <c r="AE64" s="10">
        <v>-109.7</v>
      </c>
      <c r="AF64" s="10">
        <v>136.30000000000001</v>
      </c>
      <c r="AG64" s="10">
        <v>165.3</v>
      </c>
      <c r="AH64" s="10">
        <v>41.3</v>
      </c>
      <c r="AI64" s="10">
        <v>95.1</v>
      </c>
      <c r="AJ64" s="10">
        <v>291.39999999999998</v>
      </c>
      <c r="AK64" s="10">
        <v>135.30000000000001</v>
      </c>
      <c r="AL64" s="10">
        <v>111.5</v>
      </c>
      <c r="AM64" s="10">
        <v>36.5</v>
      </c>
      <c r="AN64" s="10">
        <v>352.3</v>
      </c>
      <c r="AO64" s="10">
        <v>88.4</v>
      </c>
      <c r="AP64" s="10">
        <v>210.3</v>
      </c>
      <c r="AQ64" s="10">
        <v>-37.200000000000003</v>
      </c>
      <c r="AR64" s="10">
        <v>-76.2</v>
      </c>
      <c r="AS64" s="10">
        <v>-60</v>
      </c>
      <c r="AT64" s="10">
        <v>49.2</v>
      </c>
      <c r="AU64" s="10">
        <v>-79.099999999999994</v>
      </c>
      <c r="AV64" s="10">
        <v>102.7</v>
      </c>
      <c r="AW64" s="10">
        <v>-72.2</v>
      </c>
      <c r="AX64" s="10">
        <v>-330.3</v>
      </c>
      <c r="AY64" s="10">
        <v>-146.30000000000001</v>
      </c>
      <c r="AZ64" s="10">
        <v>102.4</v>
      </c>
      <c r="BA64" s="10">
        <v>-25.1</v>
      </c>
      <c r="BB64" s="10">
        <v>-240.8</v>
      </c>
      <c r="BC64" s="10">
        <v>-60.9</v>
      </c>
      <c r="BD64" s="10">
        <v>7.6</v>
      </c>
      <c r="BE64" s="10">
        <v>63.7</v>
      </c>
      <c r="BF64" s="10">
        <v>59.7</v>
      </c>
      <c r="BG64" s="10">
        <v>49.7</v>
      </c>
      <c r="BH64" s="10">
        <v>172</v>
      </c>
      <c r="BI64" s="10">
        <v>239.2</v>
      </c>
      <c r="BJ64" s="10">
        <v>50.3</v>
      </c>
      <c r="BK64" s="10">
        <v>199.2</v>
      </c>
      <c r="BL64" s="10">
        <v>130.4</v>
      </c>
      <c r="BM64" s="10">
        <v>322.7</v>
      </c>
      <c r="BN64" s="10">
        <v>276.60000000000002</v>
      </c>
      <c r="BO64" s="10">
        <v>199.3</v>
      </c>
      <c r="BP64" s="10">
        <v>621</v>
      </c>
      <c r="BQ64" s="10">
        <v>-142.5</v>
      </c>
      <c r="BR64" s="10">
        <v>148.6</v>
      </c>
      <c r="BS64" s="10">
        <v>313.39999999999998</v>
      </c>
      <c r="BT64" s="10">
        <v>23.5</v>
      </c>
      <c r="BU64" s="10">
        <v>-166.4</v>
      </c>
      <c r="BV64" s="10">
        <v>-572.4</v>
      </c>
      <c r="BW64" s="10">
        <v>-418.6</v>
      </c>
      <c r="BX64" s="10">
        <v>-222.6</v>
      </c>
      <c r="BY64" s="10">
        <v>-71.2</v>
      </c>
      <c r="BZ64" s="10">
        <v>-106.8</v>
      </c>
      <c r="CA64" s="10">
        <v>-187.8</v>
      </c>
      <c r="CB64" s="10">
        <v>346.5</v>
      </c>
    </row>
    <row r="65" spans="1:80" s="6" customFormat="1">
      <c r="A65" s="8">
        <v>53</v>
      </c>
      <c r="B65" s="6" t="s">
        <v>294</v>
      </c>
      <c r="C65" s="6" t="s">
        <v>295</v>
      </c>
      <c r="D65" s="10">
        <v>25.3</v>
      </c>
      <c r="E65" s="10">
        <v>54.3</v>
      </c>
      <c r="F65" s="10">
        <v>61</v>
      </c>
      <c r="G65" s="10">
        <v>21.1</v>
      </c>
      <c r="H65" s="10">
        <v>57.2</v>
      </c>
      <c r="I65" s="10">
        <v>55</v>
      </c>
      <c r="J65" s="10">
        <v>50.7</v>
      </c>
      <c r="K65" s="10">
        <v>43.5</v>
      </c>
      <c r="L65" s="10">
        <v>32.799999999999997</v>
      </c>
      <c r="M65" s="10">
        <v>87.1</v>
      </c>
      <c r="N65" s="10">
        <v>46.2</v>
      </c>
      <c r="O65" s="10">
        <v>28.7</v>
      </c>
      <c r="P65" s="10">
        <v>28.5</v>
      </c>
      <c r="Q65" s="10">
        <v>39.9</v>
      </c>
      <c r="R65" s="10">
        <v>16.600000000000001</v>
      </c>
      <c r="S65" s="10">
        <v>3.7</v>
      </c>
      <c r="T65" s="10">
        <v>-25.4</v>
      </c>
      <c r="U65" s="10">
        <v>30.9</v>
      </c>
      <c r="V65" s="10">
        <v>2.7</v>
      </c>
      <c r="W65" s="10">
        <v>-9.6</v>
      </c>
      <c r="X65" s="10">
        <v>-37.200000000000003</v>
      </c>
      <c r="Y65" s="10">
        <v>-13.2</v>
      </c>
      <c r="Z65" s="10">
        <v>-24</v>
      </c>
      <c r="AA65" s="10">
        <v>-2</v>
      </c>
      <c r="AB65" s="10">
        <v>-52</v>
      </c>
      <c r="AC65" s="10">
        <v>-39.700000000000003</v>
      </c>
      <c r="AD65" s="10">
        <v>-16.2</v>
      </c>
      <c r="AE65" s="10">
        <v>-50.5</v>
      </c>
      <c r="AF65" s="10">
        <v>-46.8</v>
      </c>
      <c r="AG65" s="10">
        <v>-80.400000000000006</v>
      </c>
      <c r="AH65" s="10">
        <v>-77.900000000000006</v>
      </c>
      <c r="AI65" s="10">
        <v>-108.4</v>
      </c>
      <c r="AJ65" s="10">
        <v>-45.8</v>
      </c>
      <c r="AK65" s="10">
        <v>-33.4</v>
      </c>
      <c r="AL65" s="10">
        <v>0.7</v>
      </c>
      <c r="AM65" s="10">
        <v>-64.5</v>
      </c>
      <c r="AN65" s="10">
        <v>17.600000000000001</v>
      </c>
      <c r="AO65" s="10">
        <v>-17.8</v>
      </c>
      <c r="AP65" s="10">
        <v>-21.3</v>
      </c>
      <c r="AQ65" s="10">
        <v>-88.3</v>
      </c>
      <c r="AR65" s="10">
        <v>-81</v>
      </c>
      <c r="AS65" s="10">
        <v>-71.099999999999994</v>
      </c>
      <c r="AT65" s="10">
        <v>-79.3</v>
      </c>
      <c r="AU65" s="10">
        <v>-72.400000000000006</v>
      </c>
      <c r="AV65" s="10">
        <v>47.6</v>
      </c>
      <c r="AW65" s="10">
        <v>55</v>
      </c>
      <c r="AX65" s="10">
        <v>43.8</v>
      </c>
      <c r="AY65" s="10">
        <v>50</v>
      </c>
      <c r="AZ65" s="10">
        <v>52.8</v>
      </c>
      <c r="BA65" s="10">
        <v>92.8</v>
      </c>
      <c r="BB65" s="10">
        <v>68.5</v>
      </c>
      <c r="BC65" s="10">
        <v>73.3</v>
      </c>
      <c r="BD65" s="10">
        <v>-24.4</v>
      </c>
      <c r="BE65" s="10">
        <v>-51.7</v>
      </c>
      <c r="BF65" s="10">
        <v>-88.5</v>
      </c>
      <c r="BG65" s="10">
        <v>-59.2</v>
      </c>
      <c r="BH65" s="10">
        <v>6.2</v>
      </c>
      <c r="BI65" s="10">
        <v>-10.8</v>
      </c>
      <c r="BJ65" s="10">
        <v>-10.1</v>
      </c>
      <c r="BK65" s="10">
        <v>-29.2</v>
      </c>
      <c r="BL65" s="10">
        <v>-28.5</v>
      </c>
      <c r="BM65" s="10">
        <v>-45.3</v>
      </c>
      <c r="BN65" s="10">
        <v>-24</v>
      </c>
      <c r="BO65" s="10">
        <v>-35</v>
      </c>
      <c r="BP65" s="10">
        <v>-331.5</v>
      </c>
      <c r="BQ65" s="10">
        <v>-280.3</v>
      </c>
      <c r="BR65" s="10">
        <v>-273.10000000000002</v>
      </c>
      <c r="BS65" s="10">
        <v>-271</v>
      </c>
      <c r="BT65" s="10">
        <v>-60.7</v>
      </c>
      <c r="BU65" s="10">
        <v>-89.5</v>
      </c>
      <c r="BV65" s="10">
        <v>-79</v>
      </c>
      <c r="BW65" s="10">
        <v>-21.6</v>
      </c>
      <c r="BX65" s="10">
        <v>10.3</v>
      </c>
      <c r="BY65" s="10">
        <v>23.9</v>
      </c>
      <c r="BZ65" s="10">
        <v>10.4</v>
      </c>
      <c r="CA65" s="10">
        <v>-21.8</v>
      </c>
      <c r="CB65" s="10">
        <v>-35.799999999999997</v>
      </c>
    </row>
    <row r="66" spans="1:80" s="6" customFormat="1">
      <c r="A66" s="8">
        <v>54</v>
      </c>
      <c r="B66" s="6" t="s">
        <v>296</v>
      </c>
      <c r="C66" s="6" t="s">
        <v>297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4.8</v>
      </c>
      <c r="BX66" s="10">
        <v>6.7</v>
      </c>
      <c r="BY66" s="10">
        <v>5.0999999999999996</v>
      </c>
      <c r="BZ66" s="10">
        <v>2.5</v>
      </c>
      <c r="CA66" s="10">
        <v>1.5</v>
      </c>
      <c r="CB66" s="10">
        <v>0.3</v>
      </c>
    </row>
    <row r="67" spans="1:80" s="4" customFormat="1">
      <c r="A67" s="5">
        <v>55</v>
      </c>
      <c r="B67" s="4" t="s">
        <v>298</v>
      </c>
      <c r="C67" s="4" t="s">
        <v>299</v>
      </c>
      <c r="D67" s="9">
        <v>152.5</v>
      </c>
      <c r="E67" s="9">
        <v>323.60000000000002</v>
      </c>
      <c r="F67" s="9">
        <v>282.3</v>
      </c>
      <c r="G67" s="9">
        <v>239.8</v>
      </c>
      <c r="H67" s="9">
        <v>462</v>
      </c>
      <c r="I67" s="9">
        <v>286.3</v>
      </c>
      <c r="J67" s="9">
        <v>317</v>
      </c>
      <c r="K67" s="9">
        <v>300.3</v>
      </c>
      <c r="L67" s="9">
        <v>264.60000000000002</v>
      </c>
      <c r="M67" s="9">
        <v>386</v>
      </c>
      <c r="N67" s="9">
        <v>396.7</v>
      </c>
      <c r="O67" s="9">
        <v>315.89999999999998</v>
      </c>
      <c r="P67" s="9">
        <v>326.7</v>
      </c>
      <c r="Q67" s="9">
        <v>277.8</v>
      </c>
      <c r="R67" s="9">
        <v>196.5</v>
      </c>
      <c r="S67" s="9">
        <v>157.5</v>
      </c>
      <c r="T67" s="9">
        <v>185.8</v>
      </c>
      <c r="U67" s="9">
        <v>177.9</v>
      </c>
      <c r="V67" s="9">
        <v>198.6</v>
      </c>
      <c r="W67" s="9">
        <v>290.89999999999998</v>
      </c>
      <c r="X67" s="9">
        <v>282</v>
      </c>
      <c r="Y67" s="9">
        <v>289.5</v>
      </c>
      <c r="Z67" s="9">
        <v>328.1</v>
      </c>
      <c r="AA67" s="9">
        <v>271.5</v>
      </c>
      <c r="AB67" s="9">
        <v>344.2</v>
      </c>
      <c r="AC67" s="9">
        <v>309.2</v>
      </c>
      <c r="AD67" s="9">
        <v>299.10000000000002</v>
      </c>
      <c r="AE67" s="9">
        <v>423.5</v>
      </c>
      <c r="AF67" s="9">
        <v>97</v>
      </c>
      <c r="AG67" s="9">
        <v>185.6</v>
      </c>
      <c r="AH67" s="9">
        <v>211</v>
      </c>
      <c r="AI67" s="9">
        <v>339.7</v>
      </c>
      <c r="AJ67" s="9">
        <v>460.6</v>
      </c>
      <c r="AK67" s="9">
        <v>252.1</v>
      </c>
      <c r="AL67" s="9">
        <v>479.8</v>
      </c>
      <c r="AM67" s="9">
        <v>84.6</v>
      </c>
      <c r="AN67" s="9">
        <v>295.7</v>
      </c>
      <c r="AO67" s="9">
        <v>447</v>
      </c>
      <c r="AP67" s="9">
        <v>531.20000000000005</v>
      </c>
      <c r="AQ67" s="9">
        <v>272.89999999999998</v>
      </c>
      <c r="AR67" s="9">
        <v>557.20000000000005</v>
      </c>
      <c r="AS67" s="9">
        <v>320.5</v>
      </c>
      <c r="AT67" s="9">
        <v>409.9</v>
      </c>
      <c r="AU67" s="9">
        <v>239.6</v>
      </c>
      <c r="AV67" s="9">
        <v>747.8</v>
      </c>
      <c r="AW67" s="9">
        <v>237</v>
      </c>
      <c r="AX67" s="9">
        <v>306.60000000000002</v>
      </c>
      <c r="AY67" s="9">
        <v>389.6</v>
      </c>
      <c r="AZ67" s="9">
        <v>449.7</v>
      </c>
      <c r="BA67" s="9">
        <v>331.2</v>
      </c>
      <c r="BB67" s="9">
        <v>581.70000000000005</v>
      </c>
      <c r="BC67" s="9">
        <v>400.6</v>
      </c>
      <c r="BD67" s="9">
        <v>323.89999999999998</v>
      </c>
      <c r="BE67" s="9">
        <v>342.6</v>
      </c>
      <c r="BF67" s="9">
        <v>291.3</v>
      </c>
      <c r="BG67" s="9">
        <v>440.2</v>
      </c>
      <c r="BH67" s="9">
        <v>374.8</v>
      </c>
      <c r="BI67" s="9">
        <v>369.1</v>
      </c>
      <c r="BJ67" s="9">
        <v>334.6</v>
      </c>
      <c r="BK67" s="9">
        <v>336.2</v>
      </c>
      <c r="BL67" s="9">
        <v>328.6</v>
      </c>
      <c r="BM67" s="9">
        <v>391.9</v>
      </c>
      <c r="BN67" s="9">
        <v>156.1</v>
      </c>
      <c r="BO67" s="9">
        <v>327.9</v>
      </c>
      <c r="BP67" s="9">
        <v>308.3</v>
      </c>
      <c r="BQ67" s="9">
        <v>301.2</v>
      </c>
      <c r="BR67" s="9">
        <v>106.4</v>
      </c>
      <c r="BS67" s="9">
        <v>223.5</v>
      </c>
      <c r="BT67" s="9">
        <v>77.900000000000006</v>
      </c>
      <c r="BU67" s="9">
        <v>98.7</v>
      </c>
      <c r="BV67" s="9">
        <v>183.9</v>
      </c>
      <c r="BW67" s="9">
        <v>271.39999999999998</v>
      </c>
      <c r="BX67" s="9">
        <v>167.5</v>
      </c>
      <c r="BY67" s="9">
        <v>169</v>
      </c>
      <c r="BZ67" s="9">
        <v>285.3</v>
      </c>
      <c r="CA67" s="9">
        <v>357.5</v>
      </c>
      <c r="CB67" s="9">
        <v>138.6</v>
      </c>
    </row>
    <row r="68" spans="1:80" s="6" customFormat="1">
      <c r="A68" s="8">
        <v>56</v>
      </c>
      <c r="B68" s="6" t="s">
        <v>300</v>
      </c>
      <c r="C68" s="6" t="s">
        <v>301</v>
      </c>
      <c r="D68" s="10">
        <v>135.80000000000001</v>
      </c>
      <c r="E68" s="10">
        <v>304.60000000000002</v>
      </c>
      <c r="F68" s="10">
        <v>262.3</v>
      </c>
      <c r="G68" s="10">
        <v>222.3</v>
      </c>
      <c r="H68" s="10">
        <v>447.3</v>
      </c>
      <c r="I68" s="10">
        <v>274</v>
      </c>
      <c r="J68" s="10">
        <v>299.89999999999998</v>
      </c>
      <c r="K68" s="10">
        <v>291.2</v>
      </c>
      <c r="L68" s="10">
        <v>250.3</v>
      </c>
      <c r="M68" s="10">
        <v>375.2</v>
      </c>
      <c r="N68" s="10">
        <v>377.7</v>
      </c>
      <c r="O68" s="10">
        <v>301.3</v>
      </c>
      <c r="P68" s="10">
        <v>298.5</v>
      </c>
      <c r="Q68" s="10">
        <v>249.8</v>
      </c>
      <c r="R68" s="10">
        <v>197.9</v>
      </c>
      <c r="S68" s="10">
        <v>142</v>
      </c>
      <c r="T68" s="10">
        <v>179.6</v>
      </c>
      <c r="U68" s="10">
        <v>170.9</v>
      </c>
      <c r="V68" s="10">
        <v>182.6</v>
      </c>
      <c r="W68" s="10">
        <v>278</v>
      </c>
      <c r="X68" s="10">
        <v>268.2</v>
      </c>
      <c r="Y68" s="10">
        <v>275.2</v>
      </c>
      <c r="Z68" s="10">
        <v>305.8</v>
      </c>
      <c r="AA68" s="10">
        <v>271.3</v>
      </c>
      <c r="AB68" s="10">
        <v>331.5</v>
      </c>
      <c r="AC68" s="10">
        <v>305</v>
      </c>
      <c r="AD68" s="10">
        <v>283.5</v>
      </c>
      <c r="AE68" s="10">
        <v>419</v>
      </c>
      <c r="AF68" s="10">
        <v>92.8</v>
      </c>
      <c r="AG68" s="10">
        <v>177.3</v>
      </c>
      <c r="AH68" s="10">
        <v>182.1</v>
      </c>
      <c r="AI68" s="10">
        <v>335.4</v>
      </c>
      <c r="AJ68" s="10">
        <v>455.6</v>
      </c>
      <c r="AK68" s="10">
        <v>238.6</v>
      </c>
      <c r="AL68" s="10">
        <v>464.5</v>
      </c>
      <c r="AM68" s="10">
        <v>93.9</v>
      </c>
      <c r="AN68" s="10">
        <v>304.10000000000002</v>
      </c>
      <c r="AO68" s="10">
        <v>411.7</v>
      </c>
      <c r="AP68" s="10">
        <v>480.1</v>
      </c>
      <c r="AQ68" s="10">
        <v>274.7</v>
      </c>
      <c r="AR68" s="10">
        <v>538.29999999999995</v>
      </c>
      <c r="AS68" s="10">
        <v>269.8</v>
      </c>
      <c r="AT68" s="10">
        <v>369.8</v>
      </c>
      <c r="AU68" s="10">
        <v>160.69999999999999</v>
      </c>
      <c r="AV68" s="10">
        <v>703.8</v>
      </c>
      <c r="AW68" s="10">
        <v>200.2</v>
      </c>
      <c r="AX68" s="10">
        <v>237.1</v>
      </c>
      <c r="AY68" s="10">
        <v>314.39999999999998</v>
      </c>
      <c r="AZ68" s="10">
        <v>421</v>
      </c>
      <c r="BA68" s="10">
        <v>303.10000000000002</v>
      </c>
      <c r="BB68" s="10">
        <v>513.9</v>
      </c>
      <c r="BC68" s="10">
        <v>315.2</v>
      </c>
      <c r="BD68" s="10">
        <v>296.7</v>
      </c>
      <c r="BE68" s="10">
        <v>333.7</v>
      </c>
      <c r="BF68" s="10">
        <v>209.8</v>
      </c>
      <c r="BG68" s="10">
        <v>325.5</v>
      </c>
      <c r="BH68" s="10">
        <v>350.3</v>
      </c>
      <c r="BI68" s="10">
        <v>345.3</v>
      </c>
      <c r="BJ68" s="10">
        <v>315.39999999999998</v>
      </c>
      <c r="BK68" s="10">
        <v>254</v>
      </c>
      <c r="BL68" s="10">
        <v>302.7</v>
      </c>
      <c r="BM68" s="10">
        <v>290.5</v>
      </c>
      <c r="BN68" s="10">
        <v>99.3</v>
      </c>
      <c r="BO68" s="10">
        <v>247.5</v>
      </c>
      <c r="BP68" s="10">
        <v>254.5</v>
      </c>
      <c r="BQ68" s="10">
        <v>270.89999999999998</v>
      </c>
      <c r="BR68" s="10">
        <v>37.200000000000003</v>
      </c>
      <c r="BS68" s="10">
        <v>156.1</v>
      </c>
      <c r="BT68" s="10">
        <v>91</v>
      </c>
      <c r="BU68" s="10">
        <v>91.2</v>
      </c>
      <c r="BV68" s="10">
        <v>157.4</v>
      </c>
      <c r="BW68" s="10">
        <v>212.8</v>
      </c>
      <c r="BX68" s="10">
        <v>169</v>
      </c>
      <c r="BY68" s="10">
        <v>132.5</v>
      </c>
      <c r="BZ68" s="10">
        <v>233.6</v>
      </c>
      <c r="CA68" s="10">
        <v>284.60000000000002</v>
      </c>
      <c r="CB68" s="10">
        <v>129.4</v>
      </c>
    </row>
    <row r="69" spans="1:80" s="6" customFormat="1">
      <c r="A69" s="8">
        <v>57</v>
      </c>
      <c r="B69" s="6" t="s">
        <v>302</v>
      </c>
      <c r="C69" s="6" t="s">
        <v>303</v>
      </c>
      <c r="D69" s="10">
        <v>29.4</v>
      </c>
      <c r="E69" s="10">
        <v>18.5</v>
      </c>
      <c r="F69" s="10">
        <v>38.700000000000003</v>
      </c>
      <c r="G69" s="10">
        <v>30</v>
      </c>
      <c r="H69" s="10">
        <v>34.1</v>
      </c>
      <c r="I69" s="10">
        <v>38.4</v>
      </c>
      <c r="J69" s="10">
        <v>37.4</v>
      </c>
      <c r="K69" s="10">
        <v>38.6</v>
      </c>
      <c r="L69" s="10">
        <v>25.3</v>
      </c>
      <c r="M69" s="10">
        <v>24.7</v>
      </c>
      <c r="N69" s="10">
        <v>68.400000000000006</v>
      </c>
      <c r="O69" s="10">
        <v>23.8</v>
      </c>
      <c r="P69" s="10">
        <v>52</v>
      </c>
      <c r="Q69" s="10">
        <v>58.1</v>
      </c>
      <c r="R69" s="10">
        <v>34.4</v>
      </c>
      <c r="S69" s="10">
        <v>38.9</v>
      </c>
      <c r="T69" s="10">
        <v>18.5</v>
      </c>
      <c r="U69" s="10">
        <v>32.4</v>
      </c>
      <c r="V69" s="10">
        <v>60.6</v>
      </c>
      <c r="W69" s="10">
        <v>66.400000000000006</v>
      </c>
      <c r="X69" s="10">
        <v>53.6</v>
      </c>
      <c r="Y69" s="10">
        <v>62.4</v>
      </c>
      <c r="Z69" s="10">
        <v>63.9</v>
      </c>
      <c r="AA69" s="10">
        <v>57.4</v>
      </c>
      <c r="AB69" s="10">
        <v>29.2</v>
      </c>
      <c r="AC69" s="10">
        <v>52</v>
      </c>
      <c r="AD69" s="10">
        <v>41.8</v>
      </c>
      <c r="AE69" s="10">
        <v>68.900000000000006</v>
      </c>
      <c r="AF69" s="10">
        <v>55.4</v>
      </c>
      <c r="AG69" s="10">
        <v>42.1</v>
      </c>
      <c r="AH69" s="10">
        <v>48.1</v>
      </c>
      <c r="AI69" s="10">
        <v>57.6</v>
      </c>
      <c r="AJ69" s="10">
        <v>54.9</v>
      </c>
      <c r="AK69" s="10">
        <v>45.6</v>
      </c>
      <c r="AL69" s="10">
        <v>53</v>
      </c>
      <c r="AM69" s="10">
        <v>47.3</v>
      </c>
      <c r="AN69" s="10">
        <v>62.3</v>
      </c>
      <c r="AO69" s="10">
        <v>52.2</v>
      </c>
      <c r="AP69" s="10">
        <v>74.7</v>
      </c>
      <c r="AQ69" s="10">
        <v>119.6</v>
      </c>
      <c r="AR69" s="10">
        <v>54</v>
      </c>
      <c r="AS69" s="10">
        <v>71.400000000000006</v>
      </c>
      <c r="AT69" s="10">
        <v>60.8</v>
      </c>
      <c r="AU69" s="10">
        <v>54.2</v>
      </c>
      <c r="AV69" s="10">
        <v>73.8</v>
      </c>
      <c r="AW69" s="10">
        <v>41.1</v>
      </c>
      <c r="AX69" s="10">
        <v>42.2</v>
      </c>
      <c r="AY69" s="10">
        <v>110.1</v>
      </c>
      <c r="AZ69" s="10">
        <v>25.5</v>
      </c>
      <c r="BA69" s="10">
        <v>34.700000000000003</v>
      </c>
      <c r="BB69" s="10">
        <v>37.9</v>
      </c>
      <c r="BC69" s="10">
        <v>34.4</v>
      </c>
      <c r="BD69" s="10">
        <v>15.2</v>
      </c>
      <c r="BE69" s="10">
        <v>18.100000000000001</v>
      </c>
      <c r="BF69" s="10">
        <v>20</v>
      </c>
      <c r="BG69" s="10">
        <v>10.9</v>
      </c>
      <c r="BH69" s="10">
        <v>57.8</v>
      </c>
      <c r="BI69" s="10">
        <v>53.1</v>
      </c>
      <c r="BJ69" s="10">
        <v>76.3</v>
      </c>
      <c r="BK69" s="10">
        <v>75.400000000000006</v>
      </c>
      <c r="BL69" s="10">
        <v>28.4</v>
      </c>
      <c r="BM69" s="10">
        <v>36.4</v>
      </c>
      <c r="BN69" s="10">
        <v>28.9</v>
      </c>
      <c r="BO69" s="10">
        <v>43.1</v>
      </c>
      <c r="BP69" s="10">
        <v>36.200000000000003</v>
      </c>
      <c r="BQ69" s="10">
        <v>52.9</v>
      </c>
      <c r="BR69" s="10">
        <v>83</v>
      </c>
      <c r="BS69" s="10">
        <v>96</v>
      </c>
      <c r="BT69" s="10">
        <v>68.099999999999994</v>
      </c>
      <c r="BU69" s="10">
        <v>5.8</v>
      </c>
      <c r="BV69" s="10">
        <v>-0.7</v>
      </c>
      <c r="BW69" s="10">
        <v>32.799999999999997</v>
      </c>
      <c r="BX69" s="10">
        <v>0.9</v>
      </c>
      <c r="BY69" s="10">
        <v>13.8</v>
      </c>
      <c r="BZ69" s="10">
        <v>49</v>
      </c>
      <c r="CA69" s="10">
        <v>5.3</v>
      </c>
      <c r="CB69" s="10">
        <v>34.799999999999997</v>
      </c>
    </row>
    <row r="70" spans="1:80" s="6" customFormat="1">
      <c r="A70" s="8">
        <v>58</v>
      </c>
      <c r="B70" s="6" t="s">
        <v>304</v>
      </c>
      <c r="C70" s="6" t="s">
        <v>305</v>
      </c>
      <c r="D70" s="10">
        <v>106.5</v>
      </c>
      <c r="E70" s="10">
        <v>286.10000000000002</v>
      </c>
      <c r="F70" s="10">
        <v>223.7</v>
      </c>
      <c r="G70" s="10">
        <v>192.3</v>
      </c>
      <c r="H70" s="10">
        <v>413.2</v>
      </c>
      <c r="I70" s="10">
        <v>235.6</v>
      </c>
      <c r="J70" s="10">
        <v>262.5</v>
      </c>
      <c r="K70" s="10">
        <v>252.6</v>
      </c>
      <c r="L70" s="10">
        <v>225</v>
      </c>
      <c r="M70" s="10">
        <v>350.5</v>
      </c>
      <c r="N70" s="10">
        <v>309.39999999999998</v>
      </c>
      <c r="O70" s="10">
        <v>277.60000000000002</v>
      </c>
      <c r="P70" s="10">
        <v>246.6</v>
      </c>
      <c r="Q70" s="10">
        <v>191.7</v>
      </c>
      <c r="R70" s="10">
        <v>163.5</v>
      </c>
      <c r="S70" s="10">
        <v>103.2</v>
      </c>
      <c r="T70" s="10">
        <v>161.1</v>
      </c>
      <c r="U70" s="10">
        <v>138.5</v>
      </c>
      <c r="V70" s="10">
        <v>122</v>
      </c>
      <c r="W70" s="10">
        <v>211.6</v>
      </c>
      <c r="X70" s="10">
        <v>214.6</v>
      </c>
      <c r="Y70" s="10">
        <v>212.8</v>
      </c>
      <c r="Z70" s="10">
        <v>241.9</v>
      </c>
      <c r="AA70" s="10">
        <v>213.9</v>
      </c>
      <c r="AB70" s="10">
        <v>302.3</v>
      </c>
      <c r="AC70" s="10">
        <v>253.1</v>
      </c>
      <c r="AD70" s="10">
        <v>241.8</v>
      </c>
      <c r="AE70" s="10">
        <v>350.1</v>
      </c>
      <c r="AF70" s="10">
        <v>37.4</v>
      </c>
      <c r="AG70" s="10">
        <v>135.19999999999999</v>
      </c>
      <c r="AH70" s="10">
        <v>134</v>
      </c>
      <c r="AI70" s="10">
        <v>277.8</v>
      </c>
      <c r="AJ70" s="10">
        <v>400.8</v>
      </c>
      <c r="AK70" s="10">
        <v>192.9</v>
      </c>
      <c r="AL70" s="10">
        <v>411.6</v>
      </c>
      <c r="AM70" s="10">
        <v>46.6</v>
      </c>
      <c r="AN70" s="10">
        <v>241.8</v>
      </c>
      <c r="AO70" s="10">
        <v>359.5</v>
      </c>
      <c r="AP70" s="10">
        <v>405.4</v>
      </c>
      <c r="AQ70" s="10">
        <v>155.19999999999999</v>
      </c>
      <c r="AR70" s="10">
        <v>484.3</v>
      </c>
      <c r="AS70" s="10">
        <v>198.3</v>
      </c>
      <c r="AT70" s="10">
        <v>309</v>
      </c>
      <c r="AU70" s="10">
        <v>106.6</v>
      </c>
      <c r="AV70" s="10">
        <v>630</v>
      </c>
      <c r="AW70" s="10">
        <v>159.1</v>
      </c>
      <c r="AX70" s="10">
        <v>194.9</v>
      </c>
      <c r="AY70" s="10">
        <v>204.3</v>
      </c>
      <c r="AZ70" s="10">
        <v>395.6</v>
      </c>
      <c r="BA70" s="10">
        <v>268.39999999999998</v>
      </c>
      <c r="BB70" s="10">
        <v>476</v>
      </c>
      <c r="BC70" s="10">
        <v>280.8</v>
      </c>
      <c r="BD70" s="10">
        <v>281.5</v>
      </c>
      <c r="BE70" s="10">
        <v>315.60000000000002</v>
      </c>
      <c r="BF70" s="10">
        <v>189.8</v>
      </c>
      <c r="BG70" s="10">
        <v>314.60000000000002</v>
      </c>
      <c r="BH70" s="10">
        <v>292.60000000000002</v>
      </c>
      <c r="BI70" s="10">
        <v>292.2</v>
      </c>
      <c r="BJ70" s="10">
        <v>239.1</v>
      </c>
      <c r="BK70" s="10">
        <v>178.7</v>
      </c>
      <c r="BL70" s="10">
        <v>274.3</v>
      </c>
      <c r="BM70" s="10">
        <v>254.1</v>
      </c>
      <c r="BN70" s="10">
        <v>70.400000000000006</v>
      </c>
      <c r="BO70" s="10">
        <v>204.4</v>
      </c>
      <c r="BP70" s="10">
        <v>218.3</v>
      </c>
      <c r="BQ70" s="10">
        <v>218</v>
      </c>
      <c r="BR70" s="10">
        <v>-45.7</v>
      </c>
      <c r="BS70" s="10">
        <v>60.2</v>
      </c>
      <c r="BT70" s="10">
        <v>22.9</v>
      </c>
      <c r="BU70" s="10">
        <v>85.5</v>
      </c>
      <c r="BV70" s="10">
        <v>158.1</v>
      </c>
      <c r="BW70" s="10">
        <v>179.9</v>
      </c>
      <c r="BX70" s="10">
        <v>168.1</v>
      </c>
      <c r="BY70" s="10">
        <v>118.7</v>
      </c>
      <c r="BZ70" s="10">
        <v>184.7</v>
      </c>
      <c r="CA70" s="10">
        <v>279.2</v>
      </c>
      <c r="CB70" s="10">
        <v>94.5</v>
      </c>
    </row>
    <row r="71" spans="1:80" s="6" customFormat="1">
      <c r="A71" s="8">
        <v>59</v>
      </c>
      <c r="B71" s="6" t="s">
        <v>306</v>
      </c>
      <c r="C71" s="6" t="s">
        <v>307</v>
      </c>
      <c r="D71" s="10">
        <v>16.7</v>
      </c>
      <c r="E71" s="10">
        <v>19</v>
      </c>
      <c r="F71" s="10">
        <v>19.899999999999999</v>
      </c>
      <c r="G71" s="10">
        <v>17.5</v>
      </c>
      <c r="H71" s="10">
        <v>14.6</v>
      </c>
      <c r="I71" s="10">
        <v>12.3</v>
      </c>
      <c r="J71" s="10">
        <v>17.100000000000001</v>
      </c>
      <c r="K71" s="10">
        <v>9.1999999999999993</v>
      </c>
      <c r="L71" s="10">
        <v>14.4</v>
      </c>
      <c r="M71" s="10">
        <v>10.8</v>
      </c>
      <c r="N71" s="10">
        <v>18.899999999999999</v>
      </c>
      <c r="O71" s="10">
        <v>14.5</v>
      </c>
      <c r="P71" s="10">
        <v>28.2</v>
      </c>
      <c r="Q71" s="10">
        <v>28</v>
      </c>
      <c r="R71" s="10">
        <v>-1.3</v>
      </c>
      <c r="S71" s="10">
        <v>15.4</v>
      </c>
      <c r="T71" s="10">
        <v>6.3</v>
      </c>
      <c r="U71" s="10">
        <v>7</v>
      </c>
      <c r="V71" s="10">
        <v>16.100000000000001</v>
      </c>
      <c r="W71" s="10">
        <v>12.9</v>
      </c>
      <c r="X71" s="10">
        <v>13.8</v>
      </c>
      <c r="Y71" s="10">
        <v>14.3</v>
      </c>
      <c r="Z71" s="10">
        <v>22.3</v>
      </c>
      <c r="AA71" s="10">
        <v>0.3</v>
      </c>
      <c r="AB71" s="10">
        <v>12.7</v>
      </c>
      <c r="AC71" s="10">
        <v>4.0999999999999996</v>
      </c>
      <c r="AD71" s="10">
        <v>15.6</v>
      </c>
      <c r="AE71" s="10">
        <v>4.5</v>
      </c>
      <c r="AF71" s="10">
        <v>4.2</v>
      </c>
      <c r="AG71" s="10">
        <v>8.3000000000000007</v>
      </c>
      <c r="AH71" s="10">
        <v>29</v>
      </c>
      <c r="AI71" s="10">
        <v>4.2</v>
      </c>
      <c r="AJ71" s="10">
        <v>5</v>
      </c>
      <c r="AK71" s="10">
        <v>13.6</v>
      </c>
      <c r="AL71" s="10">
        <v>15.3</v>
      </c>
      <c r="AM71" s="10">
        <v>-9.3000000000000007</v>
      </c>
      <c r="AN71" s="10">
        <v>-8.4</v>
      </c>
      <c r="AO71" s="10">
        <v>35.299999999999997</v>
      </c>
      <c r="AP71" s="10">
        <v>51.1</v>
      </c>
      <c r="AQ71" s="10">
        <v>-1.9</v>
      </c>
      <c r="AR71" s="10">
        <v>18.899999999999999</v>
      </c>
      <c r="AS71" s="10">
        <v>50.7</v>
      </c>
      <c r="AT71" s="10">
        <v>40.1</v>
      </c>
      <c r="AU71" s="10">
        <v>78.900000000000006</v>
      </c>
      <c r="AV71" s="10">
        <v>44</v>
      </c>
      <c r="AW71" s="10">
        <v>36.799999999999997</v>
      </c>
      <c r="AX71" s="10">
        <v>69.5</v>
      </c>
      <c r="AY71" s="10">
        <v>75.2</v>
      </c>
      <c r="AZ71" s="10">
        <v>28.7</v>
      </c>
      <c r="BA71" s="10">
        <v>28.1</v>
      </c>
      <c r="BB71" s="10">
        <v>67.7</v>
      </c>
      <c r="BC71" s="10">
        <v>85.3</v>
      </c>
      <c r="BD71" s="10">
        <v>27.2</v>
      </c>
      <c r="BE71" s="10">
        <v>8.9</v>
      </c>
      <c r="BF71" s="10">
        <v>81.400000000000006</v>
      </c>
      <c r="BG71" s="10">
        <v>114.7</v>
      </c>
      <c r="BH71" s="10">
        <v>24.5</v>
      </c>
      <c r="BI71" s="10">
        <v>23.8</v>
      </c>
      <c r="BJ71" s="10">
        <v>19.2</v>
      </c>
      <c r="BK71" s="10">
        <v>82.1</v>
      </c>
      <c r="BL71" s="10">
        <v>25.9</v>
      </c>
      <c r="BM71" s="10">
        <v>101.4</v>
      </c>
      <c r="BN71" s="10">
        <v>56.8</v>
      </c>
      <c r="BO71" s="10">
        <v>80.5</v>
      </c>
      <c r="BP71" s="10">
        <v>53.8</v>
      </c>
      <c r="BQ71" s="10">
        <v>30.3</v>
      </c>
      <c r="BR71" s="10">
        <v>69.2</v>
      </c>
      <c r="BS71" s="10">
        <v>67.400000000000006</v>
      </c>
      <c r="BT71" s="10">
        <v>-13.1</v>
      </c>
      <c r="BU71" s="10">
        <v>7.5</v>
      </c>
      <c r="BV71" s="10">
        <v>26.5</v>
      </c>
      <c r="BW71" s="10">
        <v>58.6</v>
      </c>
      <c r="BX71" s="10">
        <v>-1.5</v>
      </c>
      <c r="BY71" s="10">
        <v>36.5</v>
      </c>
      <c r="BZ71" s="10">
        <v>51.7</v>
      </c>
      <c r="CA71" s="10">
        <v>72.900000000000006</v>
      </c>
      <c r="CB71" s="10">
        <v>9.1999999999999993</v>
      </c>
    </row>
    <row r="72" spans="1:80" s="6" customFormat="1">
      <c r="A72" s="8">
        <v>60</v>
      </c>
      <c r="B72" s="6" t="s">
        <v>308</v>
      </c>
      <c r="C72" s="6" t="s">
        <v>309</v>
      </c>
      <c r="D72" s="10">
        <v>8.1999999999999993</v>
      </c>
      <c r="E72" s="10">
        <v>10.5</v>
      </c>
      <c r="F72" s="10">
        <v>11.5</v>
      </c>
      <c r="G72" s="10">
        <v>9</v>
      </c>
      <c r="H72" s="10">
        <v>6.9</v>
      </c>
      <c r="I72" s="10">
        <v>5</v>
      </c>
      <c r="J72" s="10">
        <v>4.7</v>
      </c>
      <c r="K72" s="10">
        <v>6.2</v>
      </c>
      <c r="L72" s="10">
        <v>6.5</v>
      </c>
      <c r="M72" s="10">
        <v>6.4</v>
      </c>
      <c r="N72" s="10">
        <v>6.5</v>
      </c>
      <c r="O72" s="10">
        <v>7</v>
      </c>
      <c r="P72" s="10">
        <v>17.2</v>
      </c>
      <c r="Q72" s="10">
        <v>17</v>
      </c>
      <c r="R72" s="10">
        <v>-5.8</v>
      </c>
      <c r="S72" s="10">
        <v>9.6999999999999993</v>
      </c>
      <c r="T72" s="10">
        <v>5.5</v>
      </c>
      <c r="U72" s="10">
        <v>3.1</v>
      </c>
      <c r="V72" s="10">
        <v>10.6</v>
      </c>
      <c r="W72" s="10">
        <v>-8.1999999999999993</v>
      </c>
      <c r="X72" s="10">
        <v>4.5</v>
      </c>
      <c r="Y72" s="10">
        <v>2.5</v>
      </c>
      <c r="Z72" s="10">
        <v>11</v>
      </c>
      <c r="AA72" s="10">
        <v>-10</v>
      </c>
      <c r="AB72" s="10">
        <v>5.0999999999999996</v>
      </c>
      <c r="AC72" s="10">
        <v>-0.5</v>
      </c>
      <c r="AD72" s="10">
        <v>3.8</v>
      </c>
      <c r="AE72" s="10">
        <v>-12.6</v>
      </c>
      <c r="AF72" s="10">
        <v>-0.4</v>
      </c>
      <c r="AG72" s="10">
        <v>5.2</v>
      </c>
      <c r="AH72" s="10">
        <v>7.1</v>
      </c>
      <c r="AI72" s="10">
        <v>-11.6</v>
      </c>
      <c r="AJ72" s="10">
        <v>1.3</v>
      </c>
      <c r="AK72" s="10">
        <v>7.2</v>
      </c>
      <c r="AL72" s="10">
        <v>3.6</v>
      </c>
      <c r="AM72" s="10">
        <v>-15</v>
      </c>
      <c r="AN72" s="10">
        <v>2.9</v>
      </c>
      <c r="AO72" s="10">
        <v>13.9</v>
      </c>
      <c r="AP72" s="10">
        <v>33.1</v>
      </c>
      <c r="AQ72" s="10">
        <v>0.1</v>
      </c>
      <c r="AR72" s="10">
        <v>14.4</v>
      </c>
      <c r="AS72" s="10">
        <v>27</v>
      </c>
      <c r="AT72" s="10">
        <v>30.3</v>
      </c>
      <c r="AU72" s="10">
        <v>14.6</v>
      </c>
      <c r="AV72" s="10">
        <v>29.8</v>
      </c>
      <c r="AW72" s="10">
        <v>21.9</v>
      </c>
      <c r="AX72" s="10">
        <v>36.299999999999997</v>
      </c>
      <c r="AY72" s="10">
        <v>3.5</v>
      </c>
      <c r="AZ72" s="10">
        <v>19.3</v>
      </c>
      <c r="BA72" s="10">
        <v>25.1</v>
      </c>
      <c r="BB72" s="10">
        <v>53.2</v>
      </c>
      <c r="BC72" s="10">
        <v>-3.1</v>
      </c>
      <c r="BD72" s="10">
        <v>12.7</v>
      </c>
      <c r="BE72" s="10">
        <v>18</v>
      </c>
      <c r="BF72" s="10">
        <v>54.9</v>
      </c>
      <c r="BG72" s="10">
        <v>16.600000000000001</v>
      </c>
      <c r="BH72" s="10">
        <v>2</v>
      </c>
      <c r="BI72" s="10">
        <v>11.6</v>
      </c>
      <c r="BJ72" s="10">
        <v>10.7</v>
      </c>
      <c r="BK72" s="10">
        <v>-6</v>
      </c>
      <c r="BL72" s="10">
        <v>12.1</v>
      </c>
      <c r="BM72" s="10">
        <v>12.3</v>
      </c>
      <c r="BN72" s="10">
        <v>11.8</v>
      </c>
      <c r="BO72" s="10">
        <v>-9.4</v>
      </c>
      <c r="BP72" s="10">
        <v>12.8</v>
      </c>
      <c r="BQ72" s="10">
        <v>19.399999999999999</v>
      </c>
      <c r="BR72" s="10">
        <v>27.6</v>
      </c>
      <c r="BS72" s="10">
        <v>-15.5</v>
      </c>
      <c r="BT72" s="10">
        <v>-5.3</v>
      </c>
      <c r="BU72" s="10">
        <v>-3.1</v>
      </c>
      <c r="BV72" s="10">
        <v>-0.8</v>
      </c>
      <c r="BW72" s="10">
        <v>-11.3</v>
      </c>
      <c r="BX72" s="10">
        <v>-2.7</v>
      </c>
      <c r="BY72" s="10">
        <v>11.9</v>
      </c>
      <c r="BZ72" s="10">
        <v>9.3000000000000007</v>
      </c>
      <c r="CA72" s="10">
        <v>-8</v>
      </c>
      <c r="CB72" s="10">
        <v>-1.7</v>
      </c>
    </row>
    <row r="73" spans="1:80" s="6" customFormat="1">
      <c r="A73" s="8">
        <v>61</v>
      </c>
      <c r="B73" s="6" t="s">
        <v>310</v>
      </c>
      <c r="C73" s="6" t="s">
        <v>311</v>
      </c>
      <c r="D73" s="10">
        <v>8.5</v>
      </c>
      <c r="E73" s="10">
        <v>8.5</v>
      </c>
      <c r="F73" s="10">
        <v>8.5</v>
      </c>
      <c r="G73" s="10">
        <v>8.5</v>
      </c>
      <c r="H73" s="10">
        <v>7.8</v>
      </c>
      <c r="I73" s="10">
        <v>7.3</v>
      </c>
      <c r="J73" s="10">
        <v>12.4</v>
      </c>
      <c r="K73" s="10">
        <v>3</v>
      </c>
      <c r="L73" s="10">
        <v>7.8</v>
      </c>
      <c r="M73" s="10">
        <v>4.4000000000000004</v>
      </c>
      <c r="N73" s="10">
        <v>12.4</v>
      </c>
      <c r="O73" s="10">
        <v>7.5</v>
      </c>
      <c r="P73" s="10">
        <v>11</v>
      </c>
      <c r="Q73" s="10">
        <v>11</v>
      </c>
      <c r="R73" s="10">
        <v>4.5</v>
      </c>
      <c r="S73" s="10">
        <v>5.7</v>
      </c>
      <c r="T73" s="10">
        <v>0.8</v>
      </c>
      <c r="U73" s="10">
        <v>3.9</v>
      </c>
      <c r="V73" s="10">
        <v>5.4</v>
      </c>
      <c r="W73" s="10">
        <v>21.1</v>
      </c>
      <c r="X73" s="10">
        <v>9.3000000000000007</v>
      </c>
      <c r="Y73" s="10">
        <v>11.8</v>
      </c>
      <c r="Z73" s="10">
        <v>11.3</v>
      </c>
      <c r="AA73" s="10">
        <v>10.199999999999999</v>
      </c>
      <c r="AB73" s="10">
        <v>7.6</v>
      </c>
      <c r="AC73" s="10">
        <v>4.5999999999999996</v>
      </c>
      <c r="AD73" s="10">
        <v>11.8</v>
      </c>
      <c r="AE73" s="10">
        <v>17.2</v>
      </c>
      <c r="AF73" s="10">
        <v>4.5999999999999996</v>
      </c>
      <c r="AG73" s="10">
        <v>3.2</v>
      </c>
      <c r="AH73" s="10">
        <v>21.8</v>
      </c>
      <c r="AI73" s="10">
        <v>15.8</v>
      </c>
      <c r="AJ73" s="10">
        <v>3.7</v>
      </c>
      <c r="AK73" s="10">
        <v>6.3</v>
      </c>
      <c r="AL73" s="10">
        <v>11.7</v>
      </c>
      <c r="AM73" s="10">
        <v>5.8</v>
      </c>
      <c r="AN73" s="10">
        <v>-11.3</v>
      </c>
      <c r="AO73" s="10">
        <v>21.4</v>
      </c>
      <c r="AP73" s="10">
        <v>18</v>
      </c>
      <c r="AQ73" s="10">
        <v>-1.9</v>
      </c>
      <c r="AR73" s="10">
        <v>4.5</v>
      </c>
      <c r="AS73" s="10">
        <v>23.7</v>
      </c>
      <c r="AT73" s="10">
        <v>9.8000000000000007</v>
      </c>
      <c r="AU73" s="10">
        <v>2.8</v>
      </c>
      <c r="AV73" s="10">
        <v>11.3</v>
      </c>
      <c r="AW73" s="10">
        <v>10.4</v>
      </c>
      <c r="AX73" s="10">
        <v>28.3</v>
      </c>
      <c r="AY73" s="10">
        <v>5.6</v>
      </c>
      <c r="AZ73" s="10">
        <v>11.4</v>
      </c>
      <c r="BA73" s="10">
        <v>-0.3</v>
      </c>
      <c r="BB73" s="10">
        <v>12.3</v>
      </c>
      <c r="BC73" s="10">
        <v>22.4</v>
      </c>
      <c r="BD73" s="10">
        <v>6.8</v>
      </c>
      <c r="BE73" s="10">
        <v>4.4000000000000004</v>
      </c>
      <c r="BF73" s="10">
        <v>18.600000000000001</v>
      </c>
      <c r="BG73" s="10">
        <v>8</v>
      </c>
      <c r="BH73" s="10">
        <v>27.2</v>
      </c>
      <c r="BI73" s="10">
        <v>16.2</v>
      </c>
      <c r="BJ73" s="10">
        <v>10.3</v>
      </c>
      <c r="BK73" s="10">
        <v>5.3</v>
      </c>
      <c r="BL73" s="10">
        <v>18.600000000000001</v>
      </c>
      <c r="BM73" s="10">
        <v>6.7</v>
      </c>
      <c r="BN73" s="10">
        <v>25.7</v>
      </c>
      <c r="BO73" s="10">
        <v>11.2</v>
      </c>
      <c r="BP73" s="10">
        <v>42.7</v>
      </c>
      <c r="BQ73" s="10">
        <v>4.5</v>
      </c>
      <c r="BR73" s="10">
        <v>15.6</v>
      </c>
      <c r="BS73" s="10">
        <v>7.6</v>
      </c>
      <c r="BT73" s="10">
        <v>9</v>
      </c>
      <c r="BU73" s="10">
        <v>5.9</v>
      </c>
      <c r="BV73" s="10">
        <v>22.8</v>
      </c>
      <c r="BW73" s="10">
        <v>-4</v>
      </c>
      <c r="BX73" s="10">
        <v>5.5</v>
      </c>
      <c r="BY73" s="10">
        <v>20.100000000000001</v>
      </c>
      <c r="BZ73" s="10">
        <v>26.7</v>
      </c>
      <c r="CA73" s="10">
        <v>6.9</v>
      </c>
      <c r="CB73" s="10">
        <v>11.2</v>
      </c>
    </row>
    <row r="74" spans="1:80" s="6" customFormat="1">
      <c r="A74" s="8">
        <v>62</v>
      </c>
      <c r="B74" s="6" t="s">
        <v>312</v>
      </c>
      <c r="C74" s="6" t="s">
        <v>313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61.5</v>
      </c>
      <c r="AV74" s="10">
        <v>2.9</v>
      </c>
      <c r="AW74" s="10">
        <v>4.5</v>
      </c>
      <c r="AX74" s="10">
        <v>4.9000000000000004</v>
      </c>
      <c r="AY74" s="10">
        <v>66.099999999999994</v>
      </c>
      <c r="AZ74" s="10">
        <v>-2</v>
      </c>
      <c r="BA74" s="10">
        <v>3.3</v>
      </c>
      <c r="BB74" s="10">
        <v>2.2999999999999998</v>
      </c>
      <c r="BC74" s="10">
        <v>66</v>
      </c>
      <c r="BD74" s="10">
        <v>7.7</v>
      </c>
      <c r="BE74" s="10">
        <v>-13.5</v>
      </c>
      <c r="BF74" s="10">
        <v>7.9</v>
      </c>
      <c r="BG74" s="10">
        <v>90.1</v>
      </c>
      <c r="BH74" s="10">
        <v>-4.8</v>
      </c>
      <c r="BI74" s="10">
        <v>-4</v>
      </c>
      <c r="BJ74" s="10">
        <v>-1.8</v>
      </c>
      <c r="BK74" s="10">
        <v>82.9</v>
      </c>
      <c r="BL74" s="10">
        <v>-4.8</v>
      </c>
      <c r="BM74" s="10">
        <v>82.4</v>
      </c>
      <c r="BN74" s="10">
        <v>19.2</v>
      </c>
      <c r="BO74" s="10">
        <v>78.599999999999994</v>
      </c>
      <c r="BP74" s="10">
        <v>-1.7</v>
      </c>
      <c r="BQ74" s="10">
        <v>6.4</v>
      </c>
      <c r="BR74" s="10">
        <v>26</v>
      </c>
      <c r="BS74" s="10">
        <v>75.3</v>
      </c>
      <c r="BT74" s="10">
        <v>-16.8</v>
      </c>
      <c r="BU74" s="10">
        <v>4.7</v>
      </c>
      <c r="BV74" s="10">
        <v>4.5</v>
      </c>
      <c r="BW74" s="10">
        <v>73.900000000000006</v>
      </c>
      <c r="BX74" s="10">
        <v>-4.3</v>
      </c>
      <c r="BY74" s="10">
        <v>4.5999999999999996</v>
      </c>
      <c r="BZ74" s="10">
        <v>15.7</v>
      </c>
      <c r="CA74" s="10">
        <v>74</v>
      </c>
      <c r="CB74" s="10">
        <v>-0.3</v>
      </c>
    </row>
    <row r="75" spans="1:80" s="4" customFormat="1">
      <c r="A75" s="5">
        <v>63</v>
      </c>
      <c r="B75" s="4" t="s">
        <v>314</v>
      </c>
      <c r="C75" s="4" t="s">
        <v>315</v>
      </c>
      <c r="D75" s="9">
        <v>204.5</v>
      </c>
      <c r="E75" s="9">
        <v>153.30000000000001</v>
      </c>
      <c r="F75" s="9">
        <v>210.7</v>
      </c>
      <c r="G75" s="9">
        <v>252.3</v>
      </c>
      <c r="H75" s="9">
        <v>184</v>
      </c>
      <c r="I75" s="9">
        <v>256.89999999999998</v>
      </c>
      <c r="J75" s="9">
        <v>314.8</v>
      </c>
      <c r="K75" s="9">
        <v>311.5</v>
      </c>
      <c r="L75" s="9">
        <v>292.5</v>
      </c>
      <c r="M75" s="9">
        <v>304.60000000000002</v>
      </c>
      <c r="N75" s="9">
        <v>297</v>
      </c>
      <c r="O75" s="9">
        <v>410.6</v>
      </c>
      <c r="P75" s="9">
        <v>298.39999999999998</v>
      </c>
      <c r="Q75" s="9">
        <v>322.5</v>
      </c>
      <c r="R75" s="9">
        <v>380.8</v>
      </c>
      <c r="S75" s="9">
        <v>285.2</v>
      </c>
      <c r="T75" s="9">
        <v>478.3</v>
      </c>
      <c r="U75" s="9">
        <v>343.7</v>
      </c>
      <c r="V75" s="9">
        <v>288.8</v>
      </c>
      <c r="W75" s="9">
        <v>330.6</v>
      </c>
      <c r="X75" s="9">
        <v>341.7</v>
      </c>
      <c r="Y75" s="9">
        <v>338.4</v>
      </c>
      <c r="Z75" s="9">
        <v>410.9</v>
      </c>
      <c r="AA75" s="9">
        <v>297.60000000000002</v>
      </c>
      <c r="AB75" s="9">
        <v>446.6</v>
      </c>
      <c r="AC75" s="9">
        <v>526.79999999999995</v>
      </c>
      <c r="AD75" s="9">
        <v>341.6</v>
      </c>
      <c r="AE75" s="9">
        <v>497.9</v>
      </c>
      <c r="AF75" s="9">
        <v>574.4</v>
      </c>
      <c r="AG75" s="9">
        <v>571</v>
      </c>
      <c r="AH75" s="9">
        <v>564</v>
      </c>
      <c r="AI75" s="9">
        <v>588.20000000000005</v>
      </c>
      <c r="AJ75" s="9">
        <v>747</v>
      </c>
      <c r="AK75" s="9">
        <v>538.6</v>
      </c>
      <c r="AL75" s="9">
        <v>631.20000000000005</v>
      </c>
      <c r="AM75" s="9">
        <v>452.1</v>
      </c>
      <c r="AN75" s="9">
        <v>464.8</v>
      </c>
      <c r="AO75" s="9">
        <v>716.8</v>
      </c>
      <c r="AP75" s="9">
        <v>945.2</v>
      </c>
      <c r="AQ75" s="9">
        <v>396.2</v>
      </c>
      <c r="AR75" s="9">
        <v>784.8</v>
      </c>
      <c r="AS75" s="9">
        <v>695.4</v>
      </c>
      <c r="AT75" s="9">
        <v>740.2</v>
      </c>
      <c r="AU75" s="9">
        <v>966.1</v>
      </c>
      <c r="AV75" s="9">
        <v>993.2</v>
      </c>
      <c r="AW75" s="9">
        <v>1484</v>
      </c>
      <c r="AX75" s="9">
        <v>966.3</v>
      </c>
      <c r="AY75" s="9">
        <v>743.2</v>
      </c>
      <c r="AZ75" s="9">
        <v>1002.7</v>
      </c>
      <c r="BA75" s="9">
        <v>1211.5999999999999</v>
      </c>
      <c r="BB75" s="9">
        <v>945.3</v>
      </c>
      <c r="BC75" s="9">
        <v>1447</v>
      </c>
      <c r="BD75" s="9">
        <v>1049.7</v>
      </c>
      <c r="BE75" s="9">
        <v>1253.7</v>
      </c>
      <c r="BF75" s="9">
        <v>1199.5</v>
      </c>
      <c r="BG75" s="9">
        <v>1124.8</v>
      </c>
      <c r="BH75" s="9">
        <v>1474.3</v>
      </c>
      <c r="BI75" s="9">
        <v>1346.1</v>
      </c>
      <c r="BJ75" s="9">
        <v>1127.5</v>
      </c>
      <c r="BK75" s="9">
        <v>1065</v>
      </c>
      <c r="BL75" s="9">
        <v>912.3</v>
      </c>
      <c r="BM75" s="9">
        <v>1173.5</v>
      </c>
      <c r="BN75" s="9">
        <v>707.8</v>
      </c>
      <c r="BO75" s="9">
        <v>852.5</v>
      </c>
      <c r="BP75" s="9">
        <v>664.8</v>
      </c>
      <c r="BQ75" s="9">
        <v>-287.3</v>
      </c>
      <c r="BR75" s="9">
        <v>407.6</v>
      </c>
      <c r="BS75" s="9">
        <v>-1219.8</v>
      </c>
      <c r="BT75" s="9">
        <v>-220.6</v>
      </c>
      <c r="BU75" s="9">
        <v>-197.4</v>
      </c>
      <c r="BV75" s="9">
        <v>-190.4</v>
      </c>
      <c r="BW75" s="9">
        <v>-145.30000000000001</v>
      </c>
      <c r="BX75" s="9">
        <v>-404.8</v>
      </c>
      <c r="BY75" s="9">
        <v>-189.2</v>
      </c>
      <c r="BZ75" s="9">
        <v>-201.3</v>
      </c>
      <c r="CA75" s="9">
        <v>128.19999999999999</v>
      </c>
      <c r="CB75" s="9">
        <v>-106.2</v>
      </c>
    </row>
    <row r="76" spans="1:80" s="4" customFormat="1">
      <c r="A76" s="5">
        <v>64</v>
      </c>
      <c r="B76" s="4" t="s">
        <v>316</v>
      </c>
      <c r="C76" s="4" t="s">
        <v>317</v>
      </c>
      <c r="D76" s="9">
        <v>3.7</v>
      </c>
      <c r="E76" s="9">
        <v>2.7</v>
      </c>
      <c r="F76" s="9">
        <v>1.2</v>
      </c>
      <c r="G76" s="9">
        <v>1.9</v>
      </c>
      <c r="H76" s="9">
        <v>2.1</v>
      </c>
      <c r="I76" s="9">
        <v>3</v>
      </c>
      <c r="J76" s="9">
        <v>2.1</v>
      </c>
      <c r="K76" s="9">
        <v>-2.9</v>
      </c>
      <c r="L76" s="9">
        <v>2.1</v>
      </c>
      <c r="M76" s="9">
        <v>2.5</v>
      </c>
      <c r="N76" s="9">
        <v>4.4000000000000004</v>
      </c>
      <c r="O76" s="9">
        <v>3.7</v>
      </c>
      <c r="P76" s="9">
        <v>0.8</v>
      </c>
      <c r="Q76" s="9">
        <v>-0.1</v>
      </c>
      <c r="R76" s="9">
        <v>0.3</v>
      </c>
      <c r="S76" s="9">
        <v>0</v>
      </c>
      <c r="T76" s="9">
        <v>4.3</v>
      </c>
      <c r="U76" s="9">
        <v>4.5</v>
      </c>
      <c r="V76" s="9">
        <v>8.3000000000000007</v>
      </c>
      <c r="W76" s="9">
        <v>7.2</v>
      </c>
      <c r="X76" s="9">
        <v>4.5999999999999996</v>
      </c>
      <c r="Y76" s="9">
        <v>8.8000000000000007</v>
      </c>
      <c r="Z76" s="9">
        <v>7</v>
      </c>
      <c r="AA76" s="9">
        <v>8.1</v>
      </c>
      <c r="AB76" s="9">
        <v>19.3</v>
      </c>
      <c r="AC76" s="9">
        <v>12.9</v>
      </c>
      <c r="AD76" s="9">
        <v>7.7</v>
      </c>
      <c r="AE76" s="9">
        <v>7.2</v>
      </c>
      <c r="AF76" s="9">
        <v>11.2</v>
      </c>
      <c r="AG76" s="9">
        <v>8.5</v>
      </c>
      <c r="AH76" s="9">
        <v>14.4</v>
      </c>
      <c r="AI76" s="9">
        <v>7.5</v>
      </c>
      <c r="AJ76" s="9">
        <v>5</v>
      </c>
      <c r="AK76" s="9">
        <v>11.5</v>
      </c>
      <c r="AL76" s="9">
        <v>7.1</v>
      </c>
      <c r="AM76" s="9">
        <v>-0.6</v>
      </c>
      <c r="AN76" s="9">
        <v>6.3</v>
      </c>
      <c r="AO76" s="9">
        <v>12.3</v>
      </c>
      <c r="AP76" s="9">
        <v>14</v>
      </c>
      <c r="AQ76" s="9">
        <v>22.7</v>
      </c>
      <c r="AR76" s="9">
        <v>9.5</v>
      </c>
      <c r="AS76" s="9">
        <v>10.3</v>
      </c>
      <c r="AT76" s="9">
        <v>11.6</v>
      </c>
      <c r="AU76" s="9">
        <v>19</v>
      </c>
      <c r="AV76" s="9">
        <v>17.2</v>
      </c>
      <c r="AW76" s="9">
        <v>11.9</v>
      </c>
      <c r="AX76" s="9">
        <v>17.8</v>
      </c>
      <c r="AY76" s="9">
        <v>8.4</v>
      </c>
      <c r="AZ76" s="9">
        <v>14.2</v>
      </c>
      <c r="BA76" s="9">
        <v>14.7</v>
      </c>
      <c r="BB76" s="9">
        <v>8.9</v>
      </c>
      <c r="BC76" s="9">
        <v>7.9</v>
      </c>
      <c r="BD76" s="9">
        <v>19.600000000000001</v>
      </c>
      <c r="BE76" s="9">
        <v>11.3</v>
      </c>
      <c r="BF76" s="9">
        <v>16.600000000000001</v>
      </c>
      <c r="BG76" s="9">
        <v>16.7</v>
      </c>
      <c r="BH76" s="9">
        <v>11.5</v>
      </c>
      <c r="BI76" s="9">
        <v>24.3</v>
      </c>
      <c r="BJ76" s="9">
        <v>15.4</v>
      </c>
      <c r="BK76" s="9">
        <v>24.4</v>
      </c>
      <c r="BL76" s="9">
        <v>22.2</v>
      </c>
      <c r="BM76" s="9">
        <v>13.1</v>
      </c>
      <c r="BN76" s="9">
        <v>15.2</v>
      </c>
      <c r="BO76" s="9">
        <v>18</v>
      </c>
      <c r="BP76" s="9">
        <v>9.6</v>
      </c>
      <c r="BQ76" s="9">
        <v>11</v>
      </c>
      <c r="BR76" s="9">
        <v>9.1999999999999993</v>
      </c>
      <c r="BS76" s="9">
        <v>2.5</v>
      </c>
      <c r="BT76" s="9">
        <v>14.7</v>
      </c>
      <c r="BU76" s="9">
        <v>16.600000000000001</v>
      </c>
      <c r="BV76" s="9">
        <v>18.600000000000001</v>
      </c>
      <c r="BW76" s="9">
        <v>9.6999999999999993</v>
      </c>
      <c r="BX76" s="9">
        <v>13.6</v>
      </c>
      <c r="BY76" s="9">
        <v>-6.1</v>
      </c>
      <c r="BZ76" s="9">
        <v>4.7</v>
      </c>
      <c r="CA76" s="9">
        <v>4</v>
      </c>
      <c r="CB76" s="9">
        <v>6.5</v>
      </c>
    </row>
    <row r="77" spans="1:80" s="4" customFormat="1">
      <c r="A77" s="5">
        <v>65</v>
      </c>
      <c r="B77" s="4" t="s">
        <v>280</v>
      </c>
      <c r="C77" s="4" t="s">
        <v>318</v>
      </c>
      <c r="D77" s="9">
        <v>195.2</v>
      </c>
      <c r="E77" s="9">
        <v>144.80000000000001</v>
      </c>
      <c r="F77" s="9">
        <v>203.4</v>
      </c>
      <c r="G77" s="9">
        <v>244.3</v>
      </c>
      <c r="H77" s="9">
        <v>175.4</v>
      </c>
      <c r="I77" s="9">
        <v>247.4</v>
      </c>
      <c r="J77" s="9">
        <v>306.3</v>
      </c>
      <c r="K77" s="9">
        <v>307.89999999999998</v>
      </c>
      <c r="L77" s="9">
        <v>284.7</v>
      </c>
      <c r="M77" s="9">
        <v>296.3</v>
      </c>
      <c r="N77" s="9">
        <v>286.8</v>
      </c>
      <c r="O77" s="9">
        <v>401.4</v>
      </c>
      <c r="P77" s="9">
        <v>289.89999999999998</v>
      </c>
      <c r="Q77" s="9">
        <v>314.60000000000002</v>
      </c>
      <c r="R77" s="9">
        <v>372.3</v>
      </c>
      <c r="S77" s="9">
        <v>274.7</v>
      </c>
      <c r="T77" s="9">
        <v>465.2</v>
      </c>
      <c r="U77" s="9">
        <v>330.4</v>
      </c>
      <c r="V77" s="9">
        <v>271.7</v>
      </c>
      <c r="W77" s="9">
        <v>314.5</v>
      </c>
      <c r="X77" s="9">
        <v>327.9</v>
      </c>
      <c r="Y77" s="9">
        <v>320.39999999999998</v>
      </c>
      <c r="Z77" s="9">
        <v>394.6</v>
      </c>
      <c r="AA77" s="9">
        <v>280.3</v>
      </c>
      <c r="AB77" s="9">
        <v>418.7</v>
      </c>
      <c r="AC77" s="9">
        <v>504</v>
      </c>
      <c r="AD77" s="9">
        <v>327.2</v>
      </c>
      <c r="AE77" s="9">
        <v>486.6</v>
      </c>
      <c r="AF77" s="9">
        <v>554</v>
      </c>
      <c r="AG77" s="9">
        <v>558.20000000000005</v>
      </c>
      <c r="AH77" s="9">
        <v>545</v>
      </c>
      <c r="AI77" s="9">
        <v>573.5</v>
      </c>
      <c r="AJ77" s="9">
        <v>745.9</v>
      </c>
      <c r="AK77" s="9">
        <v>520.9</v>
      </c>
      <c r="AL77" s="9">
        <v>619.29999999999995</v>
      </c>
      <c r="AM77" s="9">
        <v>444</v>
      </c>
      <c r="AN77" s="9">
        <v>463.8</v>
      </c>
      <c r="AO77" s="9">
        <v>707.4</v>
      </c>
      <c r="AP77" s="9">
        <v>929.8</v>
      </c>
      <c r="AQ77" s="9">
        <v>375.9</v>
      </c>
      <c r="AR77" s="9">
        <v>754.9</v>
      </c>
      <c r="AS77" s="9">
        <v>666.5</v>
      </c>
      <c r="AT77" s="9">
        <v>706.6</v>
      </c>
      <c r="AU77" s="9">
        <v>928.1</v>
      </c>
      <c r="AV77" s="9">
        <v>968.3</v>
      </c>
      <c r="AW77" s="9">
        <v>1466.1</v>
      </c>
      <c r="AX77" s="9">
        <v>943.6</v>
      </c>
      <c r="AY77" s="9">
        <v>730.4</v>
      </c>
      <c r="AZ77" s="9">
        <v>971.9</v>
      </c>
      <c r="BA77" s="9">
        <v>1177.5</v>
      </c>
      <c r="BB77" s="9">
        <v>918.7</v>
      </c>
      <c r="BC77" s="9">
        <v>1421</v>
      </c>
      <c r="BD77" s="9">
        <v>1016</v>
      </c>
      <c r="BE77" s="9">
        <v>1226.5999999999999</v>
      </c>
      <c r="BF77" s="9">
        <v>1173</v>
      </c>
      <c r="BG77" s="9">
        <v>1092</v>
      </c>
      <c r="BH77" s="9">
        <v>1448.7</v>
      </c>
      <c r="BI77" s="9">
        <v>1307.8</v>
      </c>
      <c r="BJ77" s="9">
        <v>1098.5</v>
      </c>
      <c r="BK77" s="9">
        <v>1026</v>
      </c>
      <c r="BL77" s="9">
        <v>873.5</v>
      </c>
      <c r="BM77" s="9">
        <v>1145.9000000000001</v>
      </c>
      <c r="BN77" s="9">
        <v>676.2</v>
      </c>
      <c r="BO77" s="9">
        <v>819.3</v>
      </c>
      <c r="BP77" s="9">
        <v>634.70000000000005</v>
      </c>
      <c r="BQ77" s="9">
        <v>-315.39999999999998</v>
      </c>
      <c r="BR77" s="9">
        <v>383.4</v>
      </c>
      <c r="BS77" s="9">
        <v>-1245.2</v>
      </c>
      <c r="BT77" s="9">
        <v>-239.6</v>
      </c>
      <c r="BU77" s="9">
        <v>-215.2</v>
      </c>
      <c r="BV77" s="9">
        <v>-224</v>
      </c>
      <c r="BW77" s="9">
        <v>-158.4</v>
      </c>
      <c r="BX77" s="9">
        <v>-448.9</v>
      </c>
      <c r="BY77" s="9">
        <v>-206.7</v>
      </c>
      <c r="BZ77" s="9">
        <v>-208.6</v>
      </c>
      <c r="CA77" s="9">
        <v>98</v>
      </c>
      <c r="CB77" s="9">
        <v>-127.2</v>
      </c>
    </row>
    <row r="78" spans="1:80" s="6" customFormat="1">
      <c r="A78" s="8">
        <v>66</v>
      </c>
      <c r="B78" s="6" t="s">
        <v>282</v>
      </c>
      <c r="C78" s="6" t="s">
        <v>319</v>
      </c>
      <c r="D78" s="10">
        <v>-12.1</v>
      </c>
      <c r="E78" s="10">
        <v>25.9</v>
      </c>
      <c r="F78" s="10">
        <v>4</v>
      </c>
      <c r="G78" s="10">
        <v>55.4</v>
      </c>
      <c r="H78" s="10">
        <v>70.3</v>
      </c>
      <c r="I78" s="10">
        <v>32.700000000000003</v>
      </c>
      <c r="J78" s="10">
        <v>140.69999999999999</v>
      </c>
      <c r="K78" s="10">
        <v>136.69999999999999</v>
      </c>
      <c r="L78" s="10">
        <v>124</v>
      </c>
      <c r="M78" s="10">
        <v>133.80000000000001</v>
      </c>
      <c r="N78" s="10">
        <v>151.9</v>
      </c>
      <c r="O78" s="10">
        <v>223.9</v>
      </c>
      <c r="P78" s="10">
        <v>145.69999999999999</v>
      </c>
      <c r="Q78" s="10">
        <v>153.80000000000001</v>
      </c>
      <c r="R78" s="10">
        <v>222</v>
      </c>
      <c r="S78" s="10">
        <v>153</v>
      </c>
      <c r="T78" s="10">
        <v>212.3</v>
      </c>
      <c r="U78" s="10">
        <v>114.9</v>
      </c>
      <c r="V78" s="10">
        <v>112.8</v>
      </c>
      <c r="W78" s="10">
        <v>103.9</v>
      </c>
      <c r="X78" s="10">
        <v>106.9</v>
      </c>
      <c r="Y78" s="10">
        <v>154.4</v>
      </c>
      <c r="Z78" s="10">
        <v>61.7</v>
      </c>
      <c r="AA78" s="10">
        <v>139.69999999999999</v>
      </c>
      <c r="AB78" s="10">
        <v>111</v>
      </c>
      <c r="AC78" s="10">
        <v>228.3</v>
      </c>
      <c r="AD78" s="10">
        <v>68.099999999999994</v>
      </c>
      <c r="AE78" s="10">
        <v>87.7</v>
      </c>
      <c r="AF78" s="10">
        <v>132</v>
      </c>
      <c r="AG78" s="10">
        <v>223.4</v>
      </c>
      <c r="AH78" s="10">
        <v>118.8</v>
      </c>
      <c r="AI78" s="10">
        <v>209.9</v>
      </c>
      <c r="AJ78" s="10">
        <v>390</v>
      </c>
      <c r="AK78" s="10">
        <v>123.7</v>
      </c>
      <c r="AL78" s="10">
        <v>182.9</v>
      </c>
      <c r="AM78" s="10">
        <v>46.6</v>
      </c>
      <c r="AN78" s="10">
        <v>-11</v>
      </c>
      <c r="AO78" s="10">
        <v>115.5</v>
      </c>
      <c r="AP78" s="10">
        <v>370.8</v>
      </c>
      <c r="AQ78" s="10">
        <v>-112.6</v>
      </c>
      <c r="AR78" s="10">
        <v>97.8</v>
      </c>
      <c r="AS78" s="10">
        <v>13</v>
      </c>
      <c r="AT78" s="10">
        <v>-99.4</v>
      </c>
      <c r="AU78" s="10">
        <v>120.3</v>
      </c>
      <c r="AV78" s="10">
        <v>187.6</v>
      </c>
      <c r="AW78" s="10">
        <v>514.29999999999995</v>
      </c>
      <c r="AX78" s="10">
        <v>-32.6</v>
      </c>
      <c r="AY78" s="10">
        <v>-66</v>
      </c>
      <c r="AZ78" s="10">
        <v>205.4</v>
      </c>
      <c r="BA78" s="10">
        <v>157.1</v>
      </c>
      <c r="BB78" s="10">
        <v>4.9000000000000004</v>
      </c>
      <c r="BC78" s="10">
        <v>336.6</v>
      </c>
      <c r="BD78" s="10">
        <v>99.7</v>
      </c>
      <c r="BE78" s="10">
        <v>167.3</v>
      </c>
      <c r="BF78" s="10">
        <v>40.1</v>
      </c>
      <c r="BG78" s="10">
        <v>7.3</v>
      </c>
      <c r="BH78" s="10">
        <v>221.6</v>
      </c>
      <c r="BI78" s="10">
        <v>131.6</v>
      </c>
      <c r="BJ78" s="10">
        <v>159.9</v>
      </c>
      <c r="BK78" s="10">
        <v>326</v>
      </c>
      <c r="BL78" s="10">
        <v>72.7</v>
      </c>
      <c r="BM78" s="10">
        <v>372.7</v>
      </c>
      <c r="BN78" s="10">
        <v>68.400000000000006</v>
      </c>
      <c r="BO78" s="10">
        <v>243.5</v>
      </c>
      <c r="BP78" s="10">
        <v>359.1</v>
      </c>
      <c r="BQ78" s="10">
        <v>-262.8</v>
      </c>
      <c r="BR78" s="10">
        <v>558.29999999999995</v>
      </c>
      <c r="BS78" s="10">
        <v>-1045.5</v>
      </c>
      <c r="BT78" s="10">
        <v>-215.7</v>
      </c>
      <c r="BU78" s="10">
        <v>-18.2</v>
      </c>
      <c r="BV78" s="10">
        <v>55.6</v>
      </c>
      <c r="BW78" s="10">
        <v>-8</v>
      </c>
      <c r="BX78" s="10">
        <v>98.5</v>
      </c>
      <c r="BY78" s="10">
        <v>40.799999999999997</v>
      </c>
      <c r="BZ78" s="10">
        <v>76.8</v>
      </c>
      <c r="CA78" s="10">
        <v>223.7</v>
      </c>
      <c r="CB78" s="10">
        <v>220.2</v>
      </c>
    </row>
    <row r="79" spans="1:80" s="6" customFormat="1">
      <c r="A79" s="8">
        <v>67</v>
      </c>
      <c r="B79" s="6" t="s">
        <v>320</v>
      </c>
      <c r="C79" s="6" t="s">
        <v>321</v>
      </c>
      <c r="D79" s="10">
        <v>6.8</v>
      </c>
      <c r="E79" s="10">
        <v>-7.6</v>
      </c>
      <c r="F79" s="10">
        <v>12.8</v>
      </c>
      <c r="G79" s="10">
        <v>24.8</v>
      </c>
      <c r="H79" s="10">
        <v>32</v>
      </c>
      <c r="I79" s="10">
        <v>42.5</v>
      </c>
      <c r="J79" s="10">
        <v>69</v>
      </c>
      <c r="K79" s="10">
        <v>102.1</v>
      </c>
      <c r="L79" s="10">
        <v>106.1</v>
      </c>
      <c r="M79" s="10">
        <v>134.9</v>
      </c>
      <c r="N79" s="10">
        <v>136</v>
      </c>
      <c r="O79" s="10">
        <v>163.1</v>
      </c>
      <c r="P79" s="10">
        <v>148.9</v>
      </c>
      <c r="Q79" s="10">
        <v>146.5</v>
      </c>
      <c r="R79" s="10">
        <v>152.5</v>
      </c>
      <c r="S79" s="10">
        <v>140.1</v>
      </c>
      <c r="T79" s="10">
        <v>116.8</v>
      </c>
      <c r="U79" s="10">
        <v>110.1</v>
      </c>
      <c r="V79" s="10">
        <v>90.3</v>
      </c>
      <c r="W79" s="10">
        <v>105.7</v>
      </c>
      <c r="X79" s="10">
        <v>41.8</v>
      </c>
      <c r="Y79" s="10">
        <v>73.8</v>
      </c>
      <c r="Z79" s="10">
        <v>74.099999999999994</v>
      </c>
      <c r="AA79" s="10">
        <v>91.5</v>
      </c>
      <c r="AB79" s="10">
        <v>33.5</v>
      </c>
      <c r="AC79" s="10">
        <v>165</v>
      </c>
      <c r="AD79" s="10">
        <v>94.3</v>
      </c>
      <c r="AE79" s="10">
        <v>95.7</v>
      </c>
      <c r="AF79" s="10">
        <v>121.8</v>
      </c>
      <c r="AG79" s="10">
        <v>116</v>
      </c>
      <c r="AH79" s="10">
        <v>129.19999999999999</v>
      </c>
      <c r="AI79" s="10">
        <v>82.4</v>
      </c>
      <c r="AJ79" s="10">
        <v>123.2</v>
      </c>
      <c r="AK79" s="10">
        <v>194.2</v>
      </c>
      <c r="AL79" s="10">
        <v>195.2</v>
      </c>
      <c r="AM79" s="10">
        <v>193.7</v>
      </c>
      <c r="AN79" s="10">
        <v>168.2</v>
      </c>
      <c r="AO79" s="10">
        <v>138.30000000000001</v>
      </c>
      <c r="AP79" s="10">
        <v>91.7</v>
      </c>
      <c r="AQ79" s="10">
        <v>204</v>
      </c>
      <c r="AR79" s="10">
        <v>108.3</v>
      </c>
      <c r="AS79" s="10">
        <v>138.30000000000001</v>
      </c>
      <c r="AT79" s="10">
        <v>94.9</v>
      </c>
      <c r="AU79" s="10">
        <v>79.3</v>
      </c>
      <c r="AV79" s="10">
        <v>117.1</v>
      </c>
      <c r="AW79" s="10">
        <v>133.9</v>
      </c>
      <c r="AX79" s="10">
        <v>94.4</v>
      </c>
      <c r="AY79" s="10">
        <v>78.3</v>
      </c>
      <c r="AZ79" s="10">
        <v>131.6</v>
      </c>
      <c r="BA79" s="10">
        <v>78.099999999999994</v>
      </c>
      <c r="BB79" s="10">
        <v>129.19999999999999</v>
      </c>
      <c r="BC79" s="10">
        <v>129.9</v>
      </c>
      <c r="BD79" s="10">
        <v>113.2</v>
      </c>
      <c r="BE79" s="10">
        <v>113.3</v>
      </c>
      <c r="BF79" s="10">
        <v>96</v>
      </c>
      <c r="BG79" s="10">
        <v>79.2</v>
      </c>
      <c r="BH79" s="10">
        <v>73</v>
      </c>
      <c r="BI79" s="10">
        <v>93.7</v>
      </c>
      <c r="BJ79" s="10">
        <v>98.3</v>
      </c>
      <c r="BK79" s="10">
        <v>116.7</v>
      </c>
      <c r="BL79" s="10">
        <v>122.1</v>
      </c>
      <c r="BM79" s="10">
        <v>137.5</v>
      </c>
      <c r="BN79" s="10">
        <v>170.2</v>
      </c>
      <c r="BO79" s="10">
        <v>127.5</v>
      </c>
      <c r="BP79" s="10">
        <v>124.6</v>
      </c>
      <c r="BQ79" s="10">
        <v>91.1</v>
      </c>
      <c r="BR79" s="10">
        <v>-0.1</v>
      </c>
      <c r="BS79" s="10">
        <v>-60.4</v>
      </c>
      <c r="BT79" s="10">
        <v>-96.9</v>
      </c>
      <c r="BU79" s="10">
        <v>-124.4</v>
      </c>
      <c r="BV79" s="10">
        <v>-98.9</v>
      </c>
      <c r="BW79" s="10">
        <v>-140.80000000000001</v>
      </c>
      <c r="BX79" s="10">
        <v>-101.5</v>
      </c>
      <c r="BY79" s="10">
        <v>-75.7</v>
      </c>
      <c r="BZ79" s="10">
        <v>-47.1</v>
      </c>
      <c r="CA79" s="10">
        <v>47.7</v>
      </c>
      <c r="CB79" s="10">
        <v>58.5</v>
      </c>
    </row>
    <row r="80" spans="1:80" s="6" customFormat="1">
      <c r="A80" s="8">
        <v>68</v>
      </c>
      <c r="B80" s="6" t="s">
        <v>322</v>
      </c>
      <c r="C80" s="6" t="s">
        <v>323</v>
      </c>
      <c r="D80" s="10">
        <v>-5.5</v>
      </c>
      <c r="E80" s="10">
        <v>7.6</v>
      </c>
      <c r="F80" s="10">
        <v>-13.9</v>
      </c>
      <c r="G80" s="10">
        <v>29.8</v>
      </c>
      <c r="H80" s="10">
        <v>10.1</v>
      </c>
      <c r="I80" s="10">
        <v>-9.8000000000000007</v>
      </c>
      <c r="J80" s="10">
        <v>32.6</v>
      </c>
      <c r="K80" s="10">
        <v>6.1</v>
      </c>
      <c r="L80" s="10">
        <v>16</v>
      </c>
      <c r="M80" s="10">
        <v>-5.0999999999999996</v>
      </c>
      <c r="N80" s="10">
        <v>20.2</v>
      </c>
      <c r="O80" s="10">
        <v>22.3</v>
      </c>
      <c r="P80" s="10">
        <v>12.6</v>
      </c>
      <c r="Q80" s="10">
        <v>3</v>
      </c>
      <c r="R80" s="10">
        <v>26.4</v>
      </c>
      <c r="S80" s="10">
        <v>27.6</v>
      </c>
      <c r="T80" s="10">
        <v>12.2</v>
      </c>
      <c r="U80" s="10">
        <v>0.1</v>
      </c>
      <c r="V80" s="10">
        <v>19.100000000000001</v>
      </c>
      <c r="W80" s="10">
        <v>-29.3</v>
      </c>
      <c r="X80" s="10">
        <v>39.200000000000003</v>
      </c>
      <c r="Y80" s="10">
        <v>38.200000000000003</v>
      </c>
      <c r="Z80" s="10">
        <v>-82.1</v>
      </c>
      <c r="AA80" s="10">
        <v>36.700000000000003</v>
      </c>
      <c r="AB80" s="10">
        <v>38.6</v>
      </c>
      <c r="AC80" s="10">
        <v>17.5</v>
      </c>
      <c r="AD80" s="10">
        <v>-18.7</v>
      </c>
      <c r="AE80" s="10">
        <v>-15.6</v>
      </c>
      <c r="AF80" s="10">
        <v>-3.9</v>
      </c>
      <c r="AG80" s="10">
        <v>19</v>
      </c>
      <c r="AH80" s="10">
        <v>-21.3</v>
      </c>
      <c r="AI80" s="10">
        <v>-39.4</v>
      </c>
      <c r="AJ80" s="10">
        <v>32.5</v>
      </c>
      <c r="AK80" s="10">
        <v>-5.8</v>
      </c>
      <c r="AL80" s="10">
        <v>-29.2</v>
      </c>
      <c r="AM80" s="10">
        <v>5.2</v>
      </c>
      <c r="AN80" s="10">
        <v>-24.3</v>
      </c>
      <c r="AO80" s="10">
        <v>-21.8</v>
      </c>
      <c r="AP80" s="10">
        <v>26.2</v>
      </c>
      <c r="AQ80" s="10">
        <v>-68.2</v>
      </c>
      <c r="AR80" s="10">
        <v>7.3</v>
      </c>
      <c r="AS80" s="10">
        <v>-39.1</v>
      </c>
      <c r="AT80" s="10">
        <v>-111.6</v>
      </c>
      <c r="AU80" s="10">
        <v>46.5</v>
      </c>
      <c r="AV80" s="10">
        <v>28</v>
      </c>
      <c r="AW80" s="10">
        <v>23.7</v>
      </c>
      <c r="AX80" s="10">
        <v>-41</v>
      </c>
      <c r="AY80" s="10">
        <v>37.5</v>
      </c>
      <c r="AZ80" s="10">
        <v>1.6</v>
      </c>
      <c r="BA80" s="10">
        <v>15.8</v>
      </c>
      <c r="BB80" s="10">
        <v>-99.4</v>
      </c>
      <c r="BC80" s="10">
        <v>-10</v>
      </c>
      <c r="BD80" s="10">
        <v>-19.600000000000001</v>
      </c>
      <c r="BE80" s="10">
        <v>61.9</v>
      </c>
      <c r="BF80" s="10">
        <v>-32.1</v>
      </c>
      <c r="BG80" s="10">
        <v>28.6</v>
      </c>
      <c r="BH80" s="10">
        <v>77</v>
      </c>
      <c r="BI80" s="10">
        <v>53.1</v>
      </c>
      <c r="BJ80" s="10">
        <v>11.2</v>
      </c>
      <c r="BK80" s="10">
        <v>58.3</v>
      </c>
      <c r="BL80" s="10">
        <v>0.6</v>
      </c>
      <c r="BM80" s="10">
        <v>10.4</v>
      </c>
      <c r="BN80" s="10">
        <v>42.8</v>
      </c>
      <c r="BO80" s="10">
        <v>-0.3</v>
      </c>
      <c r="BP80" s="10">
        <v>71.400000000000006</v>
      </c>
      <c r="BQ80" s="10">
        <v>-65.400000000000006</v>
      </c>
      <c r="BR80" s="10">
        <v>111</v>
      </c>
      <c r="BS80" s="10">
        <v>-45.1</v>
      </c>
      <c r="BT80" s="10">
        <v>2.1</v>
      </c>
      <c r="BU80" s="10">
        <v>50.9</v>
      </c>
      <c r="BV80" s="10">
        <v>54.1</v>
      </c>
      <c r="BW80" s="10">
        <v>13</v>
      </c>
      <c r="BX80" s="10">
        <v>224.2</v>
      </c>
      <c r="BY80" s="10">
        <v>32.4</v>
      </c>
      <c r="BZ80" s="10">
        <v>52.7</v>
      </c>
      <c r="CA80" s="10">
        <v>-3.3</v>
      </c>
      <c r="CB80" s="10">
        <v>10.6</v>
      </c>
    </row>
    <row r="81" spans="1:80" s="6" customFormat="1">
      <c r="A81" s="8">
        <v>69</v>
      </c>
      <c r="B81" s="6" t="s">
        <v>324</v>
      </c>
      <c r="C81" s="6" t="s">
        <v>325</v>
      </c>
      <c r="D81" s="10">
        <v>1.9</v>
      </c>
      <c r="E81" s="10">
        <v>5.5</v>
      </c>
      <c r="F81" s="10">
        <v>7.1</v>
      </c>
      <c r="G81" s="10">
        <v>10.3</v>
      </c>
      <c r="H81" s="10">
        <v>3</v>
      </c>
      <c r="I81" s="10">
        <v>2.8</v>
      </c>
      <c r="J81" s="10">
        <v>5.8</v>
      </c>
      <c r="K81" s="10">
        <v>-6.5</v>
      </c>
      <c r="L81" s="10">
        <v>-1.7</v>
      </c>
      <c r="M81" s="10">
        <v>7.7</v>
      </c>
      <c r="N81" s="10">
        <v>9.9</v>
      </c>
      <c r="O81" s="10">
        <v>28.6</v>
      </c>
      <c r="P81" s="10">
        <v>5.0999999999999996</v>
      </c>
      <c r="Q81" s="10">
        <v>8.6</v>
      </c>
      <c r="R81" s="10">
        <v>8.6999999999999993</v>
      </c>
      <c r="S81" s="10">
        <v>-19.600000000000001</v>
      </c>
      <c r="T81" s="10">
        <v>41.3</v>
      </c>
      <c r="U81" s="10">
        <v>1.7</v>
      </c>
      <c r="V81" s="10">
        <v>15</v>
      </c>
      <c r="W81" s="10">
        <v>-2.2999999999999998</v>
      </c>
      <c r="X81" s="10">
        <v>-1.9</v>
      </c>
      <c r="Y81" s="10">
        <v>6.3</v>
      </c>
      <c r="Z81" s="10">
        <v>1.6</v>
      </c>
      <c r="AA81" s="10">
        <v>-3.4</v>
      </c>
      <c r="AB81" s="10">
        <v>3.4</v>
      </c>
      <c r="AC81" s="10">
        <v>-0.1</v>
      </c>
      <c r="AD81" s="10">
        <v>2.4</v>
      </c>
      <c r="AE81" s="10">
        <v>-7.2</v>
      </c>
      <c r="AF81" s="10">
        <v>-17.5</v>
      </c>
      <c r="AG81" s="10">
        <v>-4.3</v>
      </c>
      <c r="AH81" s="10">
        <v>2.9</v>
      </c>
      <c r="AI81" s="10">
        <v>-1.5</v>
      </c>
      <c r="AJ81" s="10">
        <v>0.2</v>
      </c>
      <c r="AK81" s="10">
        <v>0.3</v>
      </c>
      <c r="AL81" s="10">
        <v>2.2999999999999998</v>
      </c>
      <c r="AM81" s="10">
        <v>2.6</v>
      </c>
      <c r="AN81" s="10">
        <v>2.5</v>
      </c>
      <c r="AO81" s="10">
        <v>-1.8</v>
      </c>
      <c r="AP81" s="10">
        <v>4.5</v>
      </c>
      <c r="AQ81" s="10">
        <v>-1.6</v>
      </c>
      <c r="AR81" s="10">
        <v>-0.3</v>
      </c>
      <c r="AS81" s="10">
        <v>-0.5</v>
      </c>
      <c r="AT81" s="10">
        <v>1.1000000000000001</v>
      </c>
      <c r="AU81" s="10">
        <v>0.3</v>
      </c>
      <c r="AV81" s="10">
        <v>-2.8</v>
      </c>
      <c r="AW81" s="10">
        <v>1</v>
      </c>
      <c r="AX81" s="10">
        <v>-2.7</v>
      </c>
      <c r="AY81" s="10">
        <v>-1.4</v>
      </c>
      <c r="AZ81" s="10">
        <v>-1</v>
      </c>
      <c r="BA81" s="10">
        <v>0.3</v>
      </c>
      <c r="BB81" s="10">
        <v>1.8</v>
      </c>
      <c r="BC81" s="10">
        <v>0.1</v>
      </c>
      <c r="BD81" s="10">
        <v>-2.2000000000000002</v>
      </c>
      <c r="BE81" s="10">
        <v>2.2999999999999998</v>
      </c>
      <c r="BF81" s="10">
        <v>-1.8</v>
      </c>
      <c r="BG81" s="10">
        <v>1.8</v>
      </c>
      <c r="BH81" s="10">
        <v>3.4</v>
      </c>
      <c r="BI81" s="10">
        <v>7.3</v>
      </c>
      <c r="BJ81" s="10">
        <v>7.7</v>
      </c>
      <c r="BK81" s="10">
        <v>0.6</v>
      </c>
      <c r="BL81" s="10">
        <v>2.6</v>
      </c>
      <c r="BM81" s="10">
        <v>4.5</v>
      </c>
      <c r="BN81" s="10">
        <v>5.5</v>
      </c>
      <c r="BO81" s="10">
        <v>0.2</v>
      </c>
      <c r="BP81" s="10">
        <v>4</v>
      </c>
      <c r="BQ81" s="10">
        <v>6.9</v>
      </c>
      <c r="BR81" s="10">
        <v>3.9</v>
      </c>
      <c r="BS81" s="10">
        <v>9.9</v>
      </c>
      <c r="BT81" s="10">
        <v>1.4</v>
      </c>
      <c r="BU81" s="10">
        <v>1.7</v>
      </c>
      <c r="BV81" s="10">
        <v>-3.9</v>
      </c>
      <c r="BW81" s="10">
        <v>2.9</v>
      </c>
      <c r="BX81" s="10">
        <v>2.2000000000000002</v>
      </c>
      <c r="BY81" s="10">
        <v>1.7</v>
      </c>
      <c r="BZ81" s="10">
        <v>4.5</v>
      </c>
      <c r="CA81" s="10">
        <v>1.3</v>
      </c>
      <c r="CB81" s="10">
        <v>0.9</v>
      </c>
    </row>
    <row r="82" spans="1:80" s="6" customFormat="1">
      <c r="A82" s="8">
        <v>70</v>
      </c>
      <c r="B82" s="6" t="s">
        <v>326</v>
      </c>
      <c r="C82" s="6" t="s">
        <v>327</v>
      </c>
      <c r="D82" s="10">
        <v>-15.4</v>
      </c>
      <c r="E82" s="10">
        <v>20.399999999999999</v>
      </c>
      <c r="F82" s="10">
        <v>-2</v>
      </c>
      <c r="G82" s="10">
        <v>-9.5</v>
      </c>
      <c r="H82" s="10">
        <v>25.2</v>
      </c>
      <c r="I82" s="10">
        <v>-2.9</v>
      </c>
      <c r="J82" s="10">
        <v>33.299999999999997</v>
      </c>
      <c r="K82" s="10">
        <v>35</v>
      </c>
      <c r="L82" s="10">
        <v>3.6</v>
      </c>
      <c r="M82" s="10">
        <v>-3.7</v>
      </c>
      <c r="N82" s="10">
        <v>-14.1</v>
      </c>
      <c r="O82" s="10">
        <v>9.9</v>
      </c>
      <c r="P82" s="10">
        <v>-20.8</v>
      </c>
      <c r="Q82" s="10">
        <v>-4.4000000000000004</v>
      </c>
      <c r="R82" s="10">
        <v>34.4</v>
      </c>
      <c r="S82" s="10">
        <v>5</v>
      </c>
      <c r="T82" s="10">
        <v>42.1</v>
      </c>
      <c r="U82" s="10">
        <v>3</v>
      </c>
      <c r="V82" s="10">
        <v>-11.7</v>
      </c>
      <c r="W82" s="10">
        <v>29.9</v>
      </c>
      <c r="X82" s="10">
        <v>27.8</v>
      </c>
      <c r="Y82" s="10">
        <v>36.1</v>
      </c>
      <c r="Z82" s="10">
        <v>68.2</v>
      </c>
      <c r="AA82" s="10">
        <v>14.9</v>
      </c>
      <c r="AB82" s="10">
        <v>35.5</v>
      </c>
      <c r="AC82" s="10">
        <v>45.8</v>
      </c>
      <c r="AD82" s="10">
        <v>-9.8000000000000007</v>
      </c>
      <c r="AE82" s="10">
        <v>14.8</v>
      </c>
      <c r="AF82" s="10">
        <v>31.5</v>
      </c>
      <c r="AG82" s="10">
        <v>92.7</v>
      </c>
      <c r="AH82" s="10">
        <v>8</v>
      </c>
      <c r="AI82" s="10">
        <v>168.4</v>
      </c>
      <c r="AJ82" s="10">
        <v>234.2</v>
      </c>
      <c r="AK82" s="10">
        <v>-64.900000000000006</v>
      </c>
      <c r="AL82" s="10">
        <v>14.6</v>
      </c>
      <c r="AM82" s="10">
        <v>-155</v>
      </c>
      <c r="AN82" s="10">
        <v>-157.4</v>
      </c>
      <c r="AO82" s="10">
        <v>0.8</v>
      </c>
      <c r="AP82" s="10">
        <v>248.3</v>
      </c>
      <c r="AQ82" s="10">
        <v>-246.8</v>
      </c>
      <c r="AR82" s="10">
        <v>-17.5</v>
      </c>
      <c r="AS82" s="10">
        <v>-85.7</v>
      </c>
      <c r="AT82" s="10">
        <v>-83.7</v>
      </c>
      <c r="AU82" s="10">
        <v>-5.7</v>
      </c>
      <c r="AV82" s="10">
        <v>45.3</v>
      </c>
      <c r="AW82" s="10">
        <v>355.7</v>
      </c>
      <c r="AX82" s="10">
        <v>-83.4</v>
      </c>
      <c r="AY82" s="10">
        <v>-180.4</v>
      </c>
      <c r="AZ82" s="10">
        <v>73.099999999999994</v>
      </c>
      <c r="BA82" s="10">
        <v>62.9</v>
      </c>
      <c r="BB82" s="10">
        <v>-26.6</v>
      </c>
      <c r="BC82" s="10">
        <v>216.7</v>
      </c>
      <c r="BD82" s="10">
        <v>8.1999999999999993</v>
      </c>
      <c r="BE82" s="10">
        <v>-10.199999999999999</v>
      </c>
      <c r="BF82" s="10">
        <v>-22</v>
      </c>
      <c r="BG82" s="10">
        <v>-102.3</v>
      </c>
      <c r="BH82" s="10">
        <v>68.099999999999994</v>
      </c>
      <c r="BI82" s="10">
        <v>-22.5</v>
      </c>
      <c r="BJ82" s="10">
        <v>42.7</v>
      </c>
      <c r="BK82" s="10">
        <v>150.30000000000001</v>
      </c>
      <c r="BL82" s="10">
        <v>-52.5</v>
      </c>
      <c r="BM82" s="10">
        <v>220.3</v>
      </c>
      <c r="BN82" s="10">
        <v>-150</v>
      </c>
      <c r="BO82" s="10">
        <v>116.1</v>
      </c>
      <c r="BP82" s="10">
        <v>159.19999999999999</v>
      </c>
      <c r="BQ82" s="10">
        <v>-295.39999999999998</v>
      </c>
      <c r="BR82" s="10">
        <v>443.4</v>
      </c>
      <c r="BS82" s="10">
        <v>-949.9</v>
      </c>
      <c r="BT82" s="10">
        <v>-122.3</v>
      </c>
      <c r="BU82" s="10">
        <v>53.6</v>
      </c>
      <c r="BV82" s="10">
        <v>104.4</v>
      </c>
      <c r="BW82" s="10">
        <v>116.9</v>
      </c>
      <c r="BX82" s="10">
        <v>-26.4</v>
      </c>
      <c r="BY82" s="10">
        <v>82.5</v>
      </c>
      <c r="BZ82" s="10">
        <v>66.7</v>
      </c>
      <c r="CA82" s="10">
        <v>178</v>
      </c>
      <c r="CB82" s="10">
        <v>150.19999999999999</v>
      </c>
    </row>
    <row r="83" spans="1:80" s="6" customFormat="1">
      <c r="A83" s="8">
        <v>71</v>
      </c>
      <c r="B83" s="6" t="s">
        <v>284</v>
      </c>
      <c r="C83" s="6" t="s">
        <v>328</v>
      </c>
      <c r="D83" s="10">
        <v>207.3</v>
      </c>
      <c r="E83" s="10">
        <v>118.9</v>
      </c>
      <c r="F83" s="10">
        <v>199.4</v>
      </c>
      <c r="G83" s="10">
        <v>188.8</v>
      </c>
      <c r="H83" s="10">
        <v>105.1</v>
      </c>
      <c r="I83" s="10">
        <v>214.8</v>
      </c>
      <c r="J83" s="10">
        <v>165.5</v>
      </c>
      <c r="K83" s="10">
        <v>171.2</v>
      </c>
      <c r="L83" s="10">
        <v>160.69999999999999</v>
      </c>
      <c r="M83" s="10">
        <v>162.5</v>
      </c>
      <c r="N83" s="10">
        <v>134.9</v>
      </c>
      <c r="O83" s="10">
        <v>177.4</v>
      </c>
      <c r="P83" s="10">
        <v>144.1</v>
      </c>
      <c r="Q83" s="10">
        <v>160.9</v>
      </c>
      <c r="R83" s="10">
        <v>150.30000000000001</v>
      </c>
      <c r="S83" s="10">
        <v>121.8</v>
      </c>
      <c r="T83" s="10">
        <v>252.9</v>
      </c>
      <c r="U83" s="10">
        <v>215.5</v>
      </c>
      <c r="V83" s="10">
        <v>159</v>
      </c>
      <c r="W83" s="10">
        <v>210.6</v>
      </c>
      <c r="X83" s="10">
        <v>221</v>
      </c>
      <c r="Y83" s="10">
        <v>165.9</v>
      </c>
      <c r="Z83" s="10">
        <v>332.9</v>
      </c>
      <c r="AA83" s="10">
        <v>140.6</v>
      </c>
      <c r="AB83" s="10">
        <v>307.7</v>
      </c>
      <c r="AC83" s="10">
        <v>275.8</v>
      </c>
      <c r="AD83" s="10">
        <v>259.10000000000002</v>
      </c>
      <c r="AE83" s="10">
        <v>398.9</v>
      </c>
      <c r="AF83" s="10">
        <v>422.1</v>
      </c>
      <c r="AG83" s="10">
        <v>334.8</v>
      </c>
      <c r="AH83" s="10">
        <v>426.2</v>
      </c>
      <c r="AI83" s="10">
        <v>363.6</v>
      </c>
      <c r="AJ83" s="10">
        <v>355.9</v>
      </c>
      <c r="AK83" s="10">
        <v>397.2</v>
      </c>
      <c r="AL83" s="10">
        <v>436.4</v>
      </c>
      <c r="AM83" s="10">
        <v>397.5</v>
      </c>
      <c r="AN83" s="10">
        <v>474.8</v>
      </c>
      <c r="AO83" s="10">
        <v>591.9</v>
      </c>
      <c r="AP83" s="10">
        <v>559</v>
      </c>
      <c r="AQ83" s="10">
        <v>488.5</v>
      </c>
      <c r="AR83" s="10">
        <v>657.2</v>
      </c>
      <c r="AS83" s="10">
        <v>653.5</v>
      </c>
      <c r="AT83" s="10">
        <v>806</v>
      </c>
      <c r="AU83" s="10">
        <v>807.8</v>
      </c>
      <c r="AV83" s="10">
        <v>780.7</v>
      </c>
      <c r="AW83" s="10">
        <v>951.8</v>
      </c>
      <c r="AX83" s="10">
        <v>976.2</v>
      </c>
      <c r="AY83" s="10">
        <v>796.5</v>
      </c>
      <c r="AZ83" s="10">
        <v>766.5</v>
      </c>
      <c r="BA83" s="10">
        <v>1020.4</v>
      </c>
      <c r="BB83" s="10">
        <v>913.8</v>
      </c>
      <c r="BC83" s="10">
        <v>1084.3</v>
      </c>
      <c r="BD83" s="10">
        <v>916.2</v>
      </c>
      <c r="BE83" s="10">
        <v>1059.3</v>
      </c>
      <c r="BF83" s="10">
        <v>1132.9000000000001</v>
      </c>
      <c r="BG83" s="10">
        <v>1084.7</v>
      </c>
      <c r="BH83" s="10">
        <v>1227.0999999999999</v>
      </c>
      <c r="BI83" s="10">
        <v>1176.2</v>
      </c>
      <c r="BJ83" s="10">
        <v>938.6</v>
      </c>
      <c r="BK83" s="10">
        <v>700.1</v>
      </c>
      <c r="BL83" s="10">
        <v>800.8</v>
      </c>
      <c r="BM83" s="10">
        <v>773.2</v>
      </c>
      <c r="BN83" s="10">
        <v>607.79999999999995</v>
      </c>
      <c r="BO83" s="10">
        <v>575.79999999999995</v>
      </c>
      <c r="BP83" s="10">
        <v>275.60000000000002</v>
      </c>
      <c r="BQ83" s="10">
        <v>-52.6</v>
      </c>
      <c r="BR83" s="10">
        <v>-174.9</v>
      </c>
      <c r="BS83" s="10">
        <v>-199.6</v>
      </c>
      <c r="BT83" s="10">
        <v>-23.9</v>
      </c>
      <c r="BU83" s="10">
        <v>-197</v>
      </c>
      <c r="BV83" s="10">
        <v>-279.7</v>
      </c>
      <c r="BW83" s="10">
        <v>-150.4</v>
      </c>
      <c r="BX83" s="10">
        <v>-547.4</v>
      </c>
      <c r="BY83" s="10">
        <v>-247.6</v>
      </c>
      <c r="BZ83" s="10">
        <v>-285.39999999999998</v>
      </c>
      <c r="CA83" s="10">
        <v>-125.7</v>
      </c>
      <c r="CB83" s="10">
        <v>-347.4</v>
      </c>
    </row>
    <row r="84" spans="1:80" s="4" customFormat="1">
      <c r="A84" s="5">
        <v>72</v>
      </c>
      <c r="B84" s="4" t="s">
        <v>329</v>
      </c>
      <c r="C84" s="4" t="s">
        <v>330</v>
      </c>
      <c r="D84" s="9">
        <v>-0.3</v>
      </c>
      <c r="E84" s="9">
        <v>-0.1</v>
      </c>
      <c r="F84" s="9">
        <v>0.1</v>
      </c>
      <c r="G84" s="9">
        <v>0.3</v>
      </c>
      <c r="H84" s="9">
        <v>0.5</v>
      </c>
      <c r="I84" s="9">
        <v>0.5</v>
      </c>
      <c r="J84" s="9">
        <v>0.5</v>
      </c>
      <c r="K84" s="9">
        <v>0.5</v>
      </c>
      <c r="L84" s="9">
        <v>0.5</v>
      </c>
      <c r="M84" s="9">
        <v>0.5</v>
      </c>
      <c r="N84" s="9">
        <v>0.5</v>
      </c>
      <c r="O84" s="9">
        <v>0.5</v>
      </c>
      <c r="P84" s="9">
        <v>0.7</v>
      </c>
      <c r="Q84" s="9">
        <v>0.7</v>
      </c>
      <c r="R84" s="9">
        <v>0.7</v>
      </c>
      <c r="S84" s="9">
        <v>0.7</v>
      </c>
      <c r="T84" s="9">
        <v>0.8</v>
      </c>
      <c r="U84" s="9">
        <v>0.8</v>
      </c>
      <c r="V84" s="9">
        <v>0.8</v>
      </c>
      <c r="W84" s="9">
        <v>0.8</v>
      </c>
      <c r="X84" s="9">
        <v>0.3</v>
      </c>
      <c r="Y84" s="9">
        <v>0.3</v>
      </c>
      <c r="Z84" s="9">
        <v>0.3</v>
      </c>
      <c r="AA84" s="9">
        <v>0.3</v>
      </c>
      <c r="AB84" s="9">
        <v>-0.1</v>
      </c>
      <c r="AC84" s="9">
        <v>1.1000000000000001</v>
      </c>
      <c r="AD84" s="9">
        <v>-2.1</v>
      </c>
      <c r="AE84" s="9">
        <v>-4.5999999999999996</v>
      </c>
      <c r="AF84" s="9">
        <v>4.9000000000000004</v>
      </c>
      <c r="AG84" s="9">
        <v>0.3</v>
      </c>
      <c r="AH84" s="9">
        <v>0.2</v>
      </c>
      <c r="AI84" s="9">
        <v>3.2</v>
      </c>
      <c r="AJ84" s="9">
        <v>-2.9</v>
      </c>
      <c r="AK84" s="9">
        <v>0.8</v>
      </c>
      <c r="AL84" s="9">
        <v>-0.6</v>
      </c>
      <c r="AM84" s="9">
        <v>3.2</v>
      </c>
      <c r="AN84" s="9">
        <v>-3.3</v>
      </c>
      <c r="AO84" s="9">
        <v>-1</v>
      </c>
      <c r="AP84" s="9">
        <v>3.2</v>
      </c>
      <c r="AQ84" s="9">
        <v>-0.6</v>
      </c>
      <c r="AR84" s="9">
        <v>1.3</v>
      </c>
      <c r="AS84" s="9">
        <v>-0.5</v>
      </c>
      <c r="AT84" s="9">
        <v>2.9</v>
      </c>
      <c r="AU84" s="9">
        <v>-0.1</v>
      </c>
      <c r="AV84" s="9">
        <v>2.8</v>
      </c>
      <c r="AW84" s="9">
        <v>1.2</v>
      </c>
      <c r="AX84" s="9">
        <v>0.1</v>
      </c>
      <c r="AY84" s="9">
        <v>-0.4</v>
      </c>
      <c r="AZ84" s="9">
        <v>0.2</v>
      </c>
      <c r="BA84" s="9">
        <v>3</v>
      </c>
      <c r="BB84" s="9">
        <v>1.2</v>
      </c>
      <c r="BC84" s="9">
        <v>1.8</v>
      </c>
      <c r="BD84" s="9">
        <v>1.1000000000000001</v>
      </c>
      <c r="BE84" s="9">
        <v>2.8</v>
      </c>
      <c r="BF84" s="9">
        <v>-3.1</v>
      </c>
      <c r="BG84" s="9">
        <v>3.1</v>
      </c>
      <c r="BH84" s="9">
        <v>0.9</v>
      </c>
      <c r="BI84" s="9">
        <v>0.5</v>
      </c>
      <c r="BJ84" s="9">
        <v>-0.1</v>
      </c>
      <c r="BK84" s="9">
        <v>0.6</v>
      </c>
      <c r="BL84" s="9">
        <v>2.2999999999999998</v>
      </c>
      <c r="BM84" s="9">
        <v>0</v>
      </c>
      <c r="BN84" s="9">
        <v>1.6</v>
      </c>
      <c r="BO84" s="9">
        <v>0.2</v>
      </c>
      <c r="BP84" s="9">
        <v>5.2</v>
      </c>
      <c r="BQ84" s="9">
        <v>1.6</v>
      </c>
      <c r="BR84" s="9">
        <v>-0.8</v>
      </c>
      <c r="BS84" s="9">
        <v>6.7</v>
      </c>
      <c r="BT84" s="9">
        <v>-2</v>
      </c>
      <c r="BU84" s="9">
        <v>-6.7</v>
      </c>
      <c r="BV84" s="9">
        <v>-1.5</v>
      </c>
      <c r="BW84" s="9">
        <v>-9.5</v>
      </c>
      <c r="BX84" s="9">
        <v>10.1</v>
      </c>
      <c r="BY84" s="9">
        <v>3.6</v>
      </c>
      <c r="BZ84" s="9">
        <v>-11.8</v>
      </c>
      <c r="CA84" s="9">
        <v>8.6999999999999993</v>
      </c>
      <c r="CB84" s="9">
        <v>1.7</v>
      </c>
    </row>
    <row r="85" spans="1:80" s="4" customFormat="1">
      <c r="A85" s="5">
        <v>73</v>
      </c>
      <c r="B85" s="4" t="s">
        <v>331</v>
      </c>
      <c r="C85" s="4" t="s">
        <v>332</v>
      </c>
      <c r="D85" s="9">
        <v>5.9</v>
      </c>
      <c r="E85" s="9">
        <v>5.9</v>
      </c>
      <c r="F85" s="9">
        <v>5.9</v>
      </c>
      <c r="G85" s="9">
        <v>5.9</v>
      </c>
      <c r="H85" s="9">
        <v>6</v>
      </c>
      <c r="I85" s="9">
        <v>6</v>
      </c>
      <c r="J85" s="9">
        <v>6</v>
      </c>
      <c r="K85" s="9">
        <v>6</v>
      </c>
      <c r="L85" s="9">
        <v>5.2</v>
      </c>
      <c r="M85" s="9">
        <v>5.2</v>
      </c>
      <c r="N85" s="9">
        <v>5.3</v>
      </c>
      <c r="O85" s="9">
        <v>5</v>
      </c>
      <c r="P85" s="9">
        <v>7.1</v>
      </c>
      <c r="Q85" s="9">
        <v>7.2</v>
      </c>
      <c r="R85" s="9">
        <v>7.4</v>
      </c>
      <c r="S85" s="9">
        <v>9.6999999999999993</v>
      </c>
      <c r="T85" s="9">
        <v>8</v>
      </c>
      <c r="U85" s="9">
        <v>8</v>
      </c>
      <c r="V85" s="9">
        <v>8</v>
      </c>
      <c r="W85" s="9">
        <v>8</v>
      </c>
      <c r="X85" s="9">
        <v>8.9</v>
      </c>
      <c r="Y85" s="9">
        <v>8.9</v>
      </c>
      <c r="Z85" s="9">
        <v>8.9</v>
      </c>
      <c r="AA85" s="9">
        <v>8.9</v>
      </c>
      <c r="AB85" s="9">
        <v>8.6999999999999993</v>
      </c>
      <c r="AC85" s="9">
        <v>8.6999999999999993</v>
      </c>
      <c r="AD85" s="9">
        <v>8.6999999999999993</v>
      </c>
      <c r="AE85" s="9">
        <v>8.6999999999999993</v>
      </c>
      <c r="AF85" s="9">
        <v>4.2</v>
      </c>
      <c r="AG85" s="9">
        <v>4</v>
      </c>
      <c r="AH85" s="9">
        <v>4.4000000000000004</v>
      </c>
      <c r="AI85" s="9">
        <v>4</v>
      </c>
      <c r="AJ85" s="9">
        <v>-1</v>
      </c>
      <c r="AK85" s="9">
        <v>5.4</v>
      </c>
      <c r="AL85" s="9">
        <v>5.4</v>
      </c>
      <c r="AM85" s="9">
        <v>5.4</v>
      </c>
      <c r="AN85" s="9">
        <v>-1.9</v>
      </c>
      <c r="AO85" s="9">
        <v>-1.9</v>
      </c>
      <c r="AP85" s="9">
        <v>-1.9</v>
      </c>
      <c r="AQ85" s="9">
        <v>-1.9</v>
      </c>
      <c r="AR85" s="9">
        <v>19.100000000000001</v>
      </c>
      <c r="AS85" s="9">
        <v>19.100000000000001</v>
      </c>
      <c r="AT85" s="9">
        <v>19.100000000000001</v>
      </c>
      <c r="AU85" s="9">
        <v>19.100000000000001</v>
      </c>
      <c r="AV85" s="9">
        <v>4.8</v>
      </c>
      <c r="AW85" s="9">
        <v>4.8</v>
      </c>
      <c r="AX85" s="9">
        <v>4.8</v>
      </c>
      <c r="AY85" s="9">
        <v>4.8</v>
      </c>
      <c r="AZ85" s="9">
        <v>16.5</v>
      </c>
      <c r="BA85" s="9">
        <v>16.5</v>
      </c>
      <c r="BB85" s="9">
        <v>16.5</v>
      </c>
      <c r="BC85" s="9">
        <v>16.399999999999999</v>
      </c>
      <c r="BD85" s="9">
        <v>13</v>
      </c>
      <c r="BE85" s="9">
        <v>13</v>
      </c>
      <c r="BF85" s="9">
        <v>13</v>
      </c>
      <c r="BG85" s="9">
        <v>13</v>
      </c>
      <c r="BH85" s="9">
        <v>13.3</v>
      </c>
      <c r="BI85" s="9">
        <v>13.5</v>
      </c>
      <c r="BJ85" s="9">
        <v>13.7</v>
      </c>
      <c r="BK85" s="9">
        <v>14</v>
      </c>
      <c r="BL85" s="9">
        <v>14.2</v>
      </c>
      <c r="BM85" s="9">
        <v>14.5</v>
      </c>
      <c r="BN85" s="9">
        <v>14.8</v>
      </c>
      <c r="BO85" s="9">
        <v>15</v>
      </c>
      <c r="BP85" s="9">
        <v>15.3</v>
      </c>
      <c r="BQ85" s="9">
        <v>15.6</v>
      </c>
      <c r="BR85" s="9">
        <v>15.8</v>
      </c>
      <c r="BS85" s="9">
        <v>16.100000000000001</v>
      </c>
      <c r="BT85" s="9">
        <v>6.4</v>
      </c>
      <c r="BU85" s="9">
        <v>7.9</v>
      </c>
      <c r="BV85" s="9">
        <v>16.5</v>
      </c>
      <c r="BW85" s="9">
        <v>12.9</v>
      </c>
      <c r="BX85" s="9">
        <v>20.399999999999999</v>
      </c>
      <c r="BY85" s="9">
        <v>20</v>
      </c>
      <c r="BZ85" s="9">
        <v>14.4</v>
      </c>
      <c r="CA85" s="9">
        <v>17.600000000000001</v>
      </c>
      <c r="CB85" s="9">
        <v>12.8</v>
      </c>
    </row>
    <row r="86" spans="1:80" s="6" customFormat="1">
      <c r="A86" s="7"/>
      <c r="B86" s="6" t="s">
        <v>102</v>
      </c>
      <c r="C86" s="6" t="s">
        <v>31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s="6" customFormat="1">
      <c r="A87" s="8">
        <v>74</v>
      </c>
      <c r="B87" s="6" t="s">
        <v>1429</v>
      </c>
      <c r="C87" s="6" t="s">
        <v>173</v>
      </c>
      <c r="D87" s="10">
        <v>182.3</v>
      </c>
      <c r="E87" s="10">
        <v>244</v>
      </c>
      <c r="F87" s="10">
        <v>432.7</v>
      </c>
      <c r="G87" s="10">
        <v>112</v>
      </c>
      <c r="H87" s="10">
        <v>163</v>
      </c>
      <c r="I87" s="10">
        <v>149.1</v>
      </c>
      <c r="J87" s="10">
        <v>257.8</v>
      </c>
      <c r="K87" s="10">
        <v>99.1</v>
      </c>
      <c r="L87" s="10">
        <v>33.4</v>
      </c>
      <c r="M87" s="10">
        <v>324.5</v>
      </c>
      <c r="N87" s="10">
        <v>238.5</v>
      </c>
      <c r="O87" s="10">
        <v>-32.5</v>
      </c>
      <c r="P87" s="10">
        <v>3.2</v>
      </c>
      <c r="Q87" s="10">
        <v>316.60000000000002</v>
      </c>
      <c r="R87" s="10">
        <v>268</v>
      </c>
      <c r="S87" s="10">
        <v>-7.9</v>
      </c>
      <c r="T87" s="10">
        <v>298.39999999999998</v>
      </c>
      <c r="U87" s="10">
        <v>327.10000000000002</v>
      </c>
      <c r="V87" s="10">
        <v>145.4</v>
      </c>
      <c r="W87" s="10">
        <v>-228.9</v>
      </c>
      <c r="X87" s="10">
        <v>-68.7</v>
      </c>
      <c r="Y87" s="10">
        <v>304.7</v>
      </c>
      <c r="Z87" s="10">
        <v>217.1</v>
      </c>
      <c r="AA87" s="10">
        <v>-44.9</v>
      </c>
      <c r="AB87" s="10">
        <v>-114.3</v>
      </c>
      <c r="AC87" s="10">
        <v>519.70000000000005</v>
      </c>
      <c r="AD87" s="10">
        <v>213.5</v>
      </c>
      <c r="AE87" s="10">
        <v>-372.1</v>
      </c>
      <c r="AF87" s="10">
        <v>-179.5</v>
      </c>
      <c r="AG87" s="10">
        <v>-251.9</v>
      </c>
      <c r="AH87" s="10">
        <v>-142.19999999999999</v>
      </c>
      <c r="AI87" s="10">
        <v>-375.1</v>
      </c>
      <c r="AJ87" s="10">
        <v>-477.8</v>
      </c>
      <c r="AK87" s="10">
        <v>-457.7</v>
      </c>
      <c r="AL87" s="10">
        <v>-542.4</v>
      </c>
      <c r="AM87" s="10">
        <v>-536.20000000000005</v>
      </c>
      <c r="AN87" s="10">
        <v>-80.099999999999994</v>
      </c>
      <c r="AO87" s="10">
        <v>-133.1</v>
      </c>
      <c r="AP87" s="10">
        <v>-165.1</v>
      </c>
      <c r="AQ87" s="10">
        <v>-440.3</v>
      </c>
      <c r="AR87" s="10">
        <v>173.6</v>
      </c>
      <c r="AS87" s="10">
        <v>-612.4</v>
      </c>
      <c r="AT87" s="10">
        <v>-441</v>
      </c>
      <c r="AU87" s="10">
        <v>-454.5</v>
      </c>
      <c r="AV87" s="10">
        <v>-255.8</v>
      </c>
      <c r="AW87" s="10">
        <v>-277.2</v>
      </c>
      <c r="AX87" s="10">
        <v>-355.1</v>
      </c>
      <c r="AY87" s="10">
        <v>236</v>
      </c>
      <c r="AZ87" s="10">
        <v>-321.8</v>
      </c>
      <c r="BA87" s="10">
        <v>94.8</v>
      </c>
      <c r="BB87" s="10">
        <v>-351.3</v>
      </c>
      <c r="BC87" s="10">
        <v>256.89999999999998</v>
      </c>
      <c r="BD87" s="10">
        <v>-660.5</v>
      </c>
      <c r="BE87" s="10">
        <v>-291.2</v>
      </c>
      <c r="BF87" s="10">
        <v>-639.6</v>
      </c>
      <c r="BG87" s="10">
        <v>-167.8</v>
      </c>
      <c r="BH87" s="10">
        <v>-452.8</v>
      </c>
      <c r="BI87" s="10">
        <v>-425.7</v>
      </c>
      <c r="BJ87" s="10">
        <v>-904.4</v>
      </c>
      <c r="BK87" s="10">
        <v>-401.5</v>
      </c>
      <c r="BL87" s="10">
        <v>-89.8</v>
      </c>
      <c r="BM87" s="10">
        <v>-870.6</v>
      </c>
      <c r="BN87" s="10">
        <v>664.8</v>
      </c>
      <c r="BO87" s="10">
        <v>695.6</v>
      </c>
      <c r="BP87" s="10">
        <v>289</v>
      </c>
      <c r="BQ87" s="10">
        <v>779.3</v>
      </c>
      <c r="BR87" s="10">
        <v>187.8</v>
      </c>
      <c r="BS87" s="10">
        <v>485.8</v>
      </c>
      <c r="BT87" s="10">
        <v>352.6</v>
      </c>
      <c r="BU87" s="10">
        <v>4.0999999999999996</v>
      </c>
      <c r="BV87" s="10">
        <v>286.3</v>
      </c>
      <c r="BW87" s="10">
        <v>761.9</v>
      </c>
      <c r="BX87" s="10">
        <v>488.9</v>
      </c>
      <c r="BY87" s="10">
        <v>999.2</v>
      </c>
      <c r="BZ87" s="10">
        <v>480</v>
      </c>
      <c r="CA87" s="10">
        <v>1152.2</v>
      </c>
      <c r="CB87" s="10">
        <v>528.1</v>
      </c>
    </row>
    <row r="88" spans="1:80" s="4" customFormat="1">
      <c r="A88" s="11"/>
      <c r="B88" s="4" t="s">
        <v>334</v>
      </c>
      <c r="C88" s="4" t="s">
        <v>31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4" customFormat="1">
      <c r="A89" s="5">
        <v>75</v>
      </c>
      <c r="B89" s="4" t="s">
        <v>335</v>
      </c>
      <c r="C89" s="4" t="s">
        <v>181</v>
      </c>
      <c r="D89" s="9">
        <v>24.8</v>
      </c>
      <c r="E89" s="9">
        <v>-27.6</v>
      </c>
      <c r="F89" s="9">
        <v>20.7</v>
      </c>
      <c r="G89" s="9">
        <v>100.8</v>
      </c>
      <c r="H89" s="9">
        <v>30.7</v>
      </c>
      <c r="I89" s="9">
        <v>6.9</v>
      </c>
      <c r="J89" s="9">
        <v>-3.4</v>
      </c>
      <c r="K89" s="9">
        <v>112.4</v>
      </c>
      <c r="L89" s="9">
        <v>47</v>
      </c>
      <c r="M89" s="9">
        <v>38</v>
      </c>
      <c r="N89" s="9">
        <v>16</v>
      </c>
      <c r="O89" s="9">
        <v>98.4</v>
      </c>
      <c r="P89" s="9">
        <v>31</v>
      </c>
      <c r="Q89" s="9">
        <v>2.4</v>
      </c>
      <c r="R89" s="9">
        <v>30.5</v>
      </c>
      <c r="S89" s="9">
        <v>75.900000000000006</v>
      </c>
      <c r="T89" s="9">
        <v>111.4</v>
      </c>
      <c r="U89" s="9">
        <v>46.1</v>
      </c>
      <c r="V89" s="9">
        <v>2.2000000000000002</v>
      </c>
      <c r="W89" s="9">
        <v>102.2</v>
      </c>
      <c r="X89" s="9">
        <v>36</v>
      </c>
      <c r="Y89" s="9">
        <v>-12.5</v>
      </c>
      <c r="Z89" s="9">
        <v>26</v>
      </c>
      <c r="AA89" s="9">
        <v>152.69999999999999</v>
      </c>
      <c r="AB89" s="9">
        <v>24.3</v>
      </c>
      <c r="AC89" s="9">
        <v>-1.4</v>
      </c>
      <c r="AD89" s="9">
        <v>52</v>
      </c>
      <c r="AE89" s="9">
        <v>128.6</v>
      </c>
      <c r="AF89" s="9">
        <v>57.9</v>
      </c>
      <c r="AG89" s="9">
        <v>-123.4</v>
      </c>
      <c r="AH89" s="9">
        <v>29.7</v>
      </c>
      <c r="AI89" s="9">
        <v>207.7</v>
      </c>
      <c r="AJ89" s="9">
        <v>-2.8</v>
      </c>
      <c r="AK89" s="9">
        <v>-202.6</v>
      </c>
      <c r="AL89" s="9">
        <v>-80.3</v>
      </c>
      <c r="AM89" s="9">
        <v>54.5</v>
      </c>
      <c r="AN89" s="9">
        <v>249</v>
      </c>
      <c r="AO89" s="9">
        <v>-96.5</v>
      </c>
      <c r="AP89" s="9">
        <v>-7.5</v>
      </c>
      <c r="AQ89" s="9">
        <v>26.2</v>
      </c>
      <c r="AR89" s="9">
        <v>194</v>
      </c>
      <c r="AS89" s="9">
        <v>-260.60000000000002</v>
      </c>
      <c r="AT89" s="9">
        <v>-30.3</v>
      </c>
      <c r="AU89" s="9">
        <v>206.3</v>
      </c>
      <c r="AV89" s="9">
        <v>167.4</v>
      </c>
      <c r="AW89" s="9">
        <v>-161.19999999999999</v>
      </c>
      <c r="AX89" s="9">
        <v>-17</v>
      </c>
      <c r="AY89" s="9">
        <v>391.9</v>
      </c>
      <c r="AZ89" s="9">
        <v>144.9</v>
      </c>
      <c r="BA89" s="9">
        <v>-60.8</v>
      </c>
      <c r="BB89" s="9">
        <v>10.7</v>
      </c>
      <c r="BC89" s="9">
        <v>313.60000000000002</v>
      </c>
      <c r="BD89" s="9">
        <v>100</v>
      </c>
      <c r="BE89" s="9">
        <v>-115.7</v>
      </c>
      <c r="BF89" s="9">
        <v>-93.4</v>
      </c>
      <c r="BG89" s="9">
        <v>320.8</v>
      </c>
      <c r="BH89" s="9">
        <v>191.3</v>
      </c>
      <c r="BI89" s="9">
        <v>-233</v>
      </c>
      <c r="BJ89" s="9">
        <v>-5.7</v>
      </c>
      <c r="BK89" s="9">
        <v>63</v>
      </c>
      <c r="BL89" s="9">
        <v>367.6</v>
      </c>
      <c r="BM89" s="9">
        <v>-410</v>
      </c>
      <c r="BN89" s="9">
        <v>402.8</v>
      </c>
      <c r="BO89" s="9">
        <v>208.1</v>
      </c>
      <c r="BP89" s="9">
        <v>275.3</v>
      </c>
      <c r="BQ89" s="9">
        <v>-200.8</v>
      </c>
      <c r="BR89" s="9">
        <v>184.4</v>
      </c>
      <c r="BS89" s="9">
        <v>-28.8</v>
      </c>
      <c r="BT89" s="9">
        <v>512.70000000000005</v>
      </c>
      <c r="BU89" s="9">
        <v>-508.9</v>
      </c>
      <c r="BV89" s="9">
        <v>161.9</v>
      </c>
      <c r="BW89" s="9">
        <v>106.5</v>
      </c>
      <c r="BX89" s="9">
        <v>167.5</v>
      </c>
      <c r="BY89" s="9">
        <v>-236.5</v>
      </c>
      <c r="BZ89" s="9">
        <v>210.4</v>
      </c>
      <c r="CA89" s="9">
        <v>186.1</v>
      </c>
      <c r="CB89" s="9">
        <v>196.4</v>
      </c>
    </row>
    <row r="90" spans="1:80" s="6" customFormat="1">
      <c r="A90" s="8">
        <v>76</v>
      </c>
      <c r="B90" s="6" t="s">
        <v>336</v>
      </c>
      <c r="C90" s="6" t="s">
        <v>337</v>
      </c>
      <c r="D90" s="10">
        <v>12.7</v>
      </c>
      <c r="E90" s="10">
        <v>13</v>
      </c>
      <c r="F90" s="10">
        <v>14.5</v>
      </c>
      <c r="G90" s="10">
        <v>16.100000000000001</v>
      </c>
      <c r="H90" s="10">
        <v>14.6</v>
      </c>
      <c r="I90" s="10">
        <v>18.5</v>
      </c>
      <c r="J90" s="10">
        <v>19.100000000000001</v>
      </c>
      <c r="K90" s="10">
        <v>21.6</v>
      </c>
      <c r="L90" s="10">
        <v>21.5</v>
      </c>
      <c r="M90" s="10">
        <v>22.5</v>
      </c>
      <c r="N90" s="10">
        <v>23.2</v>
      </c>
      <c r="O90" s="10">
        <v>26.5</v>
      </c>
      <c r="P90" s="10">
        <v>23.1</v>
      </c>
      <c r="Q90" s="10">
        <v>22.5</v>
      </c>
      <c r="R90" s="10">
        <v>24.8</v>
      </c>
      <c r="S90" s="10">
        <v>25.9</v>
      </c>
      <c r="T90" s="10">
        <v>26.1</v>
      </c>
      <c r="U90" s="10">
        <v>28.1</v>
      </c>
      <c r="V90" s="10">
        <v>27.9</v>
      </c>
      <c r="W90" s="10">
        <v>28.8</v>
      </c>
      <c r="X90" s="10">
        <v>31.7</v>
      </c>
      <c r="Y90" s="10">
        <v>28</v>
      </c>
      <c r="Z90" s="10">
        <v>33.299999999999997</v>
      </c>
      <c r="AA90" s="10">
        <v>35.200000000000003</v>
      </c>
      <c r="AB90" s="10">
        <v>34.799999999999997</v>
      </c>
      <c r="AC90" s="10">
        <v>40.799999999999997</v>
      </c>
      <c r="AD90" s="10">
        <v>42.9</v>
      </c>
      <c r="AE90" s="10">
        <v>50.5</v>
      </c>
      <c r="AF90" s="10">
        <v>48.7</v>
      </c>
      <c r="AG90" s="10">
        <v>55.1</v>
      </c>
      <c r="AH90" s="10">
        <v>56.6</v>
      </c>
      <c r="AI90" s="10">
        <v>55.3</v>
      </c>
      <c r="AJ90" s="10">
        <v>65</v>
      </c>
      <c r="AK90" s="10">
        <v>57.8</v>
      </c>
      <c r="AL90" s="10">
        <v>57.3</v>
      </c>
      <c r="AM90" s="10">
        <v>56</v>
      </c>
      <c r="AN90" s="10">
        <v>57.9</v>
      </c>
      <c r="AO90" s="10">
        <v>53.7</v>
      </c>
      <c r="AP90" s="10">
        <v>52.9</v>
      </c>
      <c r="AQ90" s="10">
        <v>68</v>
      </c>
      <c r="AR90" s="10">
        <v>61.8</v>
      </c>
      <c r="AS90" s="10">
        <v>60.9</v>
      </c>
      <c r="AT90" s="10">
        <v>63.9</v>
      </c>
      <c r="AU90" s="10">
        <v>56.5</v>
      </c>
      <c r="AV90" s="10">
        <v>54.3</v>
      </c>
      <c r="AW90" s="10">
        <v>59.1</v>
      </c>
      <c r="AX90" s="10">
        <v>64</v>
      </c>
      <c r="AY90" s="10">
        <v>60.9</v>
      </c>
      <c r="AZ90" s="10">
        <v>61.1</v>
      </c>
      <c r="BA90" s="10">
        <v>59.5</v>
      </c>
      <c r="BB90" s="10">
        <v>59.5</v>
      </c>
      <c r="BC90" s="10">
        <v>62</v>
      </c>
      <c r="BD90" s="10">
        <v>60.3</v>
      </c>
      <c r="BE90" s="10">
        <v>63.9</v>
      </c>
      <c r="BF90" s="10">
        <v>61.8</v>
      </c>
      <c r="BG90" s="10">
        <v>53</v>
      </c>
      <c r="BH90" s="10">
        <v>61</v>
      </c>
      <c r="BI90" s="10">
        <v>56.2</v>
      </c>
      <c r="BJ90" s="10">
        <v>55.3</v>
      </c>
      <c r="BK90" s="10">
        <v>55.1</v>
      </c>
      <c r="BL90" s="10">
        <v>56.1</v>
      </c>
      <c r="BM90" s="10">
        <v>55.8</v>
      </c>
      <c r="BN90" s="10">
        <v>54.3</v>
      </c>
      <c r="BO90" s="10">
        <v>52.8</v>
      </c>
      <c r="BP90" s="10">
        <v>46.5</v>
      </c>
      <c r="BQ90" s="10">
        <v>40.6</v>
      </c>
      <c r="BR90" s="10">
        <v>30.3</v>
      </c>
      <c r="BS90" s="10">
        <v>11</v>
      </c>
      <c r="BT90" s="10">
        <v>12.8</v>
      </c>
      <c r="BU90" s="10">
        <v>11.1</v>
      </c>
      <c r="BV90" s="10">
        <v>19.600000000000001</v>
      </c>
      <c r="BW90" s="10">
        <v>19.3</v>
      </c>
      <c r="BX90" s="10">
        <v>28.6</v>
      </c>
      <c r="BY90" s="10">
        <v>31.3</v>
      </c>
      <c r="BZ90" s="10">
        <v>33.700000000000003</v>
      </c>
      <c r="CA90" s="10">
        <v>44.1</v>
      </c>
      <c r="CB90" s="10">
        <v>48.5</v>
      </c>
    </row>
    <row r="91" spans="1:80" s="6" customFormat="1">
      <c r="A91" s="8">
        <v>77</v>
      </c>
      <c r="B91" s="6" t="s">
        <v>338</v>
      </c>
      <c r="C91" s="6" t="s">
        <v>339</v>
      </c>
      <c r="D91" s="10">
        <v>0</v>
      </c>
      <c r="E91" s="10">
        <v>0</v>
      </c>
      <c r="F91" s="10">
        <v>9.8000000000000007</v>
      </c>
      <c r="G91" s="10">
        <v>0</v>
      </c>
      <c r="H91" s="10">
        <v>1.2</v>
      </c>
      <c r="I91" s="10">
        <v>0</v>
      </c>
      <c r="J91" s="10">
        <v>0.5</v>
      </c>
      <c r="K91" s="10">
        <v>0</v>
      </c>
      <c r="L91" s="10">
        <v>4.8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1.2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1.3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2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12</v>
      </c>
      <c r="BC91" s="10">
        <v>0</v>
      </c>
      <c r="BD91" s="10">
        <v>0</v>
      </c>
      <c r="BE91" s="10">
        <v>0</v>
      </c>
      <c r="BF91" s="10">
        <v>47.3</v>
      </c>
      <c r="BG91" s="10">
        <v>3.1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8.3000000000000007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</row>
    <row r="92" spans="1:80" s="6" customFormat="1">
      <c r="A92" s="8">
        <v>78</v>
      </c>
      <c r="B92" s="6" t="s">
        <v>340</v>
      </c>
      <c r="C92" s="6" t="s">
        <v>341</v>
      </c>
      <c r="D92" s="10">
        <v>-5.8</v>
      </c>
      <c r="E92" s="10">
        <v>-3.5</v>
      </c>
      <c r="F92" s="10">
        <v>-22.9</v>
      </c>
      <c r="G92" s="10">
        <v>27.7</v>
      </c>
      <c r="H92" s="10">
        <v>4.0999999999999996</v>
      </c>
      <c r="I92" s="10">
        <v>-5.2</v>
      </c>
      <c r="J92" s="10">
        <v>-5</v>
      </c>
      <c r="K92" s="10">
        <v>27.1</v>
      </c>
      <c r="L92" s="10">
        <v>-9.4</v>
      </c>
      <c r="M92" s="10">
        <v>-0.2</v>
      </c>
      <c r="N92" s="10">
        <v>0.1</v>
      </c>
      <c r="O92" s="10">
        <v>56.4</v>
      </c>
      <c r="P92" s="10">
        <v>-0.3</v>
      </c>
      <c r="Q92" s="10">
        <v>-0.1</v>
      </c>
      <c r="R92" s="10">
        <v>6.4</v>
      </c>
      <c r="S92" s="10">
        <v>3.8</v>
      </c>
      <c r="T92" s="10">
        <v>-0.5</v>
      </c>
      <c r="U92" s="10">
        <v>27</v>
      </c>
      <c r="V92" s="10">
        <v>-0.3</v>
      </c>
      <c r="W92" s="10">
        <v>51.8</v>
      </c>
      <c r="X92" s="10">
        <v>-6</v>
      </c>
      <c r="Y92" s="10">
        <v>7.4</v>
      </c>
      <c r="Z92" s="10">
        <v>-20.6</v>
      </c>
      <c r="AA92" s="10">
        <v>25.5</v>
      </c>
      <c r="AB92" s="10">
        <v>0.4</v>
      </c>
      <c r="AC92" s="10">
        <v>2.6</v>
      </c>
      <c r="AD92" s="10">
        <v>1.4</v>
      </c>
      <c r="AE92" s="10">
        <v>25</v>
      </c>
      <c r="AF92" s="10">
        <v>-3.7</v>
      </c>
      <c r="AG92" s="10">
        <v>-0.8</v>
      </c>
      <c r="AH92" s="10">
        <v>0.3</v>
      </c>
      <c r="AI92" s="10">
        <v>98.4</v>
      </c>
      <c r="AJ92" s="10">
        <v>-37.9</v>
      </c>
      <c r="AK92" s="10">
        <v>-0.7</v>
      </c>
      <c r="AL92" s="10">
        <v>-6.8</v>
      </c>
      <c r="AM92" s="10">
        <v>-30.1</v>
      </c>
      <c r="AN92" s="10">
        <v>116.5</v>
      </c>
      <c r="AO92" s="10">
        <v>-4.0999999999999996</v>
      </c>
      <c r="AP92" s="10">
        <v>-1.2</v>
      </c>
      <c r="AQ92" s="10">
        <v>-98.1</v>
      </c>
      <c r="AR92" s="10">
        <v>-0.3</v>
      </c>
      <c r="AS92" s="10">
        <v>-1.4</v>
      </c>
      <c r="AT92" s="10">
        <v>-0.4</v>
      </c>
      <c r="AU92" s="10">
        <v>127</v>
      </c>
      <c r="AV92" s="10">
        <v>57</v>
      </c>
      <c r="AW92" s="10">
        <v>-1.4</v>
      </c>
      <c r="AX92" s="10">
        <v>-1.1000000000000001</v>
      </c>
      <c r="AY92" s="10">
        <v>165.1</v>
      </c>
      <c r="AZ92" s="10">
        <v>3.9</v>
      </c>
      <c r="BA92" s="10">
        <v>-1.2</v>
      </c>
      <c r="BB92" s="10">
        <v>-25.1</v>
      </c>
      <c r="BC92" s="10">
        <v>84.8</v>
      </c>
      <c r="BD92" s="10">
        <v>-14.8</v>
      </c>
      <c r="BE92" s="10">
        <v>-1.6</v>
      </c>
      <c r="BF92" s="10">
        <v>-169.3</v>
      </c>
      <c r="BG92" s="10">
        <v>175.8</v>
      </c>
      <c r="BH92" s="10">
        <v>6</v>
      </c>
      <c r="BI92" s="10">
        <v>0.6</v>
      </c>
      <c r="BJ92" s="10">
        <v>-0.6</v>
      </c>
      <c r="BK92" s="10">
        <v>48.1</v>
      </c>
      <c r="BL92" s="10">
        <v>128.1</v>
      </c>
      <c r="BM92" s="10">
        <v>-1.8</v>
      </c>
      <c r="BN92" s="10">
        <v>0.5</v>
      </c>
      <c r="BO92" s="10">
        <v>-36.799999999999997</v>
      </c>
      <c r="BP92" s="10">
        <v>-1.3</v>
      </c>
      <c r="BQ92" s="10">
        <v>-34.799999999999997</v>
      </c>
      <c r="BR92" s="10">
        <v>-22.7</v>
      </c>
      <c r="BS92" s="10">
        <v>-54.4</v>
      </c>
      <c r="BT92" s="10">
        <v>378.8</v>
      </c>
      <c r="BU92" s="10">
        <v>1.1000000000000001</v>
      </c>
      <c r="BV92" s="10">
        <v>-1.1000000000000001</v>
      </c>
      <c r="BW92" s="10">
        <v>35</v>
      </c>
      <c r="BX92" s="10">
        <v>-6.7</v>
      </c>
      <c r="BY92" s="10">
        <v>-12.3</v>
      </c>
      <c r="BZ92" s="10">
        <v>1.4</v>
      </c>
      <c r="CA92" s="10">
        <v>-1</v>
      </c>
      <c r="CB92" s="10">
        <v>1</v>
      </c>
    </row>
    <row r="93" spans="1:80" s="6" customFormat="1">
      <c r="A93" s="8">
        <v>79</v>
      </c>
      <c r="B93" s="6" t="s">
        <v>1430</v>
      </c>
      <c r="C93" s="6" t="s">
        <v>343</v>
      </c>
      <c r="D93" s="10">
        <v>-17.899999999999999</v>
      </c>
      <c r="E93" s="10">
        <v>37.1</v>
      </c>
      <c r="F93" s="10">
        <v>-19.2</v>
      </c>
      <c r="G93" s="10">
        <v>-57</v>
      </c>
      <c r="H93" s="10">
        <v>-10.8</v>
      </c>
      <c r="I93" s="10">
        <v>6.4</v>
      </c>
      <c r="J93" s="10">
        <v>17.899999999999999</v>
      </c>
      <c r="K93" s="10">
        <v>-63.7</v>
      </c>
      <c r="L93" s="10">
        <v>-30.1</v>
      </c>
      <c r="M93" s="10">
        <v>-15.7</v>
      </c>
      <c r="N93" s="10">
        <v>7.3</v>
      </c>
      <c r="O93" s="10">
        <v>-15.5</v>
      </c>
      <c r="P93" s="10">
        <v>-8.1999999999999993</v>
      </c>
      <c r="Q93" s="10">
        <v>19.899999999999999</v>
      </c>
      <c r="R93" s="10">
        <v>0.8</v>
      </c>
      <c r="S93" s="10">
        <v>-45</v>
      </c>
      <c r="T93" s="10">
        <v>-85.8</v>
      </c>
      <c r="U93" s="10">
        <v>9</v>
      </c>
      <c r="V93" s="10">
        <v>25.4</v>
      </c>
      <c r="W93" s="10">
        <v>-21.6</v>
      </c>
      <c r="X93" s="10">
        <v>-10.3</v>
      </c>
      <c r="Y93" s="10">
        <v>47.9</v>
      </c>
      <c r="Z93" s="10">
        <v>-13.3</v>
      </c>
      <c r="AA93" s="10">
        <v>-92</v>
      </c>
      <c r="AB93" s="10">
        <v>10.8</v>
      </c>
      <c r="AC93" s="10">
        <v>44.8</v>
      </c>
      <c r="AD93" s="10">
        <v>-7.7</v>
      </c>
      <c r="AE93" s="10">
        <v>-53.2</v>
      </c>
      <c r="AF93" s="10">
        <v>-12.9</v>
      </c>
      <c r="AG93" s="10">
        <v>177.7</v>
      </c>
      <c r="AH93" s="10">
        <v>28.4</v>
      </c>
      <c r="AI93" s="10">
        <v>-54</v>
      </c>
      <c r="AJ93" s="10">
        <v>29.9</v>
      </c>
      <c r="AK93" s="10">
        <v>259.7</v>
      </c>
      <c r="AL93" s="10">
        <v>130.69999999999999</v>
      </c>
      <c r="AM93" s="10">
        <v>-28.6</v>
      </c>
      <c r="AN93" s="10">
        <v>-74.599999999999994</v>
      </c>
      <c r="AO93" s="10">
        <v>148.1</v>
      </c>
      <c r="AP93" s="10">
        <v>59.3</v>
      </c>
      <c r="AQ93" s="10">
        <v>-56.3</v>
      </c>
      <c r="AR93" s="10">
        <v>-132.5</v>
      </c>
      <c r="AS93" s="10">
        <v>320.2</v>
      </c>
      <c r="AT93" s="10">
        <v>93.8</v>
      </c>
      <c r="AU93" s="10">
        <v>-22.9</v>
      </c>
      <c r="AV93" s="10">
        <v>-56.1</v>
      </c>
      <c r="AW93" s="10">
        <v>219</v>
      </c>
      <c r="AX93" s="10">
        <v>79.900000000000006</v>
      </c>
      <c r="AY93" s="10">
        <v>-165.9</v>
      </c>
      <c r="AZ93" s="10">
        <v>-79.900000000000006</v>
      </c>
      <c r="BA93" s="10">
        <v>119.1</v>
      </c>
      <c r="BB93" s="10">
        <v>35.799999999999997</v>
      </c>
      <c r="BC93" s="10">
        <v>-166.8</v>
      </c>
      <c r="BD93" s="10">
        <v>-54.5</v>
      </c>
      <c r="BE93" s="10">
        <v>177.9</v>
      </c>
      <c r="BF93" s="10">
        <v>33.299999999999997</v>
      </c>
      <c r="BG93" s="10">
        <v>-89</v>
      </c>
      <c r="BH93" s="10">
        <v>-124.3</v>
      </c>
      <c r="BI93" s="10">
        <v>289.89999999999998</v>
      </c>
      <c r="BJ93" s="10">
        <v>60.4</v>
      </c>
      <c r="BK93" s="10">
        <v>40.299999999999997</v>
      </c>
      <c r="BL93" s="10">
        <v>-183.5</v>
      </c>
      <c r="BM93" s="10">
        <v>464</v>
      </c>
      <c r="BN93" s="10">
        <v>-348.1</v>
      </c>
      <c r="BO93" s="10">
        <v>-192.2</v>
      </c>
      <c r="BP93" s="10">
        <v>-230.1</v>
      </c>
      <c r="BQ93" s="10">
        <v>206.6</v>
      </c>
      <c r="BR93" s="10">
        <v>-168.5</v>
      </c>
      <c r="BS93" s="10">
        <v>-14.6</v>
      </c>
      <c r="BT93" s="10">
        <v>-121.1</v>
      </c>
      <c r="BU93" s="10">
        <v>521.1</v>
      </c>
      <c r="BV93" s="10">
        <v>-143.4</v>
      </c>
      <c r="BW93" s="10">
        <v>-52.3</v>
      </c>
      <c r="BX93" s="10">
        <v>-145.6</v>
      </c>
      <c r="BY93" s="10">
        <v>255.5</v>
      </c>
      <c r="BZ93" s="10">
        <v>-175.3</v>
      </c>
      <c r="CA93" s="10">
        <v>-143</v>
      </c>
      <c r="CB93" s="10">
        <v>-146.9</v>
      </c>
    </row>
    <row r="94" spans="1:80" s="4" customFormat="1">
      <c r="A94" s="11"/>
      <c r="B94" s="4" t="s">
        <v>344</v>
      </c>
      <c r="C94" s="4" t="s">
        <v>31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s="4" customFormat="1">
      <c r="A95" s="5">
        <v>80</v>
      </c>
      <c r="B95" s="4" t="s">
        <v>345</v>
      </c>
      <c r="C95" s="4" t="s">
        <v>346</v>
      </c>
      <c r="D95" s="9">
        <v>65.400000000000006</v>
      </c>
      <c r="E95" s="9">
        <v>-3.2</v>
      </c>
      <c r="F95" s="9">
        <v>39.700000000000003</v>
      </c>
      <c r="G95" s="9">
        <v>29.9</v>
      </c>
      <c r="H95" s="9">
        <v>-18.5</v>
      </c>
      <c r="I95" s="9">
        <v>49.8</v>
      </c>
      <c r="J95" s="9">
        <v>43.4</v>
      </c>
      <c r="K95" s="9">
        <v>53.6</v>
      </c>
      <c r="L95" s="9">
        <v>50.8</v>
      </c>
      <c r="M95" s="9">
        <v>54.2</v>
      </c>
      <c r="N95" s="9">
        <v>43.3</v>
      </c>
      <c r="O95" s="9">
        <v>20.100000000000001</v>
      </c>
      <c r="P95" s="9">
        <v>36.9</v>
      </c>
      <c r="Q95" s="9">
        <v>26.5</v>
      </c>
      <c r="R95" s="9">
        <v>44.8</v>
      </c>
      <c r="S95" s="9">
        <v>40.4</v>
      </c>
      <c r="T95" s="9">
        <v>82.5</v>
      </c>
      <c r="U95" s="9">
        <v>40.6</v>
      </c>
      <c r="V95" s="9">
        <v>43.6</v>
      </c>
      <c r="W95" s="9">
        <v>48.4</v>
      </c>
      <c r="X95" s="9">
        <v>70</v>
      </c>
      <c r="Y95" s="9">
        <v>61.1</v>
      </c>
      <c r="Z95" s="9">
        <v>59.5</v>
      </c>
      <c r="AA95" s="9">
        <v>92.4</v>
      </c>
      <c r="AB95" s="9">
        <v>154</v>
      </c>
      <c r="AC95" s="9">
        <v>164.6</v>
      </c>
      <c r="AD95" s="9">
        <v>144</v>
      </c>
      <c r="AE95" s="9">
        <v>179.9</v>
      </c>
      <c r="AF95" s="9">
        <v>153.6</v>
      </c>
      <c r="AG95" s="9">
        <v>184</v>
      </c>
      <c r="AH95" s="9">
        <v>180.8</v>
      </c>
      <c r="AI95" s="9">
        <v>188.8</v>
      </c>
      <c r="AJ95" s="9">
        <v>342.2</v>
      </c>
      <c r="AK95" s="9">
        <v>374.4</v>
      </c>
      <c r="AL95" s="9">
        <v>314.10000000000002</v>
      </c>
      <c r="AM95" s="9">
        <v>330.2</v>
      </c>
      <c r="AN95" s="9">
        <v>363.7</v>
      </c>
      <c r="AO95" s="9">
        <v>204.8</v>
      </c>
      <c r="AP95" s="9">
        <v>280.10000000000002</v>
      </c>
      <c r="AQ95" s="9">
        <v>174.7</v>
      </c>
      <c r="AR95" s="9">
        <v>200.8</v>
      </c>
      <c r="AS95" s="9">
        <v>274</v>
      </c>
      <c r="AT95" s="9">
        <v>289.2</v>
      </c>
      <c r="AU95" s="9">
        <v>197.4</v>
      </c>
      <c r="AV95" s="9">
        <v>271.60000000000002</v>
      </c>
      <c r="AW95" s="9">
        <v>246</v>
      </c>
      <c r="AX95" s="9">
        <v>352.5</v>
      </c>
      <c r="AY95" s="9">
        <v>394.3</v>
      </c>
      <c r="AZ95" s="9">
        <v>585.79999999999995</v>
      </c>
      <c r="BA95" s="9">
        <v>579.6</v>
      </c>
      <c r="BB95" s="9">
        <v>458.3</v>
      </c>
      <c r="BC95" s="9">
        <v>539.79999999999995</v>
      </c>
      <c r="BD95" s="9">
        <v>935.7</v>
      </c>
      <c r="BE95" s="9">
        <v>822.1</v>
      </c>
      <c r="BF95" s="9">
        <v>654.1</v>
      </c>
      <c r="BG95" s="9">
        <v>578.79999999999995</v>
      </c>
      <c r="BH95" s="9">
        <v>628.70000000000005</v>
      </c>
      <c r="BI95" s="9">
        <v>-221.8</v>
      </c>
      <c r="BJ95" s="9">
        <v>-133.9</v>
      </c>
      <c r="BK95" s="9">
        <v>224.3</v>
      </c>
      <c r="BL95" s="9">
        <v>-223.6</v>
      </c>
      <c r="BM95" s="9">
        <v>-508.8</v>
      </c>
      <c r="BN95" s="9">
        <v>-748.1</v>
      </c>
      <c r="BO95" s="9">
        <v>-653.20000000000005</v>
      </c>
      <c r="BP95" s="9">
        <v>-773.4</v>
      </c>
      <c r="BQ95" s="9">
        <v>-970.1</v>
      </c>
      <c r="BR95" s="9">
        <v>-840.3</v>
      </c>
      <c r="BS95" s="9">
        <v>-1343.2</v>
      </c>
      <c r="BT95" s="9">
        <v>-837.9</v>
      </c>
      <c r="BU95" s="9">
        <v>-214.2</v>
      </c>
      <c r="BV95" s="9">
        <v>147.9</v>
      </c>
      <c r="BW95" s="9">
        <v>7</v>
      </c>
      <c r="BX95" s="9">
        <v>179.7</v>
      </c>
      <c r="BY95" s="9">
        <v>82.6</v>
      </c>
      <c r="BZ95" s="9">
        <v>-678.7</v>
      </c>
      <c r="CA95" s="9">
        <v>-105.7</v>
      </c>
      <c r="CB95" s="9">
        <v>-298.3</v>
      </c>
    </row>
    <row r="96" spans="1:80" s="6" customFormat="1">
      <c r="A96" s="8">
        <v>81</v>
      </c>
      <c r="B96" s="6" t="s">
        <v>347</v>
      </c>
      <c r="C96" s="6" t="s">
        <v>348</v>
      </c>
      <c r="D96" s="10">
        <v>62.9</v>
      </c>
      <c r="E96" s="10">
        <v>-11.1</v>
      </c>
      <c r="F96" s="10">
        <v>35.5</v>
      </c>
      <c r="G96" s="10">
        <v>24.2</v>
      </c>
      <c r="H96" s="10">
        <v>-17.100000000000001</v>
      </c>
      <c r="I96" s="10">
        <v>38.5</v>
      </c>
      <c r="J96" s="10">
        <v>32.799999999999997</v>
      </c>
      <c r="K96" s="10">
        <v>38.799999999999997</v>
      </c>
      <c r="L96" s="10">
        <v>48</v>
      </c>
      <c r="M96" s="10">
        <v>42.8</v>
      </c>
      <c r="N96" s="10">
        <v>29.6</v>
      </c>
      <c r="O96" s="10">
        <v>19.399999999999999</v>
      </c>
      <c r="P96" s="10">
        <v>23</v>
      </c>
      <c r="Q96" s="10">
        <v>24.5</v>
      </c>
      <c r="R96" s="10">
        <v>48.4</v>
      </c>
      <c r="S96" s="10">
        <v>41.8</v>
      </c>
      <c r="T96" s="10">
        <v>75.599999999999994</v>
      </c>
      <c r="U96" s="10">
        <v>52.7</v>
      </c>
      <c r="V96" s="10">
        <v>45.1</v>
      </c>
      <c r="W96" s="10">
        <v>54.6</v>
      </c>
      <c r="X96" s="10">
        <v>72.599999999999994</v>
      </c>
      <c r="Y96" s="10">
        <v>79.3</v>
      </c>
      <c r="Z96" s="10">
        <v>70.2</v>
      </c>
      <c r="AA96" s="10">
        <v>100.4</v>
      </c>
      <c r="AB96" s="10">
        <v>167.6</v>
      </c>
      <c r="AC96" s="10">
        <v>178.2</v>
      </c>
      <c r="AD96" s="10">
        <v>157.9</v>
      </c>
      <c r="AE96" s="10">
        <v>193.4</v>
      </c>
      <c r="AF96" s="10">
        <v>174.4</v>
      </c>
      <c r="AG96" s="10">
        <v>195.5</v>
      </c>
      <c r="AH96" s="10">
        <v>191.7</v>
      </c>
      <c r="AI96" s="10">
        <v>203.3</v>
      </c>
      <c r="AJ96" s="10">
        <v>353.6</v>
      </c>
      <c r="AK96" s="10">
        <v>378.1</v>
      </c>
      <c r="AL96" s="10">
        <v>330.1</v>
      </c>
      <c r="AM96" s="10">
        <v>335.7</v>
      </c>
      <c r="AN96" s="10">
        <v>377.3</v>
      </c>
      <c r="AO96" s="10">
        <v>225.8</v>
      </c>
      <c r="AP96" s="10">
        <v>300</v>
      </c>
      <c r="AQ96" s="10">
        <v>190.2</v>
      </c>
      <c r="AR96" s="10">
        <v>227.6</v>
      </c>
      <c r="AS96" s="10">
        <v>289.5</v>
      </c>
      <c r="AT96" s="10">
        <v>303.8</v>
      </c>
      <c r="AU96" s="10">
        <v>218.5</v>
      </c>
      <c r="AV96" s="10">
        <v>299.5</v>
      </c>
      <c r="AW96" s="10">
        <v>267.7</v>
      </c>
      <c r="AX96" s="10">
        <v>371.9</v>
      </c>
      <c r="AY96" s="10">
        <v>410.1</v>
      </c>
      <c r="AZ96" s="10">
        <v>589.20000000000005</v>
      </c>
      <c r="BA96" s="10">
        <v>583.5</v>
      </c>
      <c r="BB96" s="10">
        <v>488</v>
      </c>
      <c r="BC96" s="10">
        <v>539.1</v>
      </c>
      <c r="BD96" s="10">
        <v>938.4</v>
      </c>
      <c r="BE96" s="10">
        <v>827.5</v>
      </c>
      <c r="BF96" s="10">
        <v>684.6</v>
      </c>
      <c r="BG96" s="10">
        <v>584.79999999999995</v>
      </c>
      <c r="BH96" s="10">
        <v>632.5</v>
      </c>
      <c r="BI96" s="10">
        <v>-213.9</v>
      </c>
      <c r="BJ96" s="10">
        <v>-123.6</v>
      </c>
      <c r="BK96" s="10">
        <v>236.5</v>
      </c>
      <c r="BL96" s="10">
        <v>-210</v>
      </c>
      <c r="BM96" s="10">
        <v>-499.8</v>
      </c>
      <c r="BN96" s="10">
        <v>-729</v>
      </c>
      <c r="BO96" s="10">
        <v>-642.5</v>
      </c>
      <c r="BP96" s="10">
        <v>-777.6</v>
      </c>
      <c r="BQ96" s="10">
        <v>-960.5</v>
      </c>
      <c r="BR96" s="10">
        <v>-845.7</v>
      </c>
      <c r="BS96" s="10">
        <v>-1315.9</v>
      </c>
      <c r="BT96" s="10">
        <v>-816.7</v>
      </c>
      <c r="BU96" s="10">
        <v>-217.7</v>
      </c>
      <c r="BV96" s="10">
        <v>175.2</v>
      </c>
      <c r="BW96" s="10">
        <v>-1.8</v>
      </c>
      <c r="BX96" s="10">
        <v>201.6</v>
      </c>
      <c r="BY96" s="10">
        <v>96.9</v>
      </c>
      <c r="BZ96" s="10">
        <v>-657.1</v>
      </c>
      <c r="CA96" s="10">
        <v>-84.4</v>
      </c>
      <c r="CB96" s="10">
        <v>-298.5</v>
      </c>
    </row>
    <row r="97" spans="1:80" s="6" customFormat="1">
      <c r="A97" s="8">
        <v>82</v>
      </c>
      <c r="B97" s="6" t="s">
        <v>349</v>
      </c>
      <c r="C97" s="6" t="s">
        <v>350</v>
      </c>
      <c r="D97" s="10">
        <v>2</v>
      </c>
      <c r="E97" s="10">
        <v>8</v>
      </c>
      <c r="F97" s="10">
        <v>4</v>
      </c>
      <c r="G97" s="10">
        <v>5.6</v>
      </c>
      <c r="H97" s="10">
        <v>-1.4</v>
      </c>
      <c r="I97" s="10">
        <v>11.3</v>
      </c>
      <c r="J97" s="10">
        <v>10.5</v>
      </c>
      <c r="K97" s="10">
        <v>14.6</v>
      </c>
      <c r="L97" s="10">
        <v>2.5</v>
      </c>
      <c r="M97" s="10">
        <v>11</v>
      </c>
      <c r="N97" s="10">
        <v>13.7</v>
      </c>
      <c r="O97" s="10">
        <v>1.1000000000000001</v>
      </c>
      <c r="P97" s="10">
        <v>13.9</v>
      </c>
      <c r="Q97" s="10">
        <v>1.6</v>
      </c>
      <c r="R97" s="10">
        <v>-3.7</v>
      </c>
      <c r="S97" s="10">
        <v>-1.2</v>
      </c>
      <c r="T97" s="10">
        <v>7.2</v>
      </c>
      <c r="U97" s="10">
        <v>-11.6</v>
      </c>
      <c r="V97" s="10">
        <v>-1.3</v>
      </c>
      <c r="W97" s="10">
        <v>-5.9</v>
      </c>
      <c r="X97" s="10">
        <v>-2.4</v>
      </c>
      <c r="Y97" s="10">
        <v>-17.899999999999999</v>
      </c>
      <c r="Z97" s="10">
        <v>-10.1</v>
      </c>
      <c r="AA97" s="10">
        <v>-7.2</v>
      </c>
      <c r="AB97" s="10">
        <v>-12.6</v>
      </c>
      <c r="AC97" s="10">
        <v>-13.1</v>
      </c>
      <c r="AD97" s="10">
        <v>-13.7</v>
      </c>
      <c r="AE97" s="10">
        <v>-13.3</v>
      </c>
      <c r="AF97" s="10">
        <v>-20.7</v>
      </c>
      <c r="AG97" s="10">
        <v>-11.1</v>
      </c>
      <c r="AH97" s="10">
        <v>-10.3</v>
      </c>
      <c r="AI97" s="10">
        <v>-14.5</v>
      </c>
      <c r="AJ97" s="10">
        <v>-11.4</v>
      </c>
      <c r="AK97" s="10">
        <v>-3.6</v>
      </c>
      <c r="AL97" s="10">
        <v>-16.2</v>
      </c>
      <c r="AM97" s="10">
        <v>-5</v>
      </c>
      <c r="AN97" s="10">
        <v>-12.8</v>
      </c>
      <c r="AO97" s="10">
        <v>-21.3</v>
      </c>
      <c r="AP97" s="10">
        <v>-20</v>
      </c>
      <c r="AQ97" s="10">
        <v>-15</v>
      </c>
      <c r="AR97" s="10">
        <v>-27.3</v>
      </c>
      <c r="AS97" s="10">
        <v>-15</v>
      </c>
      <c r="AT97" s="10">
        <v>-14.2</v>
      </c>
      <c r="AU97" s="10">
        <v>-21.4</v>
      </c>
      <c r="AV97" s="10">
        <v>-27.4</v>
      </c>
      <c r="AW97" s="10">
        <v>-21.5</v>
      </c>
      <c r="AX97" s="10">
        <v>-19.7</v>
      </c>
      <c r="AY97" s="10">
        <v>-16.399999999999999</v>
      </c>
      <c r="AZ97" s="10">
        <v>-3.2</v>
      </c>
      <c r="BA97" s="10">
        <v>-4.5</v>
      </c>
      <c r="BB97" s="10">
        <v>-29.8</v>
      </c>
      <c r="BC97" s="10">
        <v>0.4</v>
      </c>
      <c r="BD97" s="10">
        <v>-3.4</v>
      </c>
      <c r="BE97" s="10">
        <v>-5.6</v>
      </c>
      <c r="BF97" s="10">
        <v>-29.6</v>
      </c>
      <c r="BG97" s="10">
        <v>-6.4</v>
      </c>
      <c r="BH97" s="10">
        <v>-4.3</v>
      </c>
      <c r="BI97" s="10">
        <v>-8.4</v>
      </c>
      <c r="BJ97" s="10">
        <v>-11.2</v>
      </c>
      <c r="BK97" s="10">
        <v>-12.7</v>
      </c>
      <c r="BL97" s="10">
        <v>-14.4</v>
      </c>
      <c r="BM97" s="10">
        <v>-9.9</v>
      </c>
      <c r="BN97" s="10">
        <v>-18.100000000000001</v>
      </c>
      <c r="BO97" s="10">
        <v>-9.9</v>
      </c>
      <c r="BP97" s="10">
        <v>4.0999999999999996</v>
      </c>
      <c r="BQ97" s="10">
        <v>-10.9</v>
      </c>
      <c r="BR97" s="10">
        <v>4.0999999999999996</v>
      </c>
      <c r="BS97" s="10">
        <v>-27.3</v>
      </c>
      <c r="BT97" s="10">
        <v>-21.8</v>
      </c>
      <c r="BU97" s="10">
        <v>3.3</v>
      </c>
      <c r="BV97" s="10">
        <v>-26.5</v>
      </c>
      <c r="BW97" s="10">
        <v>9.9</v>
      </c>
      <c r="BX97" s="10">
        <v>-20.3</v>
      </c>
      <c r="BY97" s="10">
        <v>-14.7</v>
      </c>
      <c r="BZ97" s="10">
        <v>-22.5</v>
      </c>
      <c r="CA97" s="10">
        <v>-22.7</v>
      </c>
      <c r="CB97" s="10">
        <v>-1.8</v>
      </c>
    </row>
    <row r="98" spans="1:80" s="6" customFormat="1">
      <c r="A98" s="8">
        <v>83</v>
      </c>
      <c r="B98" s="6" t="s">
        <v>351</v>
      </c>
      <c r="C98" s="6" t="s">
        <v>352</v>
      </c>
      <c r="D98" s="10">
        <v>0.4</v>
      </c>
      <c r="E98" s="10">
        <v>-0.1</v>
      </c>
      <c r="F98" s="10">
        <v>0.2</v>
      </c>
      <c r="G98" s="10">
        <v>0.1</v>
      </c>
      <c r="H98" s="10">
        <v>0.1</v>
      </c>
      <c r="I98" s="10">
        <v>0</v>
      </c>
      <c r="J98" s="10">
        <v>0</v>
      </c>
      <c r="K98" s="10">
        <v>0.2</v>
      </c>
      <c r="L98" s="10">
        <v>0.3</v>
      </c>
      <c r="M98" s="10">
        <v>0.3</v>
      </c>
      <c r="N98" s="10">
        <v>0</v>
      </c>
      <c r="O98" s="10">
        <v>-0.4</v>
      </c>
      <c r="P98" s="10">
        <v>-0.1</v>
      </c>
      <c r="Q98" s="10">
        <v>0.4</v>
      </c>
      <c r="R98" s="10">
        <v>0.1</v>
      </c>
      <c r="S98" s="10">
        <v>-0.1</v>
      </c>
      <c r="T98" s="10">
        <v>-0.3</v>
      </c>
      <c r="U98" s="10">
        <v>-0.4</v>
      </c>
      <c r="V98" s="10">
        <v>-0.1</v>
      </c>
      <c r="W98" s="10">
        <v>-0.4</v>
      </c>
      <c r="X98" s="10">
        <v>-0.2</v>
      </c>
      <c r="Y98" s="10">
        <v>-0.4</v>
      </c>
      <c r="Z98" s="10">
        <v>-0.5</v>
      </c>
      <c r="AA98" s="10">
        <v>-0.9</v>
      </c>
      <c r="AB98" s="10">
        <v>-1.1000000000000001</v>
      </c>
      <c r="AC98" s="10">
        <v>-0.6</v>
      </c>
      <c r="AD98" s="10">
        <v>-0.2</v>
      </c>
      <c r="AE98" s="10">
        <v>-0.1</v>
      </c>
      <c r="AF98" s="10">
        <v>-0.1</v>
      </c>
      <c r="AG98" s="10">
        <v>-0.5</v>
      </c>
      <c r="AH98" s="10">
        <v>-0.6</v>
      </c>
      <c r="AI98" s="10">
        <v>0</v>
      </c>
      <c r="AJ98" s="10">
        <v>0</v>
      </c>
      <c r="AK98" s="10">
        <v>0</v>
      </c>
      <c r="AL98" s="10">
        <v>0.2</v>
      </c>
      <c r="AM98" s="10">
        <v>-0.5</v>
      </c>
      <c r="AN98" s="10">
        <v>-0.7</v>
      </c>
      <c r="AO98" s="10">
        <v>0.3</v>
      </c>
      <c r="AP98" s="10">
        <v>0.1</v>
      </c>
      <c r="AQ98" s="10">
        <v>-0.5</v>
      </c>
      <c r="AR98" s="10">
        <v>0.5</v>
      </c>
      <c r="AS98" s="10">
        <v>-0.5</v>
      </c>
      <c r="AT98" s="10">
        <v>-0.4</v>
      </c>
      <c r="AU98" s="10">
        <v>0.4</v>
      </c>
      <c r="AV98" s="10">
        <v>-0.5</v>
      </c>
      <c r="AW98" s="10">
        <v>-0.3</v>
      </c>
      <c r="AX98" s="10">
        <v>0.3</v>
      </c>
      <c r="AY98" s="10">
        <v>0.6</v>
      </c>
      <c r="AZ98" s="10">
        <v>-0.3</v>
      </c>
      <c r="BA98" s="10">
        <v>0.7</v>
      </c>
      <c r="BB98" s="10">
        <v>0.1</v>
      </c>
      <c r="BC98" s="10">
        <v>0.2</v>
      </c>
      <c r="BD98" s="10">
        <v>0.8</v>
      </c>
      <c r="BE98" s="10">
        <v>0.3</v>
      </c>
      <c r="BF98" s="10">
        <v>-0.8</v>
      </c>
      <c r="BG98" s="10">
        <v>0.4</v>
      </c>
      <c r="BH98" s="10">
        <v>0.4</v>
      </c>
      <c r="BI98" s="10">
        <v>0.4</v>
      </c>
      <c r="BJ98" s="10">
        <v>0.8</v>
      </c>
      <c r="BK98" s="10">
        <v>0.5</v>
      </c>
      <c r="BL98" s="10">
        <v>0.9</v>
      </c>
      <c r="BM98" s="10">
        <v>0.9</v>
      </c>
      <c r="BN98" s="10">
        <v>-0.9</v>
      </c>
      <c r="BO98" s="10">
        <v>-0.8</v>
      </c>
      <c r="BP98" s="10">
        <v>0</v>
      </c>
      <c r="BQ98" s="10">
        <v>1.3</v>
      </c>
      <c r="BR98" s="10">
        <v>1.3</v>
      </c>
      <c r="BS98" s="10">
        <v>0.1</v>
      </c>
      <c r="BT98" s="10">
        <v>0.6</v>
      </c>
      <c r="BU98" s="10">
        <v>0.3</v>
      </c>
      <c r="BV98" s="10">
        <v>-0.9</v>
      </c>
      <c r="BW98" s="10">
        <v>-1</v>
      </c>
      <c r="BX98" s="10">
        <v>-1.6</v>
      </c>
      <c r="BY98" s="10">
        <v>0.4</v>
      </c>
      <c r="BZ98" s="10">
        <v>0.9</v>
      </c>
      <c r="CA98" s="10">
        <v>1.4</v>
      </c>
      <c r="CB98" s="10">
        <v>2</v>
      </c>
    </row>
    <row r="99" spans="1:80" s="4" customFormat="1">
      <c r="A99" s="5">
        <v>84</v>
      </c>
      <c r="B99" s="4" t="s">
        <v>353</v>
      </c>
      <c r="C99" s="4" t="s">
        <v>354</v>
      </c>
      <c r="D99" s="9">
        <v>-112</v>
      </c>
      <c r="E99" s="9">
        <v>-59.8</v>
      </c>
      <c r="F99" s="9">
        <v>102.1</v>
      </c>
      <c r="G99" s="9">
        <v>456.2</v>
      </c>
      <c r="H99" s="9">
        <v>245.4</v>
      </c>
      <c r="I99" s="9">
        <v>79.3</v>
      </c>
      <c r="J99" s="9">
        <v>242.9</v>
      </c>
      <c r="K99" s="9">
        <v>246.6</v>
      </c>
      <c r="L99" s="9">
        <v>-158.4</v>
      </c>
      <c r="M99" s="9">
        <v>-10.6</v>
      </c>
      <c r="N99" s="9">
        <v>248.5</v>
      </c>
      <c r="O99" s="9">
        <v>68.8</v>
      </c>
      <c r="P99" s="9">
        <v>478.1</v>
      </c>
      <c r="Q99" s="9">
        <v>520.4</v>
      </c>
      <c r="R99" s="9">
        <v>604.79999999999995</v>
      </c>
      <c r="S99" s="9">
        <v>521.5</v>
      </c>
      <c r="T99" s="9">
        <v>415.9</v>
      </c>
      <c r="U99" s="9">
        <v>369.8</v>
      </c>
      <c r="V99" s="9">
        <v>246.8</v>
      </c>
      <c r="W99" s="9">
        <v>287.2</v>
      </c>
      <c r="X99" s="9">
        <v>116.7</v>
      </c>
      <c r="Y99" s="9">
        <v>1533.7</v>
      </c>
      <c r="Z99" s="9">
        <v>1034.0999999999999</v>
      </c>
      <c r="AA99" s="9">
        <v>170.5</v>
      </c>
      <c r="AB99" s="9">
        <v>1594.1</v>
      </c>
      <c r="AC99" s="9">
        <v>299.39999999999998</v>
      </c>
      <c r="AD99" s="9">
        <v>-1566.8</v>
      </c>
      <c r="AE99" s="9">
        <v>2464</v>
      </c>
      <c r="AF99" s="9">
        <v>437.8</v>
      </c>
      <c r="AG99" s="9">
        <v>1288.5</v>
      </c>
      <c r="AH99" s="9">
        <v>-750.9</v>
      </c>
      <c r="AI99" s="9">
        <v>3027.9</v>
      </c>
      <c r="AJ99" s="9">
        <v>1100.4000000000001</v>
      </c>
      <c r="AK99" s="9">
        <v>-730</v>
      </c>
      <c r="AL99" s="9">
        <v>147.1</v>
      </c>
      <c r="AM99" s="9">
        <v>-1679.5</v>
      </c>
      <c r="AN99" s="9">
        <v>-1848.8</v>
      </c>
      <c r="AO99" s="9">
        <v>1022.2</v>
      </c>
      <c r="AP99" s="9">
        <v>-2306.9</v>
      </c>
      <c r="AQ99" s="9">
        <v>1553</v>
      </c>
      <c r="AR99" s="9">
        <v>204.6</v>
      </c>
      <c r="AS99" s="9">
        <v>-1546.3</v>
      </c>
      <c r="AT99" s="9">
        <v>-1991</v>
      </c>
      <c r="AU99" s="9">
        <v>764.9</v>
      </c>
      <c r="AV99" s="9">
        <v>-341.6</v>
      </c>
      <c r="AW99" s="9">
        <v>1840.2</v>
      </c>
      <c r="AX99" s="9">
        <v>717.9</v>
      </c>
      <c r="AY99" s="9">
        <v>1752.6</v>
      </c>
      <c r="AZ99" s="9">
        <v>628.29999999999995</v>
      </c>
      <c r="BA99" s="9">
        <v>242.3</v>
      </c>
      <c r="BB99" s="9">
        <v>-23.6</v>
      </c>
      <c r="BC99" s="9">
        <v>1777.7</v>
      </c>
      <c r="BD99" s="9">
        <v>122.9</v>
      </c>
      <c r="BE99" s="9">
        <v>1104</v>
      </c>
      <c r="BF99" s="9">
        <v>1053.4000000000001</v>
      </c>
      <c r="BG99" s="9">
        <v>676.8</v>
      </c>
      <c r="BH99" s="9">
        <v>1859.3</v>
      </c>
      <c r="BI99" s="9">
        <v>-186.1</v>
      </c>
      <c r="BJ99" s="9">
        <v>846</v>
      </c>
      <c r="BK99" s="9">
        <v>1959.2</v>
      </c>
      <c r="BL99" s="9">
        <v>853.4</v>
      </c>
      <c r="BM99" s="9">
        <v>1382.6</v>
      </c>
      <c r="BN99" s="9">
        <v>-4.2</v>
      </c>
      <c r="BO99" s="9">
        <v>-849.8</v>
      </c>
      <c r="BP99" s="9">
        <v>-1979.3</v>
      </c>
      <c r="BQ99" s="9">
        <v>-794.5</v>
      </c>
      <c r="BR99" s="9">
        <v>-2359.8000000000002</v>
      </c>
      <c r="BS99" s="9">
        <v>-4420.6000000000004</v>
      </c>
      <c r="BT99" s="9">
        <v>-1691.9</v>
      </c>
      <c r="BU99" s="9">
        <v>1436</v>
      </c>
      <c r="BV99" s="9">
        <v>2348.3000000000002</v>
      </c>
      <c r="BW99" s="9">
        <v>580.6</v>
      </c>
      <c r="BX99" s="9">
        <v>817.7</v>
      </c>
      <c r="BY99" s="9">
        <v>-1518.6</v>
      </c>
      <c r="BZ99" s="9">
        <v>1138.2</v>
      </c>
      <c r="CA99" s="9">
        <v>2116.5</v>
      </c>
      <c r="CB99" s="9">
        <v>1005</v>
      </c>
    </row>
    <row r="100" spans="1:80" s="6" customFormat="1">
      <c r="A100" s="8">
        <v>85</v>
      </c>
      <c r="B100" s="6" t="s">
        <v>355</v>
      </c>
      <c r="C100" s="6" t="s">
        <v>356</v>
      </c>
      <c r="D100" s="10">
        <v>-81.2</v>
      </c>
      <c r="E100" s="10">
        <v>-59.1</v>
      </c>
      <c r="F100" s="10">
        <v>61</v>
      </c>
      <c r="G100" s="10">
        <v>359</v>
      </c>
      <c r="H100" s="10">
        <v>173.1</v>
      </c>
      <c r="I100" s="10">
        <v>58.1</v>
      </c>
      <c r="J100" s="10">
        <v>175.9</v>
      </c>
      <c r="K100" s="10">
        <v>219.9</v>
      </c>
      <c r="L100" s="10">
        <v>-90.8</v>
      </c>
      <c r="M100" s="10">
        <v>8</v>
      </c>
      <c r="N100" s="10">
        <v>162.9</v>
      </c>
      <c r="O100" s="10">
        <v>77.900000000000006</v>
      </c>
      <c r="P100" s="10">
        <v>314.89999999999998</v>
      </c>
      <c r="Q100" s="10">
        <v>342.2</v>
      </c>
      <c r="R100" s="10">
        <v>418.3</v>
      </c>
      <c r="S100" s="10">
        <v>398.7</v>
      </c>
      <c r="T100" s="10">
        <v>277.10000000000002</v>
      </c>
      <c r="U100" s="10">
        <v>266.89999999999998</v>
      </c>
      <c r="V100" s="10">
        <v>148.80000000000001</v>
      </c>
      <c r="W100" s="10">
        <v>123.6</v>
      </c>
      <c r="X100" s="10">
        <v>118.2</v>
      </c>
      <c r="Y100" s="10">
        <v>1076.3</v>
      </c>
      <c r="Z100" s="10">
        <v>714.9</v>
      </c>
      <c r="AA100" s="10">
        <v>197.3</v>
      </c>
      <c r="AB100" s="10">
        <v>1132.7</v>
      </c>
      <c r="AC100" s="10">
        <v>315.60000000000002</v>
      </c>
      <c r="AD100" s="10">
        <v>-1010.4</v>
      </c>
      <c r="AE100" s="10">
        <v>1729.6</v>
      </c>
      <c r="AF100" s="10">
        <v>276.7</v>
      </c>
      <c r="AG100" s="10">
        <v>973.1</v>
      </c>
      <c r="AH100" s="10">
        <v>-434.7</v>
      </c>
      <c r="AI100" s="10">
        <v>2320.3000000000002</v>
      </c>
      <c r="AJ100" s="10">
        <v>854.7</v>
      </c>
      <c r="AK100" s="10">
        <v>-556.20000000000005</v>
      </c>
      <c r="AL100" s="10">
        <v>140</v>
      </c>
      <c r="AM100" s="10">
        <v>-1229.8</v>
      </c>
      <c r="AN100" s="10">
        <v>-1226.9000000000001</v>
      </c>
      <c r="AO100" s="10">
        <v>762.4</v>
      </c>
      <c r="AP100" s="10">
        <v>-1539.8</v>
      </c>
      <c r="AQ100" s="10">
        <v>1137.5999999999999</v>
      </c>
      <c r="AR100" s="10">
        <v>136</v>
      </c>
      <c r="AS100" s="10">
        <v>-1036.4000000000001</v>
      </c>
      <c r="AT100" s="10">
        <v>-1281.9000000000001</v>
      </c>
      <c r="AU100" s="10">
        <v>483.1</v>
      </c>
      <c r="AV100" s="10">
        <v>-171.1</v>
      </c>
      <c r="AW100" s="10">
        <v>1177.8</v>
      </c>
      <c r="AX100" s="10">
        <v>529.5</v>
      </c>
      <c r="AY100" s="10">
        <v>1175.0999999999999</v>
      </c>
      <c r="AZ100" s="10">
        <v>505.8</v>
      </c>
      <c r="BA100" s="10">
        <v>208.9</v>
      </c>
      <c r="BB100" s="10">
        <v>103.5</v>
      </c>
      <c r="BC100" s="10">
        <v>1231</v>
      </c>
      <c r="BD100" s="10">
        <v>242.4</v>
      </c>
      <c r="BE100" s="10">
        <v>935.4</v>
      </c>
      <c r="BF100" s="10">
        <v>753.5</v>
      </c>
      <c r="BG100" s="10">
        <v>473.7</v>
      </c>
      <c r="BH100" s="10">
        <v>1499.2</v>
      </c>
      <c r="BI100" s="10">
        <v>-38.1</v>
      </c>
      <c r="BJ100" s="10">
        <v>541.70000000000005</v>
      </c>
      <c r="BK100" s="10">
        <v>1420.2</v>
      </c>
      <c r="BL100" s="10">
        <v>723.7</v>
      </c>
      <c r="BM100" s="10">
        <v>910.7</v>
      </c>
      <c r="BN100" s="10">
        <v>-125</v>
      </c>
      <c r="BO100" s="10">
        <v>-570.29999999999995</v>
      </c>
      <c r="BP100" s="10">
        <v>-1159.8</v>
      </c>
      <c r="BQ100" s="10">
        <v>-673.8</v>
      </c>
      <c r="BR100" s="10">
        <v>-1602.3</v>
      </c>
      <c r="BS100" s="10">
        <v>-2933.7</v>
      </c>
      <c r="BT100" s="10">
        <v>-1176.0999999999999</v>
      </c>
      <c r="BU100" s="10">
        <v>660.2</v>
      </c>
      <c r="BV100" s="10">
        <v>1487.2</v>
      </c>
      <c r="BW100" s="10">
        <v>271.5</v>
      </c>
      <c r="BX100" s="10">
        <v>448.7</v>
      </c>
      <c r="BY100" s="10">
        <v>-798.3</v>
      </c>
      <c r="BZ100" s="10">
        <v>459.6</v>
      </c>
      <c r="CA100" s="10">
        <v>1434.6</v>
      </c>
      <c r="CB100" s="10">
        <v>663.1</v>
      </c>
    </row>
    <row r="101" spans="1:80" s="6" customFormat="1">
      <c r="A101" s="8">
        <v>86</v>
      </c>
      <c r="B101" s="6" t="s">
        <v>357</v>
      </c>
      <c r="C101" s="6" t="s">
        <v>358</v>
      </c>
      <c r="D101" s="10">
        <v>-85.6</v>
      </c>
      <c r="E101" s="10">
        <v>-38.299999999999997</v>
      </c>
      <c r="F101" s="10">
        <v>83.1</v>
      </c>
      <c r="G101" s="10">
        <v>348.7</v>
      </c>
      <c r="H101" s="10">
        <v>133.4</v>
      </c>
      <c r="I101" s="10">
        <v>20.399999999999999</v>
      </c>
      <c r="J101" s="10">
        <v>131.19999999999999</v>
      </c>
      <c r="K101" s="10">
        <v>176.4</v>
      </c>
      <c r="L101" s="10">
        <v>-142.6</v>
      </c>
      <c r="M101" s="10">
        <v>-25.1</v>
      </c>
      <c r="N101" s="10">
        <v>111.2</v>
      </c>
      <c r="O101" s="10">
        <v>59</v>
      </c>
      <c r="P101" s="10">
        <v>254.3</v>
      </c>
      <c r="Q101" s="10">
        <v>275</v>
      </c>
      <c r="R101" s="10">
        <v>325.2</v>
      </c>
      <c r="S101" s="10">
        <v>357.6</v>
      </c>
      <c r="T101" s="10">
        <v>196</v>
      </c>
      <c r="U101" s="10">
        <v>176.8</v>
      </c>
      <c r="V101" s="10">
        <v>86.3</v>
      </c>
      <c r="W101" s="10">
        <v>-24</v>
      </c>
      <c r="X101" s="10">
        <v>39.6</v>
      </c>
      <c r="Y101" s="10">
        <v>895.5</v>
      </c>
      <c r="Z101" s="10">
        <v>566.79999999999995</v>
      </c>
      <c r="AA101" s="10">
        <v>148.69999999999999</v>
      </c>
      <c r="AB101" s="10">
        <v>898.7</v>
      </c>
      <c r="AC101" s="10">
        <v>209</v>
      </c>
      <c r="AD101" s="10">
        <v>-876</v>
      </c>
      <c r="AE101" s="10">
        <v>1420.3</v>
      </c>
      <c r="AF101" s="10">
        <v>183.8</v>
      </c>
      <c r="AG101" s="10">
        <v>774.1</v>
      </c>
      <c r="AH101" s="10">
        <v>-416.7</v>
      </c>
      <c r="AI101" s="10">
        <v>1870.8</v>
      </c>
      <c r="AJ101" s="10">
        <v>607</v>
      </c>
      <c r="AK101" s="10">
        <v>-561.9</v>
      </c>
      <c r="AL101" s="10">
        <v>51.4</v>
      </c>
      <c r="AM101" s="10">
        <v>-1081.5</v>
      </c>
      <c r="AN101" s="10">
        <v>-1019.2</v>
      </c>
      <c r="AO101" s="10">
        <v>593.29999999999995</v>
      </c>
      <c r="AP101" s="10">
        <v>-1278.0999999999999</v>
      </c>
      <c r="AQ101" s="10">
        <v>874.2</v>
      </c>
      <c r="AR101" s="10">
        <v>119.3</v>
      </c>
      <c r="AS101" s="10">
        <v>-901.1</v>
      </c>
      <c r="AT101" s="10">
        <v>-1089.8</v>
      </c>
      <c r="AU101" s="10">
        <v>365.6</v>
      </c>
      <c r="AV101" s="10">
        <v>-269.60000000000002</v>
      </c>
      <c r="AW101" s="10">
        <v>860.4</v>
      </c>
      <c r="AX101" s="10">
        <v>290.10000000000002</v>
      </c>
      <c r="AY101" s="10">
        <v>847.2</v>
      </c>
      <c r="AZ101" s="10">
        <v>198.7</v>
      </c>
      <c r="BA101" s="10">
        <v>-28.2</v>
      </c>
      <c r="BB101" s="10">
        <v>-86.5</v>
      </c>
      <c r="BC101" s="10">
        <v>882.3</v>
      </c>
      <c r="BD101" s="10">
        <v>72.3</v>
      </c>
      <c r="BE101" s="10">
        <v>254.1</v>
      </c>
      <c r="BF101" s="10">
        <v>478.2</v>
      </c>
      <c r="BG101" s="10">
        <v>176.9</v>
      </c>
      <c r="BH101" s="10">
        <v>983.6</v>
      </c>
      <c r="BI101" s="10">
        <v>-114.7</v>
      </c>
      <c r="BJ101" s="10">
        <v>414.7</v>
      </c>
      <c r="BK101" s="10">
        <v>852.2</v>
      </c>
      <c r="BL101" s="10">
        <v>531.4</v>
      </c>
      <c r="BM101" s="10">
        <v>626.1</v>
      </c>
      <c r="BN101" s="10">
        <v>63</v>
      </c>
      <c r="BO101" s="10">
        <v>-389.3</v>
      </c>
      <c r="BP101" s="10">
        <v>-725.5</v>
      </c>
      <c r="BQ101" s="10">
        <v>-349.5</v>
      </c>
      <c r="BR101" s="10">
        <v>-1021.6</v>
      </c>
      <c r="BS101" s="10">
        <v>-1679.1</v>
      </c>
      <c r="BT101" s="10">
        <v>-811.2</v>
      </c>
      <c r="BU101" s="10">
        <v>995.7</v>
      </c>
      <c r="BV101" s="10">
        <v>1103.5999999999999</v>
      </c>
      <c r="BW101" s="10">
        <v>291.10000000000002</v>
      </c>
      <c r="BX101" s="10">
        <v>270.10000000000002</v>
      </c>
      <c r="BY101" s="10">
        <v>-743.7</v>
      </c>
      <c r="BZ101" s="10">
        <v>549.5</v>
      </c>
      <c r="CA101" s="10">
        <v>824.7</v>
      </c>
      <c r="CB101" s="10">
        <v>606.70000000000005</v>
      </c>
    </row>
    <row r="102" spans="1:80" s="6" customFormat="1">
      <c r="A102" s="8">
        <v>87</v>
      </c>
      <c r="B102" s="6" t="s">
        <v>359</v>
      </c>
      <c r="C102" s="6" t="s">
        <v>360</v>
      </c>
      <c r="D102" s="10">
        <v>2.4</v>
      </c>
      <c r="E102" s="10">
        <v>12.7</v>
      </c>
      <c r="F102" s="10">
        <v>-17.3</v>
      </c>
      <c r="G102" s="10">
        <v>23.3</v>
      </c>
      <c r="H102" s="10">
        <v>11.6</v>
      </c>
      <c r="I102" s="10">
        <v>17.100000000000001</v>
      </c>
      <c r="J102" s="10">
        <v>19.2</v>
      </c>
      <c r="K102" s="10">
        <v>23.2</v>
      </c>
      <c r="L102" s="10">
        <v>-5.0999999999999996</v>
      </c>
      <c r="M102" s="10">
        <v>-9</v>
      </c>
      <c r="N102" s="10">
        <v>26.7</v>
      </c>
      <c r="O102" s="10">
        <v>-17.2</v>
      </c>
      <c r="P102" s="10">
        <v>23.2</v>
      </c>
      <c r="Q102" s="10">
        <v>42.7</v>
      </c>
      <c r="R102" s="10">
        <v>40.5</v>
      </c>
      <c r="S102" s="10">
        <v>0</v>
      </c>
      <c r="T102" s="10">
        <v>36.6</v>
      </c>
      <c r="U102" s="10">
        <v>31.9</v>
      </c>
      <c r="V102" s="10">
        <v>12.8</v>
      </c>
      <c r="W102" s="10">
        <v>70.099999999999994</v>
      </c>
      <c r="X102" s="10">
        <v>-5.4</v>
      </c>
      <c r="Y102" s="10">
        <v>126.7</v>
      </c>
      <c r="Z102" s="10">
        <v>91.6</v>
      </c>
      <c r="AA102" s="10">
        <v>-23.3</v>
      </c>
      <c r="AB102" s="10">
        <v>155.4</v>
      </c>
      <c r="AC102" s="10">
        <v>13.1</v>
      </c>
      <c r="AD102" s="10">
        <v>-195.4</v>
      </c>
      <c r="AE102" s="10">
        <v>238.1</v>
      </c>
      <c r="AF102" s="10">
        <v>22.8</v>
      </c>
      <c r="AG102" s="10">
        <v>126.2</v>
      </c>
      <c r="AH102" s="10">
        <v>-81</v>
      </c>
      <c r="AI102" s="10">
        <v>365.4</v>
      </c>
      <c r="AJ102" s="10">
        <v>124.6</v>
      </c>
      <c r="AK102" s="10">
        <v>-124.2</v>
      </c>
      <c r="AL102" s="10">
        <v>-13.6</v>
      </c>
      <c r="AM102" s="10">
        <v>-253.7</v>
      </c>
      <c r="AN102" s="10">
        <v>-275.60000000000002</v>
      </c>
      <c r="AO102" s="10">
        <v>129.9</v>
      </c>
      <c r="AP102" s="10">
        <v>-315.8</v>
      </c>
      <c r="AQ102" s="10">
        <v>233.1</v>
      </c>
      <c r="AR102" s="10">
        <v>-42.4</v>
      </c>
      <c r="AS102" s="10">
        <v>-215.6</v>
      </c>
      <c r="AT102" s="10">
        <v>-287.39999999999998</v>
      </c>
      <c r="AU102" s="10">
        <v>71.400000000000006</v>
      </c>
      <c r="AV102" s="10">
        <v>-40.1</v>
      </c>
      <c r="AW102" s="10">
        <v>204.1</v>
      </c>
      <c r="AX102" s="10">
        <v>85.2</v>
      </c>
      <c r="AY102" s="10">
        <v>177.7</v>
      </c>
      <c r="AZ102" s="10">
        <v>115.9</v>
      </c>
      <c r="BA102" s="10">
        <v>25.7</v>
      </c>
      <c r="BB102" s="10">
        <v>-6.1</v>
      </c>
      <c r="BC102" s="10">
        <v>210.1</v>
      </c>
      <c r="BD102" s="10">
        <v>-65.7</v>
      </c>
      <c r="BE102" s="10">
        <v>-13.5</v>
      </c>
      <c r="BF102" s="10">
        <v>118.5</v>
      </c>
      <c r="BG102" s="10">
        <v>28.6</v>
      </c>
      <c r="BH102" s="10">
        <v>162.19999999999999</v>
      </c>
      <c r="BI102" s="10">
        <v>-59.4</v>
      </c>
      <c r="BJ102" s="10">
        <v>65.8</v>
      </c>
      <c r="BK102" s="10">
        <v>185</v>
      </c>
      <c r="BL102" s="10">
        <v>61.7</v>
      </c>
      <c r="BM102" s="10">
        <v>183.9</v>
      </c>
      <c r="BN102" s="10">
        <v>69.900000000000006</v>
      </c>
      <c r="BO102" s="10">
        <v>-115.3</v>
      </c>
      <c r="BP102" s="10">
        <v>-291.89999999999998</v>
      </c>
      <c r="BQ102" s="10">
        <v>-36</v>
      </c>
      <c r="BR102" s="10">
        <v>-407.5</v>
      </c>
      <c r="BS102" s="10">
        <v>-550.6</v>
      </c>
      <c r="BT102" s="10">
        <v>-173</v>
      </c>
      <c r="BU102" s="10">
        <v>278</v>
      </c>
      <c r="BV102" s="10">
        <v>296.5</v>
      </c>
      <c r="BW102" s="10">
        <v>86.6</v>
      </c>
      <c r="BX102" s="10">
        <v>53.9</v>
      </c>
      <c r="BY102" s="10">
        <v>-309.2</v>
      </c>
      <c r="BZ102" s="10">
        <v>237.3</v>
      </c>
      <c r="CA102" s="10">
        <v>235.8</v>
      </c>
      <c r="CB102" s="10">
        <v>88.2</v>
      </c>
    </row>
    <row r="103" spans="1:80" s="6" customFormat="1">
      <c r="A103" s="8">
        <v>88</v>
      </c>
      <c r="B103" s="6" t="s">
        <v>361</v>
      </c>
      <c r="C103" s="6" t="s">
        <v>362</v>
      </c>
      <c r="D103" s="10">
        <v>2</v>
      </c>
      <c r="E103" s="10">
        <v>-33.4</v>
      </c>
      <c r="F103" s="10">
        <v>-4.8</v>
      </c>
      <c r="G103" s="10">
        <v>-13</v>
      </c>
      <c r="H103" s="10">
        <v>28</v>
      </c>
      <c r="I103" s="10">
        <v>20.6</v>
      </c>
      <c r="J103" s="10">
        <v>25.5</v>
      </c>
      <c r="K103" s="10">
        <v>20.3</v>
      </c>
      <c r="L103" s="10">
        <v>56.9</v>
      </c>
      <c r="M103" s="10">
        <v>42.1</v>
      </c>
      <c r="N103" s="10">
        <v>25</v>
      </c>
      <c r="O103" s="10">
        <v>36.1</v>
      </c>
      <c r="P103" s="10">
        <v>37.4</v>
      </c>
      <c r="Q103" s="10">
        <v>24.5</v>
      </c>
      <c r="R103" s="10">
        <v>52.6</v>
      </c>
      <c r="S103" s="10">
        <v>41.1</v>
      </c>
      <c r="T103" s="10">
        <v>44.6</v>
      </c>
      <c r="U103" s="10">
        <v>58.1</v>
      </c>
      <c r="V103" s="10">
        <v>49.7</v>
      </c>
      <c r="W103" s="10">
        <v>77.5</v>
      </c>
      <c r="X103" s="10">
        <v>84</v>
      </c>
      <c r="Y103" s="10">
        <v>54.1</v>
      </c>
      <c r="Z103" s="10">
        <v>56.5</v>
      </c>
      <c r="AA103" s="10">
        <v>71.900000000000006</v>
      </c>
      <c r="AB103" s="10">
        <v>78.599999999999994</v>
      </c>
      <c r="AC103" s="10">
        <v>93.6</v>
      </c>
      <c r="AD103" s="10">
        <v>61</v>
      </c>
      <c r="AE103" s="10">
        <v>71.3</v>
      </c>
      <c r="AF103" s="10">
        <v>70.099999999999994</v>
      </c>
      <c r="AG103" s="10">
        <v>72.7</v>
      </c>
      <c r="AH103" s="10">
        <v>63</v>
      </c>
      <c r="AI103" s="10">
        <v>84</v>
      </c>
      <c r="AJ103" s="10">
        <v>123.1</v>
      </c>
      <c r="AK103" s="10">
        <v>129.9</v>
      </c>
      <c r="AL103" s="10">
        <v>102.2</v>
      </c>
      <c r="AM103" s="10">
        <v>105.4</v>
      </c>
      <c r="AN103" s="10">
        <v>67.900000000000006</v>
      </c>
      <c r="AO103" s="10">
        <v>39.1</v>
      </c>
      <c r="AP103" s="10">
        <v>54</v>
      </c>
      <c r="AQ103" s="10">
        <v>30.3</v>
      </c>
      <c r="AR103" s="10">
        <v>59.1</v>
      </c>
      <c r="AS103" s="10">
        <v>80.3</v>
      </c>
      <c r="AT103" s="10">
        <v>95.3</v>
      </c>
      <c r="AU103" s="10">
        <v>46</v>
      </c>
      <c r="AV103" s="10">
        <v>138.5</v>
      </c>
      <c r="AW103" s="10">
        <v>113.3</v>
      </c>
      <c r="AX103" s="10">
        <v>154.19999999999999</v>
      </c>
      <c r="AY103" s="10">
        <v>150.19999999999999</v>
      </c>
      <c r="AZ103" s="10">
        <v>191.2</v>
      </c>
      <c r="BA103" s="10">
        <v>211.5</v>
      </c>
      <c r="BB103" s="10">
        <v>196</v>
      </c>
      <c r="BC103" s="10">
        <v>138.6</v>
      </c>
      <c r="BD103" s="10">
        <v>235.8</v>
      </c>
      <c r="BE103" s="10">
        <v>694.8</v>
      </c>
      <c r="BF103" s="10">
        <v>156.80000000000001</v>
      </c>
      <c r="BG103" s="10">
        <v>268.10000000000002</v>
      </c>
      <c r="BH103" s="10">
        <v>353.4</v>
      </c>
      <c r="BI103" s="10">
        <v>136</v>
      </c>
      <c r="BJ103" s="10">
        <v>61.2</v>
      </c>
      <c r="BK103" s="10">
        <v>383.1</v>
      </c>
      <c r="BL103" s="10">
        <v>130.6</v>
      </c>
      <c r="BM103" s="10">
        <v>100.7</v>
      </c>
      <c r="BN103" s="10">
        <v>-257.89999999999998</v>
      </c>
      <c r="BO103" s="10">
        <v>-65.7</v>
      </c>
      <c r="BP103" s="10">
        <v>-142.4</v>
      </c>
      <c r="BQ103" s="10">
        <v>-288.2</v>
      </c>
      <c r="BR103" s="10">
        <v>-173.1</v>
      </c>
      <c r="BS103" s="10">
        <v>-704</v>
      </c>
      <c r="BT103" s="10">
        <v>-191.9</v>
      </c>
      <c r="BU103" s="10">
        <v>-613.5</v>
      </c>
      <c r="BV103" s="10">
        <v>87</v>
      </c>
      <c r="BW103" s="10">
        <v>-105.9</v>
      </c>
      <c r="BX103" s="10">
        <v>125.2</v>
      </c>
      <c r="BY103" s="10">
        <v>254.8</v>
      </c>
      <c r="BZ103" s="10">
        <v>-327</v>
      </c>
      <c r="CA103" s="10">
        <v>374.2</v>
      </c>
      <c r="CB103" s="10">
        <v>-31.8</v>
      </c>
    </row>
    <row r="104" spans="1:80" s="6" customFormat="1">
      <c r="A104" s="8">
        <v>89</v>
      </c>
      <c r="B104" s="6" t="s">
        <v>363</v>
      </c>
      <c r="C104" s="6" t="s">
        <v>364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-0.3</v>
      </c>
      <c r="BX104" s="10">
        <v>-0.5</v>
      </c>
      <c r="BY104" s="10">
        <v>-0.3</v>
      </c>
      <c r="BZ104" s="10">
        <v>-0.1</v>
      </c>
      <c r="CA104" s="10">
        <v>-0.1</v>
      </c>
      <c r="CB104" s="10">
        <v>0</v>
      </c>
    </row>
    <row r="105" spans="1:80" s="6" customFormat="1">
      <c r="A105" s="8">
        <v>90</v>
      </c>
      <c r="B105" s="6" t="s">
        <v>365</v>
      </c>
      <c r="C105" s="6" t="s">
        <v>366</v>
      </c>
      <c r="D105" s="10">
        <v>-30.8</v>
      </c>
      <c r="E105" s="10">
        <v>-0.8</v>
      </c>
      <c r="F105" s="10">
        <v>41</v>
      </c>
      <c r="G105" s="10">
        <v>97.2</v>
      </c>
      <c r="H105" s="10">
        <v>72.3</v>
      </c>
      <c r="I105" s="10">
        <v>21.2</v>
      </c>
      <c r="J105" s="10">
        <v>67</v>
      </c>
      <c r="K105" s="10">
        <v>26.7</v>
      </c>
      <c r="L105" s="10">
        <v>-67.599999999999994</v>
      </c>
      <c r="M105" s="10">
        <v>-18.600000000000001</v>
      </c>
      <c r="N105" s="10">
        <v>85.6</v>
      </c>
      <c r="O105" s="10">
        <v>-9.1999999999999993</v>
      </c>
      <c r="P105" s="10">
        <v>163.19999999999999</v>
      </c>
      <c r="Q105" s="10">
        <v>178.3</v>
      </c>
      <c r="R105" s="10">
        <v>186.4</v>
      </c>
      <c r="S105" s="10">
        <v>122.8</v>
      </c>
      <c r="T105" s="10">
        <v>138.69999999999999</v>
      </c>
      <c r="U105" s="10">
        <v>102.9</v>
      </c>
      <c r="V105" s="10">
        <v>98</v>
      </c>
      <c r="W105" s="10">
        <v>163.6</v>
      </c>
      <c r="X105" s="10">
        <v>-1.5</v>
      </c>
      <c r="Y105" s="10">
        <v>457.4</v>
      </c>
      <c r="Z105" s="10">
        <v>319.2</v>
      </c>
      <c r="AA105" s="10">
        <v>-26.8</v>
      </c>
      <c r="AB105" s="10">
        <v>461.4</v>
      </c>
      <c r="AC105" s="10">
        <v>-16.2</v>
      </c>
      <c r="AD105" s="10">
        <v>-556.4</v>
      </c>
      <c r="AE105" s="10">
        <v>734.4</v>
      </c>
      <c r="AF105" s="10">
        <v>161</v>
      </c>
      <c r="AG105" s="10">
        <v>315.39999999999998</v>
      </c>
      <c r="AH105" s="10">
        <v>-316.2</v>
      </c>
      <c r="AI105" s="10">
        <v>707.6</v>
      </c>
      <c r="AJ105" s="10">
        <v>245.7</v>
      </c>
      <c r="AK105" s="10">
        <v>-173.9</v>
      </c>
      <c r="AL105" s="10">
        <v>7.1</v>
      </c>
      <c r="AM105" s="10">
        <v>-449.7</v>
      </c>
      <c r="AN105" s="10">
        <v>-621.9</v>
      </c>
      <c r="AO105" s="10">
        <v>259.89999999999998</v>
      </c>
      <c r="AP105" s="10">
        <v>-767</v>
      </c>
      <c r="AQ105" s="10">
        <v>415.4</v>
      </c>
      <c r="AR105" s="10">
        <v>68.7</v>
      </c>
      <c r="AS105" s="10">
        <v>-509.9</v>
      </c>
      <c r="AT105" s="10">
        <v>-709.1</v>
      </c>
      <c r="AU105" s="10">
        <v>281.8</v>
      </c>
      <c r="AV105" s="10">
        <v>-170.5</v>
      </c>
      <c r="AW105" s="10">
        <v>662.4</v>
      </c>
      <c r="AX105" s="10">
        <v>188.4</v>
      </c>
      <c r="AY105" s="10">
        <v>577.5</v>
      </c>
      <c r="AZ105" s="10">
        <v>122.5</v>
      </c>
      <c r="BA105" s="10">
        <v>33.4</v>
      </c>
      <c r="BB105" s="10">
        <v>-127.1</v>
      </c>
      <c r="BC105" s="10">
        <v>546.6</v>
      </c>
      <c r="BD105" s="10">
        <v>-119.5</v>
      </c>
      <c r="BE105" s="10">
        <v>168.6</v>
      </c>
      <c r="BF105" s="10">
        <v>300</v>
      </c>
      <c r="BG105" s="10">
        <v>203.1</v>
      </c>
      <c r="BH105" s="10">
        <v>360.1</v>
      </c>
      <c r="BI105" s="10">
        <v>-148</v>
      </c>
      <c r="BJ105" s="10">
        <v>304.3</v>
      </c>
      <c r="BK105" s="10">
        <v>539</v>
      </c>
      <c r="BL105" s="10">
        <v>129.80000000000001</v>
      </c>
      <c r="BM105" s="10">
        <v>471.9</v>
      </c>
      <c r="BN105" s="10">
        <v>120.8</v>
      </c>
      <c r="BO105" s="10">
        <v>-279.5</v>
      </c>
      <c r="BP105" s="10">
        <v>-819.5</v>
      </c>
      <c r="BQ105" s="10">
        <v>-120.7</v>
      </c>
      <c r="BR105" s="10">
        <v>-757.6</v>
      </c>
      <c r="BS105" s="10">
        <v>-1486.9</v>
      </c>
      <c r="BT105" s="10">
        <v>-515.79999999999995</v>
      </c>
      <c r="BU105" s="10">
        <v>775.8</v>
      </c>
      <c r="BV105" s="10">
        <v>861.1</v>
      </c>
      <c r="BW105" s="10">
        <v>309</v>
      </c>
      <c r="BX105" s="10">
        <v>368.9</v>
      </c>
      <c r="BY105" s="10">
        <v>-720.3</v>
      </c>
      <c r="BZ105" s="10">
        <v>678.5</v>
      </c>
      <c r="CA105" s="10">
        <v>681.9</v>
      </c>
      <c r="CB105" s="10">
        <v>341.9</v>
      </c>
    </row>
    <row r="106" spans="1:80" s="4" customFormat="1">
      <c r="A106" s="5">
        <v>91</v>
      </c>
      <c r="B106" s="4" t="s">
        <v>367</v>
      </c>
      <c r="C106" s="4" t="s">
        <v>189</v>
      </c>
      <c r="D106" s="9">
        <v>-46.6</v>
      </c>
      <c r="E106" s="9">
        <v>-63.1</v>
      </c>
      <c r="F106" s="9">
        <v>141.69999999999999</v>
      </c>
      <c r="G106" s="9">
        <v>486.1</v>
      </c>
      <c r="H106" s="9">
        <v>226.9</v>
      </c>
      <c r="I106" s="9">
        <v>129.1</v>
      </c>
      <c r="J106" s="9">
        <v>286.2</v>
      </c>
      <c r="K106" s="9">
        <v>300.2</v>
      </c>
      <c r="L106" s="9">
        <v>-107.6</v>
      </c>
      <c r="M106" s="9">
        <v>43.5</v>
      </c>
      <c r="N106" s="9">
        <v>291.8</v>
      </c>
      <c r="O106" s="9">
        <v>88.9</v>
      </c>
      <c r="P106" s="9">
        <v>515</v>
      </c>
      <c r="Q106" s="9">
        <v>547</v>
      </c>
      <c r="R106" s="9">
        <v>649.5</v>
      </c>
      <c r="S106" s="9">
        <v>561.9</v>
      </c>
      <c r="T106" s="9">
        <v>498.3</v>
      </c>
      <c r="U106" s="9">
        <v>410.4</v>
      </c>
      <c r="V106" s="9">
        <v>290.39999999999998</v>
      </c>
      <c r="W106" s="9">
        <v>335.6</v>
      </c>
      <c r="X106" s="9">
        <v>186.7</v>
      </c>
      <c r="Y106" s="9">
        <v>1594.7</v>
      </c>
      <c r="Z106" s="9">
        <v>1093.7</v>
      </c>
      <c r="AA106" s="9">
        <v>262.8</v>
      </c>
      <c r="AB106" s="9">
        <v>1748.1</v>
      </c>
      <c r="AC106" s="9">
        <v>464</v>
      </c>
      <c r="AD106" s="9">
        <v>-1422.8</v>
      </c>
      <c r="AE106" s="9">
        <v>2643.9</v>
      </c>
      <c r="AF106" s="9">
        <v>591.4</v>
      </c>
      <c r="AG106" s="9">
        <v>1472.5</v>
      </c>
      <c r="AH106" s="9">
        <v>-570.20000000000005</v>
      </c>
      <c r="AI106" s="9">
        <v>3216.7</v>
      </c>
      <c r="AJ106" s="9">
        <v>1442.6</v>
      </c>
      <c r="AK106" s="9">
        <v>-355.6</v>
      </c>
      <c r="AL106" s="9">
        <v>461.2</v>
      </c>
      <c r="AM106" s="9">
        <v>-1349.3</v>
      </c>
      <c r="AN106" s="9">
        <v>-1485.1</v>
      </c>
      <c r="AO106" s="9">
        <v>1227.0999999999999</v>
      </c>
      <c r="AP106" s="9">
        <v>-2026.8</v>
      </c>
      <c r="AQ106" s="9">
        <v>1727.7</v>
      </c>
      <c r="AR106" s="9">
        <v>405.4</v>
      </c>
      <c r="AS106" s="9">
        <v>-1272.4000000000001</v>
      </c>
      <c r="AT106" s="9">
        <v>-1701.8</v>
      </c>
      <c r="AU106" s="9">
        <v>962.3</v>
      </c>
      <c r="AV106" s="9">
        <v>-70</v>
      </c>
      <c r="AW106" s="9">
        <v>2086.1999999999998</v>
      </c>
      <c r="AX106" s="9">
        <v>1070.4000000000001</v>
      </c>
      <c r="AY106" s="9">
        <v>2146.9</v>
      </c>
      <c r="AZ106" s="9">
        <v>1214.0999999999999</v>
      </c>
      <c r="BA106" s="9">
        <v>821.9</v>
      </c>
      <c r="BB106" s="9">
        <v>434.7</v>
      </c>
      <c r="BC106" s="9">
        <v>2317.5</v>
      </c>
      <c r="BD106" s="9">
        <v>1058.7</v>
      </c>
      <c r="BE106" s="9">
        <v>1926.2</v>
      </c>
      <c r="BF106" s="9">
        <v>1707.5</v>
      </c>
      <c r="BG106" s="9">
        <v>1255.7</v>
      </c>
      <c r="BH106" s="9">
        <v>2487.9</v>
      </c>
      <c r="BI106" s="9">
        <v>-408</v>
      </c>
      <c r="BJ106" s="9">
        <v>712.1</v>
      </c>
      <c r="BK106" s="9">
        <v>2183.5</v>
      </c>
      <c r="BL106" s="9">
        <v>629.9</v>
      </c>
      <c r="BM106" s="9">
        <v>873.8</v>
      </c>
      <c r="BN106" s="9">
        <v>-752.3</v>
      </c>
      <c r="BO106" s="9">
        <v>-1503.1</v>
      </c>
      <c r="BP106" s="9">
        <v>-2752.7</v>
      </c>
      <c r="BQ106" s="9">
        <v>-1764.6</v>
      </c>
      <c r="BR106" s="9">
        <v>-3200.1</v>
      </c>
      <c r="BS106" s="9">
        <v>-5763.8</v>
      </c>
      <c r="BT106" s="9">
        <v>-2529.8000000000002</v>
      </c>
      <c r="BU106" s="9">
        <v>1221.9000000000001</v>
      </c>
      <c r="BV106" s="9">
        <v>2496.1</v>
      </c>
      <c r="BW106" s="9">
        <v>587.5</v>
      </c>
      <c r="BX106" s="9">
        <v>997.4</v>
      </c>
      <c r="BY106" s="9">
        <v>-1436</v>
      </c>
      <c r="BZ106" s="9">
        <v>459.5</v>
      </c>
      <c r="CA106" s="9">
        <v>2010.8</v>
      </c>
      <c r="CB106" s="9">
        <v>706.6</v>
      </c>
    </row>
    <row r="107" spans="1:80" s="4" customFormat="1">
      <c r="A107" s="11"/>
      <c r="B107" s="4" t="s">
        <v>368</v>
      </c>
      <c r="C107" s="4" t="s">
        <v>31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</row>
    <row r="108" spans="1:80" s="4" customFormat="1">
      <c r="A108" s="5">
        <v>92</v>
      </c>
      <c r="B108" s="4" t="s">
        <v>1431</v>
      </c>
      <c r="C108" s="4" t="s">
        <v>197</v>
      </c>
      <c r="D108" s="9">
        <v>51.9</v>
      </c>
      <c r="E108" s="9">
        <v>10.3</v>
      </c>
      <c r="F108" s="9">
        <v>268.3</v>
      </c>
      <c r="G108" s="9">
        <v>633</v>
      </c>
      <c r="H108" s="9">
        <v>348.8</v>
      </c>
      <c r="I108" s="9">
        <v>202.2</v>
      </c>
      <c r="J108" s="9">
        <v>364.2</v>
      </c>
      <c r="K108" s="9">
        <v>449.1</v>
      </c>
      <c r="L108" s="9">
        <v>18.600000000000001</v>
      </c>
      <c r="M108" s="9">
        <v>145.6</v>
      </c>
      <c r="N108" s="9">
        <v>389.6</v>
      </c>
      <c r="O108" s="9">
        <v>235</v>
      </c>
      <c r="P108" s="9">
        <v>636.1</v>
      </c>
      <c r="Q108" s="9">
        <v>626.29999999999995</v>
      </c>
      <c r="R108" s="9">
        <v>758.5</v>
      </c>
      <c r="S108" s="9">
        <v>676.1</v>
      </c>
      <c r="T108" s="9">
        <v>677.4</v>
      </c>
      <c r="U108" s="9">
        <v>539.4</v>
      </c>
      <c r="V108" s="9">
        <v>371.3</v>
      </c>
      <c r="W108" s="9">
        <v>470.1</v>
      </c>
      <c r="X108" s="9">
        <v>273.8</v>
      </c>
      <c r="Y108" s="9">
        <v>1684.7</v>
      </c>
      <c r="Z108" s="9">
        <v>1186.4000000000001</v>
      </c>
      <c r="AA108" s="9">
        <v>445.8</v>
      </c>
      <c r="AB108" s="9">
        <v>1847.4</v>
      </c>
      <c r="AC108" s="9">
        <v>601.6</v>
      </c>
      <c r="AD108" s="9">
        <v>-1289.5999999999999</v>
      </c>
      <c r="AE108" s="9">
        <v>2785.7</v>
      </c>
      <c r="AF108" s="9">
        <v>690.8</v>
      </c>
      <c r="AG108" s="9">
        <v>1436</v>
      </c>
      <c r="AH108" s="9">
        <v>-506</v>
      </c>
      <c r="AI108" s="9">
        <v>3438.3</v>
      </c>
      <c r="AJ108" s="9">
        <v>1443.5</v>
      </c>
      <c r="AK108" s="9">
        <v>-429</v>
      </c>
      <c r="AL108" s="9">
        <v>420.6</v>
      </c>
      <c r="AM108" s="9">
        <v>-1290.0999999999999</v>
      </c>
      <c r="AN108" s="9">
        <v>-1243</v>
      </c>
      <c r="AO108" s="9">
        <v>1247.5999999999999</v>
      </c>
      <c r="AP108" s="9">
        <v>-1977.9</v>
      </c>
      <c r="AQ108" s="9">
        <v>1762</v>
      </c>
      <c r="AR108" s="9">
        <v>604.70000000000005</v>
      </c>
      <c r="AS108" s="9">
        <v>-1344.4</v>
      </c>
      <c r="AT108" s="9">
        <v>-1713.7</v>
      </c>
      <c r="AU108" s="9">
        <v>1209.5999999999999</v>
      </c>
      <c r="AV108" s="9">
        <v>80.8</v>
      </c>
      <c r="AW108" s="9">
        <v>2119.3000000000002</v>
      </c>
      <c r="AX108" s="9">
        <v>1093.7</v>
      </c>
      <c r="AY108" s="9">
        <v>2612.1999999999998</v>
      </c>
      <c r="AZ108" s="9">
        <v>1326.6</v>
      </c>
      <c r="BA108" s="9">
        <v>975.5</v>
      </c>
      <c r="BB108" s="9">
        <v>471.6</v>
      </c>
      <c r="BC108" s="9">
        <v>2710.1</v>
      </c>
      <c r="BD108" s="9">
        <v>1092.5999999999999</v>
      </c>
      <c r="BE108" s="9">
        <v>1997.3</v>
      </c>
      <c r="BF108" s="9">
        <v>1604.9</v>
      </c>
      <c r="BG108" s="9">
        <v>1619.5</v>
      </c>
      <c r="BH108" s="9">
        <v>2619.8000000000002</v>
      </c>
      <c r="BI108" s="9">
        <v>-410.8</v>
      </c>
      <c r="BJ108" s="9">
        <v>676</v>
      </c>
      <c r="BK108" s="9">
        <v>2325.6</v>
      </c>
      <c r="BL108" s="9">
        <v>942.8</v>
      </c>
      <c r="BM108" s="9">
        <v>706.7</v>
      </c>
      <c r="BN108" s="9">
        <v>-400</v>
      </c>
      <c r="BO108" s="9">
        <v>-1227.2</v>
      </c>
      <c r="BP108" s="9">
        <v>-2517.3000000000002</v>
      </c>
      <c r="BQ108" s="9">
        <v>-1624.1</v>
      </c>
      <c r="BR108" s="9">
        <v>-3023.8</v>
      </c>
      <c r="BS108" s="9">
        <v>-5634.3</v>
      </c>
      <c r="BT108" s="9">
        <v>-1973.2</v>
      </c>
      <c r="BU108" s="9">
        <v>1134.5</v>
      </c>
      <c r="BV108" s="9">
        <v>2683.5</v>
      </c>
      <c r="BW108" s="9">
        <v>869.5</v>
      </c>
      <c r="BX108" s="9">
        <v>1206.3</v>
      </c>
      <c r="BY108" s="9">
        <v>-1267</v>
      </c>
      <c r="BZ108" s="9">
        <v>706.4</v>
      </c>
      <c r="CA108" s="9">
        <v>2384.5</v>
      </c>
      <c r="CB108" s="9">
        <v>943.4</v>
      </c>
    </row>
    <row r="109" spans="1:80" s="4" customFormat="1">
      <c r="A109" s="11"/>
      <c r="B109" s="4" t="s">
        <v>370</v>
      </c>
      <c r="C109" s="4" t="s">
        <v>31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</row>
    <row r="110" spans="1:80" s="4" customFormat="1">
      <c r="A110" s="5">
        <v>93</v>
      </c>
      <c r="B110" s="4" t="s">
        <v>371</v>
      </c>
      <c r="C110" s="4" t="s">
        <v>372</v>
      </c>
      <c r="D110" s="9">
        <v>26060.7</v>
      </c>
      <c r="E110" s="9">
        <v>26117.1</v>
      </c>
      <c r="F110" s="9">
        <v>26452.2</v>
      </c>
      <c r="G110" s="9">
        <v>27160.9</v>
      </c>
      <c r="H110" s="9">
        <v>27517.7</v>
      </c>
      <c r="I110" s="9">
        <v>27791.200000000001</v>
      </c>
      <c r="J110" s="9">
        <v>28247.599999999999</v>
      </c>
      <c r="K110" s="9">
        <v>28794.3</v>
      </c>
      <c r="L110" s="9">
        <v>28844.1</v>
      </c>
      <c r="M110" s="9">
        <v>29074.1</v>
      </c>
      <c r="N110" s="9">
        <v>29553.8</v>
      </c>
      <c r="O110" s="9">
        <v>29909.1</v>
      </c>
      <c r="P110" s="9">
        <v>30573.5</v>
      </c>
      <c r="Q110" s="9">
        <v>31289.9</v>
      </c>
      <c r="R110" s="9">
        <v>32159.8</v>
      </c>
      <c r="S110" s="9">
        <v>32927.699999999997</v>
      </c>
      <c r="T110" s="9">
        <v>33667.4</v>
      </c>
      <c r="U110" s="9">
        <v>34304.300000000003</v>
      </c>
      <c r="V110" s="9">
        <v>34771.5</v>
      </c>
      <c r="W110" s="9">
        <v>35346.300000000003</v>
      </c>
      <c r="X110" s="9">
        <v>35656.400000000001</v>
      </c>
      <c r="Y110" s="9">
        <v>37437.1</v>
      </c>
      <c r="Z110" s="9">
        <v>38746.699999999997</v>
      </c>
      <c r="AA110" s="9">
        <v>39284.400000000001</v>
      </c>
      <c r="AB110" s="9">
        <v>41187.4</v>
      </c>
      <c r="AC110" s="9">
        <v>41934.300000000003</v>
      </c>
      <c r="AD110" s="9">
        <v>40754.300000000003</v>
      </c>
      <c r="AE110" s="9">
        <v>43682.8</v>
      </c>
      <c r="AF110" s="9">
        <v>44459.6</v>
      </c>
      <c r="AG110" s="9">
        <v>46049.599999999999</v>
      </c>
      <c r="AH110" s="9">
        <v>45707.199999999997</v>
      </c>
      <c r="AI110" s="9">
        <v>49315.5</v>
      </c>
      <c r="AJ110" s="9">
        <v>50884.3</v>
      </c>
      <c r="AK110" s="9">
        <v>50606.1</v>
      </c>
      <c r="AL110" s="9">
        <v>51211.7</v>
      </c>
      <c r="AM110" s="9">
        <v>50062.7</v>
      </c>
      <c r="AN110" s="9">
        <v>48873</v>
      </c>
      <c r="AO110" s="9">
        <v>50318.2</v>
      </c>
      <c r="AP110" s="9">
        <v>48593.3</v>
      </c>
      <c r="AQ110" s="9">
        <v>50482.1</v>
      </c>
      <c r="AR110" s="9">
        <v>51221.4</v>
      </c>
      <c r="AS110" s="9">
        <v>50069.8</v>
      </c>
      <c r="AT110" s="9">
        <v>48558.9</v>
      </c>
      <c r="AU110" s="9">
        <v>50034.9</v>
      </c>
      <c r="AV110" s="9">
        <v>50304.4</v>
      </c>
      <c r="AW110" s="9">
        <v>52813</v>
      </c>
      <c r="AX110" s="9">
        <v>54168.4</v>
      </c>
      <c r="AY110" s="9">
        <v>57007.4</v>
      </c>
      <c r="AZ110" s="9">
        <v>58525.9</v>
      </c>
      <c r="BA110" s="9">
        <v>59822</v>
      </c>
      <c r="BB110" s="9">
        <v>60569.4</v>
      </c>
      <c r="BC110" s="9">
        <v>63657.9</v>
      </c>
      <c r="BD110" s="9">
        <v>64965.599999999999</v>
      </c>
      <c r="BE110" s="9">
        <v>67291.899999999994</v>
      </c>
      <c r="BF110" s="9">
        <v>69227.600000000006</v>
      </c>
      <c r="BG110" s="9">
        <v>71141.399999999994</v>
      </c>
      <c r="BH110" s="9">
        <v>74070.2</v>
      </c>
      <c r="BI110" s="9">
        <v>74010.100000000006</v>
      </c>
      <c r="BJ110" s="9">
        <v>75001.8</v>
      </c>
      <c r="BK110" s="9">
        <v>77605.100000000006</v>
      </c>
      <c r="BL110" s="9">
        <v>78717.3</v>
      </c>
      <c r="BM110" s="9">
        <v>79730.399999999994</v>
      </c>
      <c r="BN110" s="9">
        <v>79542.5</v>
      </c>
      <c r="BO110" s="9">
        <v>78538.899999999994</v>
      </c>
      <c r="BP110" s="9">
        <v>76128.3</v>
      </c>
      <c r="BQ110" s="9">
        <v>74446.399999999994</v>
      </c>
      <c r="BR110" s="9">
        <v>71567</v>
      </c>
      <c r="BS110" s="9">
        <v>65635.600000000006</v>
      </c>
      <c r="BT110" s="9">
        <v>63550.1</v>
      </c>
      <c r="BU110" s="9">
        <v>64650.6</v>
      </c>
      <c r="BV110" s="9">
        <v>67324.5</v>
      </c>
      <c r="BW110" s="9">
        <v>68161.5</v>
      </c>
      <c r="BX110" s="9">
        <v>69253.8</v>
      </c>
      <c r="BY110" s="9">
        <v>67954.3</v>
      </c>
      <c r="BZ110" s="9">
        <v>68645.899999999994</v>
      </c>
      <c r="CA110" s="9">
        <v>71062.7</v>
      </c>
      <c r="CB110" s="9">
        <v>71932.399999999994</v>
      </c>
    </row>
    <row r="111" spans="1:80" s="4" customFormat="1">
      <c r="A111" s="5">
        <v>94</v>
      </c>
      <c r="B111" s="4" t="s">
        <v>345</v>
      </c>
      <c r="C111" s="4" t="s">
        <v>373</v>
      </c>
      <c r="D111" s="9">
        <v>10033</v>
      </c>
      <c r="E111" s="9">
        <v>10080.4</v>
      </c>
      <c r="F111" s="9">
        <v>10168.1</v>
      </c>
      <c r="G111" s="9">
        <v>10251.700000000001</v>
      </c>
      <c r="H111" s="9">
        <v>10272.5</v>
      </c>
      <c r="I111" s="9">
        <v>10380.4</v>
      </c>
      <c r="J111" s="9">
        <v>10491</v>
      </c>
      <c r="K111" s="9">
        <v>10608.6</v>
      </c>
      <c r="L111" s="9">
        <v>10707.5</v>
      </c>
      <c r="M111" s="9">
        <v>10834.4</v>
      </c>
      <c r="N111" s="9">
        <v>10957.8</v>
      </c>
      <c r="O111" s="9">
        <v>11050</v>
      </c>
      <c r="P111" s="9">
        <v>11140.8</v>
      </c>
      <c r="Q111" s="9">
        <v>11235.5</v>
      </c>
      <c r="R111" s="9">
        <v>11363.8</v>
      </c>
      <c r="S111" s="9">
        <v>11471.6</v>
      </c>
      <c r="T111" s="9">
        <v>11610.2</v>
      </c>
      <c r="U111" s="9">
        <v>11733.6</v>
      </c>
      <c r="V111" s="9">
        <v>11868.1</v>
      </c>
      <c r="W111" s="9">
        <v>11999.6</v>
      </c>
      <c r="X111" s="9">
        <v>12137.7</v>
      </c>
      <c r="Y111" s="9">
        <v>12291</v>
      </c>
      <c r="Z111" s="9">
        <v>12449.6</v>
      </c>
      <c r="AA111" s="9">
        <v>12634</v>
      </c>
      <c r="AB111" s="9">
        <v>12867.2</v>
      </c>
      <c r="AC111" s="9">
        <v>13143.6</v>
      </c>
      <c r="AD111" s="9">
        <v>13408</v>
      </c>
      <c r="AE111" s="9">
        <v>13702.4</v>
      </c>
      <c r="AF111" s="9">
        <v>13952.8</v>
      </c>
      <c r="AG111" s="9">
        <v>14263.9</v>
      </c>
      <c r="AH111" s="9">
        <v>14585.3</v>
      </c>
      <c r="AI111" s="9">
        <v>14898.9</v>
      </c>
      <c r="AJ111" s="9">
        <v>15359.9</v>
      </c>
      <c r="AK111" s="9">
        <v>15871.2</v>
      </c>
      <c r="AL111" s="9">
        <v>16325.8</v>
      </c>
      <c r="AM111" s="9">
        <v>16782.3</v>
      </c>
      <c r="AN111" s="9">
        <v>17259.3</v>
      </c>
      <c r="AO111" s="9">
        <v>17597.900000000001</v>
      </c>
      <c r="AP111" s="9">
        <v>18020.2</v>
      </c>
      <c r="AQ111" s="9">
        <v>18336.900000000001</v>
      </c>
      <c r="AR111" s="9">
        <v>18665.2</v>
      </c>
      <c r="AS111" s="9">
        <v>19085.3</v>
      </c>
      <c r="AT111" s="9">
        <v>19530.099999999999</v>
      </c>
      <c r="AU111" s="9">
        <v>19866.099999999999</v>
      </c>
      <c r="AV111" s="9">
        <v>20264.400000000001</v>
      </c>
      <c r="AW111" s="9">
        <v>20663.400000000001</v>
      </c>
      <c r="AX111" s="9">
        <v>21186.6</v>
      </c>
      <c r="AY111" s="9">
        <v>21742.400000000001</v>
      </c>
      <c r="AZ111" s="9">
        <v>22477.4</v>
      </c>
      <c r="BA111" s="9">
        <v>23236</v>
      </c>
      <c r="BB111" s="9">
        <v>23872.2</v>
      </c>
      <c r="BC111" s="9">
        <v>24590.5</v>
      </c>
      <c r="BD111" s="9">
        <v>25690.400000000001</v>
      </c>
      <c r="BE111" s="9">
        <v>26712.9</v>
      </c>
      <c r="BF111" s="9">
        <v>27531.1</v>
      </c>
      <c r="BG111" s="9">
        <v>28290.5</v>
      </c>
      <c r="BH111" s="9">
        <v>29085.8</v>
      </c>
      <c r="BI111" s="9">
        <v>29051.4</v>
      </c>
      <c r="BJ111" s="9">
        <v>29110.3</v>
      </c>
      <c r="BK111" s="9">
        <v>29523.200000000001</v>
      </c>
      <c r="BL111" s="9">
        <v>29423.599999999999</v>
      </c>
      <c r="BM111" s="9">
        <v>29068</v>
      </c>
      <c r="BN111" s="9">
        <v>28483.7</v>
      </c>
      <c r="BO111" s="9">
        <v>27972.400000000001</v>
      </c>
      <c r="BP111" s="9">
        <v>27263.8</v>
      </c>
      <c r="BQ111" s="9">
        <v>26392.2</v>
      </c>
      <c r="BR111" s="9">
        <v>25650.2</v>
      </c>
      <c r="BS111" s="9">
        <v>24397.3</v>
      </c>
      <c r="BT111" s="9">
        <v>23557.7</v>
      </c>
      <c r="BU111" s="9">
        <v>23377.200000000001</v>
      </c>
      <c r="BV111" s="9">
        <v>23597</v>
      </c>
      <c r="BW111" s="9">
        <v>23678.6</v>
      </c>
      <c r="BX111" s="9">
        <v>23850.7</v>
      </c>
      <c r="BY111" s="9">
        <v>23973.8</v>
      </c>
      <c r="BZ111" s="9">
        <v>23381.1</v>
      </c>
      <c r="CA111" s="9">
        <v>23379.8</v>
      </c>
      <c r="CB111" s="9">
        <v>23085.3</v>
      </c>
    </row>
    <row r="112" spans="1:80" s="6" customFormat="1">
      <c r="A112" s="8">
        <v>95</v>
      </c>
      <c r="B112" s="6" t="s">
        <v>347</v>
      </c>
      <c r="C112" s="6" t="s">
        <v>374</v>
      </c>
      <c r="D112" s="10">
        <v>7816.6</v>
      </c>
      <c r="E112" s="10">
        <v>7841.8</v>
      </c>
      <c r="F112" s="10">
        <v>7909.4</v>
      </c>
      <c r="G112" s="10">
        <v>7969.7</v>
      </c>
      <c r="H112" s="10">
        <v>7976.5</v>
      </c>
      <c r="I112" s="10">
        <v>8053.9</v>
      </c>
      <c r="J112" s="10">
        <v>8134.4</v>
      </c>
      <c r="K112" s="10">
        <v>8215</v>
      </c>
      <c r="L112" s="10">
        <v>8289</v>
      </c>
      <c r="M112" s="10">
        <v>8381.5</v>
      </c>
      <c r="N112" s="10">
        <v>8467.2999999999993</v>
      </c>
      <c r="O112" s="10">
        <v>8531.6</v>
      </c>
      <c r="P112" s="10">
        <v>8584.5</v>
      </c>
      <c r="Q112" s="10">
        <v>8654</v>
      </c>
      <c r="R112" s="10">
        <v>8760.6</v>
      </c>
      <c r="S112" s="10">
        <v>8843.2000000000007</v>
      </c>
      <c r="T112" s="10">
        <v>8948.2000000000007</v>
      </c>
      <c r="U112" s="10">
        <v>9054.9</v>
      </c>
      <c r="V112" s="10">
        <v>9162</v>
      </c>
      <c r="W112" s="10">
        <v>9269.9</v>
      </c>
      <c r="X112" s="10">
        <v>9377.7000000000007</v>
      </c>
      <c r="Y112" s="10">
        <v>9519.6</v>
      </c>
      <c r="Z112" s="10">
        <v>9653.5</v>
      </c>
      <c r="AA112" s="10">
        <v>9808.7000000000007</v>
      </c>
      <c r="AB112" s="10">
        <v>10017.799999999999</v>
      </c>
      <c r="AC112" s="10">
        <v>10264.200000000001</v>
      </c>
      <c r="AD112" s="10">
        <v>10496.8</v>
      </c>
      <c r="AE112" s="10">
        <v>10751.2</v>
      </c>
      <c r="AF112" s="10">
        <v>10970.8</v>
      </c>
      <c r="AG112" s="10">
        <v>11235.3</v>
      </c>
      <c r="AH112" s="10">
        <v>11507.7</v>
      </c>
      <c r="AI112" s="10">
        <v>11777.6</v>
      </c>
      <c r="AJ112" s="10">
        <v>12181.6</v>
      </c>
      <c r="AK112" s="10">
        <v>12635.3</v>
      </c>
      <c r="AL112" s="10">
        <v>13045.1</v>
      </c>
      <c r="AM112" s="10">
        <v>13448</v>
      </c>
      <c r="AN112" s="10">
        <v>13876.9</v>
      </c>
      <c r="AO112" s="10">
        <v>14179.8</v>
      </c>
      <c r="AP112" s="10">
        <v>14566.4</v>
      </c>
      <c r="AQ112" s="10">
        <v>14827.6</v>
      </c>
      <c r="AR112" s="10">
        <v>15117.5</v>
      </c>
      <c r="AS112" s="10">
        <v>15488.4</v>
      </c>
      <c r="AT112" s="10">
        <v>15880</v>
      </c>
      <c r="AU112" s="10">
        <v>16177</v>
      </c>
      <c r="AV112" s="10">
        <v>16545.5</v>
      </c>
      <c r="AW112" s="10">
        <v>16903.8</v>
      </c>
      <c r="AX112" s="10">
        <v>17378.900000000001</v>
      </c>
      <c r="AY112" s="10">
        <v>17886.099999999999</v>
      </c>
      <c r="AZ112" s="10">
        <v>18559.7</v>
      </c>
      <c r="BA112" s="10">
        <v>19258.900000000001</v>
      </c>
      <c r="BB112" s="10">
        <v>19861.400000000001</v>
      </c>
      <c r="BC112" s="10">
        <v>20513.2</v>
      </c>
      <c r="BD112" s="10">
        <v>21552</v>
      </c>
      <c r="BE112" s="10">
        <v>22512.7</v>
      </c>
      <c r="BF112" s="10">
        <v>23296.1</v>
      </c>
      <c r="BG112" s="10">
        <v>24005.8</v>
      </c>
      <c r="BH112" s="10">
        <v>24740.2</v>
      </c>
      <c r="BI112" s="10">
        <v>24654</v>
      </c>
      <c r="BJ112" s="10">
        <v>24664.6</v>
      </c>
      <c r="BK112" s="10">
        <v>25031</v>
      </c>
      <c r="BL112" s="10">
        <v>24884.799999999999</v>
      </c>
      <c r="BM112" s="10">
        <v>24478.6</v>
      </c>
      <c r="BN112" s="10">
        <v>23854.9</v>
      </c>
      <c r="BO112" s="10">
        <v>23297.4</v>
      </c>
      <c r="BP112" s="10">
        <v>22533</v>
      </c>
      <c r="BQ112" s="10">
        <v>21625.8</v>
      </c>
      <c r="BR112" s="10">
        <v>20842.900000000001</v>
      </c>
      <c r="BS112" s="10">
        <v>19601.3</v>
      </c>
      <c r="BT112" s="10">
        <v>18767.7</v>
      </c>
      <c r="BU112" s="10">
        <v>18570.2</v>
      </c>
      <c r="BV112" s="10">
        <v>18794.400000000001</v>
      </c>
      <c r="BW112" s="10">
        <v>18844</v>
      </c>
      <c r="BX112" s="10">
        <v>19004.7</v>
      </c>
      <c r="BY112" s="10">
        <v>19105.599999999999</v>
      </c>
      <c r="BZ112" s="10">
        <v>18495.400000000001</v>
      </c>
      <c r="CA112" s="10">
        <v>18465.8</v>
      </c>
      <c r="CB112" s="10">
        <v>18117</v>
      </c>
    </row>
    <row r="113" spans="1:80" s="6" customFormat="1">
      <c r="A113" s="8">
        <v>96</v>
      </c>
      <c r="B113" s="6" t="s">
        <v>349</v>
      </c>
      <c r="C113" s="6" t="s">
        <v>375</v>
      </c>
      <c r="D113" s="10">
        <v>2132.1</v>
      </c>
      <c r="E113" s="10">
        <v>2153.1</v>
      </c>
      <c r="F113" s="10">
        <v>2171.6</v>
      </c>
      <c r="G113" s="10">
        <v>2193.3000000000002</v>
      </c>
      <c r="H113" s="10">
        <v>2206.5</v>
      </c>
      <c r="I113" s="10">
        <v>2236.3000000000002</v>
      </c>
      <c r="J113" s="10">
        <v>2266</v>
      </c>
      <c r="K113" s="10">
        <v>2302.1999999999998</v>
      </c>
      <c r="L113" s="10">
        <v>2326.1</v>
      </c>
      <c r="M113" s="10">
        <v>2359.6</v>
      </c>
      <c r="N113" s="10">
        <v>2396.5</v>
      </c>
      <c r="O113" s="10">
        <v>2424.1</v>
      </c>
      <c r="P113" s="10">
        <v>2461.1999999999998</v>
      </c>
      <c r="Q113" s="10">
        <v>2485.1999999999998</v>
      </c>
      <c r="R113" s="10">
        <v>2506.3000000000002</v>
      </c>
      <c r="S113" s="10">
        <v>2531</v>
      </c>
      <c r="T113" s="10">
        <v>2564.3000000000002</v>
      </c>
      <c r="U113" s="10">
        <v>2580.9</v>
      </c>
      <c r="V113" s="10">
        <v>2607.4</v>
      </c>
      <c r="W113" s="10">
        <v>2630.3</v>
      </c>
      <c r="X113" s="10">
        <v>2659.6</v>
      </c>
      <c r="Y113" s="10">
        <v>2669.7</v>
      </c>
      <c r="Z113" s="10">
        <v>2692.8</v>
      </c>
      <c r="AA113" s="10">
        <v>2720.9</v>
      </c>
      <c r="AB113" s="10">
        <v>2743</v>
      </c>
      <c r="AC113" s="10">
        <v>2770.7</v>
      </c>
      <c r="AD113" s="10">
        <v>2799.9</v>
      </c>
      <c r="AE113" s="10">
        <v>2837</v>
      </c>
      <c r="AF113" s="10">
        <v>2865</v>
      </c>
      <c r="AG113" s="10">
        <v>2909.1</v>
      </c>
      <c r="AH113" s="10">
        <v>2955.3</v>
      </c>
      <c r="AI113" s="10">
        <v>2996.2</v>
      </c>
      <c r="AJ113" s="10">
        <v>3049.8</v>
      </c>
      <c r="AK113" s="10">
        <v>3104</v>
      </c>
      <c r="AL113" s="10">
        <v>3145.1</v>
      </c>
      <c r="AM113" s="10">
        <v>3196</v>
      </c>
      <c r="AN113" s="10">
        <v>3241.1</v>
      </c>
      <c r="AO113" s="10">
        <v>3273.5</v>
      </c>
      <c r="AP113" s="10">
        <v>3306.4</v>
      </c>
      <c r="AQ113" s="10">
        <v>3359.4</v>
      </c>
      <c r="AR113" s="10">
        <v>3393.9</v>
      </c>
      <c r="AS113" s="10">
        <v>3439.9</v>
      </c>
      <c r="AT113" s="10">
        <v>3489.6</v>
      </c>
      <c r="AU113" s="10">
        <v>3524.7</v>
      </c>
      <c r="AV113" s="10">
        <v>3551.5</v>
      </c>
      <c r="AW113" s="10">
        <v>3589.2</v>
      </c>
      <c r="AX113" s="10">
        <v>3633.5</v>
      </c>
      <c r="AY113" s="10">
        <v>3678</v>
      </c>
      <c r="AZ113" s="10">
        <v>3735.9</v>
      </c>
      <c r="BA113" s="10">
        <v>3790.9</v>
      </c>
      <c r="BB113" s="10">
        <v>3820.6</v>
      </c>
      <c r="BC113" s="10">
        <v>3883.1</v>
      </c>
      <c r="BD113" s="10">
        <v>3940</v>
      </c>
      <c r="BE113" s="10">
        <v>3998.3</v>
      </c>
      <c r="BF113" s="10">
        <v>4030.5</v>
      </c>
      <c r="BG113" s="10">
        <v>4077</v>
      </c>
      <c r="BH113" s="10">
        <v>4133.7</v>
      </c>
      <c r="BI113" s="10">
        <v>4181.6000000000004</v>
      </c>
      <c r="BJ113" s="10">
        <v>4225.7</v>
      </c>
      <c r="BK113" s="10">
        <v>4268.1000000000004</v>
      </c>
      <c r="BL113" s="10">
        <v>4309.7</v>
      </c>
      <c r="BM113" s="10">
        <v>4355.6000000000004</v>
      </c>
      <c r="BN113" s="10">
        <v>4391.7</v>
      </c>
      <c r="BO113" s="10">
        <v>4434.6000000000004</v>
      </c>
      <c r="BP113" s="10">
        <v>4485.3</v>
      </c>
      <c r="BQ113" s="10">
        <v>4515</v>
      </c>
      <c r="BR113" s="10">
        <v>4549.3999999999996</v>
      </c>
      <c r="BS113" s="10">
        <v>4533.1000000000004</v>
      </c>
      <c r="BT113" s="10">
        <v>4524</v>
      </c>
      <c r="BU113" s="10">
        <v>4538.3999999999996</v>
      </c>
      <c r="BV113" s="10">
        <v>4531.5</v>
      </c>
      <c r="BW113" s="10">
        <v>4560.6000000000004</v>
      </c>
      <c r="BX113" s="10">
        <v>4568.8999999999996</v>
      </c>
      <c r="BY113" s="10">
        <v>4585.5</v>
      </c>
      <c r="BZ113" s="10">
        <v>4596.7</v>
      </c>
      <c r="CA113" s="10">
        <v>4618.1000000000004</v>
      </c>
      <c r="CB113" s="10">
        <v>4664.8999999999996</v>
      </c>
    </row>
    <row r="114" spans="1:80" s="6" customFormat="1">
      <c r="A114" s="8">
        <v>97</v>
      </c>
      <c r="B114" s="6" t="s">
        <v>351</v>
      </c>
      <c r="C114" s="6" t="s">
        <v>376</v>
      </c>
      <c r="D114" s="10">
        <v>84.3</v>
      </c>
      <c r="E114" s="10">
        <v>85.5</v>
      </c>
      <c r="F114" s="10">
        <v>87.1</v>
      </c>
      <c r="G114" s="10">
        <v>88.6</v>
      </c>
      <c r="H114" s="10">
        <v>89.5</v>
      </c>
      <c r="I114" s="10">
        <v>90.1</v>
      </c>
      <c r="J114" s="10">
        <v>90.7</v>
      </c>
      <c r="K114" s="10">
        <v>91.4</v>
      </c>
      <c r="L114" s="10">
        <v>92.4</v>
      </c>
      <c r="M114" s="10">
        <v>93.3</v>
      </c>
      <c r="N114" s="10">
        <v>93.9</v>
      </c>
      <c r="O114" s="10">
        <v>94.3</v>
      </c>
      <c r="P114" s="10">
        <v>95.1</v>
      </c>
      <c r="Q114" s="10">
        <v>96.2</v>
      </c>
      <c r="R114" s="10">
        <v>96.9</v>
      </c>
      <c r="S114" s="10">
        <v>97.4</v>
      </c>
      <c r="T114" s="10">
        <v>97.6</v>
      </c>
      <c r="U114" s="10">
        <v>97.8</v>
      </c>
      <c r="V114" s="10">
        <v>98.7</v>
      </c>
      <c r="W114" s="10">
        <v>99.3</v>
      </c>
      <c r="X114" s="10">
        <v>100.4</v>
      </c>
      <c r="Y114" s="10">
        <v>101.7</v>
      </c>
      <c r="Z114" s="10">
        <v>103.3</v>
      </c>
      <c r="AA114" s="10">
        <v>104.4</v>
      </c>
      <c r="AB114" s="10">
        <v>106.4</v>
      </c>
      <c r="AC114" s="10">
        <v>108.7</v>
      </c>
      <c r="AD114" s="10">
        <v>111.3</v>
      </c>
      <c r="AE114" s="10">
        <v>114.2</v>
      </c>
      <c r="AF114" s="10">
        <v>117</v>
      </c>
      <c r="AG114" s="10">
        <v>119.6</v>
      </c>
      <c r="AH114" s="10">
        <v>122.2</v>
      </c>
      <c r="AI114" s="10">
        <v>125.2</v>
      </c>
      <c r="AJ114" s="10">
        <v>128.5</v>
      </c>
      <c r="AK114" s="10">
        <v>131.9</v>
      </c>
      <c r="AL114" s="10">
        <v>135.6</v>
      </c>
      <c r="AM114" s="10">
        <v>138.30000000000001</v>
      </c>
      <c r="AN114" s="10">
        <v>141.30000000000001</v>
      </c>
      <c r="AO114" s="10">
        <v>144.69999999999999</v>
      </c>
      <c r="AP114" s="10">
        <v>147.4</v>
      </c>
      <c r="AQ114" s="10">
        <v>149.9</v>
      </c>
      <c r="AR114" s="10">
        <v>153.80000000000001</v>
      </c>
      <c r="AS114" s="10">
        <v>157.1</v>
      </c>
      <c r="AT114" s="10">
        <v>160.5</v>
      </c>
      <c r="AU114" s="10">
        <v>164.4</v>
      </c>
      <c r="AV114" s="10">
        <v>167.4</v>
      </c>
      <c r="AW114" s="10">
        <v>170.4</v>
      </c>
      <c r="AX114" s="10">
        <v>174.3</v>
      </c>
      <c r="AY114" s="10">
        <v>178.4</v>
      </c>
      <c r="AZ114" s="10">
        <v>181.8</v>
      </c>
      <c r="BA114" s="10">
        <v>186.3</v>
      </c>
      <c r="BB114" s="10">
        <v>190.2</v>
      </c>
      <c r="BC114" s="10">
        <v>194.2</v>
      </c>
      <c r="BD114" s="10">
        <v>198.4</v>
      </c>
      <c r="BE114" s="10">
        <v>202</v>
      </c>
      <c r="BF114" s="10">
        <v>204.5</v>
      </c>
      <c r="BG114" s="10">
        <v>207.8</v>
      </c>
      <c r="BH114" s="10">
        <v>211.9</v>
      </c>
      <c r="BI114" s="10">
        <v>215.8</v>
      </c>
      <c r="BJ114" s="10">
        <v>220</v>
      </c>
      <c r="BK114" s="10">
        <v>224.1</v>
      </c>
      <c r="BL114" s="10">
        <v>229.1</v>
      </c>
      <c r="BM114" s="10">
        <v>233.8</v>
      </c>
      <c r="BN114" s="10">
        <v>237.2</v>
      </c>
      <c r="BO114" s="10">
        <v>240.4</v>
      </c>
      <c r="BP114" s="10">
        <v>245.6</v>
      </c>
      <c r="BQ114" s="10">
        <v>251.4</v>
      </c>
      <c r="BR114" s="10">
        <v>258</v>
      </c>
      <c r="BS114" s="10">
        <v>262.89999999999998</v>
      </c>
      <c r="BT114" s="10">
        <v>265.89999999999998</v>
      </c>
      <c r="BU114" s="10">
        <v>268.60000000000002</v>
      </c>
      <c r="BV114" s="10">
        <v>271.10000000000002</v>
      </c>
      <c r="BW114" s="10">
        <v>274</v>
      </c>
      <c r="BX114" s="10">
        <v>277.10000000000002</v>
      </c>
      <c r="BY114" s="10">
        <v>282.7</v>
      </c>
      <c r="BZ114" s="10">
        <v>289</v>
      </c>
      <c r="CA114" s="10">
        <v>295.8</v>
      </c>
      <c r="CB114" s="10">
        <v>303.39999999999998</v>
      </c>
    </row>
    <row r="115" spans="1:80" s="4" customFormat="1">
      <c r="A115" s="5">
        <v>98</v>
      </c>
      <c r="B115" s="4" t="s">
        <v>353</v>
      </c>
      <c r="C115" s="4" t="s">
        <v>377</v>
      </c>
      <c r="D115" s="9">
        <v>16027.8</v>
      </c>
      <c r="E115" s="9">
        <v>16036.7</v>
      </c>
      <c r="F115" s="9">
        <v>16284.1</v>
      </c>
      <c r="G115" s="9">
        <v>16909.2</v>
      </c>
      <c r="H115" s="9">
        <v>17245.3</v>
      </c>
      <c r="I115" s="9">
        <v>17410.900000000001</v>
      </c>
      <c r="J115" s="9">
        <v>17756.599999999999</v>
      </c>
      <c r="K115" s="9">
        <v>18185.8</v>
      </c>
      <c r="L115" s="9">
        <v>18136.7</v>
      </c>
      <c r="M115" s="9">
        <v>18239.7</v>
      </c>
      <c r="N115" s="9">
        <v>18596</v>
      </c>
      <c r="O115" s="9">
        <v>18859.099999999999</v>
      </c>
      <c r="P115" s="9">
        <v>19432.7</v>
      </c>
      <c r="Q115" s="9">
        <v>20054.400000000001</v>
      </c>
      <c r="R115" s="9">
        <v>20795.900000000001</v>
      </c>
      <c r="S115" s="9">
        <v>21456.1</v>
      </c>
      <c r="T115" s="9">
        <v>22057.200000000001</v>
      </c>
      <c r="U115" s="9">
        <v>22570.7</v>
      </c>
      <c r="V115" s="9">
        <v>22903.4</v>
      </c>
      <c r="W115" s="9">
        <v>23346.7</v>
      </c>
      <c r="X115" s="9">
        <v>23518.7</v>
      </c>
      <c r="Y115" s="9">
        <v>25146.1</v>
      </c>
      <c r="Z115" s="9">
        <v>26297.1</v>
      </c>
      <c r="AA115" s="9">
        <v>26650.3</v>
      </c>
      <c r="AB115" s="9">
        <v>28320.2</v>
      </c>
      <c r="AC115" s="9">
        <v>28790.7</v>
      </c>
      <c r="AD115" s="9">
        <v>27346.3</v>
      </c>
      <c r="AE115" s="9">
        <v>29980.400000000001</v>
      </c>
      <c r="AF115" s="9">
        <v>30506.799999999999</v>
      </c>
      <c r="AG115" s="9">
        <v>31785.599999999999</v>
      </c>
      <c r="AH115" s="9">
        <v>31122</v>
      </c>
      <c r="AI115" s="9">
        <v>34416.5</v>
      </c>
      <c r="AJ115" s="9">
        <v>35524.400000000001</v>
      </c>
      <c r="AK115" s="9">
        <v>34734.800000000003</v>
      </c>
      <c r="AL115" s="9">
        <v>34886</v>
      </c>
      <c r="AM115" s="9">
        <v>33280.400000000001</v>
      </c>
      <c r="AN115" s="9">
        <v>31613.599999999999</v>
      </c>
      <c r="AO115" s="9">
        <v>32720.3</v>
      </c>
      <c r="AP115" s="9">
        <v>30573.1</v>
      </c>
      <c r="AQ115" s="9">
        <v>32145.200000000001</v>
      </c>
      <c r="AR115" s="9">
        <v>32556.2</v>
      </c>
      <c r="AS115" s="9">
        <v>30984.5</v>
      </c>
      <c r="AT115" s="9">
        <v>29028.799999999999</v>
      </c>
      <c r="AU115" s="9">
        <v>30168.799999999999</v>
      </c>
      <c r="AV115" s="9">
        <v>30040</v>
      </c>
      <c r="AW115" s="9">
        <v>32149.7</v>
      </c>
      <c r="AX115" s="9">
        <v>32981.800000000003</v>
      </c>
      <c r="AY115" s="9">
        <v>35265</v>
      </c>
      <c r="AZ115" s="9">
        <v>36048.400000000001</v>
      </c>
      <c r="BA115" s="9">
        <v>36585.9</v>
      </c>
      <c r="BB115" s="9">
        <v>36697.199999999997</v>
      </c>
      <c r="BC115" s="9">
        <v>39067.300000000003</v>
      </c>
      <c r="BD115" s="9">
        <v>39275.300000000003</v>
      </c>
      <c r="BE115" s="9">
        <v>40578.9</v>
      </c>
      <c r="BF115" s="9">
        <v>41696.5</v>
      </c>
      <c r="BG115" s="9">
        <v>42850.9</v>
      </c>
      <c r="BH115" s="9">
        <v>44984.4</v>
      </c>
      <c r="BI115" s="9">
        <v>44958.7</v>
      </c>
      <c r="BJ115" s="9">
        <v>45891.5</v>
      </c>
      <c r="BK115" s="9">
        <v>48081.9</v>
      </c>
      <c r="BL115" s="9">
        <v>49293.7</v>
      </c>
      <c r="BM115" s="9">
        <v>50662.400000000001</v>
      </c>
      <c r="BN115" s="9">
        <v>51058.7</v>
      </c>
      <c r="BO115" s="9">
        <v>50566.5</v>
      </c>
      <c r="BP115" s="9">
        <v>48864.5</v>
      </c>
      <c r="BQ115" s="9">
        <v>48054.2</v>
      </c>
      <c r="BR115" s="9">
        <v>45916.800000000003</v>
      </c>
      <c r="BS115" s="9">
        <v>41238.300000000003</v>
      </c>
      <c r="BT115" s="9">
        <v>39992.400000000001</v>
      </c>
      <c r="BU115" s="9">
        <v>41273.4</v>
      </c>
      <c r="BV115" s="9">
        <v>43727.5</v>
      </c>
      <c r="BW115" s="9">
        <v>44482.9</v>
      </c>
      <c r="BX115" s="9">
        <v>45403.1</v>
      </c>
      <c r="BY115" s="9">
        <v>43980.5</v>
      </c>
      <c r="BZ115" s="9">
        <v>45264.800000000003</v>
      </c>
      <c r="CA115" s="9">
        <v>47682.9</v>
      </c>
      <c r="CB115" s="9">
        <v>48847.1</v>
      </c>
    </row>
    <row r="116" spans="1:80" s="4" customFormat="1">
      <c r="A116" s="5">
        <v>99</v>
      </c>
      <c r="B116" s="4" t="s">
        <v>378</v>
      </c>
      <c r="C116" s="4" t="s">
        <v>379</v>
      </c>
      <c r="D116" s="9">
        <v>2911.7</v>
      </c>
      <c r="E116" s="9">
        <v>2888.9</v>
      </c>
      <c r="F116" s="9">
        <v>2885.1</v>
      </c>
      <c r="G116" s="9">
        <v>2915.4</v>
      </c>
      <c r="H116" s="9">
        <v>2854.9</v>
      </c>
      <c r="I116" s="9">
        <v>2849.9</v>
      </c>
      <c r="J116" s="9">
        <v>2856.5</v>
      </c>
      <c r="K116" s="9">
        <v>2851.1</v>
      </c>
      <c r="L116" s="9">
        <v>2826.9</v>
      </c>
      <c r="M116" s="9">
        <v>2795.3</v>
      </c>
      <c r="N116" s="9">
        <v>2794.3</v>
      </c>
      <c r="O116" s="9">
        <v>2797.5</v>
      </c>
      <c r="P116" s="9">
        <v>2819.8</v>
      </c>
      <c r="Q116" s="9">
        <v>2860.4</v>
      </c>
      <c r="R116" s="9">
        <v>2864</v>
      </c>
      <c r="S116" s="9">
        <v>2885</v>
      </c>
      <c r="T116" s="9">
        <v>2944</v>
      </c>
      <c r="U116" s="9">
        <v>2939.5</v>
      </c>
      <c r="V116" s="9">
        <v>2961.2</v>
      </c>
      <c r="W116" s="9">
        <v>2970.8</v>
      </c>
      <c r="X116" s="9">
        <v>2977.1</v>
      </c>
      <c r="Y116" s="9">
        <v>3002.3</v>
      </c>
      <c r="Z116" s="9">
        <v>3025.6</v>
      </c>
      <c r="AA116" s="9">
        <v>3062.6</v>
      </c>
      <c r="AB116" s="9">
        <v>3045.6</v>
      </c>
      <c r="AC116" s="9">
        <v>3061.2</v>
      </c>
      <c r="AD116" s="9">
        <v>3062.2</v>
      </c>
      <c r="AE116" s="9">
        <v>3174.5</v>
      </c>
      <c r="AF116" s="9">
        <v>3156</v>
      </c>
      <c r="AG116" s="9">
        <v>3125.6</v>
      </c>
      <c r="AH116" s="9">
        <v>3169.8</v>
      </c>
      <c r="AI116" s="9">
        <v>3233.4</v>
      </c>
      <c r="AJ116" s="9">
        <v>3269.4</v>
      </c>
      <c r="AK116" s="9">
        <v>3307.5</v>
      </c>
      <c r="AL116" s="9">
        <v>3324.8</v>
      </c>
      <c r="AM116" s="9">
        <v>3416.3</v>
      </c>
      <c r="AN116" s="9">
        <v>3578.6</v>
      </c>
      <c r="AO116" s="9">
        <v>3613</v>
      </c>
      <c r="AP116" s="9">
        <v>3695.2</v>
      </c>
      <c r="AQ116" s="9">
        <v>3762.6</v>
      </c>
      <c r="AR116" s="9">
        <v>3899.8</v>
      </c>
      <c r="AS116" s="9">
        <v>3897.1</v>
      </c>
      <c r="AT116" s="9">
        <v>4006.7</v>
      </c>
      <c r="AU116" s="9">
        <v>4081.5</v>
      </c>
      <c r="AV116" s="9">
        <v>4228.8</v>
      </c>
      <c r="AW116" s="9">
        <v>4299.7</v>
      </c>
      <c r="AX116" s="9">
        <v>4309.3999999999996</v>
      </c>
      <c r="AY116" s="9">
        <v>4388.3</v>
      </c>
      <c r="AZ116" s="9">
        <v>4532.3999999999996</v>
      </c>
      <c r="BA116" s="9">
        <v>4628.6000000000004</v>
      </c>
      <c r="BB116" s="9">
        <v>4684</v>
      </c>
      <c r="BC116" s="9">
        <v>4828.3</v>
      </c>
      <c r="BD116" s="9">
        <v>4955.6000000000004</v>
      </c>
      <c r="BE116" s="9">
        <v>5028</v>
      </c>
      <c r="BF116" s="9">
        <v>5122</v>
      </c>
      <c r="BG116" s="9">
        <v>5190.7</v>
      </c>
      <c r="BH116" s="9">
        <v>5369.7</v>
      </c>
      <c r="BI116" s="9">
        <v>5450.3</v>
      </c>
      <c r="BJ116" s="9">
        <v>5552.9</v>
      </c>
      <c r="BK116" s="9">
        <v>5638.7</v>
      </c>
      <c r="BL116" s="9">
        <v>5852.5</v>
      </c>
      <c r="BM116" s="9">
        <v>5854.1</v>
      </c>
      <c r="BN116" s="9">
        <v>5906.5</v>
      </c>
      <c r="BO116" s="9">
        <v>6059.4</v>
      </c>
      <c r="BP116" s="9">
        <v>6242.7</v>
      </c>
      <c r="BQ116" s="9">
        <v>6144</v>
      </c>
      <c r="BR116" s="9">
        <v>6286.3</v>
      </c>
      <c r="BS116" s="9">
        <v>6431.3</v>
      </c>
      <c r="BT116" s="9">
        <v>6507.3</v>
      </c>
      <c r="BU116" s="9">
        <v>6494.1</v>
      </c>
      <c r="BV116" s="9">
        <v>6489.9</v>
      </c>
      <c r="BW116" s="9">
        <v>6637.4</v>
      </c>
      <c r="BX116" s="9">
        <v>6673.1</v>
      </c>
      <c r="BY116" s="9">
        <v>6650.5</v>
      </c>
      <c r="BZ116" s="9">
        <v>6676.1</v>
      </c>
      <c r="CA116" s="9">
        <v>6782.7</v>
      </c>
      <c r="CB116" s="9">
        <v>6850.3</v>
      </c>
    </row>
    <row r="117" spans="1:80" s="6" customFormat="1">
      <c r="A117" s="8">
        <v>100</v>
      </c>
      <c r="B117" s="6" t="s">
        <v>380</v>
      </c>
      <c r="C117" s="6" t="s">
        <v>381</v>
      </c>
      <c r="D117" s="10">
        <v>496.2</v>
      </c>
      <c r="E117" s="10">
        <v>508.8</v>
      </c>
      <c r="F117" s="10">
        <v>537.5</v>
      </c>
      <c r="G117" s="10">
        <v>596.1</v>
      </c>
      <c r="H117" s="10">
        <v>573</v>
      </c>
      <c r="I117" s="10">
        <v>594.4</v>
      </c>
      <c r="J117" s="10">
        <v>617.70000000000005</v>
      </c>
      <c r="K117" s="10">
        <v>644.5</v>
      </c>
      <c r="L117" s="10">
        <v>614.4</v>
      </c>
      <c r="M117" s="10">
        <v>612.70000000000005</v>
      </c>
      <c r="N117" s="10">
        <v>603.5</v>
      </c>
      <c r="O117" s="10">
        <v>614.5</v>
      </c>
      <c r="P117" s="10">
        <v>593</v>
      </c>
      <c r="Q117" s="10">
        <v>596.79999999999995</v>
      </c>
      <c r="R117" s="10">
        <v>561.70000000000005</v>
      </c>
      <c r="S117" s="10">
        <v>561.9</v>
      </c>
      <c r="T117" s="10">
        <v>544.5</v>
      </c>
      <c r="U117" s="10">
        <v>527.6</v>
      </c>
      <c r="V117" s="10">
        <v>509.5</v>
      </c>
      <c r="W117" s="10">
        <v>494.7</v>
      </c>
      <c r="X117" s="10">
        <v>463.3</v>
      </c>
      <c r="Y117" s="10">
        <v>463.4</v>
      </c>
      <c r="Z117" s="10">
        <v>427.4</v>
      </c>
      <c r="AA117" s="10">
        <v>448.1</v>
      </c>
      <c r="AB117" s="10">
        <v>404.8</v>
      </c>
      <c r="AC117" s="10">
        <v>423.1</v>
      </c>
      <c r="AD117" s="10">
        <v>411</v>
      </c>
      <c r="AE117" s="10">
        <v>463.8</v>
      </c>
      <c r="AF117" s="10">
        <v>451.4</v>
      </c>
      <c r="AG117" s="10">
        <v>421.1</v>
      </c>
      <c r="AH117" s="10">
        <v>403.3</v>
      </c>
      <c r="AI117" s="10">
        <v>417.7</v>
      </c>
      <c r="AJ117" s="10">
        <v>382.2</v>
      </c>
      <c r="AK117" s="10">
        <v>356.4</v>
      </c>
      <c r="AL117" s="10">
        <v>321.10000000000002</v>
      </c>
      <c r="AM117" s="10">
        <v>335.1</v>
      </c>
      <c r="AN117" s="10">
        <v>361</v>
      </c>
      <c r="AO117" s="10">
        <v>348.6</v>
      </c>
      <c r="AP117" s="10">
        <v>352.2</v>
      </c>
      <c r="AQ117" s="10">
        <v>407.3</v>
      </c>
      <c r="AR117" s="10">
        <v>376.3</v>
      </c>
      <c r="AS117" s="10">
        <v>365.8</v>
      </c>
      <c r="AT117" s="10">
        <v>361.2</v>
      </c>
      <c r="AU117" s="10">
        <v>414.5</v>
      </c>
      <c r="AV117" s="10">
        <v>382.6</v>
      </c>
      <c r="AW117" s="10">
        <v>398.2</v>
      </c>
      <c r="AX117" s="10">
        <v>362.5</v>
      </c>
      <c r="AY117" s="10">
        <v>398.4</v>
      </c>
      <c r="AZ117" s="10">
        <v>363.6</v>
      </c>
      <c r="BA117" s="10">
        <v>335.9</v>
      </c>
      <c r="BB117" s="10">
        <v>307.5</v>
      </c>
      <c r="BC117" s="10">
        <v>344.1</v>
      </c>
      <c r="BD117" s="10">
        <v>322.89999999999998</v>
      </c>
      <c r="BE117" s="10">
        <v>291.3</v>
      </c>
      <c r="BF117" s="10">
        <v>209.4</v>
      </c>
      <c r="BG117" s="10">
        <v>216.9</v>
      </c>
      <c r="BH117" s="10">
        <v>208.5</v>
      </c>
      <c r="BI117" s="10">
        <v>203.3</v>
      </c>
      <c r="BJ117" s="10">
        <v>178.3</v>
      </c>
      <c r="BK117" s="10">
        <v>173.1</v>
      </c>
      <c r="BL117" s="10">
        <v>173.4</v>
      </c>
      <c r="BM117" s="10">
        <v>125.5</v>
      </c>
      <c r="BN117" s="10">
        <v>47.3</v>
      </c>
      <c r="BO117" s="10">
        <v>90.3</v>
      </c>
      <c r="BP117" s="10">
        <v>105.6</v>
      </c>
      <c r="BQ117" s="10">
        <v>104.6</v>
      </c>
      <c r="BR117" s="10">
        <v>87.3</v>
      </c>
      <c r="BS117" s="10">
        <v>292</v>
      </c>
      <c r="BT117" s="10">
        <v>333</v>
      </c>
      <c r="BU117" s="10">
        <v>377.6</v>
      </c>
      <c r="BV117" s="10">
        <v>364</v>
      </c>
      <c r="BW117" s="10">
        <v>380</v>
      </c>
      <c r="BX117" s="10">
        <v>282.60000000000002</v>
      </c>
      <c r="BY117" s="10">
        <v>250.7</v>
      </c>
      <c r="BZ117" s="10">
        <v>214.9</v>
      </c>
      <c r="CA117" s="10">
        <v>273.5</v>
      </c>
      <c r="CB117" s="10">
        <v>285.2</v>
      </c>
    </row>
    <row r="118" spans="1:80" s="6" customFormat="1">
      <c r="A118" s="8">
        <v>101</v>
      </c>
      <c r="B118" s="6" t="s">
        <v>382</v>
      </c>
      <c r="C118" s="6" t="s">
        <v>383</v>
      </c>
      <c r="D118" s="10">
        <v>14.6</v>
      </c>
      <c r="E118" s="10">
        <v>15</v>
      </c>
      <c r="F118" s="10">
        <v>15.5</v>
      </c>
      <c r="G118" s="10">
        <v>15.6</v>
      </c>
      <c r="H118" s="10">
        <v>15.4</v>
      </c>
      <c r="I118" s="10">
        <v>15.4</v>
      </c>
      <c r="J118" s="10">
        <v>14.7</v>
      </c>
      <c r="K118" s="10">
        <v>15.8</v>
      </c>
      <c r="L118" s="10">
        <v>15.7</v>
      </c>
      <c r="M118" s="10">
        <v>16.8</v>
      </c>
      <c r="N118" s="10">
        <v>17.399999999999999</v>
      </c>
      <c r="O118" s="10">
        <v>18.8</v>
      </c>
      <c r="P118" s="10">
        <v>20.3</v>
      </c>
      <c r="Q118" s="10">
        <v>22.5</v>
      </c>
      <c r="R118" s="10">
        <v>22.1</v>
      </c>
      <c r="S118" s="10">
        <v>23.4</v>
      </c>
      <c r="T118" s="10">
        <v>26</v>
      </c>
      <c r="U118" s="10">
        <v>27.7</v>
      </c>
      <c r="V118" s="10">
        <v>31.7</v>
      </c>
      <c r="W118" s="10">
        <v>35.5</v>
      </c>
      <c r="X118" s="10">
        <v>34.1</v>
      </c>
      <c r="Y118" s="10">
        <v>34.5</v>
      </c>
      <c r="Z118" s="10">
        <v>36</v>
      </c>
      <c r="AA118" s="10">
        <v>37.200000000000003</v>
      </c>
      <c r="AB118" s="10">
        <v>36.799999999999997</v>
      </c>
      <c r="AC118" s="10">
        <v>37.799999999999997</v>
      </c>
      <c r="AD118" s="10">
        <v>39.5</v>
      </c>
      <c r="AE118" s="10">
        <v>37.700000000000003</v>
      </c>
      <c r="AF118" s="10">
        <v>39.4</v>
      </c>
      <c r="AG118" s="10">
        <v>40.5</v>
      </c>
      <c r="AH118" s="10">
        <v>41.2</v>
      </c>
      <c r="AI118" s="10">
        <v>40.700000000000003</v>
      </c>
      <c r="AJ118" s="10">
        <v>45.2</v>
      </c>
      <c r="AK118" s="10">
        <v>45.8</v>
      </c>
      <c r="AL118" s="10">
        <v>44.5</v>
      </c>
      <c r="AM118" s="10">
        <v>48.3</v>
      </c>
      <c r="AN118" s="10">
        <v>50.8</v>
      </c>
      <c r="AO118" s="10">
        <v>48.5</v>
      </c>
      <c r="AP118" s="10">
        <v>48.4</v>
      </c>
      <c r="AQ118" s="10">
        <v>48.7</v>
      </c>
      <c r="AR118" s="10">
        <v>47.8</v>
      </c>
      <c r="AS118" s="10">
        <v>48.2</v>
      </c>
      <c r="AT118" s="10">
        <v>49.8</v>
      </c>
      <c r="AU118" s="10">
        <v>49.9</v>
      </c>
      <c r="AV118" s="10">
        <v>51.4</v>
      </c>
      <c r="AW118" s="10">
        <v>53.2</v>
      </c>
      <c r="AX118" s="10">
        <v>50.6</v>
      </c>
      <c r="AY118" s="10">
        <v>52.1</v>
      </c>
      <c r="AZ118" s="10">
        <v>54.3</v>
      </c>
      <c r="BA118" s="10">
        <v>54.6</v>
      </c>
      <c r="BB118" s="10">
        <v>55.4</v>
      </c>
      <c r="BC118" s="10">
        <v>57.5</v>
      </c>
      <c r="BD118" s="10">
        <v>63</v>
      </c>
      <c r="BE118" s="10">
        <v>59.8</v>
      </c>
      <c r="BF118" s="10">
        <v>62.6</v>
      </c>
      <c r="BG118" s="10">
        <v>59.9</v>
      </c>
      <c r="BH118" s="10">
        <v>63</v>
      </c>
      <c r="BI118" s="10">
        <v>67.5</v>
      </c>
      <c r="BJ118" s="10">
        <v>66.5</v>
      </c>
      <c r="BK118" s="10">
        <v>65.2</v>
      </c>
      <c r="BL118" s="10">
        <v>69.5</v>
      </c>
      <c r="BM118" s="10">
        <v>74.900000000000006</v>
      </c>
      <c r="BN118" s="10">
        <v>78.8</v>
      </c>
      <c r="BO118" s="10">
        <v>80.599999999999994</v>
      </c>
      <c r="BP118" s="10">
        <v>74.099999999999994</v>
      </c>
      <c r="BQ118" s="10">
        <v>67.5</v>
      </c>
      <c r="BR118" s="10">
        <v>60.1</v>
      </c>
      <c r="BS118" s="10">
        <v>56.5</v>
      </c>
      <c r="BT118" s="10">
        <v>52.8</v>
      </c>
      <c r="BU118" s="10">
        <v>49.2</v>
      </c>
      <c r="BV118" s="10">
        <v>47.6</v>
      </c>
      <c r="BW118" s="10">
        <v>46.2</v>
      </c>
      <c r="BX118" s="10">
        <v>46.7</v>
      </c>
      <c r="BY118" s="10">
        <v>49.2</v>
      </c>
      <c r="BZ118" s="10">
        <v>49.9</v>
      </c>
      <c r="CA118" s="10">
        <v>51.3</v>
      </c>
      <c r="CB118" s="10">
        <v>51.9</v>
      </c>
    </row>
    <row r="119" spans="1:80" s="6" customFormat="1">
      <c r="A119" s="8">
        <v>102</v>
      </c>
      <c r="B119" s="6" t="s">
        <v>384</v>
      </c>
      <c r="C119" s="6" t="s">
        <v>385</v>
      </c>
      <c r="D119" s="10">
        <v>2400.9</v>
      </c>
      <c r="E119" s="10">
        <v>2365.1999999999998</v>
      </c>
      <c r="F119" s="10">
        <v>2332.1</v>
      </c>
      <c r="G119" s="10">
        <v>2303.6999999999998</v>
      </c>
      <c r="H119" s="10">
        <v>2266.4</v>
      </c>
      <c r="I119" s="10">
        <v>2240.1</v>
      </c>
      <c r="J119" s="10">
        <v>2224.1</v>
      </c>
      <c r="K119" s="10">
        <v>2190.9</v>
      </c>
      <c r="L119" s="10">
        <v>2196.8000000000002</v>
      </c>
      <c r="M119" s="10">
        <v>2165.6999999999998</v>
      </c>
      <c r="N119" s="10">
        <v>2173.4</v>
      </c>
      <c r="O119" s="10">
        <v>2164.1999999999998</v>
      </c>
      <c r="P119" s="10">
        <v>2206.5</v>
      </c>
      <c r="Q119" s="10">
        <v>2241.1</v>
      </c>
      <c r="R119" s="10">
        <v>2280.1999999999998</v>
      </c>
      <c r="S119" s="10">
        <v>2299.6999999999998</v>
      </c>
      <c r="T119" s="10">
        <v>2373.5</v>
      </c>
      <c r="U119" s="10">
        <v>2384.1</v>
      </c>
      <c r="V119" s="10">
        <v>2420</v>
      </c>
      <c r="W119" s="10">
        <v>2440.6999999999998</v>
      </c>
      <c r="X119" s="10">
        <v>2479.6</v>
      </c>
      <c r="Y119" s="10">
        <v>2504.4</v>
      </c>
      <c r="Z119" s="10">
        <v>2562.1999999999998</v>
      </c>
      <c r="AA119" s="10">
        <v>2577.3000000000002</v>
      </c>
      <c r="AB119" s="10">
        <v>2604</v>
      </c>
      <c r="AC119" s="10">
        <v>2600.3000000000002</v>
      </c>
      <c r="AD119" s="10">
        <v>2611.6999999999998</v>
      </c>
      <c r="AE119" s="10">
        <v>2673</v>
      </c>
      <c r="AF119" s="10">
        <v>2665.3</v>
      </c>
      <c r="AG119" s="10">
        <v>2664</v>
      </c>
      <c r="AH119" s="10">
        <v>2725.3</v>
      </c>
      <c r="AI119" s="10">
        <v>2775</v>
      </c>
      <c r="AJ119" s="10">
        <v>2842.1</v>
      </c>
      <c r="AK119" s="10">
        <v>2905.3</v>
      </c>
      <c r="AL119" s="10">
        <v>2959.2</v>
      </c>
      <c r="AM119" s="10">
        <v>3032.9</v>
      </c>
      <c r="AN119" s="10">
        <v>3166.8</v>
      </c>
      <c r="AO119" s="10">
        <v>3215.9</v>
      </c>
      <c r="AP119" s="10">
        <v>3294.6</v>
      </c>
      <c r="AQ119" s="10">
        <v>3306.7</v>
      </c>
      <c r="AR119" s="10">
        <v>3475.7</v>
      </c>
      <c r="AS119" s="10">
        <v>3483</v>
      </c>
      <c r="AT119" s="10">
        <v>3595.7</v>
      </c>
      <c r="AU119" s="10">
        <v>3617.1</v>
      </c>
      <c r="AV119" s="10">
        <v>3794.7</v>
      </c>
      <c r="AW119" s="10">
        <v>3848.3</v>
      </c>
      <c r="AX119" s="10">
        <v>3896.3</v>
      </c>
      <c r="AY119" s="10">
        <v>3937.9</v>
      </c>
      <c r="AZ119" s="10">
        <v>4114.5</v>
      </c>
      <c r="BA119" s="10">
        <v>4238</v>
      </c>
      <c r="BB119" s="10">
        <v>4321</v>
      </c>
      <c r="BC119" s="10">
        <v>4426.8</v>
      </c>
      <c r="BD119" s="10">
        <v>4569.8</v>
      </c>
      <c r="BE119" s="10">
        <v>4676.8</v>
      </c>
      <c r="BF119" s="10">
        <v>4850</v>
      </c>
      <c r="BG119" s="10">
        <v>4913.8999999999996</v>
      </c>
      <c r="BH119" s="10">
        <v>5098.2</v>
      </c>
      <c r="BI119" s="10">
        <v>5179.5</v>
      </c>
      <c r="BJ119" s="10">
        <v>5308.2</v>
      </c>
      <c r="BK119" s="10">
        <v>5400.4</v>
      </c>
      <c r="BL119" s="10">
        <v>5609.6</v>
      </c>
      <c r="BM119" s="10">
        <v>5653.7</v>
      </c>
      <c r="BN119" s="10">
        <v>5780.4</v>
      </c>
      <c r="BO119" s="10">
        <v>5888.5</v>
      </c>
      <c r="BP119" s="10">
        <v>6063.1</v>
      </c>
      <c r="BQ119" s="10">
        <v>5972</v>
      </c>
      <c r="BR119" s="10">
        <v>6138.9</v>
      </c>
      <c r="BS119" s="10">
        <v>6082.8</v>
      </c>
      <c r="BT119" s="10">
        <v>6121.5</v>
      </c>
      <c r="BU119" s="10">
        <v>6067.3</v>
      </c>
      <c r="BV119" s="10">
        <v>6078.3</v>
      </c>
      <c r="BW119" s="10">
        <v>6211.2</v>
      </c>
      <c r="BX119" s="10">
        <v>6343.8</v>
      </c>
      <c r="BY119" s="10">
        <v>6350.6</v>
      </c>
      <c r="BZ119" s="10">
        <v>6411.3</v>
      </c>
      <c r="CA119" s="10">
        <v>6458</v>
      </c>
      <c r="CB119" s="10">
        <v>6513.2</v>
      </c>
    </row>
    <row r="120" spans="1:80" s="6" customFormat="1">
      <c r="A120" s="8">
        <v>103</v>
      </c>
      <c r="B120" s="6" t="s">
        <v>386</v>
      </c>
      <c r="C120" s="6" t="s">
        <v>387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</row>
    <row r="121" spans="1:80" s="4" customFormat="1">
      <c r="A121" s="5">
        <v>104</v>
      </c>
      <c r="B121" s="4" t="s">
        <v>388</v>
      </c>
      <c r="C121" s="4" t="s">
        <v>389</v>
      </c>
      <c r="D121" s="9">
        <v>1688.5</v>
      </c>
      <c r="E121" s="9">
        <v>1685.6</v>
      </c>
      <c r="F121" s="9">
        <v>1699.5</v>
      </c>
      <c r="G121" s="9">
        <v>1749.7</v>
      </c>
      <c r="H121" s="9">
        <v>1772.5</v>
      </c>
      <c r="I121" s="9">
        <v>1747.4</v>
      </c>
      <c r="J121" s="9">
        <v>1692.1</v>
      </c>
      <c r="K121" s="9">
        <v>1758</v>
      </c>
      <c r="L121" s="9">
        <v>1824.5</v>
      </c>
      <c r="M121" s="9">
        <v>1883.9</v>
      </c>
      <c r="N121" s="9">
        <v>1936.7</v>
      </c>
      <c r="O121" s="9">
        <v>2081.8000000000002</v>
      </c>
      <c r="P121" s="9">
        <v>2069.9</v>
      </c>
      <c r="Q121" s="9">
        <v>2037.4</v>
      </c>
      <c r="R121" s="9">
        <v>2107.6999999999998</v>
      </c>
      <c r="S121" s="9">
        <v>2116.1</v>
      </c>
      <c r="T121" s="9">
        <v>2121.1</v>
      </c>
      <c r="U121" s="9">
        <v>2211</v>
      </c>
      <c r="V121" s="9">
        <v>2248.8000000000002</v>
      </c>
      <c r="W121" s="9">
        <v>2305.1</v>
      </c>
      <c r="X121" s="9">
        <v>2261.4</v>
      </c>
      <c r="Y121" s="9">
        <v>2236.1999999999998</v>
      </c>
      <c r="Z121" s="9">
        <v>2230.9</v>
      </c>
      <c r="AA121" s="9">
        <v>2289.1999999999998</v>
      </c>
      <c r="AB121" s="9">
        <v>2287.1999999999998</v>
      </c>
      <c r="AC121" s="9">
        <v>2373.5</v>
      </c>
      <c r="AD121" s="9">
        <v>2379.1</v>
      </c>
      <c r="AE121" s="9">
        <v>2344.1</v>
      </c>
      <c r="AF121" s="9">
        <v>2395</v>
      </c>
      <c r="AG121" s="9">
        <v>2409.4</v>
      </c>
      <c r="AH121" s="9">
        <v>2412.5</v>
      </c>
      <c r="AI121" s="9">
        <v>2467.5</v>
      </c>
      <c r="AJ121" s="9">
        <v>2379</v>
      </c>
      <c r="AK121" s="9">
        <v>2359.4</v>
      </c>
      <c r="AL121" s="9">
        <v>2333</v>
      </c>
      <c r="AM121" s="9">
        <v>2352.8000000000002</v>
      </c>
      <c r="AN121" s="9">
        <v>2359.1</v>
      </c>
      <c r="AO121" s="9">
        <v>2361.9</v>
      </c>
      <c r="AP121" s="9">
        <v>2330.6</v>
      </c>
      <c r="AQ121" s="9">
        <v>2240.5</v>
      </c>
      <c r="AR121" s="9">
        <v>2290.5</v>
      </c>
      <c r="AS121" s="9">
        <v>2289.1</v>
      </c>
      <c r="AT121" s="9">
        <v>2183.8000000000002</v>
      </c>
      <c r="AU121" s="9">
        <v>2365.5</v>
      </c>
      <c r="AV121" s="9">
        <v>2284.6999999999998</v>
      </c>
      <c r="AW121" s="9">
        <v>2314.3000000000002</v>
      </c>
      <c r="AX121" s="9">
        <v>2352.8000000000002</v>
      </c>
      <c r="AY121" s="9">
        <v>2598.3000000000002</v>
      </c>
      <c r="AZ121" s="9">
        <v>2459.6999999999998</v>
      </c>
      <c r="BA121" s="9">
        <v>2556.3000000000002</v>
      </c>
      <c r="BB121" s="9">
        <v>2586.6</v>
      </c>
      <c r="BC121" s="9">
        <v>2861.9</v>
      </c>
      <c r="BD121" s="9">
        <v>2832.3</v>
      </c>
      <c r="BE121" s="9">
        <v>2909.5</v>
      </c>
      <c r="BF121" s="9">
        <v>2883.4</v>
      </c>
      <c r="BG121" s="9">
        <v>3178.4</v>
      </c>
      <c r="BH121" s="9">
        <v>3309.1</v>
      </c>
      <c r="BI121" s="9">
        <v>3340.8</v>
      </c>
      <c r="BJ121" s="9">
        <v>3319.9</v>
      </c>
      <c r="BK121" s="9">
        <v>3331.3</v>
      </c>
      <c r="BL121" s="9">
        <v>3489.8</v>
      </c>
      <c r="BM121" s="9">
        <v>3472.3</v>
      </c>
      <c r="BN121" s="9">
        <v>3800</v>
      </c>
      <c r="BO121" s="9">
        <v>3945.4</v>
      </c>
      <c r="BP121" s="9">
        <v>3862.8</v>
      </c>
      <c r="BQ121" s="9">
        <v>3876</v>
      </c>
      <c r="BR121" s="9">
        <v>3996</v>
      </c>
      <c r="BS121" s="9">
        <v>3825.3</v>
      </c>
      <c r="BT121" s="9">
        <v>4273.3999999999996</v>
      </c>
      <c r="BU121" s="9">
        <v>3989.4</v>
      </c>
      <c r="BV121" s="9">
        <v>4069.3</v>
      </c>
      <c r="BW121" s="9">
        <v>3992.3</v>
      </c>
      <c r="BX121" s="9">
        <v>4039</v>
      </c>
      <c r="BY121" s="9">
        <v>4125.6000000000004</v>
      </c>
      <c r="BZ121" s="9">
        <v>4048.2</v>
      </c>
      <c r="CA121" s="9">
        <v>4133.3999999999996</v>
      </c>
      <c r="CB121" s="9">
        <v>4009.4</v>
      </c>
    </row>
    <row r="122" spans="1:80" s="6" customFormat="1">
      <c r="A122" s="8">
        <v>105</v>
      </c>
      <c r="B122" s="6" t="s">
        <v>390</v>
      </c>
      <c r="C122" s="6" t="s">
        <v>391</v>
      </c>
      <c r="D122" s="10">
        <v>40.799999999999997</v>
      </c>
      <c r="E122" s="10">
        <v>44.5</v>
      </c>
      <c r="F122" s="10">
        <v>44.2</v>
      </c>
      <c r="G122" s="10">
        <v>52.7</v>
      </c>
      <c r="H122" s="10">
        <v>55.5</v>
      </c>
      <c r="I122" s="10">
        <v>58.7</v>
      </c>
      <c r="J122" s="10">
        <v>60.3</v>
      </c>
      <c r="K122" s="10">
        <v>65</v>
      </c>
      <c r="L122" s="10">
        <v>65.5</v>
      </c>
      <c r="M122" s="10">
        <v>67</v>
      </c>
      <c r="N122" s="10">
        <v>69</v>
      </c>
      <c r="O122" s="10">
        <v>69.7</v>
      </c>
      <c r="P122" s="10">
        <v>70.2</v>
      </c>
      <c r="Q122" s="10">
        <v>70.7</v>
      </c>
      <c r="R122" s="10">
        <v>71.2</v>
      </c>
      <c r="S122" s="10">
        <v>71.7</v>
      </c>
      <c r="T122" s="10">
        <v>72.5</v>
      </c>
      <c r="U122" s="10">
        <v>73.8</v>
      </c>
      <c r="V122" s="10">
        <v>74.8</v>
      </c>
      <c r="W122" s="10">
        <v>75.8</v>
      </c>
      <c r="X122" s="10">
        <v>76.099999999999994</v>
      </c>
      <c r="Y122" s="10">
        <v>76.5</v>
      </c>
      <c r="Z122" s="10">
        <v>76.8</v>
      </c>
      <c r="AA122" s="10">
        <v>77.099999999999994</v>
      </c>
      <c r="AB122" s="10">
        <v>77.900000000000006</v>
      </c>
      <c r="AC122" s="10">
        <v>78.599999999999994</v>
      </c>
      <c r="AD122" s="10">
        <v>79.400000000000006</v>
      </c>
      <c r="AE122" s="10">
        <v>80.2</v>
      </c>
      <c r="AF122" s="10">
        <v>81.3</v>
      </c>
      <c r="AG122" s="10">
        <v>82.5</v>
      </c>
      <c r="AH122" s="10">
        <v>83.7</v>
      </c>
      <c r="AI122" s="10">
        <v>84.9</v>
      </c>
      <c r="AJ122" s="10">
        <v>90.5</v>
      </c>
      <c r="AK122" s="10">
        <v>91.1</v>
      </c>
      <c r="AL122" s="10">
        <v>91.7</v>
      </c>
      <c r="AM122" s="10">
        <v>97.3</v>
      </c>
      <c r="AN122" s="10">
        <v>96.2</v>
      </c>
      <c r="AO122" s="10">
        <v>88.4</v>
      </c>
      <c r="AP122" s="10">
        <v>86.2</v>
      </c>
      <c r="AQ122" s="10">
        <v>88.2</v>
      </c>
      <c r="AR122" s="10">
        <v>84.4</v>
      </c>
      <c r="AS122" s="10">
        <v>80.599999999999994</v>
      </c>
      <c r="AT122" s="10">
        <v>80.2</v>
      </c>
      <c r="AU122" s="10">
        <v>82.2</v>
      </c>
      <c r="AV122" s="10">
        <v>81.2</v>
      </c>
      <c r="AW122" s="10">
        <v>79.400000000000006</v>
      </c>
      <c r="AX122" s="10">
        <v>77.5</v>
      </c>
      <c r="AY122" s="10">
        <v>77.3</v>
      </c>
      <c r="AZ122" s="10">
        <v>79.5</v>
      </c>
      <c r="BA122" s="10">
        <v>78</v>
      </c>
      <c r="BB122" s="10">
        <v>78.400000000000006</v>
      </c>
      <c r="BC122" s="10">
        <v>83.7</v>
      </c>
      <c r="BD122" s="10">
        <v>86.1</v>
      </c>
      <c r="BE122" s="10">
        <v>89.7</v>
      </c>
      <c r="BF122" s="10">
        <v>93.4</v>
      </c>
      <c r="BG122" s="10">
        <v>98.4</v>
      </c>
      <c r="BH122" s="10">
        <v>101.9</v>
      </c>
      <c r="BI122" s="10">
        <v>105.9</v>
      </c>
      <c r="BJ122" s="10">
        <v>111.9</v>
      </c>
      <c r="BK122" s="10">
        <v>117.5</v>
      </c>
      <c r="BL122" s="10">
        <v>120.2</v>
      </c>
      <c r="BM122" s="10">
        <v>126.6</v>
      </c>
      <c r="BN122" s="10">
        <v>111.4</v>
      </c>
      <c r="BO122" s="10">
        <v>107.3</v>
      </c>
      <c r="BP122" s="10">
        <v>94.6</v>
      </c>
      <c r="BQ122" s="10">
        <v>62.4</v>
      </c>
      <c r="BR122" s="10">
        <v>20.8</v>
      </c>
      <c r="BS122" s="10">
        <v>6</v>
      </c>
      <c r="BT122" s="10">
        <v>5.6</v>
      </c>
      <c r="BU122" s="10">
        <v>15.1</v>
      </c>
      <c r="BV122" s="10">
        <v>24.9</v>
      </c>
      <c r="BW122" s="10">
        <v>34.6</v>
      </c>
      <c r="BX122" s="10">
        <v>44.6</v>
      </c>
      <c r="BY122" s="10">
        <v>54.2</v>
      </c>
      <c r="BZ122" s="10">
        <v>63</v>
      </c>
      <c r="CA122" s="10">
        <v>63.4</v>
      </c>
      <c r="CB122" s="10">
        <v>67.900000000000006</v>
      </c>
    </row>
    <row r="123" spans="1:80" s="6" customFormat="1">
      <c r="A123" s="8">
        <v>106</v>
      </c>
      <c r="B123" s="6" t="s">
        <v>392</v>
      </c>
      <c r="C123" s="6" t="s">
        <v>393</v>
      </c>
      <c r="D123" s="10">
        <v>142</v>
      </c>
      <c r="E123" s="10">
        <v>145.4</v>
      </c>
      <c r="F123" s="10">
        <v>150.30000000000001</v>
      </c>
      <c r="G123" s="10">
        <v>157.30000000000001</v>
      </c>
      <c r="H123" s="10">
        <v>163.6</v>
      </c>
      <c r="I123" s="10">
        <v>166.5</v>
      </c>
      <c r="J123" s="10">
        <v>169.1</v>
      </c>
      <c r="K123" s="10">
        <v>171.9</v>
      </c>
      <c r="L123" s="10">
        <v>175</v>
      </c>
      <c r="M123" s="10">
        <v>177.1</v>
      </c>
      <c r="N123" s="10">
        <v>178.6</v>
      </c>
      <c r="O123" s="10">
        <v>179.9</v>
      </c>
      <c r="P123" s="10">
        <v>181.4</v>
      </c>
      <c r="Q123" s="10">
        <v>182.6</v>
      </c>
      <c r="R123" s="10">
        <v>183.5</v>
      </c>
      <c r="S123" s="10">
        <v>185</v>
      </c>
      <c r="T123" s="10">
        <v>185.8</v>
      </c>
      <c r="U123" s="10">
        <v>186.5</v>
      </c>
      <c r="V123" s="10">
        <v>186.8</v>
      </c>
      <c r="W123" s="10">
        <v>187</v>
      </c>
      <c r="X123" s="10">
        <v>186.5</v>
      </c>
      <c r="Y123" s="10">
        <v>186.3</v>
      </c>
      <c r="Z123" s="10">
        <v>186.2</v>
      </c>
      <c r="AA123" s="10">
        <v>186.5</v>
      </c>
      <c r="AB123" s="10">
        <v>186.2</v>
      </c>
      <c r="AC123" s="10">
        <v>186</v>
      </c>
      <c r="AD123" s="10">
        <v>185.9</v>
      </c>
      <c r="AE123" s="10">
        <v>186.6</v>
      </c>
      <c r="AF123" s="10">
        <v>186.5</v>
      </c>
      <c r="AG123" s="10">
        <v>186.5</v>
      </c>
      <c r="AH123" s="10">
        <v>186.2</v>
      </c>
      <c r="AI123" s="10">
        <v>186.4</v>
      </c>
      <c r="AJ123" s="10">
        <v>185.3</v>
      </c>
      <c r="AK123" s="10">
        <v>184.6</v>
      </c>
      <c r="AL123" s="10">
        <v>184.3</v>
      </c>
      <c r="AM123" s="10">
        <v>184.8</v>
      </c>
      <c r="AN123" s="10">
        <v>184.8</v>
      </c>
      <c r="AO123" s="10">
        <v>185.5</v>
      </c>
      <c r="AP123" s="10">
        <v>186.4</v>
      </c>
      <c r="AQ123" s="10">
        <v>190.3</v>
      </c>
      <c r="AR123" s="10">
        <v>191.9</v>
      </c>
      <c r="AS123" s="10">
        <v>192.7</v>
      </c>
      <c r="AT123" s="10">
        <v>193.3</v>
      </c>
      <c r="AU123" s="10">
        <v>194.9</v>
      </c>
      <c r="AV123" s="10">
        <v>196.9</v>
      </c>
      <c r="AW123" s="10">
        <v>199.1</v>
      </c>
      <c r="AX123" s="10">
        <v>201.5</v>
      </c>
      <c r="AY123" s="10">
        <v>203.8</v>
      </c>
      <c r="AZ123" s="10">
        <v>204.4</v>
      </c>
      <c r="BA123" s="10">
        <v>204.6</v>
      </c>
      <c r="BB123" s="10">
        <v>204.1</v>
      </c>
      <c r="BC123" s="10">
        <v>204.4</v>
      </c>
      <c r="BD123" s="10">
        <v>204.2</v>
      </c>
      <c r="BE123" s="10">
        <v>204.2</v>
      </c>
      <c r="BF123" s="10">
        <v>203.6</v>
      </c>
      <c r="BG123" s="10">
        <v>205.1</v>
      </c>
      <c r="BH123" s="10">
        <v>205.9</v>
      </c>
      <c r="BI123" s="10">
        <v>205.2</v>
      </c>
      <c r="BJ123" s="10">
        <v>203.6</v>
      </c>
      <c r="BK123" s="10">
        <v>202.4</v>
      </c>
      <c r="BL123" s="10">
        <v>200.3</v>
      </c>
      <c r="BM123" s="10">
        <v>198.6</v>
      </c>
      <c r="BN123" s="10">
        <v>197.1</v>
      </c>
      <c r="BO123" s="10">
        <v>196.4</v>
      </c>
      <c r="BP123" s="10">
        <v>195.3</v>
      </c>
      <c r="BQ123" s="10">
        <v>194.9</v>
      </c>
      <c r="BR123" s="10">
        <v>194.2</v>
      </c>
      <c r="BS123" s="10">
        <v>194</v>
      </c>
      <c r="BT123" s="10">
        <v>193.9</v>
      </c>
      <c r="BU123" s="10">
        <v>193.5</v>
      </c>
      <c r="BV123" s="10">
        <v>192.4</v>
      </c>
      <c r="BW123" s="10">
        <v>191.2</v>
      </c>
      <c r="BX123" s="10">
        <v>190.2</v>
      </c>
      <c r="BY123" s="10">
        <v>189.6</v>
      </c>
      <c r="BZ123" s="10">
        <v>188.7</v>
      </c>
      <c r="CA123" s="10">
        <v>187.9</v>
      </c>
      <c r="CB123" s="10">
        <v>186.8</v>
      </c>
    </row>
    <row r="124" spans="1:80" s="6" customFormat="1">
      <c r="A124" s="8">
        <v>107</v>
      </c>
      <c r="B124" s="6" t="s">
        <v>394</v>
      </c>
      <c r="C124" s="6" t="s">
        <v>395</v>
      </c>
      <c r="D124" s="10">
        <v>416</v>
      </c>
      <c r="E124" s="10">
        <v>419.8</v>
      </c>
      <c r="F124" s="10">
        <v>433.4</v>
      </c>
      <c r="G124" s="10">
        <v>470.1</v>
      </c>
      <c r="H124" s="10">
        <v>487.5</v>
      </c>
      <c r="I124" s="10">
        <v>486</v>
      </c>
      <c r="J124" s="10">
        <v>460.2</v>
      </c>
      <c r="K124" s="10">
        <v>501.3</v>
      </c>
      <c r="L124" s="10">
        <v>526.79999999999995</v>
      </c>
      <c r="M124" s="10">
        <v>561.6</v>
      </c>
      <c r="N124" s="10">
        <v>602.79999999999995</v>
      </c>
      <c r="O124" s="10">
        <v>691.1</v>
      </c>
      <c r="P124" s="10">
        <v>696.9</v>
      </c>
      <c r="Q124" s="10">
        <v>685.5</v>
      </c>
      <c r="R124" s="10">
        <v>682.4</v>
      </c>
      <c r="S124" s="10">
        <v>643</v>
      </c>
      <c r="T124" s="10">
        <v>646.20000000000005</v>
      </c>
      <c r="U124" s="10">
        <v>641.29999999999995</v>
      </c>
      <c r="V124" s="10">
        <v>664.2</v>
      </c>
      <c r="W124" s="10">
        <v>701.9</v>
      </c>
      <c r="X124" s="10">
        <v>722</v>
      </c>
      <c r="Y124" s="10">
        <v>661.8</v>
      </c>
      <c r="Z124" s="10">
        <v>634.5</v>
      </c>
      <c r="AA124" s="10">
        <v>611.4</v>
      </c>
      <c r="AB124" s="10">
        <v>618.1</v>
      </c>
      <c r="AC124" s="10">
        <v>598.9</v>
      </c>
      <c r="AD124" s="10">
        <v>577.5</v>
      </c>
      <c r="AE124" s="10">
        <v>546.4</v>
      </c>
      <c r="AF124" s="10">
        <v>515.70000000000005</v>
      </c>
      <c r="AG124" s="10">
        <v>480.8</v>
      </c>
      <c r="AH124" s="10">
        <v>461.3</v>
      </c>
      <c r="AI124" s="10">
        <v>623.70000000000005</v>
      </c>
      <c r="AJ124" s="10">
        <v>562.5</v>
      </c>
      <c r="AK124" s="10">
        <v>452.2</v>
      </c>
      <c r="AL124" s="10">
        <v>390.2</v>
      </c>
      <c r="AM124" s="10">
        <v>394.3</v>
      </c>
      <c r="AN124" s="10">
        <v>348.5</v>
      </c>
      <c r="AO124" s="10">
        <v>265.2</v>
      </c>
      <c r="AP124" s="10">
        <v>264.89999999999998</v>
      </c>
      <c r="AQ124" s="10">
        <v>243.7</v>
      </c>
      <c r="AR124" s="10">
        <v>223.4</v>
      </c>
      <c r="AS124" s="10">
        <v>159.5</v>
      </c>
      <c r="AT124" s="10">
        <v>140.80000000000001</v>
      </c>
      <c r="AU124" s="10">
        <v>68.8</v>
      </c>
      <c r="AV124" s="10">
        <v>97.9</v>
      </c>
      <c r="AW124" s="10">
        <v>175</v>
      </c>
      <c r="AX124" s="10">
        <v>146.6</v>
      </c>
      <c r="AY124" s="10">
        <v>204.2</v>
      </c>
      <c r="AZ124" s="10">
        <v>191.3</v>
      </c>
      <c r="BA124" s="10">
        <v>205.2</v>
      </c>
      <c r="BB124" s="10">
        <v>166</v>
      </c>
      <c r="BC124" s="10">
        <v>288.2</v>
      </c>
      <c r="BD124" s="10">
        <v>258.2</v>
      </c>
      <c r="BE124" s="10">
        <v>205.9</v>
      </c>
      <c r="BF124" s="10">
        <v>214.5</v>
      </c>
      <c r="BG124" s="10">
        <v>259.2</v>
      </c>
      <c r="BH124" s="10">
        <v>375.8</v>
      </c>
      <c r="BI124" s="10">
        <v>340.5</v>
      </c>
      <c r="BJ124" s="10">
        <v>295.89999999999998</v>
      </c>
      <c r="BK124" s="10">
        <v>181.7</v>
      </c>
      <c r="BL124" s="10">
        <v>170.8</v>
      </c>
      <c r="BM124" s="10">
        <v>147.80000000000001</v>
      </c>
      <c r="BN124" s="10">
        <v>210.5</v>
      </c>
      <c r="BO124" s="10">
        <v>59.2</v>
      </c>
      <c r="BP124" s="10">
        <v>128.4</v>
      </c>
      <c r="BQ124" s="10">
        <v>186.1</v>
      </c>
      <c r="BR124" s="10">
        <v>220.3</v>
      </c>
      <c r="BS124" s="10">
        <v>53.7</v>
      </c>
      <c r="BT124" s="10">
        <v>285.89999999999998</v>
      </c>
      <c r="BU124" s="10">
        <v>286.2</v>
      </c>
      <c r="BV124" s="10">
        <v>429.3</v>
      </c>
      <c r="BW124" s="10">
        <v>585</v>
      </c>
      <c r="BX124" s="10">
        <v>737.8</v>
      </c>
      <c r="BY124" s="10">
        <v>916.7</v>
      </c>
      <c r="BZ124" s="10">
        <v>934.7</v>
      </c>
      <c r="CA124" s="10">
        <v>926.5</v>
      </c>
      <c r="CB124" s="10">
        <v>772.7</v>
      </c>
    </row>
    <row r="125" spans="1:80" s="6" customFormat="1">
      <c r="A125" s="8">
        <v>108</v>
      </c>
      <c r="B125" s="6" t="s">
        <v>396</v>
      </c>
      <c r="C125" s="6" t="s">
        <v>397</v>
      </c>
      <c r="D125" s="10">
        <v>110.2</v>
      </c>
      <c r="E125" s="10">
        <v>96.1</v>
      </c>
      <c r="F125" s="10">
        <v>104.1</v>
      </c>
      <c r="G125" s="10">
        <v>114.4</v>
      </c>
      <c r="H125" s="10">
        <v>110.3</v>
      </c>
      <c r="I125" s="10">
        <v>76</v>
      </c>
      <c r="J125" s="10">
        <v>57.9</v>
      </c>
      <c r="K125" s="10">
        <v>58.3</v>
      </c>
      <c r="L125" s="10">
        <v>98.8</v>
      </c>
      <c r="M125" s="10">
        <v>119</v>
      </c>
      <c r="N125" s="10">
        <v>137.9</v>
      </c>
      <c r="O125" s="10">
        <v>187.6</v>
      </c>
      <c r="P125" s="10">
        <v>159.9</v>
      </c>
      <c r="Q125" s="10">
        <v>153.69999999999999</v>
      </c>
      <c r="R125" s="10">
        <v>184.4</v>
      </c>
      <c r="S125" s="10">
        <v>216.4</v>
      </c>
      <c r="T125" s="10">
        <v>212.1</v>
      </c>
      <c r="U125" s="10">
        <v>267.2</v>
      </c>
      <c r="V125" s="10">
        <v>304.10000000000002</v>
      </c>
      <c r="W125" s="10">
        <v>332.8</v>
      </c>
      <c r="X125" s="10">
        <v>320.8</v>
      </c>
      <c r="Y125" s="10">
        <v>334.1</v>
      </c>
      <c r="Z125" s="10">
        <v>337.2</v>
      </c>
      <c r="AA125" s="10">
        <v>389.7</v>
      </c>
      <c r="AB125" s="10">
        <v>354.6</v>
      </c>
      <c r="AC125" s="10">
        <v>388.7</v>
      </c>
      <c r="AD125" s="10">
        <v>438</v>
      </c>
      <c r="AE125" s="10">
        <v>441.7</v>
      </c>
      <c r="AF125" s="10">
        <v>449.6</v>
      </c>
      <c r="AG125" s="10">
        <v>483</v>
      </c>
      <c r="AH125" s="10">
        <v>515</v>
      </c>
      <c r="AI125" s="10">
        <v>541.79999999999995</v>
      </c>
      <c r="AJ125" s="10">
        <v>536.70000000000005</v>
      </c>
      <c r="AK125" s="10">
        <v>564.20000000000005</v>
      </c>
      <c r="AL125" s="10">
        <v>588.9</v>
      </c>
      <c r="AM125" s="10">
        <v>594</v>
      </c>
      <c r="AN125" s="10">
        <v>462.1</v>
      </c>
      <c r="AO125" s="10">
        <v>481.3</v>
      </c>
      <c r="AP125" s="10">
        <v>513.4</v>
      </c>
      <c r="AQ125" s="10">
        <v>407.3</v>
      </c>
      <c r="AR125" s="10">
        <v>398.4</v>
      </c>
      <c r="AS125" s="10">
        <v>352.2</v>
      </c>
      <c r="AT125" s="10">
        <v>292.2</v>
      </c>
      <c r="AU125" s="10">
        <v>247.6</v>
      </c>
      <c r="AV125" s="10">
        <v>183.4</v>
      </c>
      <c r="AW125" s="10">
        <v>121.4</v>
      </c>
      <c r="AX125" s="10">
        <v>297.8</v>
      </c>
      <c r="AY125" s="10">
        <v>384</v>
      </c>
      <c r="AZ125" s="10">
        <v>241.2</v>
      </c>
      <c r="BA125" s="10">
        <v>303.89999999999998</v>
      </c>
      <c r="BB125" s="10">
        <v>374.1</v>
      </c>
      <c r="BC125" s="10">
        <v>402.6</v>
      </c>
      <c r="BD125" s="10">
        <v>361.8</v>
      </c>
      <c r="BE125" s="10">
        <v>426.5</v>
      </c>
      <c r="BF125" s="10">
        <v>432.9</v>
      </c>
      <c r="BG125" s="10">
        <v>496.3</v>
      </c>
      <c r="BH125" s="10">
        <v>432.4</v>
      </c>
      <c r="BI125" s="10">
        <v>368.9</v>
      </c>
      <c r="BJ125" s="10">
        <v>405.9</v>
      </c>
      <c r="BK125" s="10">
        <v>405</v>
      </c>
      <c r="BL125" s="10">
        <v>449.2</v>
      </c>
      <c r="BM125" s="10">
        <v>509.4</v>
      </c>
      <c r="BN125" s="10">
        <v>635.5</v>
      </c>
      <c r="BO125" s="10">
        <v>669.3</v>
      </c>
      <c r="BP125" s="10">
        <v>617.20000000000005</v>
      </c>
      <c r="BQ125" s="10">
        <v>630.9</v>
      </c>
      <c r="BR125" s="10">
        <v>802</v>
      </c>
      <c r="BS125" s="10">
        <v>711.7</v>
      </c>
      <c r="BT125" s="10">
        <v>499</v>
      </c>
      <c r="BU125" s="10">
        <v>208.1</v>
      </c>
      <c r="BV125" s="10">
        <v>197.4</v>
      </c>
      <c r="BW125" s="10">
        <v>104.3</v>
      </c>
      <c r="BX125" s="10">
        <v>55.2</v>
      </c>
      <c r="BY125" s="10">
        <v>67.5</v>
      </c>
      <c r="BZ125" s="10">
        <v>79.900000000000006</v>
      </c>
      <c r="CA125" s="10">
        <v>108.7</v>
      </c>
      <c r="CB125" s="10">
        <v>185.1</v>
      </c>
    </row>
    <row r="126" spans="1:80" s="6" customFormat="1">
      <c r="A126" s="8">
        <v>109</v>
      </c>
      <c r="B126" s="6" t="s">
        <v>398</v>
      </c>
      <c r="C126" s="6" t="s">
        <v>399</v>
      </c>
      <c r="D126" s="10">
        <v>707.2</v>
      </c>
      <c r="E126" s="10">
        <v>702.5</v>
      </c>
      <c r="F126" s="10">
        <v>702.7</v>
      </c>
      <c r="G126" s="10">
        <v>672.2</v>
      </c>
      <c r="H126" s="10">
        <v>671.1</v>
      </c>
      <c r="I126" s="10">
        <v>674.9</v>
      </c>
      <c r="J126" s="10">
        <v>663.4</v>
      </c>
      <c r="K126" s="10">
        <v>640.79999999999995</v>
      </c>
      <c r="L126" s="10">
        <v>633.4</v>
      </c>
      <c r="M126" s="10">
        <v>622.1</v>
      </c>
      <c r="N126" s="10">
        <v>613</v>
      </c>
      <c r="O126" s="10">
        <v>594.1</v>
      </c>
      <c r="P126" s="10">
        <v>589.5</v>
      </c>
      <c r="Q126" s="10">
        <v>560.4</v>
      </c>
      <c r="R126" s="10">
        <v>555</v>
      </c>
      <c r="S126" s="10">
        <v>533.4</v>
      </c>
      <c r="T126" s="10">
        <v>522.9</v>
      </c>
      <c r="U126" s="10">
        <v>523.1</v>
      </c>
      <c r="V126" s="10">
        <v>500.2</v>
      </c>
      <c r="W126" s="10">
        <v>493</v>
      </c>
      <c r="X126" s="10">
        <v>473.3</v>
      </c>
      <c r="Y126" s="10">
        <v>484.1</v>
      </c>
      <c r="Z126" s="10">
        <v>484.2</v>
      </c>
      <c r="AA126" s="10">
        <v>497.6</v>
      </c>
      <c r="AB126" s="10">
        <v>498.7</v>
      </c>
      <c r="AC126" s="10">
        <v>517.6</v>
      </c>
      <c r="AD126" s="10">
        <v>505</v>
      </c>
      <c r="AE126" s="10">
        <v>498.7</v>
      </c>
      <c r="AF126" s="10">
        <v>505.7</v>
      </c>
      <c r="AG126" s="10">
        <v>523.4</v>
      </c>
      <c r="AH126" s="10">
        <v>519</v>
      </c>
      <c r="AI126" s="10">
        <v>528.1</v>
      </c>
      <c r="AJ126" s="10">
        <v>527.20000000000005</v>
      </c>
      <c r="AK126" s="10">
        <v>548.79999999999995</v>
      </c>
      <c r="AL126" s="10">
        <v>542</v>
      </c>
      <c r="AM126" s="10">
        <v>531.20000000000005</v>
      </c>
      <c r="AN126" s="10">
        <v>550.70000000000005</v>
      </c>
      <c r="AO126" s="10">
        <v>582.20000000000005</v>
      </c>
      <c r="AP126" s="10">
        <v>571.9</v>
      </c>
      <c r="AQ126" s="10">
        <v>580.70000000000005</v>
      </c>
      <c r="AR126" s="10">
        <v>608.1</v>
      </c>
      <c r="AS126" s="10">
        <v>652.9</v>
      </c>
      <c r="AT126" s="10">
        <v>647.6</v>
      </c>
      <c r="AU126" s="10">
        <v>678.3</v>
      </c>
      <c r="AV126" s="10">
        <v>680.3</v>
      </c>
      <c r="AW126" s="10">
        <v>707.9</v>
      </c>
      <c r="AX126" s="10">
        <v>694.9</v>
      </c>
      <c r="AY126" s="10">
        <v>703.7</v>
      </c>
      <c r="AZ126" s="10">
        <v>706.1</v>
      </c>
      <c r="BA126" s="10">
        <v>723.7</v>
      </c>
      <c r="BB126" s="10">
        <v>727.2</v>
      </c>
      <c r="BC126" s="10">
        <v>742.3</v>
      </c>
      <c r="BD126" s="10">
        <v>759.6</v>
      </c>
      <c r="BE126" s="10">
        <v>792.4</v>
      </c>
      <c r="BF126" s="10">
        <v>800.7</v>
      </c>
      <c r="BG126" s="10">
        <v>820.9</v>
      </c>
      <c r="BH126" s="10">
        <v>822.8</v>
      </c>
      <c r="BI126" s="10">
        <v>865</v>
      </c>
      <c r="BJ126" s="10">
        <v>865.5</v>
      </c>
      <c r="BK126" s="10">
        <v>872</v>
      </c>
      <c r="BL126" s="10">
        <v>887.7</v>
      </c>
      <c r="BM126" s="10">
        <v>913.3</v>
      </c>
      <c r="BN126" s="10">
        <v>900.3</v>
      </c>
      <c r="BO126" s="10">
        <v>896</v>
      </c>
      <c r="BP126" s="10">
        <v>871.8</v>
      </c>
      <c r="BQ126" s="10">
        <v>879.3</v>
      </c>
      <c r="BR126" s="10">
        <v>876.9</v>
      </c>
      <c r="BS126" s="10">
        <v>903.8</v>
      </c>
      <c r="BT126" s="10">
        <v>934.5</v>
      </c>
      <c r="BU126" s="10">
        <v>965.1</v>
      </c>
      <c r="BV126" s="10">
        <v>979.2</v>
      </c>
      <c r="BW126" s="10">
        <v>1009.6</v>
      </c>
      <c r="BX126" s="10">
        <v>1041.4000000000001</v>
      </c>
      <c r="BY126" s="10">
        <v>1043.8</v>
      </c>
      <c r="BZ126" s="10">
        <v>1037.5999999999999</v>
      </c>
      <c r="CA126" s="10">
        <v>1083.8</v>
      </c>
      <c r="CB126" s="10">
        <v>1078.2</v>
      </c>
    </row>
    <row r="127" spans="1:80" s="6" customFormat="1">
      <c r="A127" s="8">
        <v>110</v>
      </c>
      <c r="B127" s="6" t="s">
        <v>400</v>
      </c>
      <c r="C127" s="6" t="s">
        <v>401</v>
      </c>
      <c r="D127" s="10">
        <v>272.10000000000002</v>
      </c>
      <c r="E127" s="10">
        <v>277.3</v>
      </c>
      <c r="F127" s="10">
        <v>264.7</v>
      </c>
      <c r="G127" s="10">
        <v>283.2</v>
      </c>
      <c r="H127" s="10">
        <v>284.5</v>
      </c>
      <c r="I127" s="10">
        <v>285.39999999999998</v>
      </c>
      <c r="J127" s="10">
        <v>281.2</v>
      </c>
      <c r="K127" s="10">
        <v>320.60000000000002</v>
      </c>
      <c r="L127" s="10">
        <v>325</v>
      </c>
      <c r="M127" s="10">
        <v>337.1</v>
      </c>
      <c r="N127" s="10">
        <v>335.2</v>
      </c>
      <c r="O127" s="10">
        <v>359.4</v>
      </c>
      <c r="P127" s="10">
        <v>372</v>
      </c>
      <c r="Q127" s="10">
        <v>384.5</v>
      </c>
      <c r="R127" s="10">
        <v>431.1</v>
      </c>
      <c r="S127" s="10">
        <v>466.5</v>
      </c>
      <c r="T127" s="10">
        <v>481.5</v>
      </c>
      <c r="U127" s="10">
        <v>519.1</v>
      </c>
      <c r="V127" s="10">
        <v>518.70000000000005</v>
      </c>
      <c r="W127" s="10">
        <v>514.6</v>
      </c>
      <c r="X127" s="10">
        <v>482.6</v>
      </c>
      <c r="Y127" s="10">
        <v>493.4</v>
      </c>
      <c r="Z127" s="10">
        <v>512</v>
      </c>
      <c r="AA127" s="10">
        <v>526.9</v>
      </c>
      <c r="AB127" s="10">
        <v>551.70000000000005</v>
      </c>
      <c r="AC127" s="10">
        <v>603.70000000000005</v>
      </c>
      <c r="AD127" s="10">
        <v>593.29999999999995</v>
      </c>
      <c r="AE127" s="10">
        <v>590.5</v>
      </c>
      <c r="AF127" s="10">
        <v>656.2</v>
      </c>
      <c r="AG127" s="10">
        <v>653.20000000000005</v>
      </c>
      <c r="AH127" s="10">
        <v>647.29999999999995</v>
      </c>
      <c r="AI127" s="10">
        <v>502.6</v>
      </c>
      <c r="AJ127" s="10">
        <v>476.8</v>
      </c>
      <c r="AK127" s="10">
        <v>518.5</v>
      </c>
      <c r="AL127" s="10">
        <v>535.79999999999995</v>
      </c>
      <c r="AM127" s="10">
        <v>551.20000000000005</v>
      </c>
      <c r="AN127" s="10">
        <v>717</v>
      </c>
      <c r="AO127" s="10">
        <v>759.4</v>
      </c>
      <c r="AP127" s="10">
        <v>707.7</v>
      </c>
      <c r="AQ127" s="10">
        <v>730.3</v>
      </c>
      <c r="AR127" s="10">
        <v>784.3</v>
      </c>
      <c r="AS127" s="10">
        <v>851.2</v>
      </c>
      <c r="AT127" s="10">
        <v>829.9</v>
      </c>
      <c r="AU127" s="10">
        <v>1093.5999999999999</v>
      </c>
      <c r="AV127" s="10">
        <v>1045</v>
      </c>
      <c r="AW127" s="10">
        <v>1031.5</v>
      </c>
      <c r="AX127" s="10">
        <v>934.5</v>
      </c>
      <c r="AY127" s="10">
        <v>1025.3</v>
      </c>
      <c r="AZ127" s="10">
        <v>1037.2</v>
      </c>
      <c r="BA127" s="10">
        <v>1041</v>
      </c>
      <c r="BB127" s="10">
        <v>1036.8</v>
      </c>
      <c r="BC127" s="10">
        <v>1140.7</v>
      </c>
      <c r="BD127" s="10">
        <v>1162.3</v>
      </c>
      <c r="BE127" s="10">
        <v>1190.8</v>
      </c>
      <c r="BF127" s="10">
        <v>1138.3</v>
      </c>
      <c r="BG127" s="10">
        <v>1298.5</v>
      </c>
      <c r="BH127" s="10">
        <v>1370.4</v>
      </c>
      <c r="BI127" s="10">
        <v>1455.4</v>
      </c>
      <c r="BJ127" s="10">
        <v>1437.2</v>
      </c>
      <c r="BK127" s="10">
        <v>1552.8</v>
      </c>
      <c r="BL127" s="10">
        <v>1661.6</v>
      </c>
      <c r="BM127" s="10">
        <v>1576.7</v>
      </c>
      <c r="BN127" s="10">
        <v>1745.2</v>
      </c>
      <c r="BO127" s="10">
        <v>2017.1</v>
      </c>
      <c r="BP127" s="10">
        <v>1955.5</v>
      </c>
      <c r="BQ127" s="10">
        <v>1922.5</v>
      </c>
      <c r="BR127" s="10">
        <v>1881.8</v>
      </c>
      <c r="BS127" s="10">
        <v>1956.3</v>
      </c>
      <c r="BT127" s="10">
        <v>2354.6</v>
      </c>
      <c r="BU127" s="10">
        <v>2321.4</v>
      </c>
      <c r="BV127" s="10">
        <v>2246.1999999999998</v>
      </c>
      <c r="BW127" s="10">
        <v>2067.5</v>
      </c>
      <c r="BX127" s="10">
        <v>1969.9</v>
      </c>
      <c r="BY127" s="10">
        <v>1853.7</v>
      </c>
      <c r="BZ127" s="10">
        <v>1744.3</v>
      </c>
      <c r="CA127" s="10">
        <v>1763.1</v>
      </c>
      <c r="CB127" s="10">
        <v>1718.8</v>
      </c>
    </row>
    <row r="128" spans="1:80" s="4" customFormat="1">
      <c r="A128" s="5">
        <v>111</v>
      </c>
      <c r="B128" s="4" t="s">
        <v>402</v>
      </c>
      <c r="C128" s="4" t="s">
        <v>403</v>
      </c>
      <c r="D128" s="9">
        <v>213.3</v>
      </c>
      <c r="E128" s="9">
        <v>205.2</v>
      </c>
      <c r="F128" s="9">
        <v>216.8</v>
      </c>
      <c r="G128" s="9">
        <v>213</v>
      </c>
      <c r="H128" s="9">
        <v>221.8</v>
      </c>
      <c r="I128" s="9">
        <v>220.1</v>
      </c>
      <c r="J128" s="9">
        <v>231</v>
      </c>
      <c r="K128" s="9">
        <v>231.6</v>
      </c>
      <c r="L128" s="9">
        <v>238.1</v>
      </c>
      <c r="M128" s="9">
        <v>237.7</v>
      </c>
      <c r="N128" s="9">
        <v>230.4</v>
      </c>
      <c r="O128" s="9">
        <v>229.5</v>
      </c>
      <c r="P128" s="9">
        <v>232.1</v>
      </c>
      <c r="Q128" s="9">
        <v>229.9</v>
      </c>
      <c r="R128" s="9">
        <v>229.7</v>
      </c>
      <c r="S128" s="9">
        <v>241</v>
      </c>
      <c r="T128" s="9">
        <v>252.5</v>
      </c>
      <c r="U128" s="9">
        <v>246.5</v>
      </c>
      <c r="V128" s="9">
        <v>252.9</v>
      </c>
      <c r="W128" s="9">
        <v>268.7</v>
      </c>
      <c r="X128" s="9">
        <v>276</v>
      </c>
      <c r="Y128" s="9">
        <v>291</v>
      </c>
      <c r="Z128" s="9">
        <v>293.60000000000002</v>
      </c>
      <c r="AA128" s="9">
        <v>314.3</v>
      </c>
      <c r="AB128" s="9">
        <v>330.1</v>
      </c>
      <c r="AC128" s="9">
        <v>343</v>
      </c>
      <c r="AD128" s="9">
        <v>370.5</v>
      </c>
      <c r="AE128" s="9">
        <v>371.2</v>
      </c>
      <c r="AF128" s="9">
        <v>358.8</v>
      </c>
      <c r="AG128" s="9">
        <v>368.7</v>
      </c>
      <c r="AH128" s="9">
        <v>385.5</v>
      </c>
      <c r="AI128" s="9">
        <v>426</v>
      </c>
      <c r="AJ128" s="9">
        <v>474.3</v>
      </c>
      <c r="AK128" s="9">
        <v>463.4</v>
      </c>
      <c r="AL128" s="9">
        <v>477.6</v>
      </c>
      <c r="AM128" s="9">
        <v>517.79999999999995</v>
      </c>
      <c r="AN128" s="9">
        <v>519</v>
      </c>
      <c r="AO128" s="9">
        <v>521.4</v>
      </c>
      <c r="AP128" s="9">
        <v>604.79999999999995</v>
      </c>
      <c r="AQ128" s="9">
        <v>565.6</v>
      </c>
      <c r="AR128" s="9">
        <v>541.20000000000005</v>
      </c>
      <c r="AS128" s="9">
        <v>515.79999999999995</v>
      </c>
      <c r="AT128" s="9">
        <v>518.6</v>
      </c>
      <c r="AU128" s="9">
        <v>532.1</v>
      </c>
      <c r="AV128" s="9">
        <v>550.29999999999995</v>
      </c>
      <c r="AW128" s="9">
        <v>637.1</v>
      </c>
      <c r="AX128" s="9">
        <v>626</v>
      </c>
      <c r="AY128" s="9">
        <v>599.4</v>
      </c>
      <c r="AZ128" s="9">
        <v>639.79999999999995</v>
      </c>
      <c r="BA128" s="9">
        <v>664.2</v>
      </c>
      <c r="BB128" s="9">
        <v>657.7</v>
      </c>
      <c r="BC128" s="9">
        <v>715.6</v>
      </c>
      <c r="BD128" s="9">
        <v>710.4</v>
      </c>
      <c r="BE128" s="9">
        <v>727.6</v>
      </c>
      <c r="BF128" s="9">
        <v>725.1</v>
      </c>
      <c r="BG128" s="9">
        <v>723.4</v>
      </c>
      <c r="BH128" s="9">
        <v>744.3</v>
      </c>
      <c r="BI128" s="9">
        <v>787.6</v>
      </c>
      <c r="BJ128" s="9">
        <v>789.8</v>
      </c>
      <c r="BK128" s="9">
        <v>786.8</v>
      </c>
      <c r="BL128" s="9">
        <v>820.1</v>
      </c>
      <c r="BM128" s="9">
        <v>874.3</v>
      </c>
      <c r="BN128" s="9">
        <v>885.9</v>
      </c>
      <c r="BO128" s="9">
        <v>993.8</v>
      </c>
      <c r="BP128" s="9">
        <v>1113.5999999999999</v>
      </c>
      <c r="BQ128" s="9">
        <v>1131.0999999999999</v>
      </c>
      <c r="BR128" s="9">
        <v>1141.4000000000001</v>
      </c>
      <c r="BS128" s="9">
        <v>884.2</v>
      </c>
      <c r="BT128" s="9">
        <v>803.6</v>
      </c>
      <c r="BU128" s="9">
        <v>790.5</v>
      </c>
      <c r="BV128" s="9">
        <v>800.9</v>
      </c>
      <c r="BW128" s="9">
        <v>795.5</v>
      </c>
      <c r="BX128" s="9">
        <v>810.6</v>
      </c>
      <c r="BY128" s="9">
        <v>813.4</v>
      </c>
      <c r="BZ128" s="9">
        <v>821.2</v>
      </c>
      <c r="CA128" s="9">
        <v>815.6</v>
      </c>
      <c r="CB128" s="9">
        <v>822.6</v>
      </c>
    </row>
    <row r="129" spans="1:80" s="6" customFormat="1">
      <c r="A129" s="8">
        <v>112</v>
      </c>
      <c r="B129" s="6" t="s">
        <v>404</v>
      </c>
      <c r="C129" s="6" t="s">
        <v>405</v>
      </c>
      <c r="D129" s="10">
        <v>71.8</v>
      </c>
      <c r="E129" s="10">
        <v>65.099999999999994</v>
      </c>
      <c r="F129" s="10">
        <v>78</v>
      </c>
      <c r="G129" s="10">
        <v>76.2</v>
      </c>
      <c r="H129" s="10">
        <v>86.8</v>
      </c>
      <c r="I129" s="10">
        <v>86.9</v>
      </c>
      <c r="J129" s="10">
        <v>99.7</v>
      </c>
      <c r="K129" s="10">
        <v>102.3</v>
      </c>
      <c r="L129" s="10">
        <v>110.8</v>
      </c>
      <c r="M129" s="10">
        <v>112.5</v>
      </c>
      <c r="N129" s="10">
        <v>107.3</v>
      </c>
      <c r="O129" s="10">
        <v>109</v>
      </c>
      <c r="P129" s="10">
        <v>113.5</v>
      </c>
      <c r="Q129" s="10">
        <v>113.1</v>
      </c>
      <c r="R129" s="10">
        <v>114.9</v>
      </c>
      <c r="S129" s="10">
        <v>127.7</v>
      </c>
      <c r="T129" s="10">
        <v>141</v>
      </c>
      <c r="U129" s="10">
        <v>136.9</v>
      </c>
      <c r="V129" s="10">
        <v>145.19999999999999</v>
      </c>
      <c r="W129" s="10">
        <v>162.9</v>
      </c>
      <c r="X129" s="10">
        <v>172.1</v>
      </c>
      <c r="Y129" s="10">
        <v>188.8</v>
      </c>
      <c r="Z129" s="10">
        <v>193</v>
      </c>
      <c r="AA129" s="10">
        <v>215.6</v>
      </c>
      <c r="AB129" s="10">
        <v>233.5</v>
      </c>
      <c r="AC129" s="10">
        <v>248.5</v>
      </c>
      <c r="AD129" s="10">
        <v>278</v>
      </c>
      <c r="AE129" s="10">
        <v>276.8</v>
      </c>
      <c r="AF129" s="10">
        <v>262.5</v>
      </c>
      <c r="AG129" s="10">
        <v>270.8</v>
      </c>
      <c r="AH129" s="10">
        <v>285.60000000000002</v>
      </c>
      <c r="AI129" s="10">
        <v>324.5</v>
      </c>
      <c r="AJ129" s="10">
        <v>372.2</v>
      </c>
      <c r="AK129" s="10">
        <v>360.8</v>
      </c>
      <c r="AL129" s="10">
        <v>374.6</v>
      </c>
      <c r="AM129" s="10">
        <v>414.3</v>
      </c>
      <c r="AN129" s="10">
        <v>414.1</v>
      </c>
      <c r="AO129" s="10">
        <v>415.3</v>
      </c>
      <c r="AP129" s="10">
        <v>497.3</v>
      </c>
      <c r="AQ129" s="10">
        <v>456.9</v>
      </c>
      <c r="AR129" s="10">
        <v>430.1</v>
      </c>
      <c r="AS129" s="10">
        <v>403.2</v>
      </c>
      <c r="AT129" s="10">
        <v>404</v>
      </c>
      <c r="AU129" s="10">
        <v>415.5</v>
      </c>
      <c r="AV129" s="10">
        <v>432.5</v>
      </c>
      <c r="AW129" s="10">
        <v>518</v>
      </c>
      <c r="AX129" s="10">
        <v>506.4</v>
      </c>
      <c r="AY129" s="10">
        <v>478.5</v>
      </c>
      <c r="AZ129" s="10">
        <v>516.4</v>
      </c>
      <c r="BA129" s="10">
        <v>538.29999999999995</v>
      </c>
      <c r="BB129" s="10">
        <v>529.5</v>
      </c>
      <c r="BC129" s="10">
        <v>584.29999999999995</v>
      </c>
      <c r="BD129" s="10">
        <v>575.9</v>
      </c>
      <c r="BE129" s="10">
        <v>590.4</v>
      </c>
      <c r="BF129" s="10">
        <v>586.1</v>
      </c>
      <c r="BG129" s="10">
        <v>584</v>
      </c>
      <c r="BH129" s="10">
        <v>607.29999999999995</v>
      </c>
      <c r="BI129" s="10">
        <v>655.1</v>
      </c>
      <c r="BJ129" s="10">
        <v>663.7</v>
      </c>
      <c r="BK129" s="10">
        <v>664.7</v>
      </c>
      <c r="BL129" s="10">
        <v>701.8</v>
      </c>
      <c r="BM129" s="10">
        <v>759.6</v>
      </c>
      <c r="BN129" s="10">
        <v>773.8</v>
      </c>
      <c r="BO129" s="10">
        <v>884</v>
      </c>
      <c r="BP129" s="10">
        <v>1005.2</v>
      </c>
      <c r="BQ129" s="10">
        <v>1015.3</v>
      </c>
      <c r="BR129" s="10">
        <v>1027.9000000000001</v>
      </c>
      <c r="BS129" s="10">
        <v>772.4</v>
      </c>
      <c r="BT129" s="10">
        <v>693.7</v>
      </c>
      <c r="BU129" s="10">
        <v>682.9</v>
      </c>
      <c r="BV129" s="10">
        <v>695.9</v>
      </c>
      <c r="BW129" s="10">
        <v>693</v>
      </c>
      <c r="BX129" s="10">
        <v>709.6</v>
      </c>
      <c r="BY129" s="10">
        <v>715.6</v>
      </c>
      <c r="BZ129" s="10">
        <v>726.5</v>
      </c>
      <c r="CA129" s="10">
        <v>723.9</v>
      </c>
      <c r="CB129" s="10">
        <v>733</v>
      </c>
    </row>
    <row r="130" spans="1:80" s="6" customFormat="1">
      <c r="A130" s="8">
        <v>113</v>
      </c>
      <c r="B130" s="6" t="s">
        <v>406</v>
      </c>
      <c r="C130" s="6" t="s">
        <v>407</v>
      </c>
      <c r="D130" s="10">
        <v>141.5</v>
      </c>
      <c r="E130" s="10">
        <v>140.19999999999999</v>
      </c>
      <c r="F130" s="10">
        <v>138.80000000000001</v>
      </c>
      <c r="G130" s="10">
        <v>136.80000000000001</v>
      </c>
      <c r="H130" s="10">
        <v>135</v>
      </c>
      <c r="I130" s="10">
        <v>133.1</v>
      </c>
      <c r="J130" s="10">
        <v>131.19999999999999</v>
      </c>
      <c r="K130" s="10">
        <v>129.4</v>
      </c>
      <c r="L130" s="10">
        <v>127.4</v>
      </c>
      <c r="M130" s="10">
        <v>125.2</v>
      </c>
      <c r="N130" s="10">
        <v>123.1</v>
      </c>
      <c r="O130" s="10">
        <v>120.5</v>
      </c>
      <c r="P130" s="10">
        <v>118.7</v>
      </c>
      <c r="Q130" s="10">
        <v>116.8</v>
      </c>
      <c r="R130" s="10">
        <v>114.9</v>
      </c>
      <c r="S130" s="10">
        <v>113.3</v>
      </c>
      <c r="T130" s="10">
        <v>111.5</v>
      </c>
      <c r="U130" s="10">
        <v>109.6</v>
      </c>
      <c r="V130" s="10">
        <v>107.7</v>
      </c>
      <c r="W130" s="10">
        <v>105.8</v>
      </c>
      <c r="X130" s="10">
        <v>103.9</v>
      </c>
      <c r="Y130" s="10">
        <v>102.2</v>
      </c>
      <c r="Z130" s="10">
        <v>100.6</v>
      </c>
      <c r="AA130" s="10">
        <v>98.7</v>
      </c>
      <c r="AB130" s="10">
        <v>96.6</v>
      </c>
      <c r="AC130" s="10">
        <v>94.5</v>
      </c>
      <c r="AD130" s="10">
        <v>92.5</v>
      </c>
      <c r="AE130" s="10">
        <v>94.3</v>
      </c>
      <c r="AF130" s="10">
        <v>96.3</v>
      </c>
      <c r="AG130" s="10">
        <v>97.9</v>
      </c>
      <c r="AH130" s="10">
        <v>99.9</v>
      </c>
      <c r="AI130" s="10">
        <v>101.6</v>
      </c>
      <c r="AJ130" s="10">
        <v>102.1</v>
      </c>
      <c r="AK130" s="10">
        <v>102.5</v>
      </c>
      <c r="AL130" s="10">
        <v>103</v>
      </c>
      <c r="AM130" s="10">
        <v>103.4</v>
      </c>
      <c r="AN130" s="10">
        <v>104.8</v>
      </c>
      <c r="AO130" s="10">
        <v>106.2</v>
      </c>
      <c r="AP130" s="10">
        <v>107.5</v>
      </c>
      <c r="AQ130" s="10">
        <v>108.7</v>
      </c>
      <c r="AR130" s="10">
        <v>111.1</v>
      </c>
      <c r="AS130" s="10">
        <v>112.6</v>
      </c>
      <c r="AT130" s="10">
        <v>114.6</v>
      </c>
      <c r="AU130" s="10">
        <v>116.6</v>
      </c>
      <c r="AV130" s="10">
        <v>117.8</v>
      </c>
      <c r="AW130" s="10">
        <v>119.1</v>
      </c>
      <c r="AX130" s="10">
        <v>119.6</v>
      </c>
      <c r="AY130" s="10">
        <v>120.9</v>
      </c>
      <c r="AZ130" s="10">
        <v>123.3</v>
      </c>
      <c r="BA130" s="10">
        <v>125.9</v>
      </c>
      <c r="BB130" s="10">
        <v>128.30000000000001</v>
      </c>
      <c r="BC130" s="10">
        <v>131.30000000000001</v>
      </c>
      <c r="BD130" s="10">
        <v>134.5</v>
      </c>
      <c r="BE130" s="10">
        <v>137.19999999999999</v>
      </c>
      <c r="BF130" s="10">
        <v>139</v>
      </c>
      <c r="BG130" s="10">
        <v>139.4</v>
      </c>
      <c r="BH130" s="10">
        <v>137</v>
      </c>
      <c r="BI130" s="10">
        <v>132.4</v>
      </c>
      <c r="BJ130" s="10">
        <v>126.1</v>
      </c>
      <c r="BK130" s="10">
        <v>122.1</v>
      </c>
      <c r="BL130" s="10">
        <v>118.4</v>
      </c>
      <c r="BM130" s="10">
        <v>114.6</v>
      </c>
      <c r="BN130" s="10">
        <v>112.1</v>
      </c>
      <c r="BO130" s="10">
        <v>109.8</v>
      </c>
      <c r="BP130" s="10">
        <v>108.3</v>
      </c>
      <c r="BQ130" s="10">
        <v>115.7</v>
      </c>
      <c r="BR130" s="10">
        <v>113.6</v>
      </c>
      <c r="BS130" s="10">
        <v>111.8</v>
      </c>
      <c r="BT130" s="10">
        <v>109.9</v>
      </c>
      <c r="BU130" s="10">
        <v>107.7</v>
      </c>
      <c r="BV130" s="10">
        <v>105.1</v>
      </c>
      <c r="BW130" s="10">
        <v>102.5</v>
      </c>
      <c r="BX130" s="10">
        <v>101</v>
      </c>
      <c r="BY130" s="10">
        <v>97.7</v>
      </c>
      <c r="BZ130" s="10">
        <v>94.8</v>
      </c>
      <c r="CA130" s="10">
        <v>91.6</v>
      </c>
      <c r="CB130" s="10">
        <v>89.7</v>
      </c>
    </row>
    <row r="131" spans="1:80" s="4" customFormat="1">
      <c r="A131" s="5">
        <v>114</v>
      </c>
      <c r="B131" s="4" t="s">
        <v>355</v>
      </c>
      <c r="C131" s="4" t="s">
        <v>408</v>
      </c>
      <c r="D131" s="9">
        <v>6710.4</v>
      </c>
      <c r="E131" s="9">
        <v>6672.3</v>
      </c>
      <c r="F131" s="9">
        <v>6781.3</v>
      </c>
      <c r="G131" s="9">
        <v>7161.2</v>
      </c>
      <c r="H131" s="9">
        <v>7355.5</v>
      </c>
      <c r="I131" s="9">
        <v>7458.8</v>
      </c>
      <c r="J131" s="9">
        <v>7692</v>
      </c>
      <c r="K131" s="9">
        <v>7946.6</v>
      </c>
      <c r="L131" s="9">
        <v>7867.6</v>
      </c>
      <c r="M131" s="9">
        <v>7864.6</v>
      </c>
      <c r="N131" s="9">
        <v>7988.3</v>
      </c>
      <c r="O131" s="9">
        <v>8020.9</v>
      </c>
      <c r="P131" s="9">
        <v>8356.1</v>
      </c>
      <c r="Q131" s="9">
        <v>8722.9</v>
      </c>
      <c r="R131" s="9">
        <v>9151.9</v>
      </c>
      <c r="S131" s="9">
        <v>9594.4</v>
      </c>
      <c r="T131" s="9">
        <v>9954.4</v>
      </c>
      <c r="U131" s="9">
        <v>10241.799999999999</v>
      </c>
      <c r="V131" s="9">
        <v>10356.299999999999</v>
      </c>
      <c r="W131" s="9">
        <v>10465.9</v>
      </c>
      <c r="X131" s="9">
        <v>10619.5</v>
      </c>
      <c r="Y131" s="9">
        <v>11701.5</v>
      </c>
      <c r="Z131" s="9">
        <v>12426.3</v>
      </c>
      <c r="AA131" s="9">
        <v>12607</v>
      </c>
      <c r="AB131" s="9">
        <v>13752.7</v>
      </c>
      <c r="AC131" s="9">
        <v>14045.6</v>
      </c>
      <c r="AD131" s="9">
        <v>13045.7</v>
      </c>
      <c r="AE131" s="9">
        <v>14746.2</v>
      </c>
      <c r="AF131" s="9">
        <v>15087.4</v>
      </c>
      <c r="AG131" s="9">
        <v>16008.8</v>
      </c>
      <c r="AH131" s="9">
        <v>15541.7</v>
      </c>
      <c r="AI131" s="9">
        <v>17869</v>
      </c>
      <c r="AJ131" s="9">
        <v>18640.8</v>
      </c>
      <c r="AK131" s="9">
        <v>17951.5</v>
      </c>
      <c r="AL131" s="9">
        <v>17968.900000000001</v>
      </c>
      <c r="AM131" s="9">
        <v>16624.400000000001</v>
      </c>
      <c r="AN131" s="9">
        <v>15356.6</v>
      </c>
      <c r="AO131" s="9">
        <v>16049.3</v>
      </c>
      <c r="AP131" s="9">
        <v>14400.4</v>
      </c>
      <c r="AQ131" s="9">
        <v>15534.3</v>
      </c>
      <c r="AR131" s="9">
        <v>15595.8</v>
      </c>
      <c r="AS131" s="9">
        <v>14481.7</v>
      </c>
      <c r="AT131" s="9">
        <v>13123.3</v>
      </c>
      <c r="AU131" s="9">
        <v>13634.4</v>
      </c>
      <c r="AV131" s="9">
        <v>13426.3</v>
      </c>
      <c r="AW131" s="9">
        <v>14626.3</v>
      </c>
      <c r="AX131" s="9">
        <v>15153.4</v>
      </c>
      <c r="AY131" s="9">
        <v>16445.7</v>
      </c>
      <c r="AZ131" s="9">
        <v>16970.7</v>
      </c>
      <c r="BA131" s="9">
        <v>17175.8</v>
      </c>
      <c r="BB131" s="9">
        <v>17186</v>
      </c>
      <c r="BC131" s="9">
        <v>18411.900000000001</v>
      </c>
      <c r="BD131" s="9">
        <v>18589</v>
      </c>
      <c r="BE131" s="9">
        <v>19474.3</v>
      </c>
      <c r="BF131" s="9">
        <v>20150</v>
      </c>
      <c r="BG131" s="9">
        <v>20607.099999999999</v>
      </c>
      <c r="BH131" s="9">
        <v>21979.9</v>
      </c>
      <c r="BI131" s="9">
        <v>21859</v>
      </c>
      <c r="BJ131" s="9">
        <v>22316.400000000001</v>
      </c>
      <c r="BK131" s="9">
        <v>23764.7</v>
      </c>
      <c r="BL131" s="9">
        <v>24383.8</v>
      </c>
      <c r="BM131" s="9">
        <v>25150.400000000001</v>
      </c>
      <c r="BN131" s="9">
        <v>24992.6</v>
      </c>
      <c r="BO131" s="9">
        <v>24263.4</v>
      </c>
      <c r="BP131" s="9">
        <v>23109.200000000001</v>
      </c>
      <c r="BQ131" s="9">
        <v>22419</v>
      </c>
      <c r="BR131" s="9">
        <v>20737.900000000001</v>
      </c>
      <c r="BS131" s="9">
        <v>17742.8</v>
      </c>
      <c r="BT131" s="9">
        <v>16576.099999999999</v>
      </c>
      <c r="BU131" s="9">
        <v>17373.8</v>
      </c>
      <c r="BV131" s="9">
        <v>18833.2</v>
      </c>
      <c r="BW131" s="9">
        <v>19114.900000000001</v>
      </c>
      <c r="BX131" s="9">
        <v>19554</v>
      </c>
      <c r="BY131" s="9">
        <v>18750.2</v>
      </c>
      <c r="BZ131" s="9">
        <v>19327.400000000001</v>
      </c>
      <c r="CA131" s="9">
        <v>20754.400000000001</v>
      </c>
      <c r="CB131" s="9">
        <v>21619.200000000001</v>
      </c>
    </row>
    <row r="132" spans="1:80" s="6" customFormat="1">
      <c r="A132" s="8">
        <v>115</v>
      </c>
      <c r="B132" s="6" t="s">
        <v>357</v>
      </c>
      <c r="C132" s="6" t="s">
        <v>409</v>
      </c>
      <c r="D132" s="10">
        <v>2695.9</v>
      </c>
      <c r="E132" s="10">
        <v>2639.3</v>
      </c>
      <c r="F132" s="10">
        <v>2743.4</v>
      </c>
      <c r="G132" s="10">
        <v>3094.2</v>
      </c>
      <c r="H132" s="10">
        <v>3170.4</v>
      </c>
      <c r="I132" s="10">
        <v>3177.2</v>
      </c>
      <c r="J132" s="10">
        <v>3302.4</v>
      </c>
      <c r="K132" s="10">
        <v>3437</v>
      </c>
      <c r="L132" s="10">
        <v>3269</v>
      </c>
      <c r="M132" s="10">
        <v>3199.4</v>
      </c>
      <c r="N132" s="10">
        <v>3258.3</v>
      </c>
      <c r="O132" s="10">
        <v>3294.2</v>
      </c>
      <c r="P132" s="10">
        <v>3543.6</v>
      </c>
      <c r="Q132" s="10">
        <v>3794</v>
      </c>
      <c r="R132" s="10">
        <v>4088.2</v>
      </c>
      <c r="S132" s="10">
        <v>4434.1000000000004</v>
      </c>
      <c r="T132" s="10">
        <v>4617.2</v>
      </c>
      <c r="U132" s="10">
        <v>4766</v>
      </c>
      <c r="V132" s="10">
        <v>4783</v>
      </c>
      <c r="W132" s="10">
        <v>4712.2</v>
      </c>
      <c r="X132" s="10">
        <v>4721.8</v>
      </c>
      <c r="Y132" s="10">
        <v>5580.2</v>
      </c>
      <c r="Z132" s="10">
        <v>6067.9</v>
      </c>
      <c r="AA132" s="10">
        <v>6144.1</v>
      </c>
      <c r="AB132" s="10">
        <v>6944.7</v>
      </c>
      <c r="AC132" s="10">
        <v>7084.5</v>
      </c>
      <c r="AD132" s="10">
        <v>6167.9</v>
      </c>
      <c r="AE132" s="10">
        <v>7511.1</v>
      </c>
      <c r="AF132" s="10">
        <v>7682.4</v>
      </c>
      <c r="AG132" s="10">
        <v>8410.1</v>
      </c>
      <c r="AH132" s="10">
        <v>7971.4</v>
      </c>
      <c r="AI132" s="10">
        <v>9769.9</v>
      </c>
      <c r="AJ132" s="10">
        <v>10170.700000000001</v>
      </c>
      <c r="AK132" s="10">
        <v>9493.4</v>
      </c>
      <c r="AL132" s="10">
        <v>9375.6</v>
      </c>
      <c r="AM132" s="10">
        <v>8147.3</v>
      </c>
      <c r="AN132" s="10">
        <v>6980</v>
      </c>
      <c r="AO132" s="10">
        <v>7459</v>
      </c>
      <c r="AP132" s="10">
        <v>6019.2</v>
      </c>
      <c r="AQ132" s="10">
        <v>6829.4</v>
      </c>
      <c r="AR132" s="10">
        <v>6872.2</v>
      </c>
      <c r="AS132" s="10">
        <v>5937.5</v>
      </c>
      <c r="AT132" s="10">
        <v>4811</v>
      </c>
      <c r="AU132" s="10">
        <v>5161.2</v>
      </c>
      <c r="AV132" s="10">
        <v>4799.6000000000004</v>
      </c>
      <c r="AW132" s="10">
        <v>5620.5</v>
      </c>
      <c r="AX132" s="10">
        <v>5933.5</v>
      </c>
      <c r="AY132" s="10">
        <v>6787.5</v>
      </c>
      <c r="AZ132" s="10">
        <v>6916.7</v>
      </c>
      <c r="BA132" s="10">
        <v>6890.9</v>
      </c>
      <c r="BB132" s="10">
        <v>6715.4</v>
      </c>
      <c r="BC132" s="10">
        <v>7483.9</v>
      </c>
      <c r="BD132" s="10">
        <v>7464.8</v>
      </c>
      <c r="BE132" s="10">
        <v>7644.1</v>
      </c>
      <c r="BF132" s="10">
        <v>8011.8</v>
      </c>
      <c r="BG132" s="10">
        <v>8093</v>
      </c>
      <c r="BH132" s="10">
        <v>8853.6</v>
      </c>
      <c r="BI132" s="10">
        <v>8597.5</v>
      </c>
      <c r="BJ132" s="10">
        <v>8896.9</v>
      </c>
      <c r="BK132" s="10">
        <v>9643.7000000000007</v>
      </c>
      <c r="BL132" s="10">
        <v>10008.9</v>
      </c>
      <c r="BM132" s="10">
        <v>10355.299999999999</v>
      </c>
      <c r="BN132" s="10">
        <v>10282.9</v>
      </c>
      <c r="BO132" s="10">
        <v>9627</v>
      </c>
      <c r="BP132" s="10">
        <v>8849.1</v>
      </c>
      <c r="BQ132" s="10">
        <v>8497.9</v>
      </c>
      <c r="BR132" s="10">
        <v>7452.8</v>
      </c>
      <c r="BS132" s="10">
        <v>5738.8</v>
      </c>
      <c r="BT132" s="10">
        <v>5034.5</v>
      </c>
      <c r="BU132" s="10">
        <v>6099.9</v>
      </c>
      <c r="BV132" s="10">
        <v>7200.8</v>
      </c>
      <c r="BW132" s="10">
        <v>7429.3</v>
      </c>
      <c r="BX132" s="10">
        <v>7676.2</v>
      </c>
      <c r="BY132" s="10">
        <v>6955.9</v>
      </c>
      <c r="BZ132" s="10">
        <v>7500.8</v>
      </c>
      <c r="CA132" s="10">
        <v>8239.9</v>
      </c>
      <c r="CB132" s="10">
        <v>8791.9</v>
      </c>
    </row>
    <row r="133" spans="1:80" s="6" customFormat="1">
      <c r="A133" s="8">
        <v>116</v>
      </c>
      <c r="B133" s="6" t="s">
        <v>359</v>
      </c>
      <c r="C133" s="6" t="s">
        <v>410</v>
      </c>
      <c r="D133" s="10">
        <v>670.6</v>
      </c>
      <c r="E133" s="10">
        <v>724.9</v>
      </c>
      <c r="F133" s="10">
        <v>749</v>
      </c>
      <c r="G133" s="10">
        <v>799.4</v>
      </c>
      <c r="H133" s="10">
        <v>868.2</v>
      </c>
      <c r="I133" s="10">
        <v>940.5</v>
      </c>
      <c r="J133" s="10">
        <v>1022.6</v>
      </c>
      <c r="K133" s="10">
        <v>1098</v>
      </c>
      <c r="L133" s="10">
        <v>1122</v>
      </c>
      <c r="M133" s="10">
        <v>1139</v>
      </c>
      <c r="N133" s="10">
        <v>1180</v>
      </c>
      <c r="O133" s="10">
        <v>1096.5999999999999</v>
      </c>
      <c r="P133" s="10">
        <v>1118.7</v>
      </c>
      <c r="Q133" s="10">
        <v>1171.2</v>
      </c>
      <c r="R133" s="10">
        <v>1231.7</v>
      </c>
      <c r="S133" s="10">
        <v>1253</v>
      </c>
      <c r="T133" s="10">
        <v>1350.5</v>
      </c>
      <c r="U133" s="10">
        <v>1441.8</v>
      </c>
      <c r="V133" s="10">
        <v>1480.3</v>
      </c>
      <c r="W133" s="10">
        <v>1561.5</v>
      </c>
      <c r="X133" s="10">
        <v>1604.1</v>
      </c>
      <c r="Y133" s="10">
        <v>1786.5</v>
      </c>
      <c r="Z133" s="10">
        <v>1943.8</v>
      </c>
      <c r="AA133" s="10">
        <v>1948.8</v>
      </c>
      <c r="AB133" s="10">
        <v>2177.1999999999998</v>
      </c>
      <c r="AC133" s="10">
        <v>2263.9</v>
      </c>
      <c r="AD133" s="10">
        <v>2078.3000000000002</v>
      </c>
      <c r="AE133" s="10">
        <v>2351.8000000000002</v>
      </c>
      <c r="AF133" s="10">
        <v>2415.8000000000002</v>
      </c>
      <c r="AG133" s="10">
        <v>2589.5</v>
      </c>
      <c r="AH133" s="10">
        <v>2503.8000000000002</v>
      </c>
      <c r="AI133" s="10">
        <v>2894.9</v>
      </c>
      <c r="AJ133" s="10">
        <v>3082.4</v>
      </c>
      <c r="AK133" s="10">
        <v>2979.7</v>
      </c>
      <c r="AL133" s="10">
        <v>2981</v>
      </c>
      <c r="AM133" s="10">
        <v>2704.2</v>
      </c>
      <c r="AN133" s="10">
        <v>2454.3000000000002</v>
      </c>
      <c r="AO133" s="10">
        <v>2664.4</v>
      </c>
      <c r="AP133" s="10">
        <v>2353.8000000000002</v>
      </c>
      <c r="AQ133" s="10">
        <v>2614.6</v>
      </c>
      <c r="AR133" s="10">
        <v>2635.1</v>
      </c>
      <c r="AS133" s="10">
        <v>2450.1</v>
      </c>
      <c r="AT133" s="10">
        <v>2130.9</v>
      </c>
      <c r="AU133" s="10">
        <v>2219.8000000000002</v>
      </c>
      <c r="AV133" s="10">
        <v>2227.3000000000002</v>
      </c>
      <c r="AW133" s="10">
        <v>2528.4</v>
      </c>
      <c r="AX133" s="10">
        <v>2660.9</v>
      </c>
      <c r="AY133" s="10">
        <v>2911</v>
      </c>
      <c r="AZ133" s="10">
        <v>3115.3</v>
      </c>
      <c r="BA133" s="10">
        <v>3139</v>
      </c>
      <c r="BB133" s="10">
        <v>3170.3</v>
      </c>
      <c r="BC133" s="10">
        <v>3427.7</v>
      </c>
      <c r="BD133" s="10">
        <v>3440.9</v>
      </c>
      <c r="BE133" s="10">
        <v>3464.5</v>
      </c>
      <c r="BF133" s="10">
        <v>3615.1</v>
      </c>
      <c r="BG133" s="10">
        <v>3669.1</v>
      </c>
      <c r="BH133" s="10">
        <v>3932.9</v>
      </c>
      <c r="BI133" s="10">
        <v>3893.2</v>
      </c>
      <c r="BJ133" s="10">
        <v>3967.7</v>
      </c>
      <c r="BK133" s="10">
        <v>4188.1000000000004</v>
      </c>
      <c r="BL133" s="10">
        <v>4340.1000000000004</v>
      </c>
      <c r="BM133" s="10">
        <v>4609.8999999999996</v>
      </c>
      <c r="BN133" s="10">
        <v>4704.3</v>
      </c>
      <c r="BO133" s="10">
        <v>4596.8</v>
      </c>
      <c r="BP133" s="10">
        <v>4347.2</v>
      </c>
      <c r="BQ133" s="10">
        <v>4423.3</v>
      </c>
      <c r="BR133" s="10">
        <v>3972.7</v>
      </c>
      <c r="BS133" s="10">
        <v>3325.9</v>
      </c>
      <c r="BT133" s="10">
        <v>3124.9</v>
      </c>
      <c r="BU133" s="10">
        <v>3557</v>
      </c>
      <c r="BV133" s="10">
        <v>3969.4</v>
      </c>
      <c r="BW133" s="10">
        <v>4177.2</v>
      </c>
      <c r="BX133" s="10">
        <v>4359</v>
      </c>
      <c r="BY133" s="10">
        <v>4055.2</v>
      </c>
      <c r="BZ133" s="10">
        <v>4412.6000000000004</v>
      </c>
      <c r="CA133" s="10">
        <v>4717.2</v>
      </c>
      <c r="CB133" s="10">
        <v>5050.3999999999996</v>
      </c>
    </row>
    <row r="134" spans="1:80" s="6" customFormat="1">
      <c r="A134" s="8">
        <v>117</v>
      </c>
      <c r="B134" s="6" t="s">
        <v>411</v>
      </c>
      <c r="C134" s="6" t="s">
        <v>412</v>
      </c>
      <c r="D134" s="10">
        <v>426.6</v>
      </c>
      <c r="E134" s="10">
        <v>410</v>
      </c>
      <c r="F134" s="10">
        <v>383</v>
      </c>
      <c r="G134" s="10">
        <v>365.5</v>
      </c>
      <c r="H134" s="10">
        <v>375.6</v>
      </c>
      <c r="I134" s="10">
        <v>365.5</v>
      </c>
      <c r="J134" s="10">
        <v>355.1</v>
      </c>
      <c r="K134" s="10">
        <v>363.5</v>
      </c>
      <c r="L134" s="10">
        <v>366.8</v>
      </c>
      <c r="M134" s="10">
        <v>352.4</v>
      </c>
      <c r="N134" s="10">
        <v>341.3</v>
      </c>
      <c r="O134" s="10">
        <v>373.1</v>
      </c>
      <c r="P134" s="10">
        <v>397.6</v>
      </c>
      <c r="Q134" s="10">
        <v>426.1</v>
      </c>
      <c r="R134" s="10">
        <v>445.2</v>
      </c>
      <c r="S134" s="10">
        <v>472.4</v>
      </c>
      <c r="T134" s="10">
        <v>517.79999999999995</v>
      </c>
      <c r="U134" s="10">
        <v>498.6</v>
      </c>
      <c r="V134" s="10">
        <v>509.2</v>
      </c>
      <c r="W134" s="10">
        <v>527.9</v>
      </c>
      <c r="X134" s="10">
        <v>562.5</v>
      </c>
      <c r="Y134" s="10">
        <v>548.70000000000005</v>
      </c>
      <c r="Z134" s="10">
        <v>576.5</v>
      </c>
      <c r="AA134" s="10">
        <v>602.29999999999995</v>
      </c>
      <c r="AB134" s="10">
        <v>661.3</v>
      </c>
      <c r="AC134" s="10">
        <v>640.29999999999995</v>
      </c>
      <c r="AD134" s="10">
        <v>684.3</v>
      </c>
      <c r="AE134" s="10">
        <v>706.6</v>
      </c>
      <c r="AF134" s="10">
        <v>760.8</v>
      </c>
      <c r="AG134" s="10">
        <v>725.2</v>
      </c>
      <c r="AH134" s="10">
        <v>738.3</v>
      </c>
      <c r="AI134" s="10">
        <v>816.1</v>
      </c>
      <c r="AJ134" s="10">
        <v>896.2</v>
      </c>
      <c r="AK134" s="10">
        <v>862.6</v>
      </c>
      <c r="AL134" s="10">
        <v>892.4</v>
      </c>
      <c r="AM134" s="10">
        <v>959.8</v>
      </c>
      <c r="AN134" s="10">
        <v>1045.4000000000001</v>
      </c>
      <c r="AO134" s="10">
        <v>1010.4</v>
      </c>
      <c r="AP134" s="10">
        <v>1062.7</v>
      </c>
      <c r="AQ134" s="10">
        <v>1113.2</v>
      </c>
      <c r="AR134" s="10">
        <v>1082.4000000000001</v>
      </c>
      <c r="AS134" s="10">
        <v>1021.7</v>
      </c>
      <c r="AT134" s="10">
        <v>1031.5</v>
      </c>
      <c r="AU134" s="10">
        <v>1071.7</v>
      </c>
      <c r="AV134" s="10">
        <v>1075</v>
      </c>
      <c r="AW134" s="10">
        <v>1023</v>
      </c>
      <c r="AX134" s="10">
        <v>937.2</v>
      </c>
      <c r="AY134" s="10">
        <v>960.2</v>
      </c>
      <c r="AZ134" s="10">
        <v>954.1</v>
      </c>
      <c r="BA134" s="10">
        <v>922.5</v>
      </c>
      <c r="BB134" s="10">
        <v>862.2</v>
      </c>
      <c r="BC134" s="10">
        <v>904.1</v>
      </c>
      <c r="BD134" s="10">
        <v>868.9</v>
      </c>
      <c r="BE134" s="10">
        <v>862.6</v>
      </c>
      <c r="BF134" s="10">
        <v>882</v>
      </c>
      <c r="BG134" s="10">
        <v>949.2</v>
      </c>
      <c r="BH134" s="10">
        <v>952.7</v>
      </c>
      <c r="BI134" s="10">
        <v>988.2</v>
      </c>
      <c r="BJ134" s="10">
        <v>1010.4</v>
      </c>
      <c r="BK134" s="10">
        <v>1114.5</v>
      </c>
      <c r="BL134" s="10">
        <v>1105.5</v>
      </c>
      <c r="BM134" s="10">
        <v>1159.2</v>
      </c>
      <c r="BN134" s="10">
        <v>1239.7</v>
      </c>
      <c r="BO134" s="10">
        <v>1346.7</v>
      </c>
      <c r="BP134" s="10">
        <v>1457.9</v>
      </c>
      <c r="BQ134" s="10">
        <v>1393.7</v>
      </c>
      <c r="BR134" s="10">
        <v>1446.1</v>
      </c>
      <c r="BS134" s="10">
        <v>1581.8</v>
      </c>
      <c r="BT134" s="10">
        <v>1541.8</v>
      </c>
      <c r="BU134" s="10">
        <v>1469.7</v>
      </c>
      <c r="BV134" s="10">
        <v>1344.3</v>
      </c>
      <c r="BW134" s="10">
        <v>1298.3</v>
      </c>
      <c r="BX134" s="10">
        <v>1194.5</v>
      </c>
      <c r="BY134" s="10">
        <v>1144.5999999999999</v>
      </c>
      <c r="BZ134" s="10">
        <v>1139</v>
      </c>
      <c r="CA134" s="10">
        <v>1151.2</v>
      </c>
      <c r="CB134" s="10">
        <v>1187.7</v>
      </c>
    </row>
    <row r="135" spans="1:80" s="6" customFormat="1">
      <c r="A135" s="8">
        <v>118</v>
      </c>
      <c r="B135" s="6" t="s">
        <v>361</v>
      </c>
      <c r="C135" s="6" t="s">
        <v>413</v>
      </c>
      <c r="D135" s="10">
        <v>2917.3</v>
      </c>
      <c r="E135" s="10">
        <v>2898.1</v>
      </c>
      <c r="F135" s="10">
        <v>2906</v>
      </c>
      <c r="G135" s="10">
        <v>2902</v>
      </c>
      <c r="H135" s="10">
        <v>2941.3</v>
      </c>
      <c r="I135" s="10">
        <v>2975.6</v>
      </c>
      <c r="J135" s="10">
        <v>3011.9</v>
      </c>
      <c r="K135" s="10">
        <v>3048.1</v>
      </c>
      <c r="L135" s="10">
        <v>3109.7</v>
      </c>
      <c r="M135" s="10">
        <v>3173.8</v>
      </c>
      <c r="N135" s="10">
        <v>3208.7</v>
      </c>
      <c r="O135" s="10">
        <v>3257</v>
      </c>
      <c r="P135" s="10">
        <v>3296.2</v>
      </c>
      <c r="Q135" s="10">
        <v>3331.6</v>
      </c>
      <c r="R135" s="10">
        <v>3386.8</v>
      </c>
      <c r="S135" s="10">
        <v>3434.8</v>
      </c>
      <c r="T135" s="10">
        <v>3468.9</v>
      </c>
      <c r="U135" s="10">
        <v>3535.3</v>
      </c>
      <c r="V135" s="10">
        <v>3583.8</v>
      </c>
      <c r="W135" s="10">
        <v>3664.3</v>
      </c>
      <c r="X135" s="10">
        <v>3731.1</v>
      </c>
      <c r="Y135" s="10">
        <v>3786.1</v>
      </c>
      <c r="Z135" s="10">
        <v>3838.1</v>
      </c>
      <c r="AA135" s="10">
        <v>3911.7</v>
      </c>
      <c r="AB135" s="10">
        <v>3969.5</v>
      </c>
      <c r="AC135" s="10">
        <v>4056.8</v>
      </c>
      <c r="AD135" s="10">
        <v>4115.2</v>
      </c>
      <c r="AE135" s="10">
        <v>4176.6000000000004</v>
      </c>
      <c r="AF135" s="10">
        <v>4228.3999999999996</v>
      </c>
      <c r="AG135" s="10">
        <v>4284.1000000000004</v>
      </c>
      <c r="AH135" s="10">
        <v>4328.2</v>
      </c>
      <c r="AI135" s="10">
        <v>4388.1000000000004</v>
      </c>
      <c r="AJ135" s="10">
        <v>4491.5</v>
      </c>
      <c r="AK135" s="10">
        <v>4615.8</v>
      </c>
      <c r="AL135" s="10">
        <v>4720</v>
      </c>
      <c r="AM135" s="10">
        <v>4813.1000000000004</v>
      </c>
      <c r="AN135" s="10">
        <v>4877</v>
      </c>
      <c r="AO135" s="10">
        <v>4915.5</v>
      </c>
      <c r="AP135" s="10">
        <v>4964.7</v>
      </c>
      <c r="AQ135" s="10">
        <v>4977</v>
      </c>
      <c r="AR135" s="10">
        <v>5006</v>
      </c>
      <c r="AS135" s="10">
        <v>5072.3</v>
      </c>
      <c r="AT135" s="10">
        <v>5149.8999999999996</v>
      </c>
      <c r="AU135" s="10">
        <v>5181.7</v>
      </c>
      <c r="AV135" s="10">
        <v>5324.4</v>
      </c>
      <c r="AW135" s="10">
        <v>5454.4</v>
      </c>
      <c r="AX135" s="10">
        <v>5621.8</v>
      </c>
      <c r="AY135" s="10">
        <v>5787</v>
      </c>
      <c r="AZ135" s="10">
        <v>5984.7</v>
      </c>
      <c r="BA135" s="10">
        <v>6223.4</v>
      </c>
      <c r="BB135" s="10">
        <v>6438.1</v>
      </c>
      <c r="BC135" s="10">
        <v>6596.2</v>
      </c>
      <c r="BD135" s="10">
        <v>6814.4</v>
      </c>
      <c r="BE135" s="10">
        <v>7503</v>
      </c>
      <c r="BF135" s="10">
        <v>7641</v>
      </c>
      <c r="BG135" s="10">
        <v>7895.7</v>
      </c>
      <c r="BH135" s="10">
        <v>8240.7000000000007</v>
      </c>
      <c r="BI135" s="10">
        <v>8380</v>
      </c>
      <c r="BJ135" s="10">
        <v>8441.4</v>
      </c>
      <c r="BK135" s="10">
        <v>8818.5</v>
      </c>
      <c r="BL135" s="10">
        <v>8929.2999999999993</v>
      </c>
      <c r="BM135" s="10">
        <v>9026</v>
      </c>
      <c r="BN135" s="10">
        <v>8765.7000000000007</v>
      </c>
      <c r="BO135" s="10">
        <v>8692.9</v>
      </c>
      <c r="BP135" s="10">
        <v>8455.1</v>
      </c>
      <c r="BQ135" s="10">
        <v>8104.1</v>
      </c>
      <c r="BR135" s="10">
        <v>7866.2</v>
      </c>
      <c r="BS135" s="10">
        <v>7096.2</v>
      </c>
      <c r="BT135" s="10">
        <v>6874.9</v>
      </c>
      <c r="BU135" s="10">
        <v>6247.2</v>
      </c>
      <c r="BV135" s="10">
        <v>6318.7</v>
      </c>
      <c r="BW135" s="10">
        <v>6209.2</v>
      </c>
      <c r="BX135" s="10">
        <v>6322.2</v>
      </c>
      <c r="BY135" s="10">
        <v>6591.4</v>
      </c>
      <c r="BZ135" s="10">
        <v>6271.5</v>
      </c>
      <c r="CA135" s="10">
        <v>6642.2</v>
      </c>
      <c r="CB135" s="10">
        <v>6585.3</v>
      </c>
    </row>
    <row r="136" spans="1:80" s="6" customFormat="1">
      <c r="A136" s="8">
        <v>119</v>
      </c>
      <c r="B136" s="6" t="s">
        <v>414</v>
      </c>
      <c r="C136" s="6" t="s">
        <v>415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0.9</v>
      </c>
      <c r="BX136" s="10">
        <v>2.1</v>
      </c>
      <c r="BY136" s="10">
        <v>3.1</v>
      </c>
      <c r="BZ136" s="10">
        <v>3.6</v>
      </c>
      <c r="CA136" s="10">
        <v>3.8</v>
      </c>
      <c r="CB136" s="10">
        <v>3.9</v>
      </c>
    </row>
    <row r="137" spans="1:80" s="4" customFormat="1">
      <c r="A137" s="5">
        <v>120</v>
      </c>
      <c r="B137" s="4" t="s">
        <v>365</v>
      </c>
      <c r="C137" s="4" t="s">
        <v>416</v>
      </c>
      <c r="D137" s="9">
        <v>4503.8999999999996</v>
      </c>
      <c r="E137" s="9">
        <v>4584.6000000000004</v>
      </c>
      <c r="F137" s="9">
        <v>4701.3999999999996</v>
      </c>
      <c r="G137" s="9">
        <v>4869.8999999999996</v>
      </c>
      <c r="H137" s="9">
        <v>5040.6000000000004</v>
      </c>
      <c r="I137" s="9">
        <v>5134.7</v>
      </c>
      <c r="J137" s="9">
        <v>5285</v>
      </c>
      <c r="K137" s="9">
        <v>5398.4</v>
      </c>
      <c r="L137" s="9">
        <v>5379.5</v>
      </c>
      <c r="M137" s="9">
        <v>5458.2</v>
      </c>
      <c r="N137" s="9">
        <v>5646.4</v>
      </c>
      <c r="O137" s="9">
        <v>5729.4</v>
      </c>
      <c r="P137" s="9">
        <v>5954.9</v>
      </c>
      <c r="Q137" s="9">
        <v>6203.7</v>
      </c>
      <c r="R137" s="9">
        <v>6442.7</v>
      </c>
      <c r="S137" s="9">
        <v>6619.7</v>
      </c>
      <c r="T137" s="9">
        <v>6785.1</v>
      </c>
      <c r="U137" s="9">
        <v>6932</v>
      </c>
      <c r="V137" s="9">
        <v>7084.2</v>
      </c>
      <c r="W137" s="9">
        <v>7336.2</v>
      </c>
      <c r="X137" s="9">
        <v>7384.7</v>
      </c>
      <c r="Y137" s="9">
        <v>7915.2</v>
      </c>
      <c r="Z137" s="9">
        <v>8320.7999999999993</v>
      </c>
      <c r="AA137" s="9">
        <v>8377.2000000000007</v>
      </c>
      <c r="AB137" s="9">
        <v>8904.6</v>
      </c>
      <c r="AC137" s="9">
        <v>8967.4</v>
      </c>
      <c r="AD137" s="9">
        <v>8488.7999999999993</v>
      </c>
      <c r="AE137" s="9">
        <v>9344.4</v>
      </c>
      <c r="AF137" s="9">
        <v>9509.5</v>
      </c>
      <c r="AG137" s="9">
        <v>9873.1</v>
      </c>
      <c r="AH137" s="9">
        <v>9612.5</v>
      </c>
      <c r="AI137" s="9">
        <v>10420.6</v>
      </c>
      <c r="AJ137" s="9">
        <v>10760.9</v>
      </c>
      <c r="AK137" s="9">
        <v>10653.1</v>
      </c>
      <c r="AL137" s="9">
        <v>10781.7</v>
      </c>
      <c r="AM137" s="9">
        <v>10369.1</v>
      </c>
      <c r="AN137" s="9">
        <v>9800.2999999999993</v>
      </c>
      <c r="AO137" s="9">
        <v>10174.6</v>
      </c>
      <c r="AP137" s="9">
        <v>9542.1</v>
      </c>
      <c r="AQ137" s="9">
        <v>10042.1</v>
      </c>
      <c r="AR137" s="9">
        <v>10228.799999999999</v>
      </c>
      <c r="AS137" s="9">
        <v>9800.9</v>
      </c>
      <c r="AT137" s="9">
        <v>9196.4</v>
      </c>
      <c r="AU137" s="9">
        <v>9555.4</v>
      </c>
      <c r="AV137" s="9">
        <v>9549.9</v>
      </c>
      <c r="AW137" s="9">
        <v>10272.299999999999</v>
      </c>
      <c r="AX137" s="9">
        <v>10540.1</v>
      </c>
      <c r="AY137" s="9">
        <v>11233.4</v>
      </c>
      <c r="AZ137" s="9">
        <v>11445.9</v>
      </c>
      <c r="BA137" s="9">
        <v>11561.1</v>
      </c>
      <c r="BB137" s="9">
        <v>11583</v>
      </c>
      <c r="BC137" s="9">
        <v>12249.6</v>
      </c>
      <c r="BD137" s="9">
        <v>12188</v>
      </c>
      <c r="BE137" s="9">
        <v>12439.6</v>
      </c>
      <c r="BF137" s="9">
        <v>12816.1</v>
      </c>
      <c r="BG137" s="9">
        <v>13151.3</v>
      </c>
      <c r="BH137" s="9">
        <v>13581.3</v>
      </c>
      <c r="BI137" s="9">
        <v>13520.9</v>
      </c>
      <c r="BJ137" s="9">
        <v>13912.4</v>
      </c>
      <c r="BK137" s="9">
        <v>14560.4</v>
      </c>
      <c r="BL137" s="9">
        <v>14747.4</v>
      </c>
      <c r="BM137" s="9">
        <v>15311.3</v>
      </c>
      <c r="BN137" s="9">
        <v>15473.8</v>
      </c>
      <c r="BO137" s="9">
        <v>15304.5</v>
      </c>
      <c r="BP137" s="9">
        <v>14536.2</v>
      </c>
      <c r="BQ137" s="9">
        <v>14484.1</v>
      </c>
      <c r="BR137" s="9">
        <v>13755.2</v>
      </c>
      <c r="BS137" s="9">
        <v>12354.7</v>
      </c>
      <c r="BT137" s="9">
        <v>11832</v>
      </c>
      <c r="BU137" s="9">
        <v>12625.5</v>
      </c>
      <c r="BV137" s="9">
        <v>13534.2</v>
      </c>
      <c r="BW137" s="9">
        <v>13942.8</v>
      </c>
      <c r="BX137" s="9">
        <v>14326.4</v>
      </c>
      <c r="BY137" s="9">
        <v>13640.9</v>
      </c>
      <c r="BZ137" s="9">
        <v>14391.8</v>
      </c>
      <c r="CA137" s="9">
        <v>15196.8</v>
      </c>
      <c r="CB137" s="9">
        <v>15545.5</v>
      </c>
    </row>
    <row r="138" spans="1:80" s="6" customFormat="1">
      <c r="A138" s="8">
        <v>121</v>
      </c>
      <c r="B138" s="6" t="s">
        <v>417</v>
      </c>
      <c r="C138" s="6" t="s">
        <v>418</v>
      </c>
      <c r="D138" s="10">
        <v>4235.2</v>
      </c>
      <c r="E138" s="10">
        <v>4311.2</v>
      </c>
      <c r="F138" s="10">
        <v>4422.8999999999996</v>
      </c>
      <c r="G138" s="10">
        <v>4587.1000000000004</v>
      </c>
      <c r="H138" s="10">
        <v>4754.2</v>
      </c>
      <c r="I138" s="10">
        <v>4845.1000000000004</v>
      </c>
      <c r="J138" s="10">
        <v>4991.2</v>
      </c>
      <c r="K138" s="10">
        <v>5102.3</v>
      </c>
      <c r="L138" s="10">
        <v>5079.8999999999996</v>
      </c>
      <c r="M138" s="10">
        <v>5155.8</v>
      </c>
      <c r="N138" s="10">
        <v>5339.3</v>
      </c>
      <c r="O138" s="10">
        <v>5418.6</v>
      </c>
      <c r="P138" s="10">
        <v>5637.1</v>
      </c>
      <c r="Q138" s="10">
        <v>5878.9</v>
      </c>
      <c r="R138" s="10">
        <v>6118.2</v>
      </c>
      <c r="S138" s="10">
        <v>6291.3</v>
      </c>
      <c r="T138" s="10">
        <v>6455.3</v>
      </c>
      <c r="U138" s="10">
        <v>6600.3</v>
      </c>
      <c r="V138" s="10">
        <v>6748.5</v>
      </c>
      <c r="W138" s="10">
        <v>6997.3</v>
      </c>
      <c r="X138" s="10">
        <v>7042.4</v>
      </c>
      <c r="Y138" s="10">
        <v>7569.3</v>
      </c>
      <c r="Z138" s="10">
        <v>7969.3</v>
      </c>
      <c r="AA138" s="10">
        <v>8025.7</v>
      </c>
      <c r="AB138" s="10">
        <v>8549.9</v>
      </c>
      <c r="AC138" s="10">
        <v>8611.7000000000007</v>
      </c>
      <c r="AD138" s="10">
        <v>8129.2</v>
      </c>
      <c r="AE138" s="10">
        <v>8983.7000000000007</v>
      </c>
      <c r="AF138" s="10">
        <v>9147.2999999999993</v>
      </c>
      <c r="AG138" s="10">
        <v>9508.7999999999993</v>
      </c>
      <c r="AH138" s="10">
        <v>9241</v>
      </c>
      <c r="AI138" s="10">
        <v>10048</v>
      </c>
      <c r="AJ138" s="10">
        <v>10387</v>
      </c>
      <c r="AK138" s="10">
        <v>10275.9</v>
      </c>
      <c r="AL138" s="10">
        <v>10400.6</v>
      </c>
      <c r="AM138" s="10">
        <v>9990.4</v>
      </c>
      <c r="AN138" s="10">
        <v>9423.7000000000007</v>
      </c>
      <c r="AO138" s="10">
        <v>9789.2000000000007</v>
      </c>
      <c r="AP138" s="10">
        <v>9143.7999999999993</v>
      </c>
      <c r="AQ138" s="10">
        <v>9644.2999999999993</v>
      </c>
      <c r="AR138" s="10">
        <v>9826.2999999999993</v>
      </c>
      <c r="AS138" s="10">
        <v>9385.7000000000007</v>
      </c>
      <c r="AT138" s="10">
        <v>8771.2000000000007</v>
      </c>
      <c r="AU138" s="10">
        <v>9110.5</v>
      </c>
      <c r="AV138" s="10">
        <v>9094</v>
      </c>
      <c r="AW138" s="10">
        <v>9807.2000000000007</v>
      </c>
      <c r="AX138" s="10">
        <v>10057.6</v>
      </c>
      <c r="AY138" s="10">
        <v>10732.1</v>
      </c>
      <c r="AZ138" s="10">
        <v>10937.4</v>
      </c>
      <c r="BA138" s="10">
        <v>11045.6</v>
      </c>
      <c r="BB138" s="10">
        <v>11050.5</v>
      </c>
      <c r="BC138" s="10">
        <v>11695.8</v>
      </c>
      <c r="BD138" s="10">
        <v>11627.5</v>
      </c>
      <c r="BE138" s="10">
        <v>11876.8</v>
      </c>
      <c r="BF138" s="10">
        <v>12232.9</v>
      </c>
      <c r="BG138" s="10">
        <v>12542.7</v>
      </c>
      <c r="BH138" s="10">
        <v>12966.5</v>
      </c>
      <c r="BI138" s="10">
        <v>12900.2</v>
      </c>
      <c r="BJ138" s="10">
        <v>13286.9</v>
      </c>
      <c r="BK138" s="10">
        <v>13914.3</v>
      </c>
      <c r="BL138" s="10">
        <v>14094.9</v>
      </c>
      <c r="BM138" s="10">
        <v>14633.4</v>
      </c>
      <c r="BN138" s="10">
        <v>14781.7</v>
      </c>
      <c r="BO138" s="10">
        <v>14592.3</v>
      </c>
      <c r="BP138" s="10">
        <v>13811.6</v>
      </c>
      <c r="BQ138" s="10">
        <v>13751.9</v>
      </c>
      <c r="BR138" s="10">
        <v>13005.7</v>
      </c>
      <c r="BS138" s="10">
        <v>11588.3</v>
      </c>
      <c r="BT138" s="10">
        <v>11068.9</v>
      </c>
      <c r="BU138" s="10">
        <v>11860.6</v>
      </c>
      <c r="BV138" s="10">
        <v>12762.6</v>
      </c>
      <c r="BW138" s="10">
        <v>13156.6</v>
      </c>
      <c r="BX138" s="10">
        <v>13540.5</v>
      </c>
      <c r="BY138" s="10">
        <v>12845.9</v>
      </c>
      <c r="BZ138" s="10">
        <v>13583.9</v>
      </c>
      <c r="CA138" s="10">
        <v>14370.6</v>
      </c>
      <c r="CB138" s="10">
        <v>14717</v>
      </c>
    </row>
    <row r="139" spans="1:80" s="6" customFormat="1">
      <c r="A139" s="8">
        <v>122</v>
      </c>
      <c r="B139" s="6" t="s">
        <v>419</v>
      </c>
      <c r="C139" s="6" t="s">
        <v>420</v>
      </c>
      <c r="D139" s="10">
        <v>425.9</v>
      </c>
      <c r="E139" s="10">
        <v>430.5</v>
      </c>
      <c r="F139" s="10">
        <v>440.2</v>
      </c>
      <c r="G139" s="10">
        <v>447.7</v>
      </c>
      <c r="H139" s="10">
        <v>456.2</v>
      </c>
      <c r="I139" s="10">
        <v>465.8</v>
      </c>
      <c r="J139" s="10">
        <v>475.2</v>
      </c>
      <c r="K139" s="10">
        <v>484.8</v>
      </c>
      <c r="L139" s="10">
        <v>491.1</v>
      </c>
      <c r="M139" s="10">
        <v>497.3</v>
      </c>
      <c r="N139" s="10">
        <v>514.4</v>
      </c>
      <c r="O139" s="10">
        <v>520.29999999999995</v>
      </c>
      <c r="P139" s="10">
        <v>533.29999999999995</v>
      </c>
      <c r="Q139" s="10">
        <v>547.9</v>
      </c>
      <c r="R139" s="10">
        <v>556.5</v>
      </c>
      <c r="S139" s="10">
        <v>566.20000000000005</v>
      </c>
      <c r="T139" s="10">
        <v>570.79999999999995</v>
      </c>
      <c r="U139" s="10">
        <v>578.9</v>
      </c>
      <c r="V139" s="10">
        <v>594</v>
      </c>
      <c r="W139" s="10">
        <v>610.6</v>
      </c>
      <c r="X139" s="10">
        <v>624</v>
      </c>
      <c r="Y139" s="10">
        <v>639.6</v>
      </c>
      <c r="Z139" s="10">
        <v>655.6</v>
      </c>
      <c r="AA139" s="10">
        <v>665</v>
      </c>
      <c r="AB139" s="10">
        <v>677.3</v>
      </c>
      <c r="AC139" s="10">
        <v>690.6</v>
      </c>
      <c r="AD139" s="10">
        <v>693.5</v>
      </c>
      <c r="AE139" s="10">
        <v>718.3</v>
      </c>
      <c r="AF139" s="10">
        <v>735.9</v>
      </c>
      <c r="AG139" s="10">
        <v>749.8</v>
      </c>
      <c r="AH139" s="10">
        <v>756.2</v>
      </c>
      <c r="AI139" s="10">
        <v>783.9</v>
      </c>
      <c r="AJ139" s="10">
        <v>801</v>
      </c>
      <c r="AK139" s="10">
        <v>806.5</v>
      </c>
      <c r="AL139" s="10">
        <v>818.7</v>
      </c>
      <c r="AM139" s="10">
        <v>819.1</v>
      </c>
      <c r="AN139" s="10">
        <v>823</v>
      </c>
      <c r="AO139" s="10">
        <v>840.3</v>
      </c>
      <c r="AP139" s="10">
        <v>844</v>
      </c>
      <c r="AQ139" s="10">
        <v>880</v>
      </c>
      <c r="AR139" s="10">
        <v>894.2</v>
      </c>
      <c r="AS139" s="10">
        <v>901.2</v>
      </c>
      <c r="AT139" s="10">
        <v>902.9</v>
      </c>
      <c r="AU139" s="10">
        <v>920.9</v>
      </c>
      <c r="AV139" s="10">
        <v>936.3</v>
      </c>
      <c r="AW139" s="10">
        <v>959.7</v>
      </c>
      <c r="AX139" s="10">
        <v>973</v>
      </c>
      <c r="AY139" s="10">
        <v>1013.2</v>
      </c>
      <c r="AZ139" s="10">
        <v>1022.5</v>
      </c>
      <c r="BA139" s="10">
        <v>1031.9000000000001</v>
      </c>
      <c r="BB139" s="10">
        <v>1038.2</v>
      </c>
      <c r="BC139" s="10">
        <v>1060.4000000000001</v>
      </c>
      <c r="BD139" s="10">
        <v>1059.4000000000001</v>
      </c>
      <c r="BE139" s="10">
        <v>1067.2</v>
      </c>
      <c r="BF139" s="10">
        <v>1077.7</v>
      </c>
      <c r="BG139" s="10">
        <v>1082.5999999999999</v>
      </c>
      <c r="BH139" s="10">
        <v>1102.3</v>
      </c>
      <c r="BI139" s="10">
        <v>1110.0999999999999</v>
      </c>
      <c r="BJ139" s="10">
        <v>1133.5</v>
      </c>
      <c r="BK139" s="10">
        <v>1163.7</v>
      </c>
      <c r="BL139" s="10">
        <v>1172.7</v>
      </c>
      <c r="BM139" s="10">
        <v>1191.0999999999999</v>
      </c>
      <c r="BN139" s="10">
        <v>1199.5999999999999</v>
      </c>
      <c r="BO139" s="10">
        <v>1201.5</v>
      </c>
      <c r="BP139" s="10">
        <v>1187.2</v>
      </c>
      <c r="BQ139" s="10">
        <v>1196.4000000000001</v>
      </c>
      <c r="BR139" s="10">
        <v>1197.7</v>
      </c>
      <c r="BS139" s="10">
        <v>1179.8</v>
      </c>
      <c r="BT139" s="10">
        <v>1183</v>
      </c>
      <c r="BU139" s="10">
        <v>1204.5</v>
      </c>
      <c r="BV139" s="10">
        <v>1227.3</v>
      </c>
      <c r="BW139" s="10">
        <v>1242.0999999999999</v>
      </c>
      <c r="BX139" s="10">
        <v>1249.5</v>
      </c>
      <c r="BY139" s="10">
        <v>1235.7</v>
      </c>
      <c r="BZ139" s="10">
        <v>1261.9000000000001</v>
      </c>
      <c r="CA139" s="10">
        <v>1278.3</v>
      </c>
      <c r="CB139" s="10">
        <v>1297.8</v>
      </c>
    </row>
    <row r="140" spans="1:80" s="6" customFormat="1">
      <c r="A140" s="8">
        <v>123</v>
      </c>
      <c r="B140" s="6" t="s">
        <v>421</v>
      </c>
      <c r="C140" s="6" t="s">
        <v>422</v>
      </c>
      <c r="D140" s="10">
        <v>3809.3</v>
      </c>
      <c r="E140" s="10">
        <v>3880.7</v>
      </c>
      <c r="F140" s="10">
        <v>3982.7</v>
      </c>
      <c r="G140" s="10">
        <v>4139.3999999999996</v>
      </c>
      <c r="H140" s="10">
        <v>4297.8999999999996</v>
      </c>
      <c r="I140" s="10">
        <v>4379.3</v>
      </c>
      <c r="J140" s="10">
        <v>4516</v>
      </c>
      <c r="K140" s="10">
        <v>4617.5</v>
      </c>
      <c r="L140" s="10">
        <v>4588.7</v>
      </c>
      <c r="M140" s="10">
        <v>4658.5</v>
      </c>
      <c r="N140" s="10">
        <v>4824.8999999999996</v>
      </c>
      <c r="O140" s="10">
        <v>4898.3</v>
      </c>
      <c r="P140" s="10">
        <v>5103.7</v>
      </c>
      <c r="Q140" s="10">
        <v>5331</v>
      </c>
      <c r="R140" s="10">
        <v>5561.8</v>
      </c>
      <c r="S140" s="10">
        <v>5725.1</v>
      </c>
      <c r="T140" s="10">
        <v>5884.5</v>
      </c>
      <c r="U140" s="10">
        <v>6021.4</v>
      </c>
      <c r="V140" s="10">
        <v>6154.5</v>
      </c>
      <c r="W140" s="10">
        <v>6386.7</v>
      </c>
      <c r="X140" s="10">
        <v>6418.3</v>
      </c>
      <c r="Y140" s="10">
        <v>6929.6</v>
      </c>
      <c r="Z140" s="10">
        <v>7313.7</v>
      </c>
      <c r="AA140" s="10">
        <v>7360.7</v>
      </c>
      <c r="AB140" s="10">
        <v>7872.6</v>
      </c>
      <c r="AC140" s="10">
        <v>7921.1</v>
      </c>
      <c r="AD140" s="10">
        <v>7435.6</v>
      </c>
      <c r="AE140" s="10">
        <v>8265.4</v>
      </c>
      <c r="AF140" s="10">
        <v>8411.4</v>
      </c>
      <c r="AG140" s="10">
        <v>8759</v>
      </c>
      <c r="AH140" s="10">
        <v>8484.7999999999993</v>
      </c>
      <c r="AI140" s="10">
        <v>9264.1</v>
      </c>
      <c r="AJ140" s="10">
        <v>9586.1</v>
      </c>
      <c r="AK140" s="10">
        <v>9469.4</v>
      </c>
      <c r="AL140" s="10">
        <v>9581.9</v>
      </c>
      <c r="AM140" s="10">
        <v>9171.2999999999993</v>
      </c>
      <c r="AN140" s="10">
        <v>8600.6</v>
      </c>
      <c r="AO140" s="10">
        <v>8948.9</v>
      </c>
      <c r="AP140" s="10">
        <v>8299.7999999999993</v>
      </c>
      <c r="AQ140" s="10">
        <v>8764.2999999999993</v>
      </c>
      <c r="AR140" s="10">
        <v>8932.2000000000007</v>
      </c>
      <c r="AS140" s="10">
        <v>8484.6</v>
      </c>
      <c r="AT140" s="10">
        <v>7868.3</v>
      </c>
      <c r="AU140" s="10">
        <v>8189.6</v>
      </c>
      <c r="AV140" s="10">
        <v>8157.8</v>
      </c>
      <c r="AW140" s="10">
        <v>8847.5</v>
      </c>
      <c r="AX140" s="10">
        <v>9084.6</v>
      </c>
      <c r="AY140" s="10">
        <v>9718.9</v>
      </c>
      <c r="AZ140" s="10">
        <v>9914.9</v>
      </c>
      <c r="BA140" s="10">
        <v>10013.700000000001</v>
      </c>
      <c r="BB140" s="10">
        <v>10012.299999999999</v>
      </c>
      <c r="BC140" s="10">
        <v>10635.5</v>
      </c>
      <c r="BD140" s="10">
        <v>10568.1</v>
      </c>
      <c r="BE140" s="10">
        <v>10809.6</v>
      </c>
      <c r="BF140" s="10">
        <v>11155.3</v>
      </c>
      <c r="BG140" s="10">
        <v>11460.1</v>
      </c>
      <c r="BH140" s="10">
        <v>11864.2</v>
      </c>
      <c r="BI140" s="10">
        <v>11790</v>
      </c>
      <c r="BJ140" s="10">
        <v>12153.4</v>
      </c>
      <c r="BK140" s="10">
        <v>12750.6</v>
      </c>
      <c r="BL140" s="10">
        <v>12922.1</v>
      </c>
      <c r="BM140" s="10">
        <v>13442.3</v>
      </c>
      <c r="BN140" s="10">
        <v>13582.1</v>
      </c>
      <c r="BO140" s="10">
        <v>13390.7</v>
      </c>
      <c r="BP140" s="10">
        <v>12624.3</v>
      </c>
      <c r="BQ140" s="10">
        <v>12555.5</v>
      </c>
      <c r="BR140" s="10">
        <v>11808</v>
      </c>
      <c r="BS140" s="10">
        <v>10408.5</v>
      </c>
      <c r="BT140" s="10">
        <v>9885.9</v>
      </c>
      <c r="BU140" s="10">
        <v>10656.1</v>
      </c>
      <c r="BV140" s="10">
        <v>11535.3</v>
      </c>
      <c r="BW140" s="10">
        <v>11914.5</v>
      </c>
      <c r="BX140" s="10">
        <v>12291</v>
      </c>
      <c r="BY140" s="10">
        <v>11610.2</v>
      </c>
      <c r="BZ140" s="10">
        <v>12322.1</v>
      </c>
      <c r="CA140" s="10">
        <v>13092.4</v>
      </c>
      <c r="CB140" s="10">
        <v>13419.2</v>
      </c>
    </row>
    <row r="141" spans="1:80" s="6" customFormat="1">
      <c r="A141" s="8">
        <v>124</v>
      </c>
      <c r="B141" s="6" t="s">
        <v>423</v>
      </c>
      <c r="C141" s="6" t="s">
        <v>424</v>
      </c>
      <c r="D141" s="10">
        <v>268.7</v>
      </c>
      <c r="E141" s="10">
        <v>273.39999999999998</v>
      </c>
      <c r="F141" s="10">
        <v>278.39999999999998</v>
      </c>
      <c r="G141" s="10">
        <v>282.8</v>
      </c>
      <c r="H141" s="10">
        <v>286.5</v>
      </c>
      <c r="I141" s="10">
        <v>289.5</v>
      </c>
      <c r="J141" s="10">
        <v>293.8</v>
      </c>
      <c r="K141" s="10">
        <v>296.10000000000002</v>
      </c>
      <c r="L141" s="10">
        <v>299.7</v>
      </c>
      <c r="M141" s="10">
        <v>302.39999999999998</v>
      </c>
      <c r="N141" s="10">
        <v>307.10000000000002</v>
      </c>
      <c r="O141" s="10">
        <v>310.8</v>
      </c>
      <c r="P141" s="10">
        <v>317.8</v>
      </c>
      <c r="Q141" s="10">
        <v>324.8</v>
      </c>
      <c r="R141" s="10">
        <v>324.5</v>
      </c>
      <c r="S141" s="10">
        <v>328.3</v>
      </c>
      <c r="T141" s="10">
        <v>329.9</v>
      </c>
      <c r="U141" s="10">
        <v>331.6</v>
      </c>
      <c r="V141" s="10">
        <v>335.7</v>
      </c>
      <c r="W141" s="10">
        <v>338.9</v>
      </c>
      <c r="X141" s="10">
        <v>342.3</v>
      </c>
      <c r="Y141" s="10">
        <v>345.9</v>
      </c>
      <c r="Z141" s="10">
        <v>351.5</v>
      </c>
      <c r="AA141" s="10">
        <v>351.5</v>
      </c>
      <c r="AB141" s="10">
        <v>354.7</v>
      </c>
      <c r="AC141" s="10">
        <v>355.8</v>
      </c>
      <c r="AD141" s="10">
        <v>359.7</v>
      </c>
      <c r="AE141" s="10">
        <v>360.8</v>
      </c>
      <c r="AF141" s="10">
        <v>362.2</v>
      </c>
      <c r="AG141" s="10">
        <v>364.3</v>
      </c>
      <c r="AH141" s="10">
        <v>371.5</v>
      </c>
      <c r="AI141" s="10">
        <v>372.6</v>
      </c>
      <c r="AJ141" s="10">
        <v>373.8</v>
      </c>
      <c r="AK141" s="10">
        <v>377.2</v>
      </c>
      <c r="AL141" s="10">
        <v>381</v>
      </c>
      <c r="AM141" s="10">
        <v>378.7</v>
      </c>
      <c r="AN141" s="10">
        <v>376.6</v>
      </c>
      <c r="AO141" s="10">
        <v>385.5</v>
      </c>
      <c r="AP141" s="10">
        <v>398.2</v>
      </c>
      <c r="AQ141" s="10">
        <v>397.8</v>
      </c>
      <c r="AR141" s="10">
        <v>402.5</v>
      </c>
      <c r="AS141" s="10">
        <v>415.2</v>
      </c>
      <c r="AT141" s="10">
        <v>425.2</v>
      </c>
      <c r="AU141" s="10">
        <v>444.9</v>
      </c>
      <c r="AV141" s="10">
        <v>455.9</v>
      </c>
      <c r="AW141" s="10">
        <v>465.1</v>
      </c>
      <c r="AX141" s="10">
        <v>482.5</v>
      </c>
      <c r="AY141" s="10">
        <v>501.3</v>
      </c>
      <c r="AZ141" s="10">
        <v>508.5</v>
      </c>
      <c r="BA141" s="10">
        <v>515.5</v>
      </c>
      <c r="BB141" s="10">
        <v>532.4</v>
      </c>
      <c r="BC141" s="10">
        <v>553.79999999999995</v>
      </c>
      <c r="BD141" s="10">
        <v>560.6</v>
      </c>
      <c r="BE141" s="10">
        <v>562.79999999999995</v>
      </c>
      <c r="BF141" s="10">
        <v>583.1</v>
      </c>
      <c r="BG141" s="10">
        <v>608.70000000000005</v>
      </c>
      <c r="BH141" s="10">
        <v>614.79999999999995</v>
      </c>
      <c r="BI141" s="10">
        <v>620.70000000000005</v>
      </c>
      <c r="BJ141" s="10">
        <v>625.5</v>
      </c>
      <c r="BK141" s="10">
        <v>646.1</v>
      </c>
      <c r="BL141" s="10">
        <v>652.6</v>
      </c>
      <c r="BM141" s="10">
        <v>677.9</v>
      </c>
      <c r="BN141" s="10">
        <v>692.1</v>
      </c>
      <c r="BO141" s="10">
        <v>712.2</v>
      </c>
      <c r="BP141" s="10">
        <v>724.7</v>
      </c>
      <c r="BQ141" s="10">
        <v>732.2</v>
      </c>
      <c r="BR141" s="10">
        <v>749.5</v>
      </c>
      <c r="BS141" s="10">
        <v>766.4</v>
      </c>
      <c r="BT141" s="10">
        <v>763.1</v>
      </c>
      <c r="BU141" s="10">
        <v>765</v>
      </c>
      <c r="BV141" s="10">
        <v>771.6</v>
      </c>
      <c r="BW141" s="10">
        <v>786.2</v>
      </c>
      <c r="BX141" s="10">
        <v>785.9</v>
      </c>
      <c r="BY141" s="10">
        <v>795</v>
      </c>
      <c r="BZ141" s="10">
        <v>807.9</v>
      </c>
      <c r="CA141" s="10">
        <v>826.1</v>
      </c>
      <c r="CB141" s="10">
        <v>828.4</v>
      </c>
    </row>
    <row r="142" spans="1:80" s="6" customFormat="1">
      <c r="A142" s="8">
        <v>125</v>
      </c>
      <c r="B142" s="6" t="s">
        <v>425</v>
      </c>
      <c r="C142" s="6" t="s">
        <v>426</v>
      </c>
      <c r="D142" s="10">
        <v>177.2</v>
      </c>
      <c r="E142" s="10">
        <v>179.8</v>
      </c>
      <c r="F142" s="10">
        <v>182.7</v>
      </c>
      <c r="G142" s="10">
        <v>185</v>
      </c>
      <c r="H142" s="10">
        <v>186.7</v>
      </c>
      <c r="I142" s="10">
        <v>187.9</v>
      </c>
      <c r="J142" s="10">
        <v>189.1</v>
      </c>
      <c r="K142" s="10">
        <v>190.7</v>
      </c>
      <c r="L142" s="10">
        <v>192.3</v>
      </c>
      <c r="M142" s="10">
        <v>193.9</v>
      </c>
      <c r="N142" s="10">
        <v>195.5</v>
      </c>
      <c r="O142" s="10">
        <v>197.3</v>
      </c>
      <c r="P142" s="10">
        <v>201.6</v>
      </c>
      <c r="Q142" s="10">
        <v>205.8</v>
      </c>
      <c r="R142" s="10">
        <v>204.4</v>
      </c>
      <c r="S142" s="10">
        <v>206.8</v>
      </c>
      <c r="T142" s="10">
        <v>208.2</v>
      </c>
      <c r="U142" s="10">
        <v>209</v>
      </c>
      <c r="V142" s="10">
        <v>211.6</v>
      </c>
      <c r="W142" s="10">
        <v>209.6</v>
      </c>
      <c r="X142" s="10">
        <v>210.7</v>
      </c>
      <c r="Y142" s="10">
        <v>211.3</v>
      </c>
      <c r="Z142" s="10">
        <v>214.1</v>
      </c>
      <c r="AA142" s="10">
        <v>211.6</v>
      </c>
      <c r="AB142" s="10">
        <v>212.9</v>
      </c>
      <c r="AC142" s="10">
        <v>212.7</v>
      </c>
      <c r="AD142" s="10">
        <v>213.7</v>
      </c>
      <c r="AE142" s="10">
        <v>210.5</v>
      </c>
      <c r="AF142" s="10">
        <v>210.4</v>
      </c>
      <c r="AG142" s="10">
        <v>211.7</v>
      </c>
      <c r="AH142" s="10">
        <v>213.5</v>
      </c>
      <c r="AI142" s="10">
        <v>210.6</v>
      </c>
      <c r="AJ142" s="10">
        <v>210.9</v>
      </c>
      <c r="AK142" s="10">
        <v>212.7</v>
      </c>
      <c r="AL142" s="10">
        <v>213.6</v>
      </c>
      <c r="AM142" s="10">
        <v>209.9</v>
      </c>
      <c r="AN142" s="10">
        <v>210.6</v>
      </c>
      <c r="AO142" s="10">
        <v>214.1</v>
      </c>
      <c r="AP142" s="10">
        <v>222.3</v>
      </c>
      <c r="AQ142" s="10">
        <v>222.4</v>
      </c>
      <c r="AR142" s="10">
        <v>226</v>
      </c>
      <c r="AS142" s="10">
        <v>232.7</v>
      </c>
      <c r="AT142" s="10">
        <v>240.3</v>
      </c>
      <c r="AU142" s="10">
        <v>243.9</v>
      </c>
      <c r="AV142" s="10">
        <v>251.4</v>
      </c>
      <c r="AW142" s="10">
        <v>256.8</v>
      </c>
      <c r="AX142" s="10">
        <v>265.89999999999998</v>
      </c>
      <c r="AY142" s="10">
        <v>266.8</v>
      </c>
      <c r="AZ142" s="10">
        <v>271.60000000000002</v>
      </c>
      <c r="BA142" s="10">
        <v>277.89999999999998</v>
      </c>
      <c r="BB142" s="10">
        <v>291.2</v>
      </c>
      <c r="BC142" s="10">
        <v>290.39999999999998</v>
      </c>
      <c r="BD142" s="10">
        <v>293.60000000000002</v>
      </c>
      <c r="BE142" s="10">
        <v>298.10000000000002</v>
      </c>
      <c r="BF142" s="10">
        <v>311.8</v>
      </c>
      <c r="BG142" s="10">
        <v>316</v>
      </c>
      <c r="BH142" s="10">
        <v>316.5</v>
      </c>
      <c r="BI142" s="10">
        <v>319.39999999999998</v>
      </c>
      <c r="BJ142" s="10">
        <v>322.10000000000002</v>
      </c>
      <c r="BK142" s="10">
        <v>320.5</v>
      </c>
      <c r="BL142" s="10">
        <v>323.60000000000002</v>
      </c>
      <c r="BM142" s="10">
        <v>326.7</v>
      </c>
      <c r="BN142" s="10">
        <v>329.6</v>
      </c>
      <c r="BO142" s="10">
        <v>327.3</v>
      </c>
      <c r="BP142" s="10">
        <v>329.5</v>
      </c>
      <c r="BQ142" s="10">
        <v>334.3</v>
      </c>
      <c r="BR142" s="10">
        <v>341.2</v>
      </c>
      <c r="BS142" s="10">
        <v>337.3</v>
      </c>
      <c r="BT142" s="10">
        <v>336</v>
      </c>
      <c r="BU142" s="10">
        <v>335.2</v>
      </c>
      <c r="BV142" s="10">
        <v>335</v>
      </c>
      <c r="BW142" s="10">
        <v>332.2</v>
      </c>
      <c r="BX142" s="10">
        <v>331.5</v>
      </c>
      <c r="BY142" s="10">
        <v>334.5</v>
      </c>
      <c r="BZ142" s="10">
        <v>336.8</v>
      </c>
      <c r="CA142" s="10">
        <v>334.8</v>
      </c>
      <c r="CB142" s="10">
        <v>334.4</v>
      </c>
    </row>
    <row r="143" spans="1:80" s="6" customFormat="1">
      <c r="A143" s="8">
        <v>126</v>
      </c>
      <c r="B143" s="6" t="s">
        <v>427</v>
      </c>
      <c r="C143" s="6" t="s">
        <v>428</v>
      </c>
      <c r="D143" s="10">
        <v>91.5</v>
      </c>
      <c r="E143" s="10">
        <v>93.6</v>
      </c>
      <c r="F143" s="10">
        <v>95.7</v>
      </c>
      <c r="G143" s="10">
        <v>97.8</v>
      </c>
      <c r="H143" s="10">
        <v>99.8</v>
      </c>
      <c r="I143" s="10">
        <v>101.6</v>
      </c>
      <c r="J143" s="10">
        <v>104.7</v>
      </c>
      <c r="K143" s="10">
        <v>105.4</v>
      </c>
      <c r="L143" s="10">
        <v>107.4</v>
      </c>
      <c r="M143" s="10">
        <v>108.5</v>
      </c>
      <c r="N143" s="10">
        <v>111.6</v>
      </c>
      <c r="O143" s="10">
        <v>113.5</v>
      </c>
      <c r="P143" s="10">
        <v>116.2</v>
      </c>
      <c r="Q143" s="10">
        <v>119</v>
      </c>
      <c r="R143" s="10">
        <v>120.1</v>
      </c>
      <c r="S143" s="10">
        <v>121.5</v>
      </c>
      <c r="T143" s="10">
        <v>121.7</v>
      </c>
      <c r="U143" s="10">
        <v>122.7</v>
      </c>
      <c r="V143" s="10">
        <v>124</v>
      </c>
      <c r="W143" s="10">
        <v>129.30000000000001</v>
      </c>
      <c r="X143" s="10">
        <v>131.6</v>
      </c>
      <c r="Y143" s="10">
        <v>134.6</v>
      </c>
      <c r="Z143" s="10">
        <v>137.4</v>
      </c>
      <c r="AA143" s="10">
        <v>140</v>
      </c>
      <c r="AB143" s="10">
        <v>141.9</v>
      </c>
      <c r="AC143" s="10">
        <v>143</v>
      </c>
      <c r="AD143" s="10">
        <v>146</v>
      </c>
      <c r="AE143" s="10">
        <v>150.30000000000001</v>
      </c>
      <c r="AF143" s="10">
        <v>151.80000000000001</v>
      </c>
      <c r="AG143" s="10">
        <v>152.6</v>
      </c>
      <c r="AH143" s="10">
        <v>158</v>
      </c>
      <c r="AI143" s="10">
        <v>162</v>
      </c>
      <c r="AJ143" s="10">
        <v>162.9</v>
      </c>
      <c r="AK143" s="10">
        <v>164.5</v>
      </c>
      <c r="AL143" s="10">
        <v>167.4</v>
      </c>
      <c r="AM143" s="10">
        <v>168.9</v>
      </c>
      <c r="AN143" s="10">
        <v>166</v>
      </c>
      <c r="AO143" s="10">
        <v>171.4</v>
      </c>
      <c r="AP143" s="10">
        <v>175.9</v>
      </c>
      <c r="AQ143" s="10">
        <v>175.4</v>
      </c>
      <c r="AR143" s="10">
        <v>176.5</v>
      </c>
      <c r="AS143" s="10">
        <v>182.5</v>
      </c>
      <c r="AT143" s="10">
        <v>184.9</v>
      </c>
      <c r="AU143" s="10">
        <v>185.6</v>
      </c>
      <c r="AV143" s="10">
        <v>188.5</v>
      </c>
      <c r="AW143" s="10">
        <v>191.1</v>
      </c>
      <c r="AX143" s="10">
        <v>198.1</v>
      </c>
      <c r="AY143" s="10">
        <v>199.5</v>
      </c>
      <c r="AZ143" s="10">
        <v>202.4</v>
      </c>
      <c r="BA143" s="10">
        <v>202.3</v>
      </c>
      <c r="BB143" s="10">
        <v>205.4</v>
      </c>
      <c r="BC143" s="10">
        <v>211</v>
      </c>
      <c r="BD143" s="10">
        <v>212.7</v>
      </c>
      <c r="BE143" s="10">
        <v>213.8</v>
      </c>
      <c r="BF143" s="10">
        <v>218.4</v>
      </c>
      <c r="BG143" s="10">
        <v>217.3</v>
      </c>
      <c r="BH143" s="10">
        <v>224.1</v>
      </c>
      <c r="BI143" s="10">
        <v>228.2</v>
      </c>
      <c r="BJ143" s="10">
        <v>230.7</v>
      </c>
      <c r="BK143" s="10">
        <v>232.1</v>
      </c>
      <c r="BL143" s="10">
        <v>236.7</v>
      </c>
      <c r="BM143" s="10">
        <v>238.4</v>
      </c>
      <c r="BN143" s="10">
        <v>244.8</v>
      </c>
      <c r="BO143" s="10">
        <v>247.6</v>
      </c>
      <c r="BP143" s="10">
        <v>258.3</v>
      </c>
      <c r="BQ143" s="10">
        <v>259.39999999999998</v>
      </c>
      <c r="BR143" s="10">
        <v>263.3</v>
      </c>
      <c r="BS143" s="10">
        <v>265.2</v>
      </c>
      <c r="BT143" s="10">
        <v>267.39999999999998</v>
      </c>
      <c r="BU143" s="10">
        <v>268.89999999999998</v>
      </c>
      <c r="BV143" s="10">
        <v>274.60000000000002</v>
      </c>
      <c r="BW143" s="10">
        <v>273.60000000000002</v>
      </c>
      <c r="BX143" s="10">
        <v>275</v>
      </c>
      <c r="BY143" s="10">
        <v>280</v>
      </c>
      <c r="BZ143" s="10">
        <v>286.7</v>
      </c>
      <c r="CA143" s="10">
        <v>288.39999999999998</v>
      </c>
      <c r="CB143" s="10">
        <v>291.2</v>
      </c>
    </row>
    <row r="144" spans="1:80" s="6" customFormat="1">
      <c r="A144" s="8">
        <v>127</v>
      </c>
      <c r="B144" s="6" t="s">
        <v>429</v>
      </c>
      <c r="C144" s="6" t="s">
        <v>430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15.4</v>
      </c>
      <c r="AV144" s="10">
        <v>16.100000000000001</v>
      </c>
      <c r="AW144" s="10">
        <v>17.2</v>
      </c>
      <c r="AX144" s="10">
        <v>18.399999999999999</v>
      </c>
      <c r="AY144" s="10">
        <v>35</v>
      </c>
      <c r="AZ144" s="10">
        <v>34.5</v>
      </c>
      <c r="BA144" s="10">
        <v>35.299999999999997</v>
      </c>
      <c r="BB144" s="10">
        <v>35.9</v>
      </c>
      <c r="BC144" s="10">
        <v>52.4</v>
      </c>
      <c r="BD144" s="10">
        <v>54.3</v>
      </c>
      <c r="BE144" s="10">
        <v>50.9</v>
      </c>
      <c r="BF144" s="10">
        <v>52.9</v>
      </c>
      <c r="BG144" s="10">
        <v>75.400000000000006</v>
      </c>
      <c r="BH144" s="10">
        <v>74.2</v>
      </c>
      <c r="BI144" s="10">
        <v>73.2</v>
      </c>
      <c r="BJ144" s="10">
        <v>72.7</v>
      </c>
      <c r="BK144" s="10">
        <v>93.5</v>
      </c>
      <c r="BL144" s="10">
        <v>92.3</v>
      </c>
      <c r="BM144" s="10">
        <v>112.9</v>
      </c>
      <c r="BN144" s="10">
        <v>117.7</v>
      </c>
      <c r="BO144" s="10">
        <v>137.30000000000001</v>
      </c>
      <c r="BP144" s="10">
        <v>136.9</v>
      </c>
      <c r="BQ144" s="10">
        <v>138.5</v>
      </c>
      <c r="BR144" s="10">
        <v>145</v>
      </c>
      <c r="BS144" s="10">
        <v>163.80000000000001</v>
      </c>
      <c r="BT144" s="10">
        <v>159.6</v>
      </c>
      <c r="BU144" s="10">
        <v>160.80000000000001</v>
      </c>
      <c r="BV144" s="10">
        <v>161.9</v>
      </c>
      <c r="BW144" s="10">
        <v>180.4</v>
      </c>
      <c r="BX144" s="10">
        <v>179.3</v>
      </c>
      <c r="BY144" s="10">
        <v>180.5</v>
      </c>
      <c r="BZ144" s="10">
        <v>184.4</v>
      </c>
      <c r="CA144" s="10">
        <v>202.9</v>
      </c>
      <c r="CB144" s="10">
        <v>202.8</v>
      </c>
    </row>
    <row r="145" spans="1:80" s="4" customFormat="1">
      <c r="A145" s="5">
        <v>128</v>
      </c>
      <c r="B145" s="4" t="s">
        <v>431</v>
      </c>
      <c r="C145" s="4" t="s">
        <v>432</v>
      </c>
      <c r="D145" s="9">
        <v>26060.7</v>
      </c>
      <c r="E145" s="9">
        <v>26117.1</v>
      </c>
      <c r="F145" s="9">
        <v>26452.2</v>
      </c>
      <c r="G145" s="9">
        <v>27160.9</v>
      </c>
      <c r="H145" s="9">
        <v>27517.7</v>
      </c>
      <c r="I145" s="9">
        <v>27791.200000000001</v>
      </c>
      <c r="J145" s="9">
        <v>28247.599999999999</v>
      </c>
      <c r="K145" s="9">
        <v>28794.3</v>
      </c>
      <c r="L145" s="9">
        <v>28844.1</v>
      </c>
      <c r="M145" s="9">
        <v>29074.1</v>
      </c>
      <c r="N145" s="9">
        <v>29553.8</v>
      </c>
      <c r="O145" s="9">
        <v>29909.1</v>
      </c>
      <c r="P145" s="9">
        <v>30573.5</v>
      </c>
      <c r="Q145" s="9">
        <v>31289.9</v>
      </c>
      <c r="R145" s="9">
        <v>32159.8</v>
      </c>
      <c r="S145" s="9">
        <v>32927.699999999997</v>
      </c>
      <c r="T145" s="9">
        <v>33667.4</v>
      </c>
      <c r="U145" s="9">
        <v>34304.300000000003</v>
      </c>
      <c r="V145" s="9">
        <v>34771.5</v>
      </c>
      <c r="W145" s="9">
        <v>35346.300000000003</v>
      </c>
      <c r="X145" s="9">
        <v>35656.400000000001</v>
      </c>
      <c r="Y145" s="9">
        <v>37437.1</v>
      </c>
      <c r="Z145" s="9">
        <v>38746.699999999997</v>
      </c>
      <c r="AA145" s="9">
        <v>39284.400000000001</v>
      </c>
      <c r="AB145" s="9">
        <v>41187.4</v>
      </c>
      <c r="AC145" s="9">
        <v>41934.300000000003</v>
      </c>
      <c r="AD145" s="9">
        <v>40754.300000000003</v>
      </c>
      <c r="AE145" s="9">
        <v>43682.8</v>
      </c>
      <c r="AF145" s="9">
        <v>44459.6</v>
      </c>
      <c r="AG145" s="9">
        <v>46049.599999999999</v>
      </c>
      <c r="AH145" s="9">
        <v>45707.199999999997</v>
      </c>
      <c r="AI145" s="9">
        <v>49315.5</v>
      </c>
      <c r="AJ145" s="9">
        <v>50884.3</v>
      </c>
      <c r="AK145" s="9">
        <v>50606.1</v>
      </c>
      <c r="AL145" s="9">
        <v>51211.7</v>
      </c>
      <c r="AM145" s="9">
        <v>50062.7</v>
      </c>
      <c r="AN145" s="9">
        <v>48873</v>
      </c>
      <c r="AO145" s="9">
        <v>50318.2</v>
      </c>
      <c r="AP145" s="9">
        <v>48593.3</v>
      </c>
      <c r="AQ145" s="9">
        <v>50482.1</v>
      </c>
      <c r="AR145" s="9">
        <v>51221.4</v>
      </c>
      <c r="AS145" s="9">
        <v>50069.8</v>
      </c>
      <c r="AT145" s="9">
        <v>48558.9</v>
      </c>
      <c r="AU145" s="9">
        <v>50034.9</v>
      </c>
      <c r="AV145" s="9">
        <v>50304.4</v>
      </c>
      <c r="AW145" s="9">
        <v>52813</v>
      </c>
      <c r="AX145" s="9">
        <v>54168.4</v>
      </c>
      <c r="AY145" s="9">
        <v>57007.4</v>
      </c>
      <c r="AZ145" s="9">
        <v>58525.9</v>
      </c>
      <c r="BA145" s="9">
        <v>59822</v>
      </c>
      <c r="BB145" s="9">
        <v>60569.4</v>
      </c>
      <c r="BC145" s="9">
        <v>63657.9</v>
      </c>
      <c r="BD145" s="9">
        <v>64965.599999999999</v>
      </c>
      <c r="BE145" s="9">
        <v>67291.899999999994</v>
      </c>
      <c r="BF145" s="9">
        <v>69227.600000000006</v>
      </c>
      <c r="BG145" s="9">
        <v>71141.399999999994</v>
      </c>
      <c r="BH145" s="9">
        <v>74070.2</v>
      </c>
      <c r="BI145" s="9">
        <v>74010.100000000006</v>
      </c>
      <c r="BJ145" s="9">
        <v>75001.8</v>
      </c>
      <c r="BK145" s="9">
        <v>77605.100000000006</v>
      </c>
      <c r="BL145" s="9">
        <v>78717.3</v>
      </c>
      <c r="BM145" s="9">
        <v>79730.399999999994</v>
      </c>
      <c r="BN145" s="9">
        <v>79542.5</v>
      </c>
      <c r="BO145" s="9">
        <v>78538.899999999994</v>
      </c>
      <c r="BP145" s="9">
        <v>76128.3</v>
      </c>
      <c r="BQ145" s="9">
        <v>74446.399999999994</v>
      </c>
      <c r="BR145" s="9">
        <v>71567</v>
      </c>
      <c r="BS145" s="9">
        <v>65635.600000000006</v>
      </c>
      <c r="BT145" s="9">
        <v>63550.1</v>
      </c>
      <c r="BU145" s="9">
        <v>64650.6</v>
      </c>
      <c r="BV145" s="9">
        <v>67324.5</v>
      </c>
      <c r="BW145" s="9">
        <v>68161.5</v>
      </c>
      <c r="BX145" s="9">
        <v>69253.8</v>
      </c>
      <c r="BY145" s="9">
        <v>67954.3</v>
      </c>
      <c r="BZ145" s="9">
        <v>68645.899999999994</v>
      </c>
      <c r="CA145" s="9">
        <v>71062.7</v>
      </c>
      <c r="CB145" s="9">
        <v>71932.399999999994</v>
      </c>
    </row>
    <row r="146" spans="1:80" s="4" customFormat="1">
      <c r="A146" s="5">
        <v>129</v>
      </c>
      <c r="B146" s="4" t="s">
        <v>433</v>
      </c>
      <c r="C146" s="4" t="s">
        <v>434</v>
      </c>
      <c r="D146" s="9">
        <v>3933.1</v>
      </c>
      <c r="E146" s="9">
        <v>3979.3</v>
      </c>
      <c r="F146" s="9">
        <v>4046</v>
      </c>
      <c r="G146" s="9">
        <v>4121.7</v>
      </c>
      <c r="H146" s="9">
        <v>4129.8</v>
      </c>
      <c r="I146" s="9">
        <v>4201.1000000000004</v>
      </c>
      <c r="J146" s="9">
        <v>4293.3</v>
      </c>
      <c r="K146" s="9">
        <v>4390.8999999999996</v>
      </c>
      <c r="L146" s="9">
        <v>4422.1000000000004</v>
      </c>
      <c r="M146" s="9">
        <v>4506.3999999999996</v>
      </c>
      <c r="N146" s="9">
        <v>4596.5</v>
      </c>
      <c r="O146" s="9">
        <v>4716.7</v>
      </c>
      <c r="P146" s="9">
        <v>4745.1000000000004</v>
      </c>
      <c r="Q146" s="9">
        <v>4835.2</v>
      </c>
      <c r="R146" s="9">
        <v>4946.6000000000004</v>
      </c>
      <c r="S146" s="9">
        <v>5038.3999999999996</v>
      </c>
      <c r="T146" s="9">
        <v>5100.8</v>
      </c>
      <c r="U146" s="9">
        <v>5198.3</v>
      </c>
      <c r="V146" s="9">
        <v>5294.2</v>
      </c>
      <c r="W146" s="9">
        <v>5398.8</v>
      </c>
      <c r="X146" s="9">
        <v>5435.1</v>
      </c>
      <c r="Y146" s="9">
        <v>5531.1</v>
      </c>
      <c r="Z146" s="9">
        <v>5654.3</v>
      </c>
      <c r="AA146" s="9">
        <v>5746.2</v>
      </c>
      <c r="AB146" s="9">
        <v>5801.8</v>
      </c>
      <c r="AC146" s="9">
        <v>5947.1</v>
      </c>
      <c r="AD146" s="9">
        <v>6056.7</v>
      </c>
      <c r="AE146" s="9">
        <v>6199.5</v>
      </c>
      <c r="AF146" s="9">
        <v>6285.5</v>
      </c>
      <c r="AG146" s="9">
        <v>6439.5</v>
      </c>
      <c r="AH146" s="9">
        <v>6603.1</v>
      </c>
      <c r="AI146" s="9">
        <v>6773</v>
      </c>
      <c r="AJ146" s="9">
        <v>6898.3</v>
      </c>
      <c r="AK146" s="9">
        <v>7049.1</v>
      </c>
      <c r="AL146" s="9">
        <v>7234.1</v>
      </c>
      <c r="AM146" s="9">
        <v>7375.2</v>
      </c>
      <c r="AN146" s="9">
        <v>7428.4</v>
      </c>
      <c r="AO146" s="9">
        <v>7626.1</v>
      </c>
      <c r="AP146" s="9">
        <v>7879</v>
      </c>
      <c r="AQ146" s="9">
        <v>8005.9</v>
      </c>
      <c r="AR146" s="9">
        <v>8140.5</v>
      </c>
      <c r="AS146" s="9">
        <v>8333.4</v>
      </c>
      <c r="AT146" s="9">
        <v>8536.2000000000007</v>
      </c>
      <c r="AU146" s="9">
        <v>8802.5</v>
      </c>
      <c r="AV146" s="9">
        <v>8991.2999999999993</v>
      </c>
      <c r="AW146" s="9">
        <v>9380.6</v>
      </c>
      <c r="AX146" s="9">
        <v>9642.2999999999993</v>
      </c>
      <c r="AY146" s="9">
        <v>9869.1</v>
      </c>
      <c r="AZ146" s="9">
        <v>10060.9</v>
      </c>
      <c r="BA146" s="9">
        <v>10381.4</v>
      </c>
      <c r="BB146" s="9">
        <v>10657.3</v>
      </c>
      <c r="BC146" s="9">
        <v>11035.6</v>
      </c>
      <c r="BD146" s="9">
        <v>11250.7</v>
      </c>
      <c r="BE146" s="9">
        <v>11579.7</v>
      </c>
      <c r="BF146" s="9">
        <v>11910.5</v>
      </c>
      <c r="BG146" s="9">
        <v>12204.8</v>
      </c>
      <c r="BH146" s="9">
        <v>12513.9</v>
      </c>
      <c r="BI146" s="9">
        <v>12864.6</v>
      </c>
      <c r="BJ146" s="9">
        <v>13180.3</v>
      </c>
      <c r="BK146" s="9">
        <v>13458.1</v>
      </c>
      <c r="BL146" s="9">
        <v>13627.5</v>
      </c>
      <c r="BM146" s="9">
        <v>13933.9</v>
      </c>
      <c r="BN146" s="9">
        <v>14145.9</v>
      </c>
      <c r="BO146" s="9">
        <v>14369.6</v>
      </c>
      <c r="BP146" s="9">
        <v>14476.3</v>
      </c>
      <c r="BQ146" s="9">
        <v>14418.5</v>
      </c>
      <c r="BR146" s="9">
        <v>14562.9</v>
      </c>
      <c r="BS146" s="9">
        <v>14265.8</v>
      </c>
      <c r="BT146" s="9">
        <v>14153.5</v>
      </c>
      <c r="BU146" s="9">
        <v>14119.5</v>
      </c>
      <c r="BV146" s="9">
        <v>14109.9</v>
      </c>
      <c r="BW146" s="9">
        <v>14077.4</v>
      </c>
      <c r="BX146" s="9">
        <v>13963.3</v>
      </c>
      <c r="BY146" s="9">
        <v>13930.8</v>
      </c>
      <c r="BZ146" s="9">
        <v>13916</v>
      </c>
      <c r="CA146" s="9">
        <v>13948.4</v>
      </c>
      <c r="CB146" s="9">
        <v>13874.7</v>
      </c>
    </row>
    <row r="147" spans="1:80" s="4" customFormat="1">
      <c r="A147" s="5">
        <v>130</v>
      </c>
      <c r="B147" s="4" t="s">
        <v>435</v>
      </c>
      <c r="C147" s="4" t="s">
        <v>436</v>
      </c>
      <c r="D147" s="9">
        <v>90.6</v>
      </c>
      <c r="E147" s="9">
        <v>91.8</v>
      </c>
      <c r="F147" s="9">
        <v>91.4</v>
      </c>
      <c r="G147" s="9">
        <v>91.9</v>
      </c>
      <c r="H147" s="9">
        <v>92.6</v>
      </c>
      <c r="I147" s="9">
        <v>93.8</v>
      </c>
      <c r="J147" s="9">
        <v>93.7</v>
      </c>
      <c r="K147" s="9">
        <v>93</v>
      </c>
      <c r="L147" s="9">
        <v>93.6</v>
      </c>
      <c r="M147" s="9">
        <v>94.7</v>
      </c>
      <c r="N147" s="9">
        <v>95.2</v>
      </c>
      <c r="O147" s="9">
        <v>96.1</v>
      </c>
      <c r="P147" s="9">
        <v>96.5</v>
      </c>
      <c r="Q147" s="9">
        <v>97</v>
      </c>
      <c r="R147" s="9">
        <v>96.4</v>
      </c>
      <c r="S147" s="9">
        <v>96.4</v>
      </c>
      <c r="T147" s="9">
        <v>97.6</v>
      </c>
      <c r="U147" s="9">
        <v>99.2</v>
      </c>
      <c r="V147" s="9">
        <v>100.4</v>
      </c>
      <c r="W147" s="9">
        <v>102.4</v>
      </c>
      <c r="X147" s="9">
        <v>103.5</v>
      </c>
      <c r="Y147" s="9">
        <v>106.5</v>
      </c>
      <c r="Z147" s="9">
        <v>107.2</v>
      </c>
      <c r="AA147" s="9">
        <v>109.6</v>
      </c>
      <c r="AB147" s="9">
        <v>113.6</v>
      </c>
      <c r="AC147" s="9">
        <v>117.5</v>
      </c>
      <c r="AD147" s="9">
        <v>118.7</v>
      </c>
      <c r="AE147" s="9">
        <v>121.3</v>
      </c>
      <c r="AF147" s="9">
        <v>123.4</v>
      </c>
      <c r="AG147" s="9">
        <v>126.2</v>
      </c>
      <c r="AH147" s="9">
        <v>128.9</v>
      </c>
      <c r="AI147" s="9">
        <v>131.69999999999999</v>
      </c>
      <c r="AJ147" s="9">
        <v>132.5</v>
      </c>
      <c r="AK147" s="9">
        <v>135.9</v>
      </c>
      <c r="AL147" s="9">
        <v>136.30000000000001</v>
      </c>
      <c r="AM147" s="9">
        <v>137.5</v>
      </c>
      <c r="AN147" s="9">
        <v>138.69999999999999</v>
      </c>
      <c r="AO147" s="9">
        <v>142.30000000000001</v>
      </c>
      <c r="AP147" s="9">
        <v>144.5</v>
      </c>
      <c r="AQ147" s="9">
        <v>151.30000000000001</v>
      </c>
      <c r="AR147" s="9">
        <v>153.4</v>
      </c>
      <c r="AS147" s="9">
        <v>156.6</v>
      </c>
      <c r="AT147" s="9">
        <v>158.1</v>
      </c>
      <c r="AU147" s="9">
        <v>163.9</v>
      </c>
      <c r="AV147" s="9">
        <v>168</v>
      </c>
      <c r="AW147" s="9">
        <v>171.8</v>
      </c>
      <c r="AX147" s="9">
        <v>174.5</v>
      </c>
      <c r="AY147" s="9">
        <v>177.7</v>
      </c>
      <c r="AZ147" s="9">
        <v>181</v>
      </c>
      <c r="BA147" s="9">
        <v>185.6</v>
      </c>
      <c r="BB147" s="9">
        <v>186</v>
      </c>
      <c r="BC147" s="9">
        <v>189.1</v>
      </c>
      <c r="BD147" s="9">
        <v>193.6</v>
      </c>
      <c r="BE147" s="9">
        <v>197.7</v>
      </c>
      <c r="BF147" s="9">
        <v>199.8</v>
      </c>
      <c r="BG147" s="9">
        <v>205.2</v>
      </c>
      <c r="BH147" s="9">
        <v>207.3</v>
      </c>
      <c r="BI147" s="9">
        <v>215</v>
      </c>
      <c r="BJ147" s="9">
        <v>216.8</v>
      </c>
      <c r="BK147" s="9">
        <v>224.1</v>
      </c>
      <c r="BL147" s="9">
        <v>228.5</v>
      </c>
      <c r="BM147" s="9">
        <v>233.8</v>
      </c>
      <c r="BN147" s="9">
        <v>235.5</v>
      </c>
      <c r="BO147" s="9">
        <v>241.2</v>
      </c>
      <c r="BP147" s="9">
        <v>242.3</v>
      </c>
      <c r="BQ147" s="9">
        <v>247.2</v>
      </c>
      <c r="BR147" s="9">
        <v>247.5</v>
      </c>
      <c r="BS147" s="9">
        <v>249.3</v>
      </c>
      <c r="BT147" s="9">
        <v>251.5</v>
      </c>
      <c r="BU147" s="9">
        <v>257.89999999999998</v>
      </c>
      <c r="BV147" s="9">
        <v>260.7</v>
      </c>
      <c r="BW147" s="9">
        <v>264.10000000000002</v>
      </c>
      <c r="BX147" s="9">
        <v>266</v>
      </c>
      <c r="BY147" s="9">
        <v>266.89999999999998</v>
      </c>
      <c r="BZ147" s="9">
        <v>266.3</v>
      </c>
      <c r="CA147" s="9">
        <v>268.2</v>
      </c>
      <c r="CB147" s="9">
        <v>268.2</v>
      </c>
    </row>
    <row r="148" spans="1:80" s="4" customFormat="1">
      <c r="A148" s="5">
        <v>131</v>
      </c>
      <c r="B148" s="4" t="s">
        <v>402</v>
      </c>
      <c r="C148" s="4" t="s">
        <v>437</v>
      </c>
      <c r="D148" s="9">
        <v>3749.2</v>
      </c>
      <c r="E148" s="9">
        <v>3792.7</v>
      </c>
      <c r="F148" s="9">
        <v>3858.3</v>
      </c>
      <c r="G148" s="9">
        <v>3932</v>
      </c>
      <c r="H148" s="9">
        <v>3937.8</v>
      </c>
      <c r="I148" s="9">
        <v>4006.2</v>
      </c>
      <c r="J148" s="9">
        <v>4096.8999999999996</v>
      </c>
      <c r="K148" s="9">
        <v>4193.6000000000004</v>
      </c>
      <c r="L148" s="9">
        <v>4222.7</v>
      </c>
      <c r="M148" s="9">
        <v>4304.5</v>
      </c>
      <c r="N148" s="9">
        <v>4392.6000000000004</v>
      </c>
      <c r="O148" s="9">
        <v>4510.6000000000004</v>
      </c>
      <c r="P148" s="9">
        <v>4536.6000000000004</v>
      </c>
      <c r="Q148" s="9">
        <v>4624.2</v>
      </c>
      <c r="R148" s="9">
        <v>4734.2</v>
      </c>
      <c r="S148" s="9">
        <v>4823.5</v>
      </c>
      <c r="T148" s="9">
        <v>4882.3999999999996</v>
      </c>
      <c r="U148" s="9">
        <v>4976.1000000000004</v>
      </c>
      <c r="V148" s="9">
        <v>5068.6000000000004</v>
      </c>
      <c r="W148" s="9">
        <v>5168.8999999999996</v>
      </c>
      <c r="X148" s="9">
        <v>5201.8999999999996</v>
      </c>
      <c r="Y148" s="9">
        <v>5292.5</v>
      </c>
      <c r="Z148" s="9">
        <v>5412.7</v>
      </c>
      <c r="AA148" s="9">
        <v>5500</v>
      </c>
      <c r="AB148" s="9">
        <v>5549.4</v>
      </c>
      <c r="AC148" s="9">
        <v>5688.3</v>
      </c>
      <c r="AD148" s="9">
        <v>5795</v>
      </c>
      <c r="AE148" s="9">
        <v>5934.2</v>
      </c>
      <c r="AF148" s="9">
        <v>6015.9</v>
      </c>
      <c r="AG148" s="9">
        <v>6165.9</v>
      </c>
      <c r="AH148" s="9">
        <v>6325.7</v>
      </c>
      <c r="AI148" s="9">
        <v>6491</v>
      </c>
      <c r="AJ148" s="9">
        <v>6616.5</v>
      </c>
      <c r="AK148" s="9">
        <v>6762.3</v>
      </c>
      <c r="AL148" s="9">
        <v>6945.7</v>
      </c>
      <c r="AM148" s="9">
        <v>7083.4</v>
      </c>
      <c r="AN148" s="9">
        <v>7136.8</v>
      </c>
      <c r="AO148" s="9">
        <v>7331.5</v>
      </c>
      <c r="AP148" s="9">
        <v>7582</v>
      </c>
      <c r="AQ148" s="9">
        <v>7702.6</v>
      </c>
      <c r="AR148" s="9">
        <v>7830</v>
      </c>
      <c r="AS148" s="9">
        <v>8015.1</v>
      </c>
      <c r="AT148" s="9">
        <v>8210.9</v>
      </c>
      <c r="AU148" s="9">
        <v>8466.7000000000007</v>
      </c>
      <c r="AV148" s="9">
        <v>8649.5</v>
      </c>
      <c r="AW148" s="9">
        <v>9033.5</v>
      </c>
      <c r="AX148" s="9">
        <v>9291.1</v>
      </c>
      <c r="AY148" s="9">
        <v>9513.7000000000007</v>
      </c>
      <c r="AZ148" s="9">
        <v>9698</v>
      </c>
      <c r="BA148" s="9">
        <v>10009.1</v>
      </c>
      <c r="BB148" s="9">
        <v>10280.1</v>
      </c>
      <c r="BC148" s="9">
        <v>10650.8</v>
      </c>
      <c r="BD148" s="9">
        <v>10857.9</v>
      </c>
      <c r="BE148" s="9">
        <v>11178.8</v>
      </c>
      <c r="BF148" s="9">
        <v>11505</v>
      </c>
      <c r="BG148" s="9">
        <v>11791</v>
      </c>
      <c r="BH148" s="9">
        <v>12094.4</v>
      </c>
      <c r="BI148" s="9">
        <v>12433.9</v>
      </c>
      <c r="BJ148" s="9">
        <v>12744.4</v>
      </c>
      <c r="BK148" s="9">
        <v>13011.3</v>
      </c>
      <c r="BL148" s="9">
        <v>13172.1</v>
      </c>
      <c r="BM148" s="9">
        <v>13469.6</v>
      </c>
      <c r="BN148" s="9">
        <v>13675.8</v>
      </c>
      <c r="BO148" s="9">
        <v>13890</v>
      </c>
      <c r="BP148" s="9">
        <v>13990.5</v>
      </c>
      <c r="BQ148" s="9">
        <v>13923.5</v>
      </c>
      <c r="BR148" s="9">
        <v>14063.8</v>
      </c>
      <c r="BS148" s="9">
        <v>13759.3</v>
      </c>
      <c r="BT148" s="9">
        <v>13643.6</v>
      </c>
      <c r="BU148" s="9">
        <v>13602.9</v>
      </c>
      <c r="BV148" s="9">
        <v>13586.8</v>
      </c>
      <c r="BW148" s="9">
        <v>13550</v>
      </c>
      <c r="BX148" s="9">
        <v>13426.4</v>
      </c>
      <c r="BY148" s="9">
        <v>13387.2</v>
      </c>
      <c r="BZ148" s="9">
        <v>13372.3</v>
      </c>
      <c r="CA148" s="9">
        <v>13396.2</v>
      </c>
      <c r="CB148" s="9">
        <v>13318.9</v>
      </c>
    </row>
    <row r="149" spans="1:80" s="6" customFormat="1">
      <c r="A149" s="8">
        <v>132</v>
      </c>
      <c r="B149" s="6" t="s">
        <v>404</v>
      </c>
      <c r="C149" s="6" t="s">
        <v>438</v>
      </c>
      <c r="D149" s="10">
        <v>941.9</v>
      </c>
      <c r="E149" s="10">
        <v>953.5</v>
      </c>
      <c r="F149" s="10">
        <v>960.6</v>
      </c>
      <c r="G149" s="10">
        <v>991.1</v>
      </c>
      <c r="H149" s="10">
        <v>979.6</v>
      </c>
      <c r="I149" s="10">
        <v>991.9</v>
      </c>
      <c r="J149" s="10">
        <v>1033.2</v>
      </c>
      <c r="K149" s="10">
        <v>1086.2</v>
      </c>
      <c r="L149" s="10">
        <v>1086.0999999999999</v>
      </c>
      <c r="M149" s="10">
        <v>1124.3</v>
      </c>
      <c r="N149" s="10">
        <v>1168</v>
      </c>
      <c r="O149" s="10">
        <v>1244</v>
      </c>
      <c r="P149" s="10">
        <v>1245</v>
      </c>
      <c r="Q149" s="10">
        <v>1288.5</v>
      </c>
      <c r="R149" s="10">
        <v>1348.8</v>
      </c>
      <c r="S149" s="10">
        <v>1412.6</v>
      </c>
      <c r="T149" s="10">
        <v>1422.4</v>
      </c>
      <c r="U149" s="10">
        <v>1465.2</v>
      </c>
      <c r="V149" s="10">
        <v>1499.6</v>
      </c>
      <c r="W149" s="10">
        <v>1548.6</v>
      </c>
      <c r="X149" s="10">
        <v>1542.2</v>
      </c>
      <c r="Y149" s="10">
        <v>1584.9</v>
      </c>
      <c r="Z149" s="10">
        <v>1608.2</v>
      </c>
      <c r="AA149" s="10">
        <v>1664.8</v>
      </c>
      <c r="AB149" s="10">
        <v>1660.4</v>
      </c>
      <c r="AC149" s="10">
        <v>1717.9</v>
      </c>
      <c r="AD149" s="10">
        <v>1742.8</v>
      </c>
      <c r="AE149" s="10">
        <v>1788.6</v>
      </c>
      <c r="AF149" s="10">
        <v>1788.3</v>
      </c>
      <c r="AG149" s="10">
        <v>1841.9</v>
      </c>
      <c r="AH149" s="10">
        <v>1879.7</v>
      </c>
      <c r="AI149" s="10">
        <v>1962.2</v>
      </c>
      <c r="AJ149" s="10">
        <v>2023.6</v>
      </c>
      <c r="AK149" s="10">
        <v>2053.6</v>
      </c>
      <c r="AL149" s="10">
        <v>2116.8000000000002</v>
      </c>
      <c r="AM149" s="10">
        <v>2159.1</v>
      </c>
      <c r="AN149" s="10">
        <v>2117.8000000000002</v>
      </c>
      <c r="AO149" s="10">
        <v>2146.6</v>
      </c>
      <c r="AP149" s="10">
        <v>2247.5</v>
      </c>
      <c r="AQ149" s="10">
        <v>2249.8000000000002</v>
      </c>
      <c r="AR149" s="10">
        <v>2235</v>
      </c>
      <c r="AS149" s="10">
        <v>2237.3000000000002</v>
      </c>
      <c r="AT149" s="10">
        <v>2224.9</v>
      </c>
      <c r="AU149" s="10">
        <v>2282.6999999999998</v>
      </c>
      <c r="AV149" s="10">
        <v>2289.9</v>
      </c>
      <c r="AW149" s="10">
        <v>2415.5</v>
      </c>
      <c r="AX149" s="10">
        <v>2425</v>
      </c>
      <c r="AY149" s="10">
        <v>2453.9</v>
      </c>
      <c r="AZ149" s="10">
        <v>2463.1</v>
      </c>
      <c r="BA149" s="10">
        <v>2497.4</v>
      </c>
      <c r="BB149" s="10">
        <v>2521.1</v>
      </c>
      <c r="BC149" s="10">
        <v>2629.9</v>
      </c>
      <c r="BD149" s="10">
        <v>2606.9</v>
      </c>
      <c r="BE149" s="10">
        <v>2644</v>
      </c>
      <c r="BF149" s="10">
        <v>2680.9</v>
      </c>
      <c r="BG149" s="10">
        <v>2708.5</v>
      </c>
      <c r="BH149" s="10">
        <v>2709.9</v>
      </c>
      <c r="BI149" s="10">
        <v>2739.4</v>
      </c>
      <c r="BJ149" s="10">
        <v>2809.5</v>
      </c>
      <c r="BK149" s="10">
        <v>2918.2</v>
      </c>
      <c r="BL149" s="10">
        <v>2876.5</v>
      </c>
      <c r="BM149" s="10">
        <v>2967.6</v>
      </c>
      <c r="BN149" s="10">
        <v>3017.8</v>
      </c>
      <c r="BO149" s="10">
        <v>3107.6</v>
      </c>
      <c r="BP149" s="10">
        <v>3131.7</v>
      </c>
      <c r="BQ149" s="10">
        <v>3066.4</v>
      </c>
      <c r="BR149" s="10">
        <v>3243</v>
      </c>
      <c r="BS149" s="10">
        <v>3009.8</v>
      </c>
      <c r="BT149" s="10">
        <v>2889.8</v>
      </c>
      <c r="BU149" s="10">
        <v>2887.8</v>
      </c>
      <c r="BV149" s="10">
        <v>2940.6</v>
      </c>
      <c r="BW149" s="10">
        <v>2963.3</v>
      </c>
      <c r="BX149" s="10">
        <v>2963</v>
      </c>
      <c r="BY149" s="10">
        <v>2976.6</v>
      </c>
      <c r="BZ149" s="10">
        <v>3033.6</v>
      </c>
      <c r="CA149" s="10">
        <v>3112.1</v>
      </c>
      <c r="CB149" s="10">
        <v>3103.8</v>
      </c>
    </row>
    <row r="150" spans="1:80" s="6" customFormat="1">
      <c r="A150" s="8">
        <v>133</v>
      </c>
      <c r="B150" s="6" t="s">
        <v>439</v>
      </c>
      <c r="C150" s="6" t="s">
        <v>440</v>
      </c>
      <c r="D150" s="10">
        <v>793.4</v>
      </c>
      <c r="E150" s="10">
        <v>792.3</v>
      </c>
      <c r="F150" s="10">
        <v>801.9</v>
      </c>
      <c r="G150" s="10">
        <v>824.8</v>
      </c>
      <c r="H150" s="10">
        <v>807.3</v>
      </c>
      <c r="I150" s="10">
        <v>818.7</v>
      </c>
      <c r="J150" s="10">
        <v>842.7</v>
      </c>
      <c r="K150" s="10">
        <v>886.2</v>
      </c>
      <c r="L150" s="10">
        <v>883.9</v>
      </c>
      <c r="M150" s="10">
        <v>918.6</v>
      </c>
      <c r="N150" s="10">
        <v>960</v>
      </c>
      <c r="O150" s="10">
        <v>1021.2</v>
      </c>
      <c r="P150" s="10">
        <v>1024.5</v>
      </c>
      <c r="Q150" s="10">
        <v>1063.0999999999999</v>
      </c>
      <c r="R150" s="10">
        <v>1109.5999999999999</v>
      </c>
      <c r="S150" s="10">
        <v>1168.2</v>
      </c>
      <c r="T150" s="10">
        <v>1162.2</v>
      </c>
      <c r="U150" s="10">
        <v>1196.5999999999999</v>
      </c>
      <c r="V150" s="10">
        <v>1229.8</v>
      </c>
      <c r="W150" s="10">
        <v>1273.9000000000001</v>
      </c>
      <c r="X150" s="10">
        <v>1254.2</v>
      </c>
      <c r="Y150" s="10">
        <v>1278</v>
      </c>
      <c r="Z150" s="10">
        <v>1305.8</v>
      </c>
      <c r="AA150" s="10">
        <v>1344.2</v>
      </c>
      <c r="AB150" s="10">
        <v>1324</v>
      </c>
      <c r="AC150" s="10">
        <v>1367.7</v>
      </c>
      <c r="AD150" s="10">
        <v>1400.7</v>
      </c>
      <c r="AE150" s="10">
        <v>1441.3</v>
      </c>
      <c r="AF150" s="10">
        <v>1442.4</v>
      </c>
      <c r="AG150" s="10">
        <v>1471.6</v>
      </c>
      <c r="AH150" s="10">
        <v>1511.9</v>
      </c>
      <c r="AI150" s="10">
        <v>1553.6</v>
      </c>
      <c r="AJ150" s="10">
        <v>1553.8</v>
      </c>
      <c r="AK150" s="10">
        <v>1601.8</v>
      </c>
      <c r="AL150" s="10">
        <v>1667.1</v>
      </c>
      <c r="AM150" s="10">
        <v>1741.3</v>
      </c>
      <c r="AN150" s="10">
        <v>1749.7</v>
      </c>
      <c r="AO150" s="10">
        <v>1784.2</v>
      </c>
      <c r="AP150" s="10">
        <v>1814.4</v>
      </c>
      <c r="AQ150" s="10">
        <v>1891.8</v>
      </c>
      <c r="AR150" s="10">
        <v>1883.5</v>
      </c>
      <c r="AS150" s="10">
        <v>1917.6</v>
      </c>
      <c r="AT150" s="10">
        <v>1951.6</v>
      </c>
      <c r="AU150" s="10">
        <v>1997</v>
      </c>
      <c r="AV150" s="10">
        <v>1989.1</v>
      </c>
      <c r="AW150" s="10">
        <v>2021.9</v>
      </c>
      <c r="AX150" s="10">
        <v>2059.6999999999998</v>
      </c>
      <c r="AY150" s="10">
        <v>2102.9</v>
      </c>
      <c r="AZ150" s="10">
        <v>2096.5</v>
      </c>
      <c r="BA150" s="10">
        <v>2114.5</v>
      </c>
      <c r="BB150" s="10">
        <v>2164.9</v>
      </c>
      <c r="BC150" s="10">
        <v>2220.1</v>
      </c>
      <c r="BD150" s="10">
        <v>2205</v>
      </c>
      <c r="BE150" s="10">
        <v>2232.4</v>
      </c>
      <c r="BF150" s="10">
        <v>2278.4</v>
      </c>
      <c r="BG150" s="10">
        <v>2320.6</v>
      </c>
      <c r="BH150" s="10">
        <v>2292.3000000000002</v>
      </c>
      <c r="BI150" s="10">
        <v>2314.9</v>
      </c>
      <c r="BJ150" s="10">
        <v>2364.8000000000002</v>
      </c>
      <c r="BK150" s="10">
        <v>2416</v>
      </c>
      <c r="BL150" s="10">
        <v>2396.6999999999998</v>
      </c>
      <c r="BM150" s="10">
        <v>2430.1999999999998</v>
      </c>
      <c r="BN150" s="10">
        <v>2501.4</v>
      </c>
      <c r="BO150" s="10">
        <v>2555.3000000000002</v>
      </c>
      <c r="BP150" s="10">
        <v>2533.5</v>
      </c>
      <c r="BQ150" s="10">
        <v>2556</v>
      </c>
      <c r="BR150" s="10">
        <v>2588.6</v>
      </c>
      <c r="BS150" s="10">
        <v>2594.1</v>
      </c>
      <c r="BT150" s="10">
        <v>2517.9</v>
      </c>
      <c r="BU150" s="10">
        <v>2487.9</v>
      </c>
      <c r="BV150" s="10">
        <v>2496.6999999999998</v>
      </c>
      <c r="BW150" s="10">
        <v>2478.9</v>
      </c>
      <c r="BX150" s="10">
        <v>2406.1</v>
      </c>
      <c r="BY150" s="10">
        <v>2387.5</v>
      </c>
      <c r="BZ150" s="10">
        <v>2407.8000000000002</v>
      </c>
      <c r="CA150" s="10">
        <v>2434.6999999999998</v>
      </c>
      <c r="CB150" s="10">
        <v>2404</v>
      </c>
    </row>
    <row r="151" spans="1:80" s="6" customFormat="1">
      <c r="A151" s="8">
        <v>134</v>
      </c>
      <c r="B151" s="6" t="s">
        <v>441</v>
      </c>
      <c r="C151" s="6" t="s">
        <v>442</v>
      </c>
      <c r="D151" s="10">
        <v>7.7</v>
      </c>
      <c r="E151" s="10">
        <v>13.9</v>
      </c>
      <c r="F151" s="10">
        <v>10.199999999999999</v>
      </c>
      <c r="G151" s="10">
        <v>17.600000000000001</v>
      </c>
      <c r="H151" s="10">
        <v>16.5</v>
      </c>
      <c r="I151" s="10">
        <v>17.399999999999999</v>
      </c>
      <c r="J151" s="10">
        <v>25</v>
      </c>
      <c r="K151" s="10">
        <v>27.4</v>
      </c>
      <c r="L151" s="10">
        <v>29</v>
      </c>
      <c r="M151" s="10">
        <v>31.5</v>
      </c>
      <c r="N151" s="10">
        <v>35</v>
      </c>
      <c r="O151" s="10">
        <v>40</v>
      </c>
      <c r="P151" s="10">
        <v>41.6</v>
      </c>
      <c r="Q151" s="10">
        <v>45.5</v>
      </c>
      <c r="R151" s="10">
        <v>48.5</v>
      </c>
      <c r="S151" s="10">
        <v>57.4</v>
      </c>
      <c r="T151" s="10">
        <v>52.3</v>
      </c>
      <c r="U151" s="10">
        <v>59.7</v>
      </c>
      <c r="V151" s="10">
        <v>59.9</v>
      </c>
      <c r="W151" s="10">
        <v>58</v>
      </c>
      <c r="X151" s="10">
        <v>64.8</v>
      </c>
      <c r="Y151" s="10">
        <v>73.099999999999994</v>
      </c>
      <c r="Z151" s="10">
        <v>51.2</v>
      </c>
      <c r="AA151" s="10">
        <v>66.5</v>
      </c>
      <c r="AB151" s="10">
        <v>72.5</v>
      </c>
      <c r="AC151" s="10">
        <v>74.900000000000006</v>
      </c>
      <c r="AD151" s="10">
        <v>68.7</v>
      </c>
      <c r="AE151" s="10">
        <v>72</v>
      </c>
      <c r="AF151" s="10">
        <v>66.7</v>
      </c>
      <c r="AG151" s="10">
        <v>69</v>
      </c>
      <c r="AH151" s="10">
        <v>63.9</v>
      </c>
      <c r="AI151" s="10">
        <v>62.9</v>
      </c>
      <c r="AJ151" s="10">
        <v>65.599999999999994</v>
      </c>
      <c r="AK151" s="10">
        <v>63.7</v>
      </c>
      <c r="AL151" s="10">
        <v>57.4</v>
      </c>
      <c r="AM151" s="10">
        <v>63.6</v>
      </c>
      <c r="AN151" s="10">
        <v>52.5</v>
      </c>
      <c r="AO151" s="10">
        <v>47.1</v>
      </c>
      <c r="AP151" s="10">
        <v>54.7</v>
      </c>
      <c r="AQ151" s="10">
        <v>41.5</v>
      </c>
      <c r="AR151" s="10">
        <v>39.6</v>
      </c>
      <c r="AS151" s="10">
        <v>29.3</v>
      </c>
      <c r="AT151" s="10">
        <v>3.6</v>
      </c>
      <c r="AU151" s="10">
        <v>17.3</v>
      </c>
      <c r="AV151" s="10">
        <v>21.8</v>
      </c>
      <c r="AW151" s="10">
        <v>25.4</v>
      </c>
      <c r="AX151" s="10">
        <v>18.7</v>
      </c>
      <c r="AY151" s="10">
        <v>49.8</v>
      </c>
      <c r="AZ151" s="10">
        <v>47.4</v>
      </c>
      <c r="BA151" s="10">
        <v>47.9</v>
      </c>
      <c r="BB151" s="10">
        <v>27.4</v>
      </c>
      <c r="BC151" s="10">
        <v>26.7</v>
      </c>
      <c r="BD151" s="10">
        <v>17.3</v>
      </c>
      <c r="BE151" s="10">
        <v>29.1</v>
      </c>
      <c r="BF151" s="10">
        <v>25.9</v>
      </c>
      <c r="BG151" s="10">
        <v>36.4</v>
      </c>
      <c r="BH151" s="10">
        <v>48.3</v>
      </c>
      <c r="BI151" s="10">
        <v>59</v>
      </c>
      <c r="BJ151" s="10">
        <v>66.5</v>
      </c>
      <c r="BK151" s="10">
        <v>86.4</v>
      </c>
      <c r="BL151" s="10">
        <v>76.400000000000006</v>
      </c>
      <c r="BM151" s="10">
        <v>77.8</v>
      </c>
      <c r="BN151" s="10">
        <v>92.9</v>
      </c>
      <c r="BO151" s="10">
        <v>99.7</v>
      </c>
      <c r="BP151" s="10">
        <v>104.9</v>
      </c>
      <c r="BQ151" s="10">
        <v>89.2</v>
      </c>
      <c r="BR151" s="10">
        <v>121.4</v>
      </c>
      <c r="BS151" s="10">
        <v>117.7</v>
      </c>
      <c r="BT151" s="10">
        <v>104</v>
      </c>
      <c r="BU151" s="10">
        <v>118.3</v>
      </c>
      <c r="BV151" s="10">
        <v>137.1</v>
      </c>
      <c r="BW151" s="10">
        <v>147.69999999999999</v>
      </c>
      <c r="BX151" s="10">
        <v>226.3</v>
      </c>
      <c r="BY151" s="10">
        <v>237.4</v>
      </c>
      <c r="BZ151" s="10">
        <v>256.2</v>
      </c>
      <c r="CA151" s="10">
        <v>263.10000000000002</v>
      </c>
      <c r="CB151" s="10">
        <v>247.6</v>
      </c>
    </row>
    <row r="152" spans="1:80" s="6" customFormat="1">
      <c r="A152" s="8">
        <v>135</v>
      </c>
      <c r="B152" s="6" t="s">
        <v>443</v>
      </c>
      <c r="C152" s="6" t="s">
        <v>444</v>
      </c>
      <c r="D152" s="10">
        <v>89.6</v>
      </c>
      <c r="E152" s="10">
        <v>90.9</v>
      </c>
      <c r="F152" s="10">
        <v>92.7</v>
      </c>
      <c r="G152" s="10">
        <v>95.3</v>
      </c>
      <c r="H152" s="10">
        <v>96</v>
      </c>
      <c r="I152" s="10">
        <v>96.7</v>
      </c>
      <c r="J152" s="10">
        <v>98.2</v>
      </c>
      <c r="K152" s="10">
        <v>96.6</v>
      </c>
      <c r="L152" s="10">
        <v>96.2</v>
      </c>
      <c r="M152" s="10">
        <v>98.1</v>
      </c>
      <c r="N152" s="10">
        <v>100.5</v>
      </c>
      <c r="O152" s="10">
        <v>107.7</v>
      </c>
      <c r="P152" s="10">
        <v>109</v>
      </c>
      <c r="Q152" s="10">
        <v>111.1</v>
      </c>
      <c r="R152" s="10">
        <v>113.3</v>
      </c>
      <c r="S152" s="10">
        <v>108.4</v>
      </c>
      <c r="T152" s="10">
        <v>118.7</v>
      </c>
      <c r="U152" s="10">
        <v>119.1</v>
      </c>
      <c r="V152" s="10">
        <v>122.9</v>
      </c>
      <c r="W152" s="10">
        <v>122.3</v>
      </c>
      <c r="X152" s="10">
        <v>121.8</v>
      </c>
      <c r="Y152" s="10">
        <v>123.4</v>
      </c>
      <c r="Z152" s="10">
        <v>123.8</v>
      </c>
      <c r="AA152" s="10">
        <v>123</v>
      </c>
      <c r="AB152" s="10">
        <v>123.8</v>
      </c>
      <c r="AC152" s="10">
        <v>123.8</v>
      </c>
      <c r="AD152" s="10">
        <v>124.4</v>
      </c>
      <c r="AE152" s="10">
        <v>122.6</v>
      </c>
      <c r="AF152" s="10">
        <v>118.5</v>
      </c>
      <c r="AG152" s="10">
        <v>117.4</v>
      </c>
      <c r="AH152" s="10">
        <v>118.2</v>
      </c>
      <c r="AI152" s="10">
        <v>117.8</v>
      </c>
      <c r="AJ152" s="10">
        <v>117.8</v>
      </c>
      <c r="AK152" s="10">
        <v>117.9</v>
      </c>
      <c r="AL152" s="10">
        <v>118.5</v>
      </c>
      <c r="AM152" s="10">
        <v>119.1</v>
      </c>
      <c r="AN152" s="10">
        <v>119.7</v>
      </c>
      <c r="AO152" s="10">
        <v>119.3</v>
      </c>
      <c r="AP152" s="10">
        <v>120.4</v>
      </c>
      <c r="AQ152" s="10">
        <v>120</v>
      </c>
      <c r="AR152" s="10">
        <v>119.9</v>
      </c>
      <c r="AS152" s="10">
        <v>119.8</v>
      </c>
      <c r="AT152" s="10">
        <v>120.1</v>
      </c>
      <c r="AU152" s="10">
        <v>120.2</v>
      </c>
      <c r="AV152" s="10">
        <v>119.5</v>
      </c>
      <c r="AW152" s="10">
        <v>119.7</v>
      </c>
      <c r="AX152" s="10">
        <v>119</v>
      </c>
      <c r="AY152" s="10">
        <v>118.7</v>
      </c>
      <c r="AZ152" s="10">
        <v>118.5</v>
      </c>
      <c r="BA152" s="10">
        <v>118.5</v>
      </c>
      <c r="BB152" s="10">
        <v>119</v>
      </c>
      <c r="BC152" s="10">
        <v>119</v>
      </c>
      <c r="BD152" s="10">
        <v>118.5</v>
      </c>
      <c r="BE152" s="10">
        <v>119</v>
      </c>
      <c r="BF152" s="10">
        <v>118.6</v>
      </c>
      <c r="BG152" s="10">
        <v>119</v>
      </c>
      <c r="BH152" s="10">
        <v>119.9</v>
      </c>
      <c r="BI152" s="10">
        <v>121.7</v>
      </c>
      <c r="BJ152" s="10">
        <v>123.6</v>
      </c>
      <c r="BK152" s="10">
        <v>123.8</v>
      </c>
      <c r="BL152" s="10">
        <v>124.4</v>
      </c>
      <c r="BM152" s="10">
        <v>125.6</v>
      </c>
      <c r="BN152" s="10">
        <v>126.9</v>
      </c>
      <c r="BO152" s="10">
        <v>127</v>
      </c>
      <c r="BP152" s="10">
        <v>128</v>
      </c>
      <c r="BQ152" s="10">
        <v>129.69999999999999</v>
      </c>
      <c r="BR152" s="10">
        <v>130.69999999999999</v>
      </c>
      <c r="BS152" s="10">
        <v>133.19999999999999</v>
      </c>
      <c r="BT152" s="10">
        <v>133.5</v>
      </c>
      <c r="BU152" s="10">
        <v>134</v>
      </c>
      <c r="BV152" s="10">
        <v>133</v>
      </c>
      <c r="BW152" s="10">
        <v>133.69999999999999</v>
      </c>
      <c r="BX152" s="10">
        <v>134.30000000000001</v>
      </c>
      <c r="BY152" s="10">
        <v>134.69999999999999</v>
      </c>
      <c r="BZ152" s="10">
        <v>135.80000000000001</v>
      </c>
      <c r="CA152" s="10">
        <v>136.1</v>
      </c>
      <c r="CB152" s="10">
        <v>136.4</v>
      </c>
    </row>
    <row r="153" spans="1:80" s="6" customFormat="1">
      <c r="A153" s="8">
        <v>136</v>
      </c>
      <c r="B153" s="6" t="s">
        <v>445</v>
      </c>
      <c r="C153" s="6" t="s">
        <v>446</v>
      </c>
      <c r="D153" s="10">
        <v>51.2</v>
      </c>
      <c r="E153" s="10">
        <v>56.3</v>
      </c>
      <c r="F153" s="10">
        <v>55.8</v>
      </c>
      <c r="G153" s="10">
        <v>53.5</v>
      </c>
      <c r="H153" s="10">
        <v>59.8</v>
      </c>
      <c r="I153" s="10">
        <v>59</v>
      </c>
      <c r="J153" s="10">
        <v>67.400000000000006</v>
      </c>
      <c r="K153" s="10">
        <v>76.099999999999994</v>
      </c>
      <c r="L153" s="10">
        <v>77</v>
      </c>
      <c r="M153" s="10">
        <v>76.099999999999994</v>
      </c>
      <c r="N153" s="10">
        <v>72.599999999999994</v>
      </c>
      <c r="O153" s="10">
        <v>75.099999999999994</v>
      </c>
      <c r="P153" s="10">
        <v>69.900000000000006</v>
      </c>
      <c r="Q153" s="10">
        <v>68.7</v>
      </c>
      <c r="R153" s="10">
        <v>77.400000000000006</v>
      </c>
      <c r="S153" s="10">
        <v>78.599999999999994</v>
      </c>
      <c r="T153" s="10">
        <v>89.1</v>
      </c>
      <c r="U153" s="10">
        <v>89.9</v>
      </c>
      <c r="V153" s="10">
        <v>86.9</v>
      </c>
      <c r="W153" s="10">
        <v>94.4</v>
      </c>
      <c r="X153" s="10">
        <v>101.4</v>
      </c>
      <c r="Y153" s="10">
        <v>110.4</v>
      </c>
      <c r="Z153" s="10">
        <v>127.4</v>
      </c>
      <c r="AA153" s="10">
        <v>131.19999999999999</v>
      </c>
      <c r="AB153" s="10">
        <v>140.1</v>
      </c>
      <c r="AC153" s="10">
        <v>151.5</v>
      </c>
      <c r="AD153" s="10">
        <v>149.1</v>
      </c>
      <c r="AE153" s="10">
        <v>152.80000000000001</v>
      </c>
      <c r="AF153" s="10">
        <v>160.6</v>
      </c>
      <c r="AG153" s="10">
        <v>183.8</v>
      </c>
      <c r="AH153" s="10">
        <v>185.8</v>
      </c>
      <c r="AI153" s="10">
        <v>227.9</v>
      </c>
      <c r="AJ153" s="10">
        <v>286.5</v>
      </c>
      <c r="AK153" s="10">
        <v>270.2</v>
      </c>
      <c r="AL153" s="10">
        <v>273.89999999999998</v>
      </c>
      <c r="AM153" s="10">
        <v>235.1</v>
      </c>
      <c r="AN153" s="10">
        <v>195.8</v>
      </c>
      <c r="AO153" s="10">
        <v>196</v>
      </c>
      <c r="AP153" s="10">
        <v>258.10000000000002</v>
      </c>
      <c r="AQ153" s="10">
        <v>196.4</v>
      </c>
      <c r="AR153" s="10">
        <v>192</v>
      </c>
      <c r="AS153" s="10">
        <v>170.6</v>
      </c>
      <c r="AT153" s="10">
        <v>149.6</v>
      </c>
      <c r="AU153" s="10">
        <v>148.19999999999999</v>
      </c>
      <c r="AV153" s="10">
        <v>159.5</v>
      </c>
      <c r="AW153" s="10">
        <v>248.5</v>
      </c>
      <c r="AX153" s="10">
        <v>227.6</v>
      </c>
      <c r="AY153" s="10">
        <v>182.5</v>
      </c>
      <c r="AZ153" s="10">
        <v>200.8</v>
      </c>
      <c r="BA153" s="10">
        <v>216.5</v>
      </c>
      <c r="BB153" s="10">
        <v>209.9</v>
      </c>
      <c r="BC153" s="10">
        <v>264</v>
      </c>
      <c r="BD153" s="10">
        <v>266.10000000000002</v>
      </c>
      <c r="BE153" s="10">
        <v>263.5</v>
      </c>
      <c r="BF153" s="10">
        <v>258</v>
      </c>
      <c r="BG153" s="10">
        <v>232.4</v>
      </c>
      <c r="BH153" s="10">
        <v>249.5</v>
      </c>
      <c r="BI153" s="10">
        <v>243.8</v>
      </c>
      <c r="BJ153" s="10">
        <v>254.5</v>
      </c>
      <c r="BK153" s="10">
        <v>292.10000000000002</v>
      </c>
      <c r="BL153" s="10">
        <v>279</v>
      </c>
      <c r="BM153" s="10">
        <v>334</v>
      </c>
      <c r="BN153" s="10">
        <v>296.5</v>
      </c>
      <c r="BO153" s="10">
        <v>325.5</v>
      </c>
      <c r="BP153" s="10">
        <v>365.3</v>
      </c>
      <c r="BQ153" s="10">
        <v>291.5</v>
      </c>
      <c r="BR153" s="10">
        <v>402.3</v>
      </c>
      <c r="BS153" s="10">
        <v>164.8</v>
      </c>
      <c r="BT153" s="10">
        <v>134.30000000000001</v>
      </c>
      <c r="BU153" s="10">
        <v>147.69999999999999</v>
      </c>
      <c r="BV153" s="10">
        <v>173.8</v>
      </c>
      <c r="BW153" s="10">
        <v>203</v>
      </c>
      <c r="BX153" s="10">
        <v>196.4</v>
      </c>
      <c r="BY153" s="10">
        <v>217</v>
      </c>
      <c r="BZ153" s="10">
        <v>233.7</v>
      </c>
      <c r="CA153" s="10">
        <v>278.2</v>
      </c>
      <c r="CB153" s="10">
        <v>315.7</v>
      </c>
    </row>
    <row r="154" spans="1:80" s="6" customFormat="1">
      <c r="A154" s="8">
        <v>137</v>
      </c>
      <c r="B154" s="6" t="s">
        <v>406</v>
      </c>
      <c r="C154" s="6" t="s">
        <v>447</v>
      </c>
      <c r="D154" s="10">
        <v>2807.3</v>
      </c>
      <c r="E154" s="10">
        <v>2839.2</v>
      </c>
      <c r="F154" s="10">
        <v>2897.6</v>
      </c>
      <c r="G154" s="10">
        <v>2940.9</v>
      </c>
      <c r="H154" s="10">
        <v>2958.2</v>
      </c>
      <c r="I154" s="10">
        <v>3014.3</v>
      </c>
      <c r="J154" s="10">
        <v>3063.6</v>
      </c>
      <c r="K154" s="10">
        <v>3107.4</v>
      </c>
      <c r="L154" s="10">
        <v>3136.6</v>
      </c>
      <c r="M154" s="10">
        <v>3180.2</v>
      </c>
      <c r="N154" s="10">
        <v>3224.6</v>
      </c>
      <c r="O154" s="10">
        <v>3266.6</v>
      </c>
      <c r="P154" s="10">
        <v>3291.6</v>
      </c>
      <c r="Q154" s="10">
        <v>3335.7</v>
      </c>
      <c r="R154" s="10">
        <v>3385.5</v>
      </c>
      <c r="S154" s="10">
        <v>3410.9</v>
      </c>
      <c r="T154" s="10">
        <v>3460</v>
      </c>
      <c r="U154" s="10">
        <v>3510.8</v>
      </c>
      <c r="V154" s="10">
        <v>3569</v>
      </c>
      <c r="W154" s="10">
        <v>3620.4</v>
      </c>
      <c r="X154" s="10">
        <v>3659.7</v>
      </c>
      <c r="Y154" s="10">
        <v>3707.6</v>
      </c>
      <c r="Z154" s="10">
        <v>3804.5</v>
      </c>
      <c r="AA154" s="10">
        <v>3835.2</v>
      </c>
      <c r="AB154" s="10">
        <v>3889</v>
      </c>
      <c r="AC154" s="10">
        <v>3970.4</v>
      </c>
      <c r="AD154" s="10">
        <v>4052.2</v>
      </c>
      <c r="AE154" s="10">
        <v>4145.6000000000004</v>
      </c>
      <c r="AF154" s="10">
        <v>4227.6000000000004</v>
      </c>
      <c r="AG154" s="10">
        <v>4324</v>
      </c>
      <c r="AH154" s="10">
        <v>4446</v>
      </c>
      <c r="AI154" s="10">
        <v>4528.8</v>
      </c>
      <c r="AJ154" s="10">
        <v>4592.8999999999996</v>
      </c>
      <c r="AK154" s="10">
        <v>4708.7</v>
      </c>
      <c r="AL154" s="10">
        <v>4828.8999999999996</v>
      </c>
      <c r="AM154" s="10">
        <v>4924.3</v>
      </c>
      <c r="AN154" s="10">
        <v>5019</v>
      </c>
      <c r="AO154" s="10">
        <v>5184.8999999999996</v>
      </c>
      <c r="AP154" s="10">
        <v>5334.5</v>
      </c>
      <c r="AQ154" s="10">
        <v>5452.9</v>
      </c>
      <c r="AR154" s="10">
        <v>5595</v>
      </c>
      <c r="AS154" s="10">
        <v>5777.8</v>
      </c>
      <c r="AT154" s="10">
        <v>5986</v>
      </c>
      <c r="AU154" s="10">
        <v>6184</v>
      </c>
      <c r="AV154" s="10">
        <v>6359.6</v>
      </c>
      <c r="AW154" s="10">
        <v>6618</v>
      </c>
      <c r="AX154" s="10">
        <v>6866.1</v>
      </c>
      <c r="AY154" s="10">
        <v>7059.8</v>
      </c>
      <c r="AZ154" s="10">
        <v>7234.9</v>
      </c>
      <c r="BA154" s="10">
        <v>7511.6</v>
      </c>
      <c r="BB154" s="10">
        <v>7759</v>
      </c>
      <c r="BC154" s="10">
        <v>8020.9</v>
      </c>
      <c r="BD154" s="10">
        <v>8251.1</v>
      </c>
      <c r="BE154" s="10">
        <v>8534.7000000000007</v>
      </c>
      <c r="BF154" s="10">
        <v>8824.1</v>
      </c>
      <c r="BG154" s="10">
        <v>9082.5</v>
      </c>
      <c r="BH154" s="10">
        <v>9384.4</v>
      </c>
      <c r="BI154" s="10">
        <v>9694.5</v>
      </c>
      <c r="BJ154" s="10">
        <v>9935</v>
      </c>
      <c r="BK154" s="10">
        <v>10093</v>
      </c>
      <c r="BL154" s="10">
        <v>10295.6</v>
      </c>
      <c r="BM154" s="10">
        <v>10501.9</v>
      </c>
      <c r="BN154" s="10">
        <v>10658</v>
      </c>
      <c r="BO154" s="10">
        <v>10782.4</v>
      </c>
      <c r="BP154" s="10">
        <v>10858.8</v>
      </c>
      <c r="BQ154" s="10">
        <v>10857.1</v>
      </c>
      <c r="BR154" s="10">
        <v>10820.8</v>
      </c>
      <c r="BS154" s="10">
        <v>10749.5</v>
      </c>
      <c r="BT154" s="10">
        <v>10753.8</v>
      </c>
      <c r="BU154" s="10">
        <v>10715</v>
      </c>
      <c r="BV154" s="10">
        <v>10646.2</v>
      </c>
      <c r="BW154" s="10">
        <v>10586.8</v>
      </c>
      <c r="BX154" s="10">
        <v>10463.4</v>
      </c>
      <c r="BY154" s="10">
        <v>10410.6</v>
      </c>
      <c r="BZ154" s="10">
        <v>10338.799999999999</v>
      </c>
      <c r="CA154" s="10">
        <v>10284.1</v>
      </c>
      <c r="CB154" s="10">
        <v>10215.200000000001</v>
      </c>
    </row>
    <row r="155" spans="1:80" s="4" customFormat="1">
      <c r="A155" s="5">
        <v>138</v>
      </c>
      <c r="B155" s="4" t="s">
        <v>448</v>
      </c>
      <c r="C155" s="4" t="s">
        <v>449</v>
      </c>
      <c r="D155" s="9">
        <v>15.7</v>
      </c>
      <c r="E155" s="9">
        <v>15.7</v>
      </c>
      <c r="F155" s="9">
        <v>15.7</v>
      </c>
      <c r="G155" s="9">
        <v>15.8</v>
      </c>
      <c r="H155" s="9">
        <v>15.9</v>
      </c>
      <c r="I155" s="9">
        <v>16</v>
      </c>
      <c r="J155" s="9">
        <v>16.100000000000001</v>
      </c>
      <c r="K155" s="9">
        <v>16.3</v>
      </c>
      <c r="L155" s="9">
        <v>16.399999999999999</v>
      </c>
      <c r="M155" s="9">
        <v>16.5</v>
      </c>
      <c r="N155" s="9">
        <v>16.7</v>
      </c>
      <c r="O155" s="9">
        <v>16.8</v>
      </c>
      <c r="P155" s="9">
        <v>17</v>
      </c>
      <c r="Q155" s="9">
        <v>17.2</v>
      </c>
      <c r="R155" s="9">
        <v>17.3</v>
      </c>
      <c r="S155" s="9">
        <v>17.5</v>
      </c>
      <c r="T155" s="9">
        <v>17.7</v>
      </c>
      <c r="U155" s="9">
        <v>17.899999999999999</v>
      </c>
      <c r="V155" s="9">
        <v>18.100000000000001</v>
      </c>
      <c r="W155" s="9">
        <v>18.3</v>
      </c>
      <c r="X155" s="9">
        <v>18.399999999999999</v>
      </c>
      <c r="Y155" s="9">
        <v>18.5</v>
      </c>
      <c r="Z155" s="9">
        <v>18.600000000000001</v>
      </c>
      <c r="AA155" s="9">
        <v>18.600000000000001</v>
      </c>
      <c r="AB155" s="9">
        <v>18.600000000000001</v>
      </c>
      <c r="AC155" s="9">
        <v>18.899999999999999</v>
      </c>
      <c r="AD155" s="9">
        <v>18.399999999999999</v>
      </c>
      <c r="AE155" s="9">
        <v>17.2</v>
      </c>
      <c r="AF155" s="9">
        <v>18.5</v>
      </c>
      <c r="AG155" s="9">
        <v>18.600000000000001</v>
      </c>
      <c r="AH155" s="9">
        <v>18.600000000000001</v>
      </c>
      <c r="AI155" s="9">
        <v>19.399999999999999</v>
      </c>
      <c r="AJ155" s="9">
        <v>18.7</v>
      </c>
      <c r="AK155" s="9">
        <v>18.899999999999999</v>
      </c>
      <c r="AL155" s="9">
        <v>18.8</v>
      </c>
      <c r="AM155" s="9">
        <v>19.600000000000001</v>
      </c>
      <c r="AN155" s="9">
        <v>18.7</v>
      </c>
      <c r="AO155" s="9">
        <v>18.5</v>
      </c>
      <c r="AP155" s="9">
        <v>19.3</v>
      </c>
      <c r="AQ155" s="9">
        <v>19.100000000000001</v>
      </c>
      <c r="AR155" s="9">
        <v>19.399999999999999</v>
      </c>
      <c r="AS155" s="9">
        <v>19.3</v>
      </c>
      <c r="AT155" s="9">
        <v>20</v>
      </c>
      <c r="AU155" s="9">
        <v>20</v>
      </c>
      <c r="AV155" s="9">
        <v>20.7</v>
      </c>
      <c r="AW155" s="9">
        <v>21</v>
      </c>
      <c r="AX155" s="9">
        <v>21</v>
      </c>
      <c r="AY155" s="9">
        <v>20.9</v>
      </c>
      <c r="AZ155" s="9">
        <v>21</v>
      </c>
      <c r="BA155" s="9">
        <v>21.7</v>
      </c>
      <c r="BB155" s="9">
        <v>22</v>
      </c>
      <c r="BC155" s="9">
        <v>22.5</v>
      </c>
      <c r="BD155" s="9">
        <v>22.7</v>
      </c>
      <c r="BE155" s="9">
        <v>23.5</v>
      </c>
      <c r="BF155" s="9">
        <v>22.7</v>
      </c>
      <c r="BG155" s="9">
        <v>22.4</v>
      </c>
      <c r="BH155" s="9">
        <v>22.6</v>
      </c>
      <c r="BI155" s="9">
        <v>22.7</v>
      </c>
      <c r="BJ155" s="9">
        <v>22.7</v>
      </c>
      <c r="BK155" s="9">
        <v>22.8</v>
      </c>
      <c r="BL155" s="9">
        <v>23.4</v>
      </c>
      <c r="BM155" s="9">
        <v>23.4</v>
      </c>
      <c r="BN155" s="9">
        <v>23.8</v>
      </c>
      <c r="BO155" s="9">
        <v>23.9</v>
      </c>
      <c r="BP155" s="9">
        <v>25.2</v>
      </c>
      <c r="BQ155" s="9">
        <v>25.5</v>
      </c>
      <c r="BR155" s="9">
        <v>25.3</v>
      </c>
      <c r="BS155" s="9">
        <v>27</v>
      </c>
      <c r="BT155" s="9">
        <v>26.5</v>
      </c>
      <c r="BU155" s="9">
        <v>24.8</v>
      </c>
      <c r="BV155" s="9">
        <v>24.5</v>
      </c>
      <c r="BW155" s="9">
        <v>22.1</v>
      </c>
      <c r="BX155" s="9">
        <v>24.6</v>
      </c>
      <c r="BY155" s="9">
        <v>25.5</v>
      </c>
      <c r="BZ155" s="9">
        <v>22.6</v>
      </c>
      <c r="CA155" s="9">
        <v>24.7</v>
      </c>
      <c r="CB155" s="9">
        <v>25.2</v>
      </c>
    </row>
    <row r="156" spans="1:80" s="4" customFormat="1">
      <c r="A156" s="5">
        <v>139</v>
      </c>
      <c r="B156" s="4" t="s">
        <v>450</v>
      </c>
      <c r="C156" s="4" t="s">
        <v>451</v>
      </c>
      <c r="D156" s="9">
        <v>77.7</v>
      </c>
      <c r="E156" s="9">
        <v>79.099999999999994</v>
      </c>
      <c r="F156" s="9">
        <v>80.599999999999994</v>
      </c>
      <c r="G156" s="9">
        <v>82.1</v>
      </c>
      <c r="H156" s="9">
        <v>83.6</v>
      </c>
      <c r="I156" s="9">
        <v>85.1</v>
      </c>
      <c r="J156" s="9">
        <v>86.6</v>
      </c>
      <c r="K156" s="9">
        <v>88.1</v>
      </c>
      <c r="L156" s="9">
        <v>89.4</v>
      </c>
      <c r="M156" s="9">
        <v>90.7</v>
      </c>
      <c r="N156" s="9">
        <v>92</v>
      </c>
      <c r="O156" s="9">
        <v>93.2</v>
      </c>
      <c r="P156" s="9">
        <v>95</v>
      </c>
      <c r="Q156" s="9">
        <v>96.8</v>
      </c>
      <c r="R156" s="9">
        <v>98.7</v>
      </c>
      <c r="S156" s="9">
        <v>101.1</v>
      </c>
      <c r="T156" s="9">
        <v>103.1</v>
      </c>
      <c r="U156" s="9">
        <v>105.1</v>
      </c>
      <c r="V156" s="9">
        <v>107.1</v>
      </c>
      <c r="W156" s="9">
        <v>109.1</v>
      </c>
      <c r="X156" s="9">
        <v>111.3</v>
      </c>
      <c r="Y156" s="9">
        <v>113.6</v>
      </c>
      <c r="Z156" s="9">
        <v>115.8</v>
      </c>
      <c r="AA156" s="9">
        <v>118</v>
      </c>
      <c r="AB156" s="9">
        <v>120.2</v>
      </c>
      <c r="AC156" s="9">
        <v>122.4</v>
      </c>
      <c r="AD156" s="9">
        <v>124.6</v>
      </c>
      <c r="AE156" s="9">
        <v>126.8</v>
      </c>
      <c r="AF156" s="9">
        <v>127.8</v>
      </c>
      <c r="AG156" s="9">
        <v>128.80000000000001</v>
      </c>
      <c r="AH156" s="9">
        <v>129.9</v>
      </c>
      <c r="AI156" s="9">
        <v>130.9</v>
      </c>
      <c r="AJ156" s="9">
        <v>130.69999999999999</v>
      </c>
      <c r="AK156" s="9">
        <v>132</v>
      </c>
      <c r="AL156" s="9">
        <v>133.4</v>
      </c>
      <c r="AM156" s="9">
        <v>134.69999999999999</v>
      </c>
      <c r="AN156" s="9">
        <v>134.19999999999999</v>
      </c>
      <c r="AO156" s="9">
        <v>133.80000000000001</v>
      </c>
      <c r="AP156" s="9">
        <v>133.30000000000001</v>
      </c>
      <c r="AQ156" s="9">
        <v>132.9</v>
      </c>
      <c r="AR156" s="9">
        <v>137.6</v>
      </c>
      <c r="AS156" s="9">
        <v>142.4</v>
      </c>
      <c r="AT156" s="9">
        <v>147.19999999999999</v>
      </c>
      <c r="AU156" s="9">
        <v>152</v>
      </c>
      <c r="AV156" s="9">
        <v>153.19999999999999</v>
      </c>
      <c r="AW156" s="9">
        <v>154.4</v>
      </c>
      <c r="AX156" s="9">
        <v>155.6</v>
      </c>
      <c r="AY156" s="9">
        <v>156.80000000000001</v>
      </c>
      <c r="AZ156" s="9">
        <v>160.9</v>
      </c>
      <c r="BA156" s="9">
        <v>165</v>
      </c>
      <c r="BB156" s="9">
        <v>169.1</v>
      </c>
      <c r="BC156" s="9">
        <v>173.3</v>
      </c>
      <c r="BD156" s="9">
        <v>176.5</v>
      </c>
      <c r="BE156" s="9">
        <v>179.8</v>
      </c>
      <c r="BF156" s="9">
        <v>183</v>
      </c>
      <c r="BG156" s="9">
        <v>186.3</v>
      </c>
      <c r="BH156" s="9">
        <v>189.6</v>
      </c>
      <c r="BI156" s="9">
        <v>193</v>
      </c>
      <c r="BJ156" s="9">
        <v>196.4</v>
      </c>
      <c r="BK156" s="9">
        <v>199.9</v>
      </c>
      <c r="BL156" s="9">
        <v>203.5</v>
      </c>
      <c r="BM156" s="9">
        <v>207.1</v>
      </c>
      <c r="BN156" s="9">
        <v>210.8</v>
      </c>
      <c r="BO156" s="9">
        <v>214.5</v>
      </c>
      <c r="BP156" s="9">
        <v>218.4</v>
      </c>
      <c r="BQ156" s="9">
        <v>222.2</v>
      </c>
      <c r="BR156" s="9">
        <v>226.2</v>
      </c>
      <c r="BS156" s="9">
        <v>230.2</v>
      </c>
      <c r="BT156" s="9">
        <v>231.8</v>
      </c>
      <c r="BU156" s="9">
        <v>233.8</v>
      </c>
      <c r="BV156" s="9">
        <v>237.9</v>
      </c>
      <c r="BW156" s="9">
        <v>241.2</v>
      </c>
      <c r="BX156" s="9">
        <v>246.3</v>
      </c>
      <c r="BY156" s="9">
        <v>251.3</v>
      </c>
      <c r="BZ156" s="9">
        <v>254.9</v>
      </c>
      <c r="CA156" s="9">
        <v>259.3</v>
      </c>
      <c r="CB156" s="9">
        <v>262.5</v>
      </c>
    </row>
    <row r="157" spans="1:80" s="4" customFormat="1">
      <c r="A157" s="5">
        <v>140</v>
      </c>
      <c r="B157" s="4" t="s">
        <v>452</v>
      </c>
      <c r="C157" s="4" t="s">
        <v>453</v>
      </c>
      <c r="D157" s="9">
        <v>22127.599999999999</v>
      </c>
      <c r="E157" s="9">
        <v>22137.9</v>
      </c>
      <c r="F157" s="9">
        <v>22406.2</v>
      </c>
      <c r="G157" s="9">
        <v>23039.200000000001</v>
      </c>
      <c r="H157" s="9">
        <v>23387.9</v>
      </c>
      <c r="I157" s="9">
        <v>23590.1</v>
      </c>
      <c r="J157" s="9">
        <v>23954.3</v>
      </c>
      <c r="K157" s="9">
        <v>24403.4</v>
      </c>
      <c r="L157" s="9">
        <v>24422</v>
      </c>
      <c r="M157" s="9">
        <v>24567.7</v>
      </c>
      <c r="N157" s="9">
        <v>24957.3</v>
      </c>
      <c r="O157" s="9">
        <v>25192.3</v>
      </c>
      <c r="P157" s="9">
        <v>25828.400000000001</v>
      </c>
      <c r="Q157" s="9">
        <v>26454.7</v>
      </c>
      <c r="R157" s="9">
        <v>27213.200000000001</v>
      </c>
      <c r="S157" s="9">
        <v>27889.200000000001</v>
      </c>
      <c r="T157" s="9">
        <v>28566.6</v>
      </c>
      <c r="U157" s="9">
        <v>29106.1</v>
      </c>
      <c r="V157" s="9">
        <v>29477.4</v>
      </c>
      <c r="W157" s="9">
        <v>29947.5</v>
      </c>
      <c r="X157" s="9">
        <v>30221.3</v>
      </c>
      <c r="Y157" s="9">
        <v>31906</v>
      </c>
      <c r="Z157" s="9">
        <v>33092.400000000001</v>
      </c>
      <c r="AA157" s="9">
        <v>33538.199999999997</v>
      </c>
      <c r="AB157" s="9">
        <v>35385.599999999999</v>
      </c>
      <c r="AC157" s="9">
        <v>35987.199999999997</v>
      </c>
      <c r="AD157" s="9">
        <v>34697.599999999999</v>
      </c>
      <c r="AE157" s="9">
        <v>37483.300000000003</v>
      </c>
      <c r="AF157" s="9">
        <v>38174.1</v>
      </c>
      <c r="AG157" s="9">
        <v>39610.1</v>
      </c>
      <c r="AH157" s="9">
        <v>39104.1</v>
      </c>
      <c r="AI157" s="9">
        <v>42542.400000000001</v>
      </c>
      <c r="AJ157" s="9">
        <v>43986</v>
      </c>
      <c r="AK157" s="9">
        <v>43557</v>
      </c>
      <c r="AL157" s="9">
        <v>43977.599999999999</v>
      </c>
      <c r="AM157" s="9">
        <v>42687.5</v>
      </c>
      <c r="AN157" s="9">
        <v>41444.5</v>
      </c>
      <c r="AO157" s="9">
        <v>42692.1</v>
      </c>
      <c r="AP157" s="9">
        <v>40714.199999999997</v>
      </c>
      <c r="AQ157" s="9">
        <v>42476.2</v>
      </c>
      <c r="AR157" s="9">
        <v>43080.800000000003</v>
      </c>
      <c r="AS157" s="9">
        <v>41736.400000000001</v>
      </c>
      <c r="AT157" s="9">
        <v>40022.699999999997</v>
      </c>
      <c r="AU157" s="9">
        <v>41232.300000000003</v>
      </c>
      <c r="AV157" s="9">
        <v>41313.1</v>
      </c>
      <c r="AW157" s="9">
        <v>43432.4</v>
      </c>
      <c r="AX157" s="9">
        <v>44526.2</v>
      </c>
      <c r="AY157" s="9">
        <v>47138.400000000001</v>
      </c>
      <c r="AZ157" s="9">
        <v>48465</v>
      </c>
      <c r="BA157" s="9">
        <v>49440.5</v>
      </c>
      <c r="BB157" s="9">
        <v>49912.1</v>
      </c>
      <c r="BC157" s="9">
        <v>52622.3</v>
      </c>
      <c r="BD157" s="9">
        <v>53714.9</v>
      </c>
      <c r="BE157" s="9">
        <v>55712.2</v>
      </c>
      <c r="BF157" s="9">
        <v>57317</v>
      </c>
      <c r="BG157" s="9">
        <v>58936.6</v>
      </c>
      <c r="BH157" s="9">
        <v>61556.3</v>
      </c>
      <c r="BI157" s="9">
        <v>61145.5</v>
      </c>
      <c r="BJ157" s="9">
        <v>61821.5</v>
      </c>
      <c r="BK157" s="9">
        <v>64147.1</v>
      </c>
      <c r="BL157" s="9">
        <v>65089.8</v>
      </c>
      <c r="BM157" s="9">
        <v>65796.5</v>
      </c>
      <c r="BN157" s="9">
        <v>65396.5</v>
      </c>
      <c r="BO157" s="9">
        <v>64169.3</v>
      </c>
      <c r="BP157" s="9">
        <v>61652</v>
      </c>
      <c r="BQ157" s="9">
        <v>60027.9</v>
      </c>
      <c r="BR157" s="9">
        <v>57004.1</v>
      </c>
      <c r="BS157" s="9">
        <v>51369.8</v>
      </c>
      <c r="BT157" s="9">
        <v>49396.6</v>
      </c>
      <c r="BU157" s="9">
        <v>50531.1</v>
      </c>
      <c r="BV157" s="9">
        <v>53214.6</v>
      </c>
      <c r="BW157" s="9">
        <v>54084.1</v>
      </c>
      <c r="BX157" s="9">
        <v>55290.400000000001</v>
      </c>
      <c r="BY157" s="9">
        <v>54023.5</v>
      </c>
      <c r="BZ157" s="9">
        <v>54729.8</v>
      </c>
      <c r="CA157" s="9">
        <v>57114.3</v>
      </c>
      <c r="CB157" s="9">
        <v>58057.7</v>
      </c>
    </row>
    <row r="158" spans="1:80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>
      <c r="A159" t="s">
        <v>454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>
      <c r="A160" t="s">
        <v>455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>
      <c r="A161" t="s">
        <v>456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>
      <c r="A162" t="s">
        <v>457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>
      <c r="A163" t="s">
        <v>1432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>
      <c r="A164" t="s">
        <v>1433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>
      <c r="A165" t="s">
        <v>1434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>
      <c r="A166" t="s">
        <v>461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>
      <c r="A167" t="s">
        <v>462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>
      <c r="A168" t="s">
        <v>463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>
      <c r="A169" t="s">
        <v>464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>
      <c r="A170" t="s">
        <v>465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>
      <c r="A171" t="s">
        <v>466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>
      <c r="A172" t="s">
        <v>467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1437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1438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115</v>
      </c>
      <c r="D11" s="9">
        <v>915.2</v>
      </c>
      <c r="E11" s="9">
        <v>928.9</v>
      </c>
      <c r="F11" s="9">
        <v>935.1</v>
      </c>
      <c r="G11" s="9">
        <v>940.3</v>
      </c>
      <c r="H11" s="9">
        <v>953</v>
      </c>
      <c r="I11" s="9">
        <v>965.5</v>
      </c>
      <c r="J11" s="9">
        <v>953.5</v>
      </c>
      <c r="K11" s="9">
        <v>983.8</v>
      </c>
      <c r="L11" s="9">
        <v>996.1</v>
      </c>
      <c r="M11" s="9">
        <v>1021.1</v>
      </c>
      <c r="N11" s="9">
        <v>1042.8</v>
      </c>
      <c r="O11" s="9">
        <v>1064.0999999999999</v>
      </c>
      <c r="P11" s="9">
        <v>1069.0999999999999</v>
      </c>
      <c r="Q11" s="9">
        <v>1066.3</v>
      </c>
      <c r="R11" s="9">
        <v>1081.5999999999999</v>
      </c>
      <c r="S11" s="9">
        <v>1098.4000000000001</v>
      </c>
      <c r="T11" s="9">
        <v>1121.9000000000001</v>
      </c>
      <c r="U11" s="9">
        <v>1160.7</v>
      </c>
      <c r="V11" s="9">
        <v>1171.2</v>
      </c>
      <c r="W11" s="9">
        <v>1217</v>
      </c>
      <c r="X11" s="9">
        <v>1224.3</v>
      </c>
      <c r="Y11" s="9">
        <v>1238.9000000000001</v>
      </c>
      <c r="Z11" s="9">
        <v>1260.0999999999999</v>
      </c>
      <c r="AA11" s="9">
        <v>1278.7</v>
      </c>
      <c r="AB11" s="9">
        <v>1324.5</v>
      </c>
      <c r="AC11" s="9">
        <v>1346.1</v>
      </c>
      <c r="AD11" s="9">
        <v>1367.7</v>
      </c>
      <c r="AE11" s="9">
        <v>1386.8</v>
      </c>
      <c r="AF11" s="9">
        <v>1411.7</v>
      </c>
      <c r="AG11" s="9">
        <v>1425.6</v>
      </c>
      <c r="AH11" s="9">
        <v>1450.9</v>
      </c>
      <c r="AI11" s="9">
        <v>1497.2</v>
      </c>
      <c r="AJ11" s="9">
        <v>1535.8</v>
      </c>
      <c r="AK11" s="9">
        <v>1573.9</v>
      </c>
      <c r="AL11" s="9">
        <v>1590.7</v>
      </c>
      <c r="AM11" s="9">
        <v>1586.6</v>
      </c>
      <c r="AN11" s="9">
        <v>1714.8</v>
      </c>
      <c r="AO11" s="9">
        <v>1756</v>
      </c>
      <c r="AP11" s="9">
        <v>1758.5</v>
      </c>
      <c r="AQ11" s="9">
        <v>1731.6</v>
      </c>
      <c r="AR11" s="9">
        <v>1807.4</v>
      </c>
      <c r="AS11" s="9">
        <v>1805.8</v>
      </c>
      <c r="AT11" s="9">
        <v>1807.3</v>
      </c>
      <c r="AU11" s="9">
        <v>1810.5</v>
      </c>
      <c r="AV11" s="9">
        <v>1823.3</v>
      </c>
      <c r="AW11" s="9">
        <v>1870</v>
      </c>
      <c r="AX11" s="9">
        <v>1930.9</v>
      </c>
      <c r="AY11" s="9">
        <v>1980.8</v>
      </c>
      <c r="AZ11" s="9">
        <v>2042.6</v>
      </c>
      <c r="BA11" s="9">
        <v>2081.1</v>
      </c>
      <c r="BB11" s="9">
        <v>2089.8000000000002</v>
      </c>
      <c r="BC11" s="9">
        <v>2128.8000000000002</v>
      </c>
      <c r="BD11" s="9">
        <v>2169.3000000000002</v>
      </c>
      <c r="BE11" s="9">
        <v>2192.9</v>
      </c>
      <c r="BF11" s="9">
        <v>2246.1</v>
      </c>
      <c r="BG11" s="9">
        <v>2272.3000000000002</v>
      </c>
      <c r="BH11" s="9">
        <v>2373.1</v>
      </c>
      <c r="BI11" s="9">
        <v>2404.3000000000002</v>
      </c>
      <c r="BJ11" s="9">
        <v>2392.9</v>
      </c>
      <c r="BK11" s="9">
        <v>2435.9</v>
      </c>
      <c r="BL11" s="9">
        <v>2469.8000000000002</v>
      </c>
      <c r="BM11" s="9">
        <v>2488.5</v>
      </c>
      <c r="BN11" s="9">
        <v>2516.8000000000002</v>
      </c>
      <c r="BO11" s="9">
        <v>2571.1999999999998</v>
      </c>
      <c r="BP11" s="9">
        <v>2603.1999999999998</v>
      </c>
      <c r="BQ11" s="9">
        <v>2612.4</v>
      </c>
      <c r="BR11" s="9">
        <v>2611.6999999999998</v>
      </c>
      <c r="BS11" s="9">
        <v>2576.6999999999998</v>
      </c>
      <c r="BT11" s="9">
        <v>2451.8000000000002</v>
      </c>
      <c r="BU11" s="9">
        <v>2362.8000000000002</v>
      </c>
      <c r="BV11" s="9">
        <v>2333.5</v>
      </c>
      <c r="BW11" s="9">
        <v>2356.6</v>
      </c>
      <c r="BX11" s="9">
        <v>2403.1</v>
      </c>
      <c r="BY11" s="9">
        <v>2419</v>
      </c>
      <c r="BZ11" s="9">
        <v>2443.3000000000002</v>
      </c>
      <c r="CA11" s="9">
        <v>2475.1</v>
      </c>
      <c r="CB11" s="9">
        <v>2529.4</v>
      </c>
    </row>
    <row r="12" spans="1:80" s="4" customFormat="1">
      <c r="A12" s="5">
        <v>2</v>
      </c>
      <c r="B12" s="4" t="s">
        <v>32</v>
      </c>
      <c r="C12" s="4" t="s">
        <v>151</v>
      </c>
      <c r="D12" s="9">
        <v>95.6</v>
      </c>
      <c r="E12" s="9">
        <v>95.9</v>
      </c>
      <c r="F12" s="9">
        <v>95.9</v>
      </c>
      <c r="G12" s="9">
        <v>95.6</v>
      </c>
      <c r="H12" s="9">
        <v>96.6</v>
      </c>
      <c r="I12" s="9">
        <v>97.5</v>
      </c>
      <c r="J12" s="9">
        <v>98.4</v>
      </c>
      <c r="K12" s="9">
        <v>99.1</v>
      </c>
      <c r="L12" s="9">
        <v>99.8</v>
      </c>
      <c r="M12" s="9">
        <v>100.6</v>
      </c>
      <c r="N12" s="9">
        <v>101.6</v>
      </c>
      <c r="O12" s="9">
        <v>102.7</v>
      </c>
      <c r="P12" s="9">
        <v>103.9</v>
      </c>
      <c r="Q12" s="9">
        <v>105.1</v>
      </c>
      <c r="R12" s="9">
        <v>106.1</v>
      </c>
      <c r="S12" s="9">
        <v>107.1</v>
      </c>
      <c r="T12" s="9">
        <v>108</v>
      </c>
      <c r="U12" s="9">
        <v>108.9</v>
      </c>
      <c r="V12" s="9">
        <v>109.9</v>
      </c>
      <c r="W12" s="9">
        <v>110.8</v>
      </c>
      <c r="X12" s="9">
        <v>111.8</v>
      </c>
      <c r="Y12" s="9">
        <v>112.9</v>
      </c>
      <c r="Z12" s="9">
        <v>114.2</v>
      </c>
      <c r="AA12" s="9">
        <v>115.6</v>
      </c>
      <c r="AB12" s="9">
        <v>117.1</v>
      </c>
      <c r="AC12" s="9">
        <v>118.7</v>
      </c>
      <c r="AD12" s="9">
        <v>120.3</v>
      </c>
      <c r="AE12" s="9">
        <v>121.9</v>
      </c>
      <c r="AF12" s="9">
        <v>123.5</v>
      </c>
      <c r="AG12" s="9">
        <v>125.2</v>
      </c>
      <c r="AH12" s="9">
        <v>127.2</v>
      </c>
      <c r="AI12" s="9">
        <v>129.30000000000001</v>
      </c>
      <c r="AJ12" s="9">
        <v>131.5</v>
      </c>
      <c r="AK12" s="9">
        <v>133.1</v>
      </c>
      <c r="AL12" s="9">
        <v>134.69999999999999</v>
      </c>
      <c r="AM12" s="9">
        <v>136.30000000000001</v>
      </c>
      <c r="AN12" s="9">
        <v>138.1</v>
      </c>
      <c r="AO12" s="9">
        <v>139.9</v>
      </c>
      <c r="AP12" s="9">
        <v>141.6</v>
      </c>
      <c r="AQ12" s="9">
        <v>142.9</v>
      </c>
      <c r="AR12" s="9">
        <v>144.1</v>
      </c>
      <c r="AS12" s="9">
        <v>145.6</v>
      </c>
      <c r="AT12" s="9">
        <v>147.1</v>
      </c>
      <c r="AU12" s="9">
        <v>149.5</v>
      </c>
      <c r="AV12" s="9">
        <v>151.5</v>
      </c>
      <c r="AW12" s="9">
        <v>152.30000000000001</v>
      </c>
      <c r="AX12" s="9">
        <v>153.80000000000001</v>
      </c>
      <c r="AY12" s="9">
        <v>156</v>
      </c>
      <c r="AZ12" s="9">
        <v>158.4</v>
      </c>
      <c r="BA12" s="9">
        <v>161.30000000000001</v>
      </c>
      <c r="BB12" s="9">
        <v>164.1</v>
      </c>
      <c r="BC12" s="9">
        <v>166.9</v>
      </c>
      <c r="BD12" s="9">
        <v>170.3</v>
      </c>
      <c r="BE12" s="9">
        <v>173.5</v>
      </c>
      <c r="BF12" s="9">
        <v>177.1</v>
      </c>
      <c r="BG12" s="9">
        <v>181</v>
      </c>
      <c r="BH12" s="9">
        <v>185.1</v>
      </c>
      <c r="BI12" s="9">
        <v>188.3</v>
      </c>
      <c r="BJ12" s="9">
        <v>191</v>
      </c>
      <c r="BK12" s="9">
        <v>193.8</v>
      </c>
      <c r="BL12" s="9">
        <v>203</v>
      </c>
      <c r="BM12" s="9">
        <v>209.1</v>
      </c>
      <c r="BN12" s="9">
        <v>212.9</v>
      </c>
      <c r="BO12" s="9">
        <v>215.4</v>
      </c>
      <c r="BP12" s="9">
        <v>216.1</v>
      </c>
      <c r="BQ12" s="9">
        <v>217.2</v>
      </c>
      <c r="BR12" s="9">
        <v>219.3</v>
      </c>
      <c r="BS12" s="9">
        <v>220.5</v>
      </c>
      <c r="BT12" s="9">
        <v>220.9</v>
      </c>
      <c r="BU12" s="9">
        <v>218.4</v>
      </c>
      <c r="BV12" s="9">
        <v>215.9</v>
      </c>
      <c r="BW12" s="9">
        <v>215.6</v>
      </c>
      <c r="BX12" s="9">
        <v>214.8</v>
      </c>
      <c r="BY12" s="9">
        <v>214.8</v>
      </c>
      <c r="BZ12" s="9">
        <v>215.7</v>
      </c>
      <c r="CA12" s="9">
        <v>217.3</v>
      </c>
      <c r="CB12" s="9">
        <v>219.2</v>
      </c>
    </row>
    <row r="13" spans="1:80" s="4" customFormat="1">
      <c r="A13" s="5">
        <v>3</v>
      </c>
      <c r="B13" s="4" t="s">
        <v>34</v>
      </c>
      <c r="C13" s="4" t="s">
        <v>472</v>
      </c>
      <c r="D13" s="9">
        <v>819.6</v>
      </c>
      <c r="E13" s="9">
        <v>832.9</v>
      </c>
      <c r="F13" s="9">
        <v>839.2</v>
      </c>
      <c r="G13" s="9">
        <v>844.7</v>
      </c>
      <c r="H13" s="9">
        <v>856.4</v>
      </c>
      <c r="I13" s="9">
        <v>868</v>
      </c>
      <c r="J13" s="9">
        <v>855.2</v>
      </c>
      <c r="K13" s="9">
        <v>884.7</v>
      </c>
      <c r="L13" s="9">
        <v>896.3</v>
      </c>
      <c r="M13" s="9">
        <v>920.4</v>
      </c>
      <c r="N13" s="9">
        <v>941.3</v>
      </c>
      <c r="O13" s="9">
        <v>961.4</v>
      </c>
      <c r="P13" s="9">
        <v>965.1</v>
      </c>
      <c r="Q13" s="9">
        <v>961.2</v>
      </c>
      <c r="R13" s="9">
        <v>975.5</v>
      </c>
      <c r="S13" s="9">
        <v>991.2</v>
      </c>
      <c r="T13" s="9">
        <v>1013.9</v>
      </c>
      <c r="U13" s="9">
        <v>1051.8</v>
      </c>
      <c r="V13" s="9">
        <v>1061.4000000000001</v>
      </c>
      <c r="W13" s="9">
        <v>1106.2</v>
      </c>
      <c r="X13" s="9">
        <v>1112.5</v>
      </c>
      <c r="Y13" s="9">
        <v>1126</v>
      </c>
      <c r="Z13" s="9">
        <v>1146</v>
      </c>
      <c r="AA13" s="9">
        <v>1163.0999999999999</v>
      </c>
      <c r="AB13" s="9">
        <v>1207.4000000000001</v>
      </c>
      <c r="AC13" s="9">
        <v>1227.5</v>
      </c>
      <c r="AD13" s="9">
        <v>1247.4000000000001</v>
      </c>
      <c r="AE13" s="9">
        <v>1265</v>
      </c>
      <c r="AF13" s="9">
        <v>1288.3</v>
      </c>
      <c r="AG13" s="9">
        <v>1300.4000000000001</v>
      </c>
      <c r="AH13" s="9">
        <v>1323.7</v>
      </c>
      <c r="AI13" s="9">
        <v>1367.9</v>
      </c>
      <c r="AJ13" s="9">
        <v>1404.3</v>
      </c>
      <c r="AK13" s="9">
        <v>1440.8</v>
      </c>
      <c r="AL13" s="9">
        <v>1456</v>
      </c>
      <c r="AM13" s="9">
        <v>1450.3</v>
      </c>
      <c r="AN13" s="9">
        <v>1576.7</v>
      </c>
      <c r="AO13" s="9">
        <v>1616.2</v>
      </c>
      <c r="AP13" s="9">
        <v>1616.9</v>
      </c>
      <c r="AQ13" s="9">
        <v>1588.7</v>
      </c>
      <c r="AR13" s="9">
        <v>1663.4</v>
      </c>
      <c r="AS13" s="9">
        <v>1660.3</v>
      </c>
      <c r="AT13" s="9">
        <v>1660.2</v>
      </c>
      <c r="AU13" s="9">
        <v>1661.1</v>
      </c>
      <c r="AV13" s="9">
        <v>1671.8</v>
      </c>
      <c r="AW13" s="9">
        <v>1717.7</v>
      </c>
      <c r="AX13" s="9">
        <v>1777.1</v>
      </c>
      <c r="AY13" s="9">
        <v>1824.7</v>
      </c>
      <c r="AZ13" s="9">
        <v>1884.2</v>
      </c>
      <c r="BA13" s="9">
        <v>1919.9</v>
      </c>
      <c r="BB13" s="9">
        <v>1925.7</v>
      </c>
      <c r="BC13" s="9">
        <v>1961.9</v>
      </c>
      <c r="BD13" s="9">
        <v>1999</v>
      </c>
      <c r="BE13" s="9">
        <v>2019.4</v>
      </c>
      <c r="BF13" s="9">
        <v>2069</v>
      </c>
      <c r="BG13" s="9">
        <v>2091.3000000000002</v>
      </c>
      <c r="BH13" s="9">
        <v>2188.1</v>
      </c>
      <c r="BI13" s="9">
        <v>2216</v>
      </c>
      <c r="BJ13" s="9">
        <v>2201.9</v>
      </c>
      <c r="BK13" s="9">
        <v>2242.1</v>
      </c>
      <c r="BL13" s="9">
        <v>2266.8000000000002</v>
      </c>
      <c r="BM13" s="9">
        <v>2279.5</v>
      </c>
      <c r="BN13" s="9">
        <v>2303.9</v>
      </c>
      <c r="BO13" s="9">
        <v>2355.8000000000002</v>
      </c>
      <c r="BP13" s="9">
        <v>2387.1</v>
      </c>
      <c r="BQ13" s="9">
        <v>2395.1999999999998</v>
      </c>
      <c r="BR13" s="9">
        <v>2392.4</v>
      </c>
      <c r="BS13" s="9">
        <v>2356.1</v>
      </c>
      <c r="BT13" s="9">
        <v>2230.8000000000002</v>
      </c>
      <c r="BU13" s="9">
        <v>2144.4</v>
      </c>
      <c r="BV13" s="9">
        <v>2117.6</v>
      </c>
      <c r="BW13" s="9">
        <v>2141</v>
      </c>
      <c r="BX13" s="9">
        <v>2188.3000000000002</v>
      </c>
      <c r="BY13" s="9">
        <v>2204.1999999999998</v>
      </c>
      <c r="BZ13" s="9">
        <v>2227.6</v>
      </c>
      <c r="CA13" s="9">
        <v>2257.8000000000002</v>
      </c>
      <c r="CB13" s="9">
        <v>2310.3000000000002</v>
      </c>
    </row>
    <row r="14" spans="1:80" s="6" customFormat="1">
      <c r="A14" s="8">
        <v>4</v>
      </c>
      <c r="B14" s="6" t="s">
        <v>36</v>
      </c>
      <c r="C14" s="6" t="s">
        <v>473</v>
      </c>
      <c r="D14" s="10">
        <v>212.7</v>
      </c>
      <c r="E14" s="10">
        <v>214.2</v>
      </c>
      <c r="F14" s="10">
        <v>214.3</v>
      </c>
      <c r="G14" s="10">
        <v>213.2</v>
      </c>
      <c r="H14" s="10">
        <v>225.1</v>
      </c>
      <c r="I14" s="10">
        <v>225.3</v>
      </c>
      <c r="J14" s="10">
        <v>224.8</v>
      </c>
      <c r="K14" s="10">
        <v>228.5</v>
      </c>
      <c r="L14" s="10">
        <v>227.4</v>
      </c>
      <c r="M14" s="10">
        <v>237.1</v>
      </c>
      <c r="N14" s="10">
        <v>243.7</v>
      </c>
      <c r="O14" s="10">
        <v>248.6</v>
      </c>
      <c r="P14" s="10">
        <v>249.8</v>
      </c>
      <c r="Q14" s="10">
        <v>251.6</v>
      </c>
      <c r="R14" s="10">
        <v>253.7</v>
      </c>
      <c r="S14" s="10">
        <v>255.2</v>
      </c>
      <c r="T14" s="10">
        <v>261.8</v>
      </c>
      <c r="U14" s="10">
        <v>266.60000000000002</v>
      </c>
      <c r="V14" s="10">
        <v>269.39999999999998</v>
      </c>
      <c r="W14" s="10">
        <v>271.2</v>
      </c>
      <c r="X14" s="10">
        <v>276.3</v>
      </c>
      <c r="Y14" s="10">
        <v>281.60000000000002</v>
      </c>
      <c r="Z14" s="10">
        <v>285.7</v>
      </c>
      <c r="AA14" s="10">
        <v>294.7</v>
      </c>
      <c r="AB14" s="10">
        <v>307.60000000000002</v>
      </c>
      <c r="AC14" s="10">
        <v>308.60000000000002</v>
      </c>
      <c r="AD14" s="10">
        <v>310.7</v>
      </c>
      <c r="AE14" s="10">
        <v>310.2</v>
      </c>
      <c r="AF14" s="10">
        <v>328</v>
      </c>
      <c r="AG14" s="10">
        <v>329.7</v>
      </c>
      <c r="AH14" s="10">
        <v>337.1</v>
      </c>
      <c r="AI14" s="10">
        <v>356.1</v>
      </c>
      <c r="AJ14" s="10">
        <v>365.1</v>
      </c>
      <c r="AK14" s="10">
        <v>363.4</v>
      </c>
      <c r="AL14" s="10">
        <v>372</v>
      </c>
      <c r="AM14" s="10">
        <v>359.5</v>
      </c>
      <c r="AN14" s="10">
        <v>445.9</v>
      </c>
      <c r="AO14" s="10">
        <v>465.2</v>
      </c>
      <c r="AP14" s="10">
        <v>450.7</v>
      </c>
      <c r="AQ14" s="10">
        <v>436</v>
      </c>
      <c r="AR14" s="10">
        <v>491.1</v>
      </c>
      <c r="AS14" s="10">
        <v>485.8</v>
      </c>
      <c r="AT14" s="10">
        <v>482.9</v>
      </c>
      <c r="AU14" s="10">
        <v>480.7</v>
      </c>
      <c r="AV14" s="10">
        <v>526.70000000000005</v>
      </c>
      <c r="AW14" s="10">
        <v>517.79999999999995</v>
      </c>
      <c r="AX14" s="10">
        <v>517.4</v>
      </c>
      <c r="AY14" s="10">
        <v>530.6</v>
      </c>
      <c r="AZ14" s="10">
        <v>562.4</v>
      </c>
      <c r="BA14" s="10">
        <v>569.29999999999995</v>
      </c>
      <c r="BB14" s="10">
        <v>577.1</v>
      </c>
      <c r="BC14" s="10">
        <v>585.6</v>
      </c>
      <c r="BD14" s="10">
        <v>615.79999999999995</v>
      </c>
      <c r="BE14" s="10">
        <v>624.70000000000005</v>
      </c>
      <c r="BF14" s="10">
        <v>634.4</v>
      </c>
      <c r="BG14" s="10">
        <v>630.4</v>
      </c>
      <c r="BH14" s="10">
        <v>688.9</v>
      </c>
      <c r="BI14" s="10">
        <v>688.8</v>
      </c>
      <c r="BJ14" s="10">
        <v>693.2</v>
      </c>
      <c r="BK14" s="10">
        <v>701.4</v>
      </c>
      <c r="BL14" s="10">
        <v>746.1</v>
      </c>
      <c r="BM14" s="10">
        <v>754</v>
      </c>
      <c r="BN14" s="10">
        <v>759.4</v>
      </c>
      <c r="BO14" s="10">
        <v>773</v>
      </c>
      <c r="BP14" s="10">
        <v>774.3</v>
      </c>
      <c r="BQ14" s="10">
        <v>777.4</v>
      </c>
      <c r="BR14" s="10">
        <v>773.6</v>
      </c>
      <c r="BS14" s="10">
        <v>770.5</v>
      </c>
      <c r="BT14" s="10">
        <v>746.1</v>
      </c>
      <c r="BU14" s="10">
        <v>736.8</v>
      </c>
      <c r="BV14" s="10">
        <v>737.5</v>
      </c>
      <c r="BW14" s="10">
        <v>736.2</v>
      </c>
      <c r="BX14" s="10">
        <v>749.7</v>
      </c>
      <c r="BY14" s="10">
        <v>761</v>
      </c>
      <c r="BZ14" s="10">
        <v>777.4</v>
      </c>
      <c r="CA14" s="10">
        <v>770.1</v>
      </c>
      <c r="CB14" s="10">
        <v>781.4</v>
      </c>
    </row>
    <row r="15" spans="1:80" s="6" customFormat="1">
      <c r="A15" s="8">
        <v>5</v>
      </c>
      <c r="B15" s="6" t="s">
        <v>42</v>
      </c>
      <c r="C15" s="6" t="s">
        <v>476</v>
      </c>
      <c r="D15" s="10">
        <v>52.5</v>
      </c>
      <c r="E15" s="10">
        <v>52.3</v>
      </c>
      <c r="F15" s="10">
        <v>51.2</v>
      </c>
      <c r="G15" s="10">
        <v>49.4</v>
      </c>
      <c r="H15" s="10">
        <v>44.7</v>
      </c>
      <c r="I15" s="10">
        <v>46.7</v>
      </c>
      <c r="J15" s="10">
        <v>46.9</v>
      </c>
      <c r="K15" s="10">
        <v>53.8</v>
      </c>
      <c r="L15" s="10">
        <v>56.2</v>
      </c>
      <c r="M15" s="10">
        <v>60.6</v>
      </c>
      <c r="N15" s="10">
        <v>61.3</v>
      </c>
      <c r="O15" s="10">
        <v>62.9</v>
      </c>
      <c r="P15" s="10">
        <v>62.3</v>
      </c>
      <c r="Q15" s="10">
        <v>59.9</v>
      </c>
      <c r="R15" s="10">
        <v>62.8</v>
      </c>
      <c r="S15" s="10">
        <v>64.2</v>
      </c>
      <c r="T15" s="10">
        <v>66.599999999999994</v>
      </c>
      <c r="U15" s="10">
        <v>68.900000000000006</v>
      </c>
      <c r="V15" s="10">
        <v>68</v>
      </c>
      <c r="W15" s="10">
        <v>74</v>
      </c>
      <c r="X15" s="10">
        <v>71.400000000000006</v>
      </c>
      <c r="Y15" s="10">
        <v>81.5</v>
      </c>
      <c r="Z15" s="10">
        <v>84.5</v>
      </c>
      <c r="AA15" s="10">
        <v>88.6</v>
      </c>
      <c r="AB15" s="10">
        <v>92.6</v>
      </c>
      <c r="AC15" s="10">
        <v>93</v>
      </c>
      <c r="AD15" s="10">
        <v>93.2</v>
      </c>
      <c r="AE15" s="10">
        <v>92.4</v>
      </c>
      <c r="AF15" s="10">
        <v>89.7</v>
      </c>
      <c r="AG15" s="10">
        <v>89.6</v>
      </c>
      <c r="AH15" s="10">
        <v>91.3</v>
      </c>
      <c r="AI15" s="10">
        <v>94.1</v>
      </c>
      <c r="AJ15" s="10">
        <v>95.4</v>
      </c>
      <c r="AK15" s="10">
        <v>97.3</v>
      </c>
      <c r="AL15" s="10">
        <v>97.6</v>
      </c>
      <c r="AM15" s="10">
        <v>97.9</v>
      </c>
      <c r="AN15" s="10">
        <v>103</v>
      </c>
      <c r="AO15" s="10">
        <v>101.7</v>
      </c>
      <c r="AP15" s="10">
        <v>102</v>
      </c>
      <c r="AQ15" s="10">
        <v>106.5</v>
      </c>
      <c r="AR15" s="10">
        <v>114.2</v>
      </c>
      <c r="AS15" s="10">
        <v>117.7</v>
      </c>
      <c r="AT15" s="10">
        <v>120.8</v>
      </c>
      <c r="AU15" s="10">
        <v>119.1</v>
      </c>
      <c r="AV15" s="10">
        <v>120.8</v>
      </c>
      <c r="AW15" s="10">
        <v>121.4</v>
      </c>
      <c r="AX15" s="10">
        <v>124.1</v>
      </c>
      <c r="AY15" s="10">
        <v>128.30000000000001</v>
      </c>
      <c r="AZ15" s="10">
        <v>136</v>
      </c>
      <c r="BA15" s="10">
        <v>139.4</v>
      </c>
      <c r="BB15" s="10">
        <v>140.80000000000001</v>
      </c>
      <c r="BC15" s="10">
        <v>142</v>
      </c>
      <c r="BD15" s="10">
        <v>141.1</v>
      </c>
      <c r="BE15" s="10">
        <v>141.5</v>
      </c>
      <c r="BF15" s="10">
        <v>143.5</v>
      </c>
      <c r="BG15" s="10">
        <v>147.80000000000001</v>
      </c>
      <c r="BH15" s="10">
        <v>156.1</v>
      </c>
      <c r="BI15" s="10">
        <v>160.30000000000001</v>
      </c>
      <c r="BJ15" s="10">
        <v>162.4</v>
      </c>
      <c r="BK15" s="10">
        <v>163.80000000000001</v>
      </c>
      <c r="BL15" s="10">
        <v>174.9</v>
      </c>
      <c r="BM15" s="10">
        <v>177</v>
      </c>
      <c r="BN15" s="10">
        <v>178.3</v>
      </c>
      <c r="BO15" s="10">
        <v>180.7</v>
      </c>
      <c r="BP15" s="10">
        <v>182.6</v>
      </c>
      <c r="BQ15" s="10">
        <v>185.5</v>
      </c>
      <c r="BR15" s="10">
        <v>184.2</v>
      </c>
      <c r="BS15" s="10">
        <v>175.5</v>
      </c>
      <c r="BT15" s="10">
        <v>172.1</v>
      </c>
      <c r="BU15" s="10">
        <v>170.4</v>
      </c>
      <c r="BV15" s="10">
        <v>171.1</v>
      </c>
      <c r="BW15" s="10">
        <v>173.6</v>
      </c>
      <c r="BX15" s="10">
        <v>177.4</v>
      </c>
      <c r="BY15" s="10">
        <v>179.5</v>
      </c>
      <c r="BZ15" s="10">
        <v>180.4</v>
      </c>
      <c r="CA15" s="10">
        <v>181.8</v>
      </c>
      <c r="CB15" s="10">
        <v>180.5</v>
      </c>
    </row>
    <row r="16" spans="1:80" s="6" customFormat="1">
      <c r="A16" s="8">
        <v>6</v>
      </c>
      <c r="B16" s="6" t="s">
        <v>44</v>
      </c>
      <c r="C16" s="6" t="s">
        <v>477</v>
      </c>
      <c r="D16" s="10">
        <v>554.4</v>
      </c>
      <c r="E16" s="10">
        <v>566.5</v>
      </c>
      <c r="F16" s="10">
        <v>573.70000000000005</v>
      </c>
      <c r="G16" s="10">
        <v>582.20000000000005</v>
      </c>
      <c r="H16" s="10">
        <v>586.6</v>
      </c>
      <c r="I16" s="10">
        <v>595.9</v>
      </c>
      <c r="J16" s="10">
        <v>583.4</v>
      </c>
      <c r="K16" s="10">
        <v>602.4</v>
      </c>
      <c r="L16" s="10">
        <v>612.79999999999995</v>
      </c>
      <c r="M16" s="10">
        <v>622.79999999999995</v>
      </c>
      <c r="N16" s="10">
        <v>636.20000000000005</v>
      </c>
      <c r="O16" s="10">
        <v>649.9</v>
      </c>
      <c r="P16" s="10">
        <v>653</v>
      </c>
      <c r="Q16" s="10">
        <v>649.79999999999995</v>
      </c>
      <c r="R16" s="10">
        <v>659</v>
      </c>
      <c r="S16" s="10">
        <v>671.9</v>
      </c>
      <c r="T16" s="10">
        <v>685.5</v>
      </c>
      <c r="U16" s="10">
        <v>716.3</v>
      </c>
      <c r="V16" s="10">
        <v>724</v>
      </c>
      <c r="W16" s="10">
        <v>760.9</v>
      </c>
      <c r="X16" s="10">
        <v>764.8</v>
      </c>
      <c r="Y16" s="10">
        <v>762.9</v>
      </c>
      <c r="Z16" s="10">
        <v>775.8</v>
      </c>
      <c r="AA16" s="10">
        <v>779.8</v>
      </c>
      <c r="AB16" s="10">
        <v>807.2</v>
      </c>
      <c r="AC16" s="10">
        <v>825.8</v>
      </c>
      <c r="AD16" s="10">
        <v>843.5</v>
      </c>
      <c r="AE16" s="10">
        <v>862.4</v>
      </c>
      <c r="AF16" s="10">
        <v>870.5</v>
      </c>
      <c r="AG16" s="10">
        <v>881.1</v>
      </c>
      <c r="AH16" s="10">
        <v>895.3</v>
      </c>
      <c r="AI16" s="10">
        <v>917.7</v>
      </c>
      <c r="AJ16" s="10">
        <v>943.8</v>
      </c>
      <c r="AK16" s="10">
        <v>980.2</v>
      </c>
      <c r="AL16" s="10">
        <v>986.3</v>
      </c>
      <c r="AM16" s="10">
        <v>992.9</v>
      </c>
      <c r="AN16" s="10">
        <v>1027.9000000000001</v>
      </c>
      <c r="AO16" s="10">
        <v>1049.3</v>
      </c>
      <c r="AP16" s="10">
        <v>1064.0999999999999</v>
      </c>
      <c r="AQ16" s="10">
        <v>1046.0999999999999</v>
      </c>
      <c r="AR16" s="10">
        <v>1058.0999999999999</v>
      </c>
      <c r="AS16" s="10">
        <v>1056.7</v>
      </c>
      <c r="AT16" s="10">
        <v>1056.5</v>
      </c>
      <c r="AU16" s="10">
        <v>1061.3</v>
      </c>
      <c r="AV16" s="10">
        <v>1024.3</v>
      </c>
      <c r="AW16" s="10">
        <v>1078.5999999999999</v>
      </c>
      <c r="AX16" s="10">
        <v>1135.5999999999999</v>
      </c>
      <c r="AY16" s="10">
        <v>1165.8</v>
      </c>
      <c r="AZ16" s="10">
        <v>1185.8</v>
      </c>
      <c r="BA16" s="10">
        <v>1211.2</v>
      </c>
      <c r="BB16" s="10">
        <v>1207.8</v>
      </c>
      <c r="BC16" s="10">
        <v>1234.4000000000001</v>
      </c>
      <c r="BD16" s="10">
        <v>1242.0999999999999</v>
      </c>
      <c r="BE16" s="10">
        <v>1253.2</v>
      </c>
      <c r="BF16" s="10">
        <v>1291.2</v>
      </c>
      <c r="BG16" s="10">
        <v>1313.1</v>
      </c>
      <c r="BH16" s="10">
        <v>1343</v>
      </c>
      <c r="BI16" s="10">
        <v>1366.9</v>
      </c>
      <c r="BJ16" s="10">
        <v>1346.3</v>
      </c>
      <c r="BK16" s="10">
        <v>1376.9</v>
      </c>
      <c r="BL16" s="10">
        <v>1345.9</v>
      </c>
      <c r="BM16" s="10">
        <v>1348.5</v>
      </c>
      <c r="BN16" s="10">
        <v>1366.1</v>
      </c>
      <c r="BO16" s="10">
        <v>1402.1</v>
      </c>
      <c r="BP16" s="10">
        <v>1430.3</v>
      </c>
      <c r="BQ16" s="10">
        <v>1432.3</v>
      </c>
      <c r="BR16" s="10">
        <v>1434.6</v>
      </c>
      <c r="BS16" s="10">
        <v>1410.2</v>
      </c>
      <c r="BT16" s="10">
        <v>1312.6</v>
      </c>
      <c r="BU16" s="10">
        <v>1237.2</v>
      </c>
      <c r="BV16" s="10">
        <v>1209</v>
      </c>
      <c r="BW16" s="10">
        <v>1231.0999999999999</v>
      </c>
      <c r="BX16" s="10">
        <v>1261.2</v>
      </c>
      <c r="BY16" s="10">
        <v>1263.7</v>
      </c>
      <c r="BZ16" s="10">
        <v>1269.8</v>
      </c>
      <c r="CA16" s="10">
        <v>1305.9000000000001</v>
      </c>
      <c r="CB16" s="10">
        <v>1348.4</v>
      </c>
    </row>
    <row r="17" spans="1:80" s="4" customFormat="1">
      <c r="A17" s="5">
        <v>7</v>
      </c>
      <c r="B17" s="4" t="s">
        <v>83</v>
      </c>
      <c r="C17" s="4" t="s">
        <v>478</v>
      </c>
      <c r="D17" s="9">
        <v>6.7</v>
      </c>
      <c r="E17" s="9">
        <v>6.6</v>
      </c>
      <c r="F17" s="9">
        <v>6.7</v>
      </c>
      <c r="G17" s="9">
        <v>7.2</v>
      </c>
      <c r="H17" s="9">
        <v>6</v>
      </c>
      <c r="I17" s="9">
        <v>6</v>
      </c>
      <c r="J17" s="9">
        <v>5.8</v>
      </c>
      <c r="K17" s="9">
        <v>6.3</v>
      </c>
      <c r="L17" s="9">
        <v>7.2</v>
      </c>
      <c r="M17" s="9">
        <v>6.2</v>
      </c>
      <c r="N17" s="9">
        <v>6.9</v>
      </c>
      <c r="O17" s="9">
        <v>6.3</v>
      </c>
      <c r="P17" s="9">
        <v>6.9</v>
      </c>
      <c r="Q17" s="9">
        <v>6.8</v>
      </c>
      <c r="R17" s="9">
        <v>6.4</v>
      </c>
      <c r="S17" s="9">
        <v>4.5999999999999996</v>
      </c>
      <c r="T17" s="9">
        <v>3.1</v>
      </c>
      <c r="U17" s="9">
        <v>2.8</v>
      </c>
      <c r="V17" s="9">
        <v>4.5</v>
      </c>
      <c r="W17" s="9">
        <v>26.2</v>
      </c>
      <c r="X17" s="9">
        <v>10.5</v>
      </c>
      <c r="Y17" s="9">
        <v>10.6</v>
      </c>
      <c r="Z17" s="9">
        <v>12.4</v>
      </c>
      <c r="AA17" s="9">
        <v>9.4</v>
      </c>
      <c r="AB17" s="9">
        <v>8.8000000000000007</v>
      </c>
      <c r="AC17" s="9">
        <v>8</v>
      </c>
      <c r="AD17" s="9">
        <v>8.1999999999999993</v>
      </c>
      <c r="AE17" s="9">
        <v>10.8</v>
      </c>
      <c r="AF17" s="9">
        <v>10.6</v>
      </c>
      <c r="AG17" s="9">
        <v>11.2</v>
      </c>
      <c r="AH17" s="9">
        <v>11.4</v>
      </c>
      <c r="AI17" s="9">
        <v>11.4</v>
      </c>
      <c r="AJ17" s="9">
        <v>11</v>
      </c>
      <c r="AK17" s="9">
        <v>10.8</v>
      </c>
      <c r="AL17" s="9">
        <v>11.2</v>
      </c>
      <c r="AM17" s="9">
        <v>12.4</v>
      </c>
      <c r="AN17" s="9">
        <v>13</v>
      </c>
      <c r="AO17" s="9">
        <v>13.5</v>
      </c>
      <c r="AP17" s="9">
        <v>14.4</v>
      </c>
      <c r="AQ17" s="9">
        <v>16.2</v>
      </c>
      <c r="AR17" s="9">
        <v>14.2</v>
      </c>
      <c r="AS17" s="9">
        <v>15</v>
      </c>
      <c r="AT17" s="9">
        <v>15.7</v>
      </c>
      <c r="AU17" s="9">
        <v>16.600000000000001</v>
      </c>
      <c r="AV17" s="9">
        <v>19.899999999999999</v>
      </c>
      <c r="AW17" s="9">
        <v>19.899999999999999</v>
      </c>
      <c r="AX17" s="9">
        <v>20</v>
      </c>
      <c r="AY17" s="9">
        <v>19.3</v>
      </c>
      <c r="AZ17" s="9">
        <v>19.899999999999999</v>
      </c>
      <c r="BA17" s="9">
        <v>19.899999999999999</v>
      </c>
      <c r="BB17" s="9">
        <v>17.100000000000001</v>
      </c>
      <c r="BC17" s="9">
        <v>22.8</v>
      </c>
      <c r="BD17" s="9">
        <v>22.3</v>
      </c>
      <c r="BE17" s="9">
        <v>22.4</v>
      </c>
      <c r="BF17" s="9">
        <v>20.7</v>
      </c>
      <c r="BG17" s="9">
        <v>22</v>
      </c>
      <c r="BH17" s="9">
        <v>21.7</v>
      </c>
      <c r="BI17" s="9">
        <v>22.2</v>
      </c>
      <c r="BJ17" s="9">
        <v>24.1</v>
      </c>
      <c r="BK17" s="9">
        <v>21.8</v>
      </c>
      <c r="BL17" s="9">
        <v>21.4</v>
      </c>
      <c r="BM17" s="9">
        <v>20.9</v>
      </c>
      <c r="BN17" s="9">
        <v>20.5</v>
      </c>
      <c r="BO17" s="9">
        <v>20.2</v>
      </c>
      <c r="BP17" s="9">
        <v>22.3</v>
      </c>
      <c r="BQ17" s="9">
        <v>21.6</v>
      </c>
      <c r="BR17" s="9">
        <v>21.7</v>
      </c>
      <c r="BS17" s="9">
        <v>26.2</v>
      </c>
      <c r="BT17" s="9">
        <v>29.2</v>
      </c>
      <c r="BU17" s="9">
        <v>30.7</v>
      </c>
      <c r="BV17" s="9">
        <v>28.4</v>
      </c>
      <c r="BW17" s="9">
        <v>28.9</v>
      </c>
      <c r="BX17" s="9">
        <v>27.4</v>
      </c>
      <c r="BY17" s="9">
        <v>27.8</v>
      </c>
      <c r="BZ17" s="9">
        <v>28.2</v>
      </c>
      <c r="CA17" s="9">
        <v>29.3</v>
      </c>
      <c r="CB17" s="9">
        <v>28.9</v>
      </c>
    </row>
    <row r="18" spans="1:80" s="6" customFormat="1">
      <c r="A18" s="8">
        <v>8</v>
      </c>
      <c r="B18" s="6" t="s">
        <v>44</v>
      </c>
      <c r="C18" s="6" t="s">
        <v>477</v>
      </c>
      <c r="D18" s="10">
        <v>554.4</v>
      </c>
      <c r="E18" s="10">
        <v>566.5</v>
      </c>
      <c r="F18" s="10">
        <v>573.70000000000005</v>
      </c>
      <c r="G18" s="10">
        <v>582.20000000000005</v>
      </c>
      <c r="H18" s="10">
        <v>586.6</v>
      </c>
      <c r="I18" s="10">
        <v>595.9</v>
      </c>
      <c r="J18" s="10">
        <v>583.4</v>
      </c>
      <c r="K18" s="10">
        <v>602.4</v>
      </c>
      <c r="L18" s="10">
        <v>612.79999999999995</v>
      </c>
      <c r="M18" s="10">
        <v>622.79999999999995</v>
      </c>
      <c r="N18" s="10">
        <v>636.20000000000005</v>
      </c>
      <c r="O18" s="10">
        <v>649.9</v>
      </c>
      <c r="P18" s="10">
        <v>653</v>
      </c>
      <c r="Q18" s="10">
        <v>649.79999999999995</v>
      </c>
      <c r="R18" s="10">
        <v>659</v>
      </c>
      <c r="S18" s="10">
        <v>671.9</v>
      </c>
      <c r="T18" s="10">
        <v>685.5</v>
      </c>
      <c r="U18" s="10">
        <v>716.3</v>
      </c>
      <c r="V18" s="10">
        <v>724</v>
      </c>
      <c r="W18" s="10">
        <v>760.9</v>
      </c>
      <c r="X18" s="10">
        <v>764.8</v>
      </c>
      <c r="Y18" s="10">
        <v>762.9</v>
      </c>
      <c r="Z18" s="10">
        <v>775.8</v>
      </c>
      <c r="AA18" s="10">
        <v>779.8</v>
      </c>
      <c r="AB18" s="10">
        <v>807.2</v>
      </c>
      <c r="AC18" s="10">
        <v>825.8</v>
      </c>
      <c r="AD18" s="10">
        <v>843.5</v>
      </c>
      <c r="AE18" s="10">
        <v>862.4</v>
      </c>
      <c r="AF18" s="10">
        <v>870.5</v>
      </c>
      <c r="AG18" s="10">
        <v>881.1</v>
      </c>
      <c r="AH18" s="10">
        <v>895.3</v>
      </c>
      <c r="AI18" s="10">
        <v>917.7</v>
      </c>
      <c r="AJ18" s="10">
        <v>943.8</v>
      </c>
      <c r="AK18" s="10">
        <v>980.2</v>
      </c>
      <c r="AL18" s="10">
        <v>986.3</v>
      </c>
      <c r="AM18" s="10">
        <v>992.9</v>
      </c>
      <c r="AN18" s="10">
        <v>1027.9000000000001</v>
      </c>
      <c r="AO18" s="10">
        <v>1049.3</v>
      </c>
      <c r="AP18" s="10">
        <v>1064.0999999999999</v>
      </c>
      <c r="AQ18" s="10">
        <v>1046.0999999999999</v>
      </c>
      <c r="AR18" s="10">
        <v>1058.0999999999999</v>
      </c>
      <c r="AS18" s="10">
        <v>1056.7</v>
      </c>
      <c r="AT18" s="10">
        <v>1056.5</v>
      </c>
      <c r="AU18" s="10">
        <v>1061.3</v>
      </c>
      <c r="AV18" s="10">
        <v>1024.3</v>
      </c>
      <c r="AW18" s="10">
        <v>1078.5999999999999</v>
      </c>
      <c r="AX18" s="10">
        <v>1135.5999999999999</v>
      </c>
      <c r="AY18" s="10">
        <v>1165.8</v>
      </c>
      <c r="AZ18" s="10">
        <v>1185.8</v>
      </c>
      <c r="BA18" s="10">
        <v>1211.2</v>
      </c>
      <c r="BB18" s="10">
        <v>1207.8</v>
      </c>
      <c r="BC18" s="10">
        <v>1234.4000000000001</v>
      </c>
      <c r="BD18" s="10">
        <v>1242.0999999999999</v>
      </c>
      <c r="BE18" s="10">
        <v>1253.2</v>
      </c>
      <c r="BF18" s="10">
        <v>1291.2</v>
      </c>
      <c r="BG18" s="10">
        <v>1313.1</v>
      </c>
      <c r="BH18" s="10">
        <v>1343</v>
      </c>
      <c r="BI18" s="10">
        <v>1366.9</v>
      </c>
      <c r="BJ18" s="10">
        <v>1346.3</v>
      </c>
      <c r="BK18" s="10">
        <v>1376.9</v>
      </c>
      <c r="BL18" s="10">
        <v>1345.9</v>
      </c>
      <c r="BM18" s="10">
        <v>1348.5</v>
      </c>
      <c r="BN18" s="10">
        <v>1366.1</v>
      </c>
      <c r="BO18" s="10">
        <v>1402.1</v>
      </c>
      <c r="BP18" s="10">
        <v>1430.3</v>
      </c>
      <c r="BQ18" s="10">
        <v>1432.3</v>
      </c>
      <c r="BR18" s="10">
        <v>1434.6</v>
      </c>
      <c r="BS18" s="10">
        <v>1410.2</v>
      </c>
      <c r="BT18" s="10">
        <v>1312.6</v>
      </c>
      <c r="BU18" s="10">
        <v>1237.2</v>
      </c>
      <c r="BV18" s="10">
        <v>1209</v>
      </c>
      <c r="BW18" s="10">
        <v>1231.0999999999999</v>
      </c>
      <c r="BX18" s="10">
        <v>1261.2</v>
      </c>
      <c r="BY18" s="10">
        <v>1263.7</v>
      </c>
      <c r="BZ18" s="10">
        <v>1269.8</v>
      </c>
      <c r="CA18" s="10">
        <v>1305.9000000000001</v>
      </c>
      <c r="CB18" s="10">
        <v>1348.4</v>
      </c>
    </row>
    <row r="19" spans="1:80" s="6" customFormat="1">
      <c r="A19" s="8">
        <v>9</v>
      </c>
      <c r="B19" s="6" t="s">
        <v>1425</v>
      </c>
      <c r="C19" s="6" t="s">
        <v>1439</v>
      </c>
      <c r="D19" s="10">
        <v>-547.70000000000005</v>
      </c>
      <c r="E19" s="10">
        <v>-559.9</v>
      </c>
      <c r="F19" s="10">
        <v>-567</v>
      </c>
      <c r="G19" s="10">
        <v>-575</v>
      </c>
      <c r="H19" s="10">
        <v>-580.6</v>
      </c>
      <c r="I19" s="10">
        <v>-589.9</v>
      </c>
      <c r="J19" s="10">
        <v>-577.6</v>
      </c>
      <c r="K19" s="10">
        <v>-596.1</v>
      </c>
      <c r="L19" s="10">
        <v>-605.6</v>
      </c>
      <c r="M19" s="10">
        <v>-616.6</v>
      </c>
      <c r="N19" s="10">
        <v>-629.20000000000005</v>
      </c>
      <c r="O19" s="10">
        <v>-643.6</v>
      </c>
      <c r="P19" s="10">
        <v>-646.20000000000005</v>
      </c>
      <c r="Q19" s="10">
        <v>-643</v>
      </c>
      <c r="R19" s="10">
        <v>-652.6</v>
      </c>
      <c r="S19" s="10">
        <v>-667.3</v>
      </c>
      <c r="T19" s="10">
        <v>-682.4</v>
      </c>
      <c r="U19" s="10">
        <v>-713.5</v>
      </c>
      <c r="V19" s="10">
        <v>-719.5</v>
      </c>
      <c r="W19" s="10">
        <v>-734.7</v>
      </c>
      <c r="X19" s="10">
        <v>-754.3</v>
      </c>
      <c r="Y19" s="10">
        <v>-752.4</v>
      </c>
      <c r="Z19" s="10">
        <v>-763.4</v>
      </c>
      <c r="AA19" s="10">
        <v>-770.4</v>
      </c>
      <c r="AB19" s="10">
        <v>-798.4</v>
      </c>
      <c r="AC19" s="10">
        <v>-817.8</v>
      </c>
      <c r="AD19" s="10">
        <v>-835.3</v>
      </c>
      <c r="AE19" s="10">
        <v>-851.6</v>
      </c>
      <c r="AF19" s="10">
        <v>-860</v>
      </c>
      <c r="AG19" s="10">
        <v>-869.9</v>
      </c>
      <c r="AH19" s="10">
        <v>-883.9</v>
      </c>
      <c r="AI19" s="10">
        <v>-906.4</v>
      </c>
      <c r="AJ19" s="10">
        <v>-932.8</v>
      </c>
      <c r="AK19" s="10">
        <v>-969.4</v>
      </c>
      <c r="AL19" s="10">
        <v>-975.1</v>
      </c>
      <c r="AM19" s="10">
        <v>-980.5</v>
      </c>
      <c r="AN19" s="10">
        <v>-1014.9</v>
      </c>
      <c r="AO19" s="10">
        <v>-1035.8</v>
      </c>
      <c r="AP19" s="10">
        <v>-1049.7</v>
      </c>
      <c r="AQ19" s="10">
        <v>-1030</v>
      </c>
      <c r="AR19" s="10">
        <v>-1043.9000000000001</v>
      </c>
      <c r="AS19" s="10">
        <v>-1041.8</v>
      </c>
      <c r="AT19" s="10">
        <v>-1040.8</v>
      </c>
      <c r="AU19" s="10">
        <v>-1044.7</v>
      </c>
      <c r="AV19" s="10">
        <v>-1004.4</v>
      </c>
      <c r="AW19" s="10">
        <v>-1058.5999999999999</v>
      </c>
      <c r="AX19" s="10">
        <v>-1115.5999999999999</v>
      </c>
      <c r="AY19" s="10">
        <v>-1146.5</v>
      </c>
      <c r="AZ19" s="10">
        <v>-1165.9000000000001</v>
      </c>
      <c r="BA19" s="10">
        <v>-1191.3</v>
      </c>
      <c r="BB19" s="10">
        <v>-1190.5999999999999</v>
      </c>
      <c r="BC19" s="10">
        <v>-1211.5999999999999</v>
      </c>
      <c r="BD19" s="10">
        <v>-1219.9000000000001</v>
      </c>
      <c r="BE19" s="10">
        <v>-1230.7</v>
      </c>
      <c r="BF19" s="10">
        <v>-1270.4000000000001</v>
      </c>
      <c r="BG19" s="10">
        <v>-1291</v>
      </c>
      <c r="BH19" s="10">
        <v>-1321.4</v>
      </c>
      <c r="BI19" s="10">
        <v>-1344.7</v>
      </c>
      <c r="BJ19" s="10">
        <v>-1322.2</v>
      </c>
      <c r="BK19" s="10">
        <v>-1355</v>
      </c>
      <c r="BL19" s="10">
        <v>-1324.4</v>
      </c>
      <c r="BM19" s="10">
        <v>-1327.6</v>
      </c>
      <c r="BN19" s="10">
        <v>-1345.7</v>
      </c>
      <c r="BO19" s="10">
        <v>-1381.9</v>
      </c>
      <c r="BP19" s="10">
        <v>-1408</v>
      </c>
      <c r="BQ19" s="10">
        <v>-1410.6</v>
      </c>
      <c r="BR19" s="10">
        <v>-1412.9</v>
      </c>
      <c r="BS19" s="10">
        <v>-1384</v>
      </c>
      <c r="BT19" s="10">
        <v>-1283.4000000000001</v>
      </c>
      <c r="BU19" s="10">
        <v>-1206.5</v>
      </c>
      <c r="BV19" s="10">
        <v>-1180.5999999999999</v>
      </c>
      <c r="BW19" s="10">
        <v>-1202.2</v>
      </c>
      <c r="BX19" s="10">
        <v>-1233.8</v>
      </c>
      <c r="BY19" s="10">
        <v>-1236</v>
      </c>
      <c r="BZ19" s="10">
        <v>-1241.5999999999999</v>
      </c>
      <c r="CA19" s="10">
        <v>-1276.5999999999999</v>
      </c>
      <c r="CB19" s="10">
        <v>-1319.5</v>
      </c>
    </row>
    <row r="20" spans="1:80" s="4" customFormat="1">
      <c r="A20" s="5">
        <v>10</v>
      </c>
      <c r="B20" s="4" t="s">
        <v>83</v>
      </c>
      <c r="C20" s="4" t="s">
        <v>478</v>
      </c>
      <c r="D20" s="9">
        <v>6.7</v>
      </c>
      <c r="E20" s="9">
        <v>6.6</v>
      </c>
      <c r="F20" s="9">
        <v>6.7</v>
      </c>
      <c r="G20" s="9">
        <v>7.2</v>
      </c>
      <c r="H20" s="9">
        <v>6</v>
      </c>
      <c r="I20" s="9">
        <v>6</v>
      </c>
      <c r="J20" s="9">
        <v>5.8</v>
      </c>
      <c r="K20" s="9">
        <v>6.3</v>
      </c>
      <c r="L20" s="9">
        <v>7.2</v>
      </c>
      <c r="M20" s="9">
        <v>6.2</v>
      </c>
      <c r="N20" s="9">
        <v>6.9</v>
      </c>
      <c r="O20" s="9">
        <v>6.3</v>
      </c>
      <c r="P20" s="9">
        <v>6.9</v>
      </c>
      <c r="Q20" s="9">
        <v>6.8</v>
      </c>
      <c r="R20" s="9">
        <v>6.4</v>
      </c>
      <c r="S20" s="9">
        <v>4.5999999999999996</v>
      </c>
      <c r="T20" s="9">
        <v>3.1</v>
      </c>
      <c r="U20" s="9">
        <v>2.8</v>
      </c>
      <c r="V20" s="9">
        <v>4.5</v>
      </c>
      <c r="W20" s="9">
        <v>26.2</v>
      </c>
      <c r="X20" s="9">
        <v>10.5</v>
      </c>
      <c r="Y20" s="9">
        <v>10.6</v>
      </c>
      <c r="Z20" s="9">
        <v>12.4</v>
      </c>
      <c r="AA20" s="9">
        <v>9.4</v>
      </c>
      <c r="AB20" s="9">
        <v>8.8000000000000007</v>
      </c>
      <c r="AC20" s="9">
        <v>8</v>
      </c>
      <c r="AD20" s="9">
        <v>8.1999999999999993</v>
      </c>
      <c r="AE20" s="9">
        <v>10.8</v>
      </c>
      <c r="AF20" s="9">
        <v>10.6</v>
      </c>
      <c r="AG20" s="9">
        <v>11.2</v>
      </c>
      <c r="AH20" s="9">
        <v>11.4</v>
      </c>
      <c r="AI20" s="9">
        <v>11.4</v>
      </c>
      <c r="AJ20" s="9">
        <v>11</v>
      </c>
      <c r="AK20" s="9">
        <v>10.8</v>
      </c>
      <c r="AL20" s="9">
        <v>11.2</v>
      </c>
      <c r="AM20" s="9">
        <v>12.4</v>
      </c>
      <c r="AN20" s="9">
        <v>13</v>
      </c>
      <c r="AO20" s="9">
        <v>13.5</v>
      </c>
      <c r="AP20" s="9">
        <v>14.4</v>
      </c>
      <c r="AQ20" s="9">
        <v>16.2</v>
      </c>
      <c r="AR20" s="9">
        <v>14.2</v>
      </c>
      <c r="AS20" s="9">
        <v>15</v>
      </c>
      <c r="AT20" s="9">
        <v>15.7</v>
      </c>
      <c r="AU20" s="9">
        <v>16.600000000000001</v>
      </c>
      <c r="AV20" s="9">
        <v>19.899999999999999</v>
      </c>
      <c r="AW20" s="9">
        <v>19.899999999999999</v>
      </c>
      <c r="AX20" s="9">
        <v>20</v>
      </c>
      <c r="AY20" s="9">
        <v>19.3</v>
      </c>
      <c r="AZ20" s="9">
        <v>19.899999999999999</v>
      </c>
      <c r="BA20" s="9">
        <v>19.899999999999999</v>
      </c>
      <c r="BB20" s="9">
        <v>17.100000000000001</v>
      </c>
      <c r="BC20" s="9">
        <v>22.8</v>
      </c>
      <c r="BD20" s="9">
        <v>22.3</v>
      </c>
      <c r="BE20" s="9">
        <v>22.4</v>
      </c>
      <c r="BF20" s="9">
        <v>20.7</v>
      </c>
      <c r="BG20" s="9">
        <v>22</v>
      </c>
      <c r="BH20" s="9">
        <v>21.7</v>
      </c>
      <c r="BI20" s="9">
        <v>22.2</v>
      </c>
      <c r="BJ20" s="9">
        <v>24.1</v>
      </c>
      <c r="BK20" s="9">
        <v>21.8</v>
      </c>
      <c r="BL20" s="9">
        <v>21.4</v>
      </c>
      <c r="BM20" s="9">
        <v>20.9</v>
      </c>
      <c r="BN20" s="9">
        <v>20.5</v>
      </c>
      <c r="BO20" s="9">
        <v>20.2</v>
      </c>
      <c r="BP20" s="9">
        <v>22.3</v>
      </c>
      <c r="BQ20" s="9">
        <v>21.6</v>
      </c>
      <c r="BR20" s="9">
        <v>21.7</v>
      </c>
      <c r="BS20" s="9">
        <v>26.2</v>
      </c>
      <c r="BT20" s="9">
        <v>29.2</v>
      </c>
      <c r="BU20" s="9">
        <v>30.7</v>
      </c>
      <c r="BV20" s="9">
        <v>28.4</v>
      </c>
      <c r="BW20" s="9">
        <v>28.9</v>
      </c>
      <c r="BX20" s="9">
        <v>27.4</v>
      </c>
      <c r="BY20" s="9">
        <v>27.8</v>
      </c>
      <c r="BZ20" s="9">
        <v>28.2</v>
      </c>
      <c r="CA20" s="9">
        <v>29.3</v>
      </c>
      <c r="CB20" s="9">
        <v>28.9</v>
      </c>
    </row>
    <row r="21" spans="1:80" s="6" customFormat="1">
      <c r="A21" s="8">
        <v>11</v>
      </c>
      <c r="B21" s="6" t="s">
        <v>94</v>
      </c>
      <c r="C21" s="6" t="s">
        <v>487</v>
      </c>
      <c r="D21" s="10">
        <v>6.7</v>
      </c>
      <c r="E21" s="10">
        <v>6.6</v>
      </c>
      <c r="F21" s="10">
        <v>6.7</v>
      </c>
      <c r="G21" s="10">
        <v>7.2</v>
      </c>
      <c r="H21" s="10">
        <v>6</v>
      </c>
      <c r="I21" s="10">
        <v>6</v>
      </c>
      <c r="J21" s="10">
        <v>5.8</v>
      </c>
      <c r="K21" s="10">
        <v>6.3</v>
      </c>
      <c r="L21" s="10">
        <v>7.2</v>
      </c>
      <c r="M21" s="10">
        <v>6.2</v>
      </c>
      <c r="N21" s="10">
        <v>6.9</v>
      </c>
      <c r="O21" s="10">
        <v>6.3</v>
      </c>
      <c r="P21" s="10">
        <v>6.9</v>
      </c>
      <c r="Q21" s="10">
        <v>6.8</v>
      </c>
      <c r="R21" s="10">
        <v>6.4</v>
      </c>
      <c r="S21" s="10">
        <v>4.5999999999999996</v>
      </c>
      <c r="T21" s="10">
        <v>3.1</v>
      </c>
      <c r="U21" s="10">
        <v>2.8</v>
      </c>
      <c r="V21" s="10">
        <v>4.5</v>
      </c>
      <c r="W21" s="10">
        <v>26.2</v>
      </c>
      <c r="X21" s="10">
        <v>10.5</v>
      </c>
      <c r="Y21" s="10">
        <v>10.6</v>
      </c>
      <c r="Z21" s="10">
        <v>12.4</v>
      </c>
      <c r="AA21" s="10">
        <v>9.4</v>
      </c>
      <c r="AB21" s="10">
        <v>8.8000000000000007</v>
      </c>
      <c r="AC21" s="10">
        <v>8</v>
      </c>
      <c r="AD21" s="10">
        <v>8.1999999999999993</v>
      </c>
      <c r="AE21" s="10">
        <v>10.8</v>
      </c>
      <c r="AF21" s="10">
        <v>10.6</v>
      </c>
      <c r="AG21" s="10">
        <v>11.2</v>
      </c>
      <c r="AH21" s="10">
        <v>11.4</v>
      </c>
      <c r="AI21" s="10">
        <v>11.4</v>
      </c>
      <c r="AJ21" s="10">
        <v>11</v>
      </c>
      <c r="AK21" s="10">
        <v>10.8</v>
      </c>
      <c r="AL21" s="10">
        <v>11.2</v>
      </c>
      <c r="AM21" s="10">
        <v>12.4</v>
      </c>
      <c r="AN21" s="10">
        <v>13</v>
      </c>
      <c r="AO21" s="10">
        <v>13.5</v>
      </c>
      <c r="AP21" s="10">
        <v>14.4</v>
      </c>
      <c r="AQ21" s="10">
        <v>16.2</v>
      </c>
      <c r="AR21" s="10">
        <v>14.2</v>
      </c>
      <c r="AS21" s="10">
        <v>15</v>
      </c>
      <c r="AT21" s="10">
        <v>15.7</v>
      </c>
      <c r="AU21" s="10">
        <v>16.600000000000001</v>
      </c>
      <c r="AV21" s="10">
        <v>19.899999999999999</v>
      </c>
      <c r="AW21" s="10">
        <v>19.899999999999999</v>
      </c>
      <c r="AX21" s="10">
        <v>20</v>
      </c>
      <c r="AY21" s="10">
        <v>19.3</v>
      </c>
      <c r="AZ21" s="10">
        <v>19.899999999999999</v>
      </c>
      <c r="BA21" s="10">
        <v>19.899999999999999</v>
      </c>
      <c r="BB21" s="10">
        <v>17.100000000000001</v>
      </c>
      <c r="BC21" s="10">
        <v>22.8</v>
      </c>
      <c r="BD21" s="10">
        <v>22.3</v>
      </c>
      <c r="BE21" s="10">
        <v>22.4</v>
      </c>
      <c r="BF21" s="10">
        <v>20.7</v>
      </c>
      <c r="BG21" s="10">
        <v>22</v>
      </c>
      <c r="BH21" s="10">
        <v>21.7</v>
      </c>
      <c r="BI21" s="10">
        <v>22.2</v>
      </c>
      <c r="BJ21" s="10">
        <v>24.1</v>
      </c>
      <c r="BK21" s="10">
        <v>21.8</v>
      </c>
      <c r="BL21" s="10">
        <v>21.4</v>
      </c>
      <c r="BM21" s="10">
        <v>20.9</v>
      </c>
      <c r="BN21" s="10">
        <v>20.5</v>
      </c>
      <c r="BO21" s="10">
        <v>20.2</v>
      </c>
      <c r="BP21" s="10">
        <v>22.3</v>
      </c>
      <c r="BQ21" s="10">
        <v>21.6</v>
      </c>
      <c r="BR21" s="10">
        <v>21.7</v>
      </c>
      <c r="BS21" s="10">
        <v>26.2</v>
      </c>
      <c r="BT21" s="10">
        <v>29.2</v>
      </c>
      <c r="BU21" s="10">
        <v>30.7</v>
      </c>
      <c r="BV21" s="10">
        <v>28.4</v>
      </c>
      <c r="BW21" s="10">
        <v>28.9</v>
      </c>
      <c r="BX21" s="10">
        <v>27.4</v>
      </c>
      <c r="BY21" s="10">
        <v>27.8</v>
      </c>
      <c r="BZ21" s="10">
        <v>28.2</v>
      </c>
      <c r="CA21" s="10">
        <v>29.3</v>
      </c>
      <c r="CB21" s="10">
        <v>28.9</v>
      </c>
    </row>
    <row r="22" spans="1:80" s="4" customFormat="1">
      <c r="A22" s="5">
        <v>12</v>
      </c>
      <c r="B22" s="4" t="s">
        <v>96</v>
      </c>
      <c r="C22" s="4" t="s">
        <v>488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</row>
    <row r="23" spans="1:80" s="4" customFormat="1">
      <c r="A23" s="5">
        <v>13</v>
      </c>
      <c r="B23" s="4" t="s">
        <v>100</v>
      </c>
      <c r="C23" s="4" t="s">
        <v>488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</row>
    <row r="24" spans="1:80" s="4" customFormat="1">
      <c r="A24" s="11"/>
      <c r="B24" s="4" t="s">
        <v>236</v>
      </c>
      <c r="C24" s="4" t="s">
        <v>31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4" customFormat="1">
      <c r="A25" s="5">
        <v>14</v>
      </c>
      <c r="B25" s="4" t="s">
        <v>237</v>
      </c>
      <c r="C25" s="4" t="s">
        <v>489</v>
      </c>
      <c r="D25" s="9">
        <v>0</v>
      </c>
      <c r="E25" s="9">
        <v>0</v>
      </c>
      <c r="F25" s="9">
        <v>7.3</v>
      </c>
      <c r="G25" s="9">
        <v>0</v>
      </c>
      <c r="H25" s="9">
        <v>1.2</v>
      </c>
      <c r="I25" s="9">
        <v>0</v>
      </c>
      <c r="J25" s="9">
        <v>0.3</v>
      </c>
      <c r="K25" s="9">
        <v>0</v>
      </c>
      <c r="L25" s="9">
        <v>16.600000000000001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1.4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1.7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2.8</v>
      </c>
      <c r="AP25" s="9">
        <v>2.5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20.100000000000001</v>
      </c>
      <c r="BC25" s="9">
        <v>0</v>
      </c>
      <c r="BD25" s="9">
        <v>0</v>
      </c>
      <c r="BE25" s="9">
        <v>0</v>
      </c>
      <c r="BF25" s="9">
        <v>46.5</v>
      </c>
      <c r="BG25" s="9">
        <v>5.8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13.1</v>
      </c>
      <c r="BS25" s="9">
        <v>0</v>
      </c>
      <c r="BT25" s="9">
        <v>3.6</v>
      </c>
      <c r="BU25" s="9">
        <v>7.3</v>
      </c>
      <c r="BV25" s="9">
        <v>7</v>
      </c>
      <c r="BW25" s="9">
        <v>6.2</v>
      </c>
      <c r="BX25" s="9">
        <v>4.4000000000000004</v>
      </c>
      <c r="BY25" s="9">
        <v>16.100000000000001</v>
      </c>
      <c r="BZ25" s="9">
        <v>8</v>
      </c>
      <c r="CA25" s="9">
        <v>2.6</v>
      </c>
      <c r="CB25" s="9">
        <v>2.5</v>
      </c>
    </row>
    <row r="26" spans="1:80" s="6" customFormat="1">
      <c r="A26" s="8">
        <v>15</v>
      </c>
      <c r="B26" s="6" t="s">
        <v>124</v>
      </c>
      <c r="C26" s="6" t="s">
        <v>488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</row>
    <row r="27" spans="1:80" s="6" customFormat="1">
      <c r="A27" s="8">
        <v>16</v>
      </c>
      <c r="B27" s="6" t="s">
        <v>490</v>
      </c>
      <c r="C27" s="6" t="s">
        <v>132</v>
      </c>
      <c r="D27" s="10">
        <v>0</v>
      </c>
      <c r="E27" s="10">
        <v>0</v>
      </c>
      <c r="F27" s="10">
        <v>-7.3</v>
      </c>
      <c r="G27" s="10">
        <v>0</v>
      </c>
      <c r="H27" s="10">
        <v>-1.2</v>
      </c>
      <c r="I27" s="10">
        <v>0</v>
      </c>
      <c r="J27" s="10">
        <v>-0.3</v>
      </c>
      <c r="K27" s="10">
        <v>0</v>
      </c>
      <c r="L27" s="10">
        <v>-16.600000000000001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-1.4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-1.6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-2.8</v>
      </c>
      <c r="AP27" s="10">
        <v>-2.5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-20.100000000000001</v>
      </c>
      <c r="BC27" s="10">
        <v>0</v>
      </c>
      <c r="BD27" s="10">
        <v>0</v>
      </c>
      <c r="BE27" s="10">
        <v>0</v>
      </c>
      <c r="BF27" s="10">
        <v>-46.5</v>
      </c>
      <c r="BG27" s="10">
        <v>-5.8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-13.1</v>
      </c>
      <c r="BS27" s="10">
        <v>0</v>
      </c>
      <c r="BT27" s="10">
        <v>-3.6</v>
      </c>
      <c r="BU27" s="10">
        <v>-7.3</v>
      </c>
      <c r="BV27" s="10">
        <v>-7</v>
      </c>
      <c r="BW27" s="10">
        <v>-6.2</v>
      </c>
      <c r="BX27" s="10">
        <v>-4.4000000000000004</v>
      </c>
      <c r="BY27" s="10">
        <v>-16.100000000000001</v>
      </c>
      <c r="BZ27" s="10">
        <v>-8</v>
      </c>
      <c r="CA27" s="10">
        <v>-2.6</v>
      </c>
      <c r="CB27" s="10">
        <v>-2.5</v>
      </c>
    </row>
    <row r="28" spans="1:80" s="4" customFormat="1">
      <c r="A28" s="5">
        <v>17</v>
      </c>
      <c r="B28" s="4" t="s">
        <v>241</v>
      </c>
      <c r="C28" s="4" t="s">
        <v>491</v>
      </c>
      <c r="D28" s="9">
        <v>-1.1000000000000001</v>
      </c>
      <c r="E28" s="9">
        <v>5</v>
      </c>
      <c r="F28" s="9">
        <v>3.9</v>
      </c>
      <c r="G28" s="9">
        <v>7.2</v>
      </c>
      <c r="H28" s="9">
        <v>3.7</v>
      </c>
      <c r="I28" s="9">
        <v>7</v>
      </c>
      <c r="J28" s="9">
        <v>1.4</v>
      </c>
      <c r="K28" s="9">
        <v>14.6</v>
      </c>
      <c r="L28" s="9">
        <v>30.9</v>
      </c>
      <c r="M28" s="9">
        <v>34.6</v>
      </c>
      <c r="N28" s="9">
        <v>29</v>
      </c>
      <c r="O28" s="9">
        <v>28.7</v>
      </c>
      <c r="P28" s="9">
        <v>25.6</v>
      </c>
      <c r="Q28" s="9">
        <v>18.100000000000001</v>
      </c>
      <c r="R28" s="9">
        <v>13.1</v>
      </c>
      <c r="S28" s="9">
        <v>27.9</v>
      </c>
      <c r="T28" s="9">
        <v>31.1</v>
      </c>
      <c r="U28" s="9">
        <v>42.5</v>
      </c>
      <c r="V28" s="9">
        <v>49.3</v>
      </c>
      <c r="W28" s="9">
        <v>38.6</v>
      </c>
      <c r="X28" s="9">
        <v>37.6</v>
      </c>
      <c r="Y28" s="9">
        <v>42.7</v>
      </c>
      <c r="Z28" s="9">
        <v>51.9</v>
      </c>
      <c r="AA28" s="9">
        <v>48.1</v>
      </c>
      <c r="AB28" s="9">
        <v>50.6</v>
      </c>
      <c r="AC28" s="9">
        <v>40.299999999999997</v>
      </c>
      <c r="AD28" s="9">
        <v>46.1</v>
      </c>
      <c r="AE28" s="9">
        <v>52</v>
      </c>
      <c r="AF28" s="9">
        <v>54.9</v>
      </c>
      <c r="AG28" s="9">
        <v>50.9</v>
      </c>
      <c r="AH28" s="9">
        <v>45.1</v>
      </c>
      <c r="AI28" s="9">
        <v>48.8</v>
      </c>
      <c r="AJ28" s="9">
        <v>38.200000000000003</v>
      </c>
      <c r="AK28" s="9">
        <v>62.6</v>
      </c>
      <c r="AL28" s="9">
        <v>54</v>
      </c>
      <c r="AM28" s="9">
        <v>58.6</v>
      </c>
      <c r="AN28" s="9">
        <v>47.1</v>
      </c>
      <c r="AO28" s="9">
        <v>38</v>
      </c>
      <c r="AP28" s="9">
        <v>39.4</v>
      </c>
      <c r="AQ28" s="9">
        <v>28.2</v>
      </c>
      <c r="AR28" s="9">
        <v>45.9</v>
      </c>
      <c r="AS28" s="9">
        <v>37.200000000000003</v>
      </c>
      <c r="AT28" s="9">
        <v>44.2</v>
      </c>
      <c r="AU28" s="9">
        <v>44.1</v>
      </c>
      <c r="AV28" s="9">
        <v>42.4</v>
      </c>
      <c r="AW28" s="9">
        <v>39.799999999999997</v>
      </c>
      <c r="AX28" s="9">
        <v>46.9</v>
      </c>
      <c r="AY28" s="9">
        <v>48.9</v>
      </c>
      <c r="AZ28" s="9">
        <v>54</v>
      </c>
      <c r="BA28" s="9">
        <v>70.400000000000006</v>
      </c>
      <c r="BB28" s="9">
        <v>66</v>
      </c>
      <c r="BC28" s="9">
        <v>66.400000000000006</v>
      </c>
      <c r="BD28" s="9">
        <v>55.9</v>
      </c>
      <c r="BE28" s="9">
        <v>60.8</v>
      </c>
      <c r="BF28" s="9">
        <v>65.900000000000006</v>
      </c>
      <c r="BG28" s="9">
        <v>67.5</v>
      </c>
      <c r="BH28" s="9">
        <v>69.900000000000006</v>
      </c>
      <c r="BI28" s="9">
        <v>58.1</v>
      </c>
      <c r="BJ28" s="9">
        <v>54.4</v>
      </c>
      <c r="BK28" s="9">
        <v>51.2</v>
      </c>
      <c r="BL28" s="9">
        <v>70.900000000000006</v>
      </c>
      <c r="BM28" s="9">
        <v>72.900000000000006</v>
      </c>
      <c r="BN28" s="9">
        <v>76.2</v>
      </c>
      <c r="BO28" s="9">
        <v>74.400000000000006</v>
      </c>
      <c r="BP28" s="9">
        <v>62.1</v>
      </c>
      <c r="BQ28" s="9">
        <v>67.599999999999994</v>
      </c>
      <c r="BR28" s="9">
        <v>58.6</v>
      </c>
      <c r="BS28" s="9">
        <v>37.299999999999997</v>
      </c>
      <c r="BT28" s="9">
        <v>4.9000000000000004</v>
      </c>
      <c r="BU28" s="9">
        <v>-3.1</v>
      </c>
      <c r="BV28" s="9">
        <v>-7.5</v>
      </c>
      <c r="BW28" s="9">
        <v>1</v>
      </c>
      <c r="BX28" s="9">
        <v>8.8000000000000007</v>
      </c>
      <c r="BY28" s="9">
        <v>19.5</v>
      </c>
      <c r="BZ28" s="9">
        <v>20.8</v>
      </c>
      <c r="CA28" s="9">
        <v>11.3</v>
      </c>
      <c r="CB28" s="9">
        <v>11.8</v>
      </c>
    </row>
    <row r="29" spans="1:80" s="6" customFormat="1">
      <c r="A29" s="8">
        <v>18</v>
      </c>
      <c r="B29" s="6" t="s">
        <v>492</v>
      </c>
      <c r="C29" s="6" t="s">
        <v>142</v>
      </c>
      <c r="D29" s="10">
        <v>87.5</v>
      </c>
      <c r="E29" s="10">
        <v>91.6</v>
      </c>
      <c r="F29" s="10">
        <v>94.3</v>
      </c>
      <c r="G29" s="10">
        <v>99.6</v>
      </c>
      <c r="H29" s="10">
        <v>103.4</v>
      </c>
      <c r="I29" s="10">
        <v>107.6</v>
      </c>
      <c r="J29" s="10">
        <v>110.3</v>
      </c>
      <c r="K29" s="10">
        <v>114.4</v>
      </c>
      <c r="L29" s="10">
        <v>114.2</v>
      </c>
      <c r="M29" s="10">
        <v>116.4</v>
      </c>
      <c r="N29" s="10">
        <v>118.6</v>
      </c>
      <c r="O29" s="10">
        <v>124.4</v>
      </c>
      <c r="P29" s="10">
        <v>131.5</v>
      </c>
      <c r="Q29" s="10">
        <v>133.19999999999999</v>
      </c>
      <c r="R29" s="10">
        <v>136.1</v>
      </c>
      <c r="S29" s="10">
        <v>137.80000000000001</v>
      </c>
      <c r="T29" s="10">
        <v>137.80000000000001</v>
      </c>
      <c r="U29" s="10">
        <v>139.80000000000001</v>
      </c>
      <c r="V29" s="10">
        <v>142</v>
      </c>
      <c r="W29" s="10">
        <v>143.9</v>
      </c>
      <c r="X29" s="10">
        <v>147.30000000000001</v>
      </c>
      <c r="Y29" s="10">
        <v>150.6</v>
      </c>
      <c r="Z29" s="10">
        <v>155.6</v>
      </c>
      <c r="AA29" s="10">
        <v>155.80000000000001</v>
      </c>
      <c r="AB29" s="10">
        <v>157.69999999999999</v>
      </c>
      <c r="AC29" s="10">
        <v>161.30000000000001</v>
      </c>
      <c r="AD29" s="10">
        <v>163.30000000000001</v>
      </c>
      <c r="AE29" s="10">
        <v>167.7</v>
      </c>
      <c r="AF29" s="10">
        <v>170.9</v>
      </c>
      <c r="AG29" s="10">
        <v>174.6</v>
      </c>
      <c r="AH29" s="10">
        <v>177.8</v>
      </c>
      <c r="AI29" s="10">
        <v>178.5</v>
      </c>
      <c r="AJ29" s="10">
        <v>183.7</v>
      </c>
      <c r="AK29" s="10">
        <v>186.2</v>
      </c>
      <c r="AL29" s="10">
        <v>186.7</v>
      </c>
      <c r="AM29" s="10">
        <v>186</v>
      </c>
      <c r="AN29" s="10">
        <v>182.2</v>
      </c>
      <c r="AO29" s="10">
        <v>180.9</v>
      </c>
      <c r="AP29" s="10">
        <v>181.1</v>
      </c>
      <c r="AQ29" s="10">
        <v>178.6</v>
      </c>
      <c r="AR29" s="10">
        <v>187.9</v>
      </c>
      <c r="AS29" s="10">
        <v>190.4</v>
      </c>
      <c r="AT29" s="10">
        <v>192.2</v>
      </c>
      <c r="AU29" s="10">
        <v>192.6</v>
      </c>
      <c r="AV29" s="10">
        <v>190.2</v>
      </c>
      <c r="AW29" s="10">
        <v>193.3</v>
      </c>
      <c r="AX29" s="10">
        <v>199.7</v>
      </c>
      <c r="AY29" s="10">
        <v>204.8</v>
      </c>
      <c r="AZ29" s="10">
        <v>206.4</v>
      </c>
      <c r="BA29" s="10">
        <v>213.5</v>
      </c>
      <c r="BB29" s="10">
        <v>221.1</v>
      </c>
      <c r="BC29" s="10">
        <v>226.1</v>
      </c>
      <c r="BD29" s="10">
        <v>226.7</v>
      </c>
      <c r="BE29" s="10">
        <v>233.2</v>
      </c>
      <c r="BF29" s="10">
        <v>239.1</v>
      </c>
      <c r="BG29" s="10">
        <v>242.7</v>
      </c>
      <c r="BH29" s="10">
        <v>248.9</v>
      </c>
      <c r="BI29" s="10">
        <v>248.9</v>
      </c>
      <c r="BJ29" s="10">
        <v>246.7</v>
      </c>
      <c r="BK29" s="10">
        <v>246.2</v>
      </c>
      <c r="BL29" s="10">
        <v>269</v>
      </c>
      <c r="BM29" s="10">
        <v>283.39999999999998</v>
      </c>
      <c r="BN29" s="10">
        <v>288.8</v>
      </c>
      <c r="BO29" s="10">
        <v>289.8</v>
      </c>
      <c r="BP29" s="10">
        <v>284.3</v>
      </c>
      <c r="BQ29" s="10">
        <v>282.2</v>
      </c>
      <c r="BR29" s="10">
        <v>277.60000000000002</v>
      </c>
      <c r="BS29" s="10">
        <v>258</v>
      </c>
      <c r="BT29" s="10">
        <v>231.1</v>
      </c>
      <c r="BU29" s="10">
        <v>219.5</v>
      </c>
      <c r="BV29" s="10">
        <v>216.1</v>
      </c>
      <c r="BW29" s="10">
        <v>213.7</v>
      </c>
      <c r="BX29" s="10">
        <v>214.4</v>
      </c>
      <c r="BY29" s="10">
        <v>223.4</v>
      </c>
      <c r="BZ29" s="10">
        <v>225</v>
      </c>
      <c r="CA29" s="10">
        <v>227.1</v>
      </c>
      <c r="CB29" s="10">
        <v>229.8</v>
      </c>
    </row>
    <row r="30" spans="1:80" s="6" customFormat="1">
      <c r="A30" s="8">
        <v>19</v>
      </c>
      <c r="B30" s="6" t="s">
        <v>493</v>
      </c>
      <c r="C30" s="6" t="s">
        <v>494</v>
      </c>
      <c r="D30" s="10">
        <v>57.4</v>
      </c>
      <c r="E30" s="10">
        <v>59.9</v>
      </c>
      <c r="F30" s="10">
        <v>62.1</v>
      </c>
      <c r="G30" s="10">
        <v>65.400000000000006</v>
      </c>
      <c r="H30" s="10">
        <v>68.2</v>
      </c>
      <c r="I30" s="10">
        <v>71.599999999999994</v>
      </c>
      <c r="J30" s="10">
        <v>73.3</v>
      </c>
      <c r="K30" s="10">
        <v>76.7</v>
      </c>
      <c r="L30" s="10">
        <v>77.400000000000006</v>
      </c>
      <c r="M30" s="10">
        <v>78.7</v>
      </c>
      <c r="N30" s="10">
        <v>79.8</v>
      </c>
      <c r="O30" s="10">
        <v>82.6</v>
      </c>
      <c r="P30" s="10">
        <v>85.4</v>
      </c>
      <c r="Q30" s="10">
        <v>85.7</v>
      </c>
      <c r="R30" s="10">
        <v>85.9</v>
      </c>
      <c r="S30" s="10">
        <v>87.2</v>
      </c>
      <c r="T30" s="10">
        <v>88.7</v>
      </c>
      <c r="U30" s="10">
        <v>90.5</v>
      </c>
      <c r="V30" s="10">
        <v>93.1</v>
      </c>
      <c r="W30" s="10">
        <v>94.8</v>
      </c>
      <c r="X30" s="10">
        <v>96.2</v>
      </c>
      <c r="Y30" s="10">
        <v>98.1</v>
      </c>
      <c r="Z30" s="10">
        <v>103</v>
      </c>
      <c r="AA30" s="10">
        <v>104</v>
      </c>
      <c r="AB30" s="10">
        <v>107.9</v>
      </c>
      <c r="AC30" s="10">
        <v>111.6</v>
      </c>
      <c r="AD30" s="10">
        <v>112.5</v>
      </c>
      <c r="AE30" s="10">
        <v>114.5</v>
      </c>
      <c r="AF30" s="10">
        <v>114.9</v>
      </c>
      <c r="AG30" s="10">
        <v>116</v>
      </c>
      <c r="AH30" s="10">
        <v>117.5</v>
      </c>
      <c r="AI30" s="10">
        <v>116.9</v>
      </c>
      <c r="AJ30" s="10">
        <v>121.2</v>
      </c>
      <c r="AK30" s="10">
        <v>124</v>
      </c>
      <c r="AL30" s="10">
        <v>125.1</v>
      </c>
      <c r="AM30" s="10">
        <v>124.2</v>
      </c>
      <c r="AN30" s="10">
        <v>123.2</v>
      </c>
      <c r="AO30" s="10">
        <v>120.6</v>
      </c>
      <c r="AP30" s="10">
        <v>119.2</v>
      </c>
      <c r="AQ30" s="10">
        <v>116.1</v>
      </c>
      <c r="AR30" s="10">
        <v>124.6</v>
      </c>
      <c r="AS30" s="10">
        <v>125.6</v>
      </c>
      <c r="AT30" s="10">
        <v>126.8</v>
      </c>
      <c r="AU30" s="10">
        <v>125.7</v>
      </c>
      <c r="AV30" s="10">
        <v>120.6</v>
      </c>
      <c r="AW30" s="10">
        <v>122.3</v>
      </c>
      <c r="AX30" s="10">
        <v>125.3</v>
      </c>
      <c r="AY30" s="10">
        <v>127.7</v>
      </c>
      <c r="AZ30" s="10">
        <v>130.6</v>
      </c>
      <c r="BA30" s="10">
        <v>134.30000000000001</v>
      </c>
      <c r="BB30" s="10">
        <v>139.6</v>
      </c>
      <c r="BC30" s="10">
        <v>142.6</v>
      </c>
      <c r="BD30" s="10">
        <v>144.19999999999999</v>
      </c>
      <c r="BE30" s="10">
        <v>148</v>
      </c>
      <c r="BF30" s="10">
        <v>151.1</v>
      </c>
      <c r="BG30" s="10">
        <v>152.69999999999999</v>
      </c>
      <c r="BH30" s="10">
        <v>159.1</v>
      </c>
      <c r="BI30" s="10">
        <v>161.9</v>
      </c>
      <c r="BJ30" s="10">
        <v>163.5</v>
      </c>
      <c r="BK30" s="10">
        <v>166.1</v>
      </c>
      <c r="BL30" s="10">
        <v>183</v>
      </c>
      <c r="BM30" s="10">
        <v>199.9</v>
      </c>
      <c r="BN30" s="10">
        <v>210</v>
      </c>
      <c r="BO30" s="10">
        <v>216</v>
      </c>
      <c r="BP30" s="10">
        <v>209.2</v>
      </c>
      <c r="BQ30" s="10">
        <v>209.6</v>
      </c>
      <c r="BR30" s="10">
        <v>209</v>
      </c>
      <c r="BS30" s="10">
        <v>195.7</v>
      </c>
      <c r="BT30" s="10">
        <v>175.3</v>
      </c>
      <c r="BU30" s="10">
        <v>166.8</v>
      </c>
      <c r="BV30" s="10">
        <v>162.5</v>
      </c>
      <c r="BW30" s="10">
        <v>159.80000000000001</v>
      </c>
      <c r="BX30" s="10">
        <v>161.6</v>
      </c>
      <c r="BY30" s="10">
        <v>168.3</v>
      </c>
      <c r="BZ30" s="10">
        <v>173.2</v>
      </c>
      <c r="CA30" s="10">
        <v>174.7</v>
      </c>
      <c r="CB30" s="10">
        <v>177.5</v>
      </c>
    </row>
    <row r="31" spans="1:80" s="6" customFormat="1">
      <c r="A31" s="8">
        <v>20</v>
      </c>
      <c r="B31" s="6" t="s">
        <v>244</v>
      </c>
      <c r="C31" s="6" t="s">
        <v>495</v>
      </c>
      <c r="D31" s="10">
        <v>30.1</v>
      </c>
      <c r="E31" s="10">
        <v>31.7</v>
      </c>
      <c r="F31" s="10">
        <v>32.200000000000003</v>
      </c>
      <c r="G31" s="10">
        <v>34.200000000000003</v>
      </c>
      <c r="H31" s="10">
        <v>35.299999999999997</v>
      </c>
      <c r="I31" s="10">
        <v>36</v>
      </c>
      <c r="J31" s="10">
        <v>37</v>
      </c>
      <c r="K31" s="10">
        <v>37.700000000000003</v>
      </c>
      <c r="L31" s="10">
        <v>36.799999999999997</v>
      </c>
      <c r="M31" s="10">
        <v>37.700000000000003</v>
      </c>
      <c r="N31" s="10">
        <v>38.9</v>
      </c>
      <c r="O31" s="10">
        <v>41.8</v>
      </c>
      <c r="P31" s="10">
        <v>46</v>
      </c>
      <c r="Q31" s="10">
        <v>47.5</v>
      </c>
      <c r="R31" s="10">
        <v>50.1</v>
      </c>
      <c r="S31" s="10">
        <v>50.6</v>
      </c>
      <c r="T31" s="10">
        <v>49.1</v>
      </c>
      <c r="U31" s="10">
        <v>49.4</v>
      </c>
      <c r="V31" s="10">
        <v>49</v>
      </c>
      <c r="W31" s="10">
        <v>49.1</v>
      </c>
      <c r="X31" s="10">
        <v>51.1</v>
      </c>
      <c r="Y31" s="10">
        <v>52.5</v>
      </c>
      <c r="Z31" s="10">
        <v>52.6</v>
      </c>
      <c r="AA31" s="10">
        <v>51.8</v>
      </c>
      <c r="AB31" s="10">
        <v>49.8</v>
      </c>
      <c r="AC31" s="10">
        <v>49.7</v>
      </c>
      <c r="AD31" s="10">
        <v>50.9</v>
      </c>
      <c r="AE31" s="10">
        <v>53.1</v>
      </c>
      <c r="AF31" s="10">
        <v>56</v>
      </c>
      <c r="AG31" s="10">
        <v>58.6</v>
      </c>
      <c r="AH31" s="10">
        <v>60.3</v>
      </c>
      <c r="AI31" s="10">
        <v>61.6</v>
      </c>
      <c r="AJ31" s="10">
        <v>62.5</v>
      </c>
      <c r="AK31" s="10">
        <v>62.2</v>
      </c>
      <c r="AL31" s="10">
        <v>61.6</v>
      </c>
      <c r="AM31" s="10">
        <v>61.9</v>
      </c>
      <c r="AN31" s="10">
        <v>58.9</v>
      </c>
      <c r="AO31" s="10">
        <v>60.4</v>
      </c>
      <c r="AP31" s="10">
        <v>61.9</v>
      </c>
      <c r="AQ31" s="10">
        <v>62.4</v>
      </c>
      <c r="AR31" s="10">
        <v>63.3</v>
      </c>
      <c r="AS31" s="10">
        <v>64.8</v>
      </c>
      <c r="AT31" s="10">
        <v>65.400000000000006</v>
      </c>
      <c r="AU31" s="10">
        <v>66.900000000000006</v>
      </c>
      <c r="AV31" s="10">
        <v>69.599999999999994</v>
      </c>
      <c r="AW31" s="10">
        <v>71.099999999999994</v>
      </c>
      <c r="AX31" s="10">
        <v>74.400000000000006</v>
      </c>
      <c r="AY31" s="10">
        <v>77.099999999999994</v>
      </c>
      <c r="AZ31" s="10">
        <v>75.8</v>
      </c>
      <c r="BA31" s="10">
        <v>79.2</v>
      </c>
      <c r="BB31" s="10">
        <v>81.5</v>
      </c>
      <c r="BC31" s="10">
        <v>83.6</v>
      </c>
      <c r="BD31" s="10">
        <v>82.5</v>
      </c>
      <c r="BE31" s="10">
        <v>85.2</v>
      </c>
      <c r="BF31" s="10">
        <v>87.9</v>
      </c>
      <c r="BG31" s="10">
        <v>90</v>
      </c>
      <c r="BH31" s="10">
        <v>89.8</v>
      </c>
      <c r="BI31" s="10">
        <v>87.1</v>
      </c>
      <c r="BJ31" s="10">
        <v>83.2</v>
      </c>
      <c r="BK31" s="10">
        <v>80.099999999999994</v>
      </c>
      <c r="BL31" s="10">
        <v>86.1</v>
      </c>
      <c r="BM31" s="10">
        <v>83.5</v>
      </c>
      <c r="BN31" s="10">
        <v>78.8</v>
      </c>
      <c r="BO31" s="10">
        <v>73.8</v>
      </c>
      <c r="BP31" s="10">
        <v>75.099999999999994</v>
      </c>
      <c r="BQ31" s="10">
        <v>72.7</v>
      </c>
      <c r="BR31" s="10">
        <v>68.5</v>
      </c>
      <c r="BS31" s="10">
        <v>62.3</v>
      </c>
      <c r="BT31" s="10">
        <v>55.8</v>
      </c>
      <c r="BU31" s="10">
        <v>52.7</v>
      </c>
      <c r="BV31" s="10">
        <v>53.5</v>
      </c>
      <c r="BW31" s="10">
        <v>53.9</v>
      </c>
      <c r="BX31" s="10">
        <v>52.8</v>
      </c>
      <c r="BY31" s="10">
        <v>55.1</v>
      </c>
      <c r="BZ31" s="10">
        <v>51.7</v>
      </c>
      <c r="CA31" s="10">
        <v>52.4</v>
      </c>
      <c r="CB31" s="10">
        <v>52.3</v>
      </c>
    </row>
    <row r="32" spans="1:80" s="6" customFormat="1">
      <c r="A32" s="8">
        <v>21</v>
      </c>
      <c r="B32" s="6" t="s">
        <v>248</v>
      </c>
      <c r="C32" s="6" t="s">
        <v>151</v>
      </c>
      <c r="D32" s="10">
        <v>95.6</v>
      </c>
      <c r="E32" s="10">
        <v>95.9</v>
      </c>
      <c r="F32" s="10">
        <v>95.9</v>
      </c>
      <c r="G32" s="10">
        <v>95.6</v>
      </c>
      <c r="H32" s="10">
        <v>96.6</v>
      </c>
      <c r="I32" s="10">
        <v>97.5</v>
      </c>
      <c r="J32" s="10">
        <v>98.4</v>
      </c>
      <c r="K32" s="10">
        <v>99.1</v>
      </c>
      <c r="L32" s="10">
        <v>99.8</v>
      </c>
      <c r="M32" s="10">
        <v>100.6</v>
      </c>
      <c r="N32" s="10">
        <v>101.6</v>
      </c>
      <c r="O32" s="10">
        <v>102.7</v>
      </c>
      <c r="P32" s="10">
        <v>103.9</v>
      </c>
      <c r="Q32" s="10">
        <v>105.1</v>
      </c>
      <c r="R32" s="10">
        <v>106.1</v>
      </c>
      <c r="S32" s="10">
        <v>107.1</v>
      </c>
      <c r="T32" s="10">
        <v>108</v>
      </c>
      <c r="U32" s="10">
        <v>108.9</v>
      </c>
      <c r="V32" s="10">
        <v>109.9</v>
      </c>
      <c r="W32" s="10">
        <v>110.8</v>
      </c>
      <c r="X32" s="10">
        <v>111.8</v>
      </c>
      <c r="Y32" s="10">
        <v>112.9</v>
      </c>
      <c r="Z32" s="10">
        <v>114.2</v>
      </c>
      <c r="AA32" s="10">
        <v>115.6</v>
      </c>
      <c r="AB32" s="10">
        <v>117.1</v>
      </c>
      <c r="AC32" s="10">
        <v>118.7</v>
      </c>
      <c r="AD32" s="10">
        <v>120.3</v>
      </c>
      <c r="AE32" s="10">
        <v>121.9</v>
      </c>
      <c r="AF32" s="10">
        <v>123.5</v>
      </c>
      <c r="AG32" s="10">
        <v>125.2</v>
      </c>
      <c r="AH32" s="10">
        <v>127.2</v>
      </c>
      <c r="AI32" s="10">
        <v>129.30000000000001</v>
      </c>
      <c r="AJ32" s="10">
        <v>131.5</v>
      </c>
      <c r="AK32" s="10">
        <v>133.1</v>
      </c>
      <c r="AL32" s="10">
        <v>134.69999999999999</v>
      </c>
      <c r="AM32" s="10">
        <v>136.30000000000001</v>
      </c>
      <c r="AN32" s="10">
        <v>138.1</v>
      </c>
      <c r="AO32" s="10">
        <v>139.9</v>
      </c>
      <c r="AP32" s="10">
        <v>141.6</v>
      </c>
      <c r="AQ32" s="10">
        <v>142.9</v>
      </c>
      <c r="AR32" s="10">
        <v>144.1</v>
      </c>
      <c r="AS32" s="10">
        <v>145.6</v>
      </c>
      <c r="AT32" s="10">
        <v>147.1</v>
      </c>
      <c r="AU32" s="10">
        <v>149.5</v>
      </c>
      <c r="AV32" s="10">
        <v>151.5</v>
      </c>
      <c r="AW32" s="10">
        <v>152.30000000000001</v>
      </c>
      <c r="AX32" s="10">
        <v>153.80000000000001</v>
      </c>
      <c r="AY32" s="10">
        <v>156</v>
      </c>
      <c r="AZ32" s="10">
        <v>158.4</v>
      </c>
      <c r="BA32" s="10">
        <v>161.30000000000001</v>
      </c>
      <c r="BB32" s="10">
        <v>164.1</v>
      </c>
      <c r="BC32" s="10">
        <v>166.9</v>
      </c>
      <c r="BD32" s="10">
        <v>170.3</v>
      </c>
      <c r="BE32" s="10">
        <v>173.5</v>
      </c>
      <c r="BF32" s="10">
        <v>177.1</v>
      </c>
      <c r="BG32" s="10">
        <v>181</v>
      </c>
      <c r="BH32" s="10">
        <v>185.1</v>
      </c>
      <c r="BI32" s="10">
        <v>188.3</v>
      </c>
      <c r="BJ32" s="10">
        <v>191</v>
      </c>
      <c r="BK32" s="10">
        <v>193.8</v>
      </c>
      <c r="BL32" s="10">
        <v>203</v>
      </c>
      <c r="BM32" s="10">
        <v>209.1</v>
      </c>
      <c r="BN32" s="10">
        <v>212.9</v>
      </c>
      <c r="BO32" s="10">
        <v>215.4</v>
      </c>
      <c r="BP32" s="10">
        <v>216.1</v>
      </c>
      <c r="BQ32" s="10">
        <v>217.2</v>
      </c>
      <c r="BR32" s="10">
        <v>219.3</v>
      </c>
      <c r="BS32" s="10">
        <v>220.5</v>
      </c>
      <c r="BT32" s="10">
        <v>220.9</v>
      </c>
      <c r="BU32" s="10">
        <v>218.4</v>
      </c>
      <c r="BV32" s="10">
        <v>215.9</v>
      </c>
      <c r="BW32" s="10">
        <v>215.6</v>
      </c>
      <c r="BX32" s="10">
        <v>214.8</v>
      </c>
      <c r="BY32" s="10">
        <v>214.8</v>
      </c>
      <c r="BZ32" s="10">
        <v>215.7</v>
      </c>
      <c r="CA32" s="10">
        <v>217.3</v>
      </c>
      <c r="CB32" s="10">
        <v>219.2</v>
      </c>
    </row>
    <row r="33" spans="1:80" s="6" customFormat="1">
      <c r="A33" s="8">
        <v>22</v>
      </c>
      <c r="B33" s="6" t="s">
        <v>496</v>
      </c>
      <c r="C33" s="6" t="s">
        <v>158</v>
      </c>
      <c r="D33" s="10">
        <v>7</v>
      </c>
      <c r="E33" s="10">
        <v>9.3000000000000007</v>
      </c>
      <c r="F33" s="10">
        <v>5.5</v>
      </c>
      <c r="G33" s="10">
        <v>3.2</v>
      </c>
      <c r="H33" s="10">
        <v>-3.1</v>
      </c>
      <c r="I33" s="10">
        <v>-3</v>
      </c>
      <c r="J33" s="10">
        <v>-10.5</v>
      </c>
      <c r="K33" s="10">
        <v>-0.6</v>
      </c>
      <c r="L33" s="10">
        <v>16.600000000000001</v>
      </c>
      <c r="M33" s="10">
        <v>18.899999999999999</v>
      </c>
      <c r="N33" s="10">
        <v>11.9</v>
      </c>
      <c r="O33" s="10">
        <v>7</v>
      </c>
      <c r="P33" s="10">
        <v>-2</v>
      </c>
      <c r="Q33" s="10">
        <v>-10</v>
      </c>
      <c r="R33" s="10">
        <v>-16.899999999999999</v>
      </c>
      <c r="S33" s="10">
        <v>-2.8</v>
      </c>
      <c r="T33" s="10">
        <v>1.3</v>
      </c>
      <c r="U33" s="10">
        <v>11.6</v>
      </c>
      <c r="V33" s="10">
        <v>17.100000000000001</v>
      </c>
      <c r="W33" s="10">
        <v>5.5</v>
      </c>
      <c r="X33" s="10">
        <v>2</v>
      </c>
      <c r="Y33" s="10">
        <v>5.0999999999999996</v>
      </c>
      <c r="Z33" s="10">
        <v>10.4</v>
      </c>
      <c r="AA33" s="10">
        <v>7.9</v>
      </c>
      <c r="AB33" s="10">
        <v>10</v>
      </c>
      <c r="AC33" s="10">
        <v>-2.2999999999999998</v>
      </c>
      <c r="AD33" s="10">
        <v>3.1</v>
      </c>
      <c r="AE33" s="10">
        <v>6.2</v>
      </c>
      <c r="AF33" s="10">
        <v>7.5</v>
      </c>
      <c r="AG33" s="10">
        <v>1.5</v>
      </c>
      <c r="AH33" s="10">
        <v>-5.5</v>
      </c>
      <c r="AI33" s="10">
        <v>-0.5</v>
      </c>
      <c r="AJ33" s="10">
        <v>-14</v>
      </c>
      <c r="AK33" s="10">
        <v>9.4</v>
      </c>
      <c r="AL33" s="10">
        <v>1.9</v>
      </c>
      <c r="AM33" s="10">
        <v>8.9</v>
      </c>
      <c r="AN33" s="10">
        <v>3</v>
      </c>
      <c r="AO33" s="10">
        <v>-3.1</v>
      </c>
      <c r="AP33" s="10">
        <v>0</v>
      </c>
      <c r="AQ33" s="10">
        <v>-7.5</v>
      </c>
      <c r="AR33" s="10">
        <v>2</v>
      </c>
      <c r="AS33" s="10">
        <v>-7.6</v>
      </c>
      <c r="AT33" s="10">
        <v>-0.9</v>
      </c>
      <c r="AU33" s="10">
        <v>0.9</v>
      </c>
      <c r="AV33" s="10">
        <v>3.7</v>
      </c>
      <c r="AW33" s="10">
        <v>-1.2</v>
      </c>
      <c r="AX33" s="10">
        <v>1</v>
      </c>
      <c r="AY33" s="10">
        <v>0.1</v>
      </c>
      <c r="AZ33" s="10">
        <v>6</v>
      </c>
      <c r="BA33" s="10">
        <v>18.100000000000001</v>
      </c>
      <c r="BB33" s="10">
        <v>9</v>
      </c>
      <c r="BC33" s="10">
        <v>7.2</v>
      </c>
      <c r="BD33" s="10">
        <v>-0.5</v>
      </c>
      <c r="BE33" s="10">
        <v>1.1000000000000001</v>
      </c>
      <c r="BF33" s="10">
        <v>3.9</v>
      </c>
      <c r="BG33" s="10">
        <v>5.9</v>
      </c>
      <c r="BH33" s="10">
        <v>6.1</v>
      </c>
      <c r="BI33" s="10">
        <v>-2.6</v>
      </c>
      <c r="BJ33" s="10">
        <v>-1.3</v>
      </c>
      <c r="BK33" s="10">
        <v>-1.1000000000000001</v>
      </c>
      <c r="BL33" s="10">
        <v>4.8</v>
      </c>
      <c r="BM33" s="10">
        <v>-1.4</v>
      </c>
      <c r="BN33" s="10">
        <v>0.3</v>
      </c>
      <c r="BO33" s="10">
        <v>0</v>
      </c>
      <c r="BP33" s="10">
        <v>-6.1</v>
      </c>
      <c r="BQ33" s="10">
        <v>2.6</v>
      </c>
      <c r="BR33" s="10">
        <v>0.2</v>
      </c>
      <c r="BS33" s="10">
        <v>-0.1</v>
      </c>
      <c r="BT33" s="10">
        <v>-5.3</v>
      </c>
      <c r="BU33" s="10">
        <v>-4.2</v>
      </c>
      <c r="BV33" s="10">
        <v>-7.7</v>
      </c>
      <c r="BW33" s="10">
        <v>2.9</v>
      </c>
      <c r="BX33" s="10">
        <v>9.1999999999999993</v>
      </c>
      <c r="BY33" s="10">
        <v>10.9</v>
      </c>
      <c r="BZ33" s="10">
        <v>11.5</v>
      </c>
      <c r="CA33" s="10">
        <v>1.6</v>
      </c>
      <c r="CB33" s="10">
        <v>1.1000000000000001</v>
      </c>
    </row>
    <row r="34" spans="1:80" s="4" customFormat="1">
      <c r="A34" s="5">
        <v>23</v>
      </c>
      <c r="B34" s="4" t="s">
        <v>1440</v>
      </c>
      <c r="C34" s="4" t="s">
        <v>163</v>
      </c>
      <c r="D34" s="9">
        <v>1.1000000000000001</v>
      </c>
      <c r="E34" s="9">
        <v>-5</v>
      </c>
      <c r="F34" s="9">
        <v>3.4</v>
      </c>
      <c r="G34" s="9">
        <v>-7.2</v>
      </c>
      <c r="H34" s="9">
        <v>-2.5</v>
      </c>
      <c r="I34" s="9">
        <v>-7</v>
      </c>
      <c r="J34" s="9">
        <v>-1.1000000000000001</v>
      </c>
      <c r="K34" s="9">
        <v>-14.6</v>
      </c>
      <c r="L34" s="9">
        <v>-14.3</v>
      </c>
      <c r="M34" s="9">
        <v>-34.6</v>
      </c>
      <c r="N34" s="9">
        <v>-29</v>
      </c>
      <c r="O34" s="9">
        <v>-28.7</v>
      </c>
      <c r="P34" s="9">
        <v>-25.6</v>
      </c>
      <c r="Q34" s="9">
        <v>-18.100000000000001</v>
      </c>
      <c r="R34" s="9">
        <v>-13.1</v>
      </c>
      <c r="S34" s="9">
        <v>-26.5</v>
      </c>
      <c r="T34" s="9">
        <v>-31.1</v>
      </c>
      <c r="U34" s="9">
        <v>-42.5</v>
      </c>
      <c r="V34" s="9">
        <v>-49.3</v>
      </c>
      <c r="W34" s="9">
        <v>-38.6</v>
      </c>
      <c r="X34" s="9">
        <v>-37.6</v>
      </c>
      <c r="Y34" s="9">
        <v>-42.7</v>
      </c>
      <c r="Z34" s="9">
        <v>-51.9</v>
      </c>
      <c r="AA34" s="9">
        <v>-48.1</v>
      </c>
      <c r="AB34" s="9">
        <v>-50.6</v>
      </c>
      <c r="AC34" s="9">
        <v>-40.299999999999997</v>
      </c>
      <c r="AD34" s="9">
        <v>-46.1</v>
      </c>
      <c r="AE34" s="9">
        <v>-52</v>
      </c>
      <c r="AF34" s="9">
        <v>-54.9</v>
      </c>
      <c r="AG34" s="9">
        <v>-50.9</v>
      </c>
      <c r="AH34" s="9">
        <v>-43.4</v>
      </c>
      <c r="AI34" s="9">
        <v>-48.8</v>
      </c>
      <c r="AJ34" s="9">
        <v>-38.200000000000003</v>
      </c>
      <c r="AK34" s="9">
        <v>-62.6</v>
      </c>
      <c r="AL34" s="9">
        <v>-54</v>
      </c>
      <c r="AM34" s="9">
        <v>-58.6</v>
      </c>
      <c r="AN34" s="9">
        <v>-47.1</v>
      </c>
      <c r="AO34" s="9">
        <v>-35.200000000000003</v>
      </c>
      <c r="AP34" s="9">
        <v>-37</v>
      </c>
      <c r="AQ34" s="9">
        <v>-28.2</v>
      </c>
      <c r="AR34" s="9">
        <v>-45.9</v>
      </c>
      <c r="AS34" s="9">
        <v>-37.200000000000003</v>
      </c>
      <c r="AT34" s="9">
        <v>-44.2</v>
      </c>
      <c r="AU34" s="9">
        <v>-44.1</v>
      </c>
      <c r="AV34" s="9">
        <v>-42.4</v>
      </c>
      <c r="AW34" s="9">
        <v>-39.799999999999997</v>
      </c>
      <c r="AX34" s="9">
        <v>-46.9</v>
      </c>
      <c r="AY34" s="9">
        <v>-48.9</v>
      </c>
      <c r="AZ34" s="9">
        <v>-54</v>
      </c>
      <c r="BA34" s="9">
        <v>-70.400000000000006</v>
      </c>
      <c r="BB34" s="9">
        <v>-45.9</v>
      </c>
      <c r="BC34" s="9">
        <v>-66.400000000000006</v>
      </c>
      <c r="BD34" s="9">
        <v>-55.9</v>
      </c>
      <c r="BE34" s="9">
        <v>-60.8</v>
      </c>
      <c r="BF34" s="9">
        <v>-19.399999999999999</v>
      </c>
      <c r="BG34" s="9">
        <v>-61.7</v>
      </c>
      <c r="BH34" s="9">
        <v>-69.900000000000006</v>
      </c>
      <c r="BI34" s="9">
        <v>-58</v>
      </c>
      <c r="BJ34" s="9">
        <v>-54.4</v>
      </c>
      <c r="BK34" s="9">
        <v>-51.2</v>
      </c>
      <c r="BL34" s="9">
        <v>-70.900000000000006</v>
      </c>
      <c r="BM34" s="9">
        <v>-72.900000000000006</v>
      </c>
      <c r="BN34" s="9">
        <v>-76.2</v>
      </c>
      <c r="BO34" s="9">
        <v>-74.400000000000006</v>
      </c>
      <c r="BP34" s="9">
        <v>-62.1</v>
      </c>
      <c r="BQ34" s="9">
        <v>-67.599999999999994</v>
      </c>
      <c r="BR34" s="9">
        <v>-45.4</v>
      </c>
      <c r="BS34" s="9">
        <v>-37.299999999999997</v>
      </c>
      <c r="BT34" s="9">
        <v>-1.3</v>
      </c>
      <c r="BU34" s="9">
        <v>10.4</v>
      </c>
      <c r="BV34" s="9">
        <v>14.5</v>
      </c>
      <c r="BW34" s="9">
        <v>5.0999999999999996</v>
      </c>
      <c r="BX34" s="9">
        <v>-4.4000000000000004</v>
      </c>
      <c r="BY34" s="9">
        <v>-3.4</v>
      </c>
      <c r="BZ34" s="9">
        <v>-12.8</v>
      </c>
      <c r="CA34" s="9">
        <v>-8.6999999999999993</v>
      </c>
      <c r="CB34" s="9">
        <v>-9.3000000000000007</v>
      </c>
    </row>
    <row r="35" spans="1:80" s="4" customFormat="1">
      <c r="A35" s="11"/>
      <c r="B35" s="4" t="s">
        <v>252</v>
      </c>
      <c r="C35" s="4" t="s">
        <v>31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4" customFormat="1">
      <c r="A36" s="5">
        <v>24</v>
      </c>
      <c r="B36" s="4" t="s">
        <v>1441</v>
      </c>
      <c r="C36" s="4" t="s">
        <v>163</v>
      </c>
      <c r="D36" s="9">
        <v>1.1000000000000001</v>
      </c>
      <c r="E36" s="9">
        <v>-5</v>
      </c>
      <c r="F36" s="9">
        <v>3.4</v>
      </c>
      <c r="G36" s="9">
        <v>-7.2</v>
      </c>
      <c r="H36" s="9">
        <v>-2.5</v>
      </c>
      <c r="I36" s="9">
        <v>-7</v>
      </c>
      <c r="J36" s="9">
        <v>-1.1000000000000001</v>
      </c>
      <c r="K36" s="9">
        <v>-14.6</v>
      </c>
      <c r="L36" s="9">
        <v>-14.3</v>
      </c>
      <c r="M36" s="9">
        <v>-34.6</v>
      </c>
      <c r="N36" s="9">
        <v>-29</v>
      </c>
      <c r="O36" s="9">
        <v>-28.7</v>
      </c>
      <c r="P36" s="9">
        <v>-25.6</v>
      </c>
      <c r="Q36" s="9">
        <v>-18.100000000000001</v>
      </c>
      <c r="R36" s="9">
        <v>-13.1</v>
      </c>
      <c r="S36" s="9">
        <v>-26.5</v>
      </c>
      <c r="T36" s="9">
        <v>-31.1</v>
      </c>
      <c r="U36" s="9">
        <v>-42.5</v>
      </c>
      <c r="V36" s="9">
        <v>-49.3</v>
      </c>
      <c r="W36" s="9">
        <v>-38.6</v>
      </c>
      <c r="X36" s="9">
        <v>-37.6</v>
      </c>
      <c r="Y36" s="9">
        <v>-42.7</v>
      </c>
      <c r="Z36" s="9">
        <v>-51.9</v>
      </c>
      <c r="AA36" s="9">
        <v>-48.1</v>
      </c>
      <c r="AB36" s="9">
        <v>-50.6</v>
      </c>
      <c r="AC36" s="9">
        <v>-40.299999999999997</v>
      </c>
      <c r="AD36" s="9">
        <v>-46.1</v>
      </c>
      <c r="AE36" s="9">
        <v>-52</v>
      </c>
      <c r="AF36" s="9">
        <v>-54.9</v>
      </c>
      <c r="AG36" s="9">
        <v>-50.9</v>
      </c>
      <c r="AH36" s="9">
        <v>-43.4</v>
      </c>
      <c r="AI36" s="9">
        <v>-48.8</v>
      </c>
      <c r="AJ36" s="9">
        <v>-38.200000000000003</v>
      </c>
      <c r="AK36" s="9">
        <v>-62.6</v>
      </c>
      <c r="AL36" s="9">
        <v>-54</v>
      </c>
      <c r="AM36" s="9">
        <v>-58.6</v>
      </c>
      <c r="AN36" s="9">
        <v>-47.1</v>
      </c>
      <c r="AO36" s="9">
        <v>-35.200000000000003</v>
      </c>
      <c r="AP36" s="9">
        <v>-37</v>
      </c>
      <c r="AQ36" s="9">
        <v>-28.2</v>
      </c>
      <c r="AR36" s="9">
        <v>-45.9</v>
      </c>
      <c r="AS36" s="9">
        <v>-37.200000000000003</v>
      </c>
      <c r="AT36" s="9">
        <v>-44.2</v>
      </c>
      <c r="AU36" s="9">
        <v>-44.1</v>
      </c>
      <c r="AV36" s="9">
        <v>-42.4</v>
      </c>
      <c r="AW36" s="9">
        <v>-39.799999999999997</v>
      </c>
      <c r="AX36" s="9">
        <v>-46.9</v>
      </c>
      <c r="AY36" s="9">
        <v>-48.9</v>
      </c>
      <c r="AZ36" s="9">
        <v>-54</v>
      </c>
      <c r="BA36" s="9">
        <v>-70.400000000000006</v>
      </c>
      <c r="BB36" s="9">
        <v>-45.9</v>
      </c>
      <c r="BC36" s="9">
        <v>-66.400000000000006</v>
      </c>
      <c r="BD36" s="9">
        <v>-55.9</v>
      </c>
      <c r="BE36" s="9">
        <v>-60.8</v>
      </c>
      <c r="BF36" s="9">
        <v>-19.399999999999999</v>
      </c>
      <c r="BG36" s="9">
        <v>-61.7</v>
      </c>
      <c r="BH36" s="9">
        <v>-69.900000000000006</v>
      </c>
      <c r="BI36" s="9">
        <v>-58</v>
      </c>
      <c r="BJ36" s="9">
        <v>-54.4</v>
      </c>
      <c r="BK36" s="9">
        <v>-51.2</v>
      </c>
      <c r="BL36" s="9">
        <v>-70.900000000000006</v>
      </c>
      <c r="BM36" s="9">
        <v>-72.900000000000006</v>
      </c>
      <c r="BN36" s="9">
        <v>-76.2</v>
      </c>
      <c r="BO36" s="9">
        <v>-74.400000000000006</v>
      </c>
      <c r="BP36" s="9">
        <v>-62.1</v>
      </c>
      <c r="BQ36" s="9">
        <v>-67.599999999999994</v>
      </c>
      <c r="BR36" s="9">
        <v>-45.4</v>
      </c>
      <c r="BS36" s="9">
        <v>-37.299999999999997</v>
      </c>
      <c r="BT36" s="9">
        <v>-1.3</v>
      </c>
      <c r="BU36" s="9">
        <v>10.4</v>
      </c>
      <c r="BV36" s="9">
        <v>14.5</v>
      </c>
      <c r="BW36" s="9">
        <v>5.0999999999999996</v>
      </c>
      <c r="BX36" s="9">
        <v>-4.4000000000000004</v>
      </c>
      <c r="BY36" s="9">
        <v>-3.4</v>
      </c>
      <c r="BZ36" s="9">
        <v>-12.8</v>
      </c>
      <c r="CA36" s="9">
        <v>-8.6999999999999993</v>
      </c>
      <c r="CB36" s="9">
        <v>-9.3000000000000007</v>
      </c>
    </row>
    <row r="37" spans="1:80" s="4" customFormat="1">
      <c r="A37" s="5">
        <v>25</v>
      </c>
      <c r="B37" s="4" t="s">
        <v>254</v>
      </c>
      <c r="C37" s="4" t="s">
        <v>499</v>
      </c>
      <c r="D37" s="9">
        <v>33.200000000000003</v>
      </c>
      <c r="E37" s="9">
        <v>21.7</v>
      </c>
      <c r="F37" s="9">
        <v>35.799999999999997</v>
      </c>
      <c r="G37" s="9">
        <v>15.9</v>
      </c>
      <c r="H37" s="9">
        <v>28.9</v>
      </c>
      <c r="I37" s="9">
        <v>22.9</v>
      </c>
      <c r="J37" s="9">
        <v>22.8</v>
      </c>
      <c r="K37" s="9">
        <v>35.799999999999997</v>
      </c>
      <c r="L37" s="9">
        <v>45.3</v>
      </c>
      <c r="M37" s="9">
        <v>78.7</v>
      </c>
      <c r="N37" s="9">
        <v>63.6</v>
      </c>
      <c r="O37" s="9">
        <v>62.2</v>
      </c>
      <c r="P37" s="9">
        <v>92.5</v>
      </c>
      <c r="Q37" s="9">
        <v>66.900000000000006</v>
      </c>
      <c r="R37" s="9">
        <v>77</v>
      </c>
      <c r="S37" s="9">
        <v>68.599999999999994</v>
      </c>
      <c r="T37" s="9">
        <v>81.3</v>
      </c>
      <c r="U37" s="9">
        <v>114.1</v>
      </c>
      <c r="V37" s="9">
        <v>87.4</v>
      </c>
      <c r="W37" s="9">
        <v>96.2</v>
      </c>
      <c r="X37" s="9">
        <v>119.2</v>
      </c>
      <c r="Y37" s="9">
        <v>139.4</v>
      </c>
      <c r="Z37" s="9">
        <v>118.8</v>
      </c>
      <c r="AA37" s="9">
        <v>146.80000000000001</v>
      </c>
      <c r="AB37" s="9">
        <v>206.9</v>
      </c>
      <c r="AC37" s="9">
        <v>216.2</v>
      </c>
      <c r="AD37" s="9">
        <v>252.5</v>
      </c>
      <c r="AE37" s="9">
        <v>215</v>
      </c>
      <c r="AF37" s="9">
        <v>183.3</v>
      </c>
      <c r="AG37" s="9">
        <v>159.19999999999999</v>
      </c>
      <c r="AH37" s="9">
        <v>199.5</v>
      </c>
      <c r="AI37" s="9">
        <v>198.1</v>
      </c>
      <c r="AJ37" s="9">
        <v>256.5</v>
      </c>
      <c r="AK37" s="9">
        <v>280.60000000000002</v>
      </c>
      <c r="AL37" s="9">
        <v>233.4</v>
      </c>
      <c r="AM37" s="9">
        <v>216.5</v>
      </c>
      <c r="AN37" s="9">
        <v>165.2</v>
      </c>
      <c r="AO37" s="9">
        <v>172.9</v>
      </c>
      <c r="AP37" s="9">
        <v>131.1</v>
      </c>
      <c r="AQ37" s="9">
        <v>158.19999999999999</v>
      </c>
      <c r="AR37" s="9">
        <v>71.2</v>
      </c>
      <c r="AS37" s="9">
        <v>81.400000000000006</v>
      </c>
      <c r="AT37" s="9">
        <v>71.599999999999994</v>
      </c>
      <c r="AU37" s="9">
        <v>90.2</v>
      </c>
      <c r="AV37" s="9">
        <v>80.5</v>
      </c>
      <c r="AW37" s="9">
        <v>80.5</v>
      </c>
      <c r="AX37" s="9">
        <v>80.5</v>
      </c>
      <c r="AY37" s="9">
        <v>80.400000000000006</v>
      </c>
      <c r="AZ37" s="9">
        <v>370.9</v>
      </c>
      <c r="BA37" s="9">
        <v>370.8</v>
      </c>
      <c r="BB37" s="9">
        <v>370.8</v>
      </c>
      <c r="BC37" s="9">
        <v>370.9</v>
      </c>
      <c r="BD37" s="9">
        <v>437.1</v>
      </c>
      <c r="BE37" s="9">
        <v>437.1</v>
      </c>
      <c r="BF37" s="9">
        <v>437.4</v>
      </c>
      <c r="BG37" s="9">
        <v>437.5</v>
      </c>
      <c r="BH37" s="9">
        <v>519.6</v>
      </c>
      <c r="BI37" s="9">
        <v>519.79999999999995</v>
      </c>
      <c r="BJ37" s="9">
        <v>519.79999999999995</v>
      </c>
      <c r="BK37" s="9">
        <v>519.79999999999995</v>
      </c>
      <c r="BL37" s="9">
        <v>479.5</v>
      </c>
      <c r="BM37" s="9">
        <v>479.4</v>
      </c>
      <c r="BN37" s="9">
        <v>479.5</v>
      </c>
      <c r="BO37" s="9">
        <v>479.2</v>
      </c>
      <c r="BP37" s="9">
        <v>97.4</v>
      </c>
      <c r="BQ37" s="9">
        <v>97.1</v>
      </c>
      <c r="BR37" s="9">
        <v>97.1</v>
      </c>
      <c r="BS37" s="9">
        <v>97.2</v>
      </c>
      <c r="BT37" s="9">
        <v>-225.2</v>
      </c>
      <c r="BU37" s="9">
        <v>-282.60000000000002</v>
      </c>
      <c r="BV37" s="9">
        <v>-314.89999999999998</v>
      </c>
      <c r="BW37" s="9">
        <v>-306.39999999999998</v>
      </c>
      <c r="BX37" s="9">
        <v>-211.7</v>
      </c>
      <c r="BY37" s="9">
        <v>-185.9</v>
      </c>
      <c r="BZ37" s="9">
        <v>-171.8</v>
      </c>
      <c r="CA37" s="9">
        <v>-77.900000000000006</v>
      </c>
      <c r="CB37" s="9">
        <v>-43.5</v>
      </c>
    </row>
    <row r="38" spans="1:80" s="4" customFormat="1">
      <c r="A38" s="5">
        <v>26</v>
      </c>
      <c r="B38" s="4" t="s">
        <v>256</v>
      </c>
      <c r="C38" s="4" t="s">
        <v>500</v>
      </c>
      <c r="D38" s="9">
        <v>21.7</v>
      </c>
      <c r="E38" s="9">
        <v>10.5</v>
      </c>
      <c r="F38" s="9">
        <v>15.1</v>
      </c>
      <c r="G38" s="9">
        <v>2</v>
      </c>
      <c r="H38" s="9">
        <v>12.4</v>
      </c>
      <c r="I38" s="9">
        <v>4.5</v>
      </c>
      <c r="J38" s="9">
        <v>1.3</v>
      </c>
      <c r="K38" s="9">
        <v>8.4</v>
      </c>
      <c r="L38" s="9">
        <v>19.7</v>
      </c>
      <c r="M38" s="9">
        <v>13.1</v>
      </c>
      <c r="N38" s="9">
        <v>20.5</v>
      </c>
      <c r="O38" s="9">
        <v>10.4</v>
      </c>
      <c r="P38" s="9">
        <v>26.8</v>
      </c>
      <c r="Q38" s="9">
        <v>12.3</v>
      </c>
      <c r="R38" s="9">
        <v>19.600000000000001</v>
      </c>
      <c r="S38" s="9">
        <v>12.6</v>
      </c>
      <c r="T38" s="9">
        <v>19.399999999999999</v>
      </c>
      <c r="U38" s="9">
        <v>30.7</v>
      </c>
      <c r="V38" s="9">
        <v>19.600000000000001</v>
      </c>
      <c r="W38" s="9">
        <v>21.2</v>
      </c>
      <c r="X38" s="9">
        <v>31.1</v>
      </c>
      <c r="Y38" s="9">
        <v>36.9</v>
      </c>
      <c r="Z38" s="9">
        <v>30.6</v>
      </c>
      <c r="AA38" s="9">
        <v>33.799999999999997</v>
      </c>
      <c r="AB38" s="9">
        <v>39.799999999999997</v>
      </c>
      <c r="AC38" s="9">
        <v>39.799999999999997</v>
      </c>
      <c r="AD38" s="9">
        <v>51.9</v>
      </c>
      <c r="AE38" s="9">
        <v>56</v>
      </c>
      <c r="AF38" s="9">
        <v>46.1</v>
      </c>
      <c r="AG38" s="9">
        <v>52.2</v>
      </c>
      <c r="AH38" s="9">
        <v>65.2</v>
      </c>
      <c r="AI38" s="9">
        <v>69.2</v>
      </c>
      <c r="AJ38" s="9">
        <v>100.6</v>
      </c>
      <c r="AK38" s="9">
        <v>92.5</v>
      </c>
      <c r="AL38" s="9">
        <v>62.5</v>
      </c>
      <c r="AM38" s="9">
        <v>50.4</v>
      </c>
      <c r="AN38" s="9">
        <v>31</v>
      </c>
      <c r="AO38" s="9">
        <v>25</v>
      </c>
      <c r="AP38" s="9">
        <v>-4.0999999999999996</v>
      </c>
      <c r="AQ38" s="9">
        <v>-20.2</v>
      </c>
      <c r="AR38" s="9">
        <v>17.2</v>
      </c>
      <c r="AS38" s="9">
        <v>17.2</v>
      </c>
      <c r="AT38" s="9">
        <v>17.100000000000001</v>
      </c>
      <c r="AU38" s="9">
        <v>17.100000000000001</v>
      </c>
      <c r="AV38" s="9">
        <v>50.8</v>
      </c>
      <c r="AW38" s="9">
        <v>50.8</v>
      </c>
      <c r="AX38" s="9">
        <v>50.8</v>
      </c>
      <c r="AY38" s="9">
        <v>50.7</v>
      </c>
      <c r="AZ38" s="9">
        <v>94.2</v>
      </c>
      <c r="BA38" s="9">
        <v>93.5</v>
      </c>
      <c r="BB38" s="9">
        <v>93.5</v>
      </c>
      <c r="BC38" s="9">
        <v>93.6</v>
      </c>
      <c r="BD38" s="9">
        <v>100.1</v>
      </c>
      <c r="BE38" s="9">
        <v>100.1</v>
      </c>
      <c r="BF38" s="9">
        <v>100.2</v>
      </c>
      <c r="BG38" s="9">
        <v>100.2</v>
      </c>
      <c r="BH38" s="9">
        <v>94.9</v>
      </c>
      <c r="BI38" s="9">
        <v>94.9</v>
      </c>
      <c r="BJ38" s="9">
        <v>94.9</v>
      </c>
      <c r="BK38" s="9">
        <v>95</v>
      </c>
      <c r="BL38" s="9">
        <v>81.8</v>
      </c>
      <c r="BM38" s="9">
        <v>81.8</v>
      </c>
      <c r="BN38" s="9">
        <v>81.8</v>
      </c>
      <c r="BO38" s="9">
        <v>81.7</v>
      </c>
      <c r="BP38" s="9">
        <v>2.6</v>
      </c>
      <c r="BQ38" s="9">
        <v>2.5</v>
      </c>
      <c r="BR38" s="9">
        <v>2.5</v>
      </c>
      <c r="BS38" s="9">
        <v>2.5</v>
      </c>
      <c r="BT38" s="9">
        <v>-53</v>
      </c>
      <c r="BU38" s="9">
        <v>-66.5</v>
      </c>
      <c r="BV38" s="9">
        <v>-74.099999999999994</v>
      </c>
      <c r="BW38" s="9">
        <v>-72.099999999999994</v>
      </c>
      <c r="BX38" s="9">
        <v>-49.8</v>
      </c>
      <c r="BY38" s="9">
        <v>-43.7</v>
      </c>
      <c r="BZ38" s="9">
        <v>-40.4</v>
      </c>
      <c r="CA38" s="9">
        <v>-18.2</v>
      </c>
      <c r="CB38" s="9">
        <v>-10.1</v>
      </c>
    </row>
    <row r="39" spans="1:80" s="6" customFormat="1">
      <c r="A39" s="8">
        <v>27</v>
      </c>
      <c r="B39" s="6" t="s">
        <v>258</v>
      </c>
      <c r="C39" s="6" t="s">
        <v>501</v>
      </c>
      <c r="D39" s="10">
        <v>9.1</v>
      </c>
      <c r="E39" s="10">
        <v>4.7</v>
      </c>
      <c r="F39" s="10">
        <v>7.5</v>
      </c>
      <c r="G39" s="10">
        <v>0.2</v>
      </c>
      <c r="H39" s="10">
        <v>5.5</v>
      </c>
      <c r="I39" s="10">
        <v>2.4</v>
      </c>
      <c r="J39" s="10">
        <v>1.9</v>
      </c>
      <c r="K39" s="10">
        <v>3.1</v>
      </c>
      <c r="L39" s="10">
        <v>15.2</v>
      </c>
      <c r="M39" s="10">
        <v>9.9</v>
      </c>
      <c r="N39" s="10">
        <v>16.600000000000001</v>
      </c>
      <c r="O39" s="10">
        <v>7.7</v>
      </c>
      <c r="P39" s="10">
        <v>20.3</v>
      </c>
      <c r="Q39" s="10">
        <v>9.4</v>
      </c>
      <c r="R39" s="10">
        <v>14.9</v>
      </c>
      <c r="S39" s="10">
        <v>9.6</v>
      </c>
      <c r="T39" s="10">
        <v>17.3</v>
      </c>
      <c r="U39" s="10">
        <v>26.8</v>
      </c>
      <c r="V39" s="10">
        <v>15.6</v>
      </c>
      <c r="W39" s="10">
        <v>17</v>
      </c>
      <c r="X39" s="10">
        <v>17.899999999999999</v>
      </c>
      <c r="Y39" s="10">
        <v>24.8</v>
      </c>
      <c r="Z39" s="10">
        <v>20.7</v>
      </c>
      <c r="AA39" s="10">
        <v>26.1</v>
      </c>
      <c r="AB39" s="10">
        <v>1</v>
      </c>
      <c r="AC39" s="10">
        <v>3.1</v>
      </c>
      <c r="AD39" s="10">
        <v>9.1</v>
      </c>
      <c r="AE39" s="10">
        <v>11.2</v>
      </c>
      <c r="AF39" s="10">
        <v>-5</v>
      </c>
      <c r="AG39" s="10">
        <v>0.1</v>
      </c>
      <c r="AH39" s="10">
        <v>10.199999999999999</v>
      </c>
      <c r="AI39" s="10">
        <v>15.1</v>
      </c>
      <c r="AJ39" s="10">
        <v>28.5</v>
      </c>
      <c r="AK39" s="10">
        <v>18.399999999999999</v>
      </c>
      <c r="AL39" s="10">
        <v>-1.6</v>
      </c>
      <c r="AM39" s="10">
        <v>-11.6</v>
      </c>
      <c r="AN39" s="10">
        <v>20.9</v>
      </c>
      <c r="AO39" s="10">
        <v>15.8</v>
      </c>
      <c r="AP39" s="10">
        <v>-9.1999999999999993</v>
      </c>
      <c r="AQ39" s="10">
        <v>-24.3</v>
      </c>
      <c r="AR39" s="10">
        <v>2.8</v>
      </c>
      <c r="AS39" s="10">
        <v>2.7</v>
      </c>
      <c r="AT39" s="10">
        <v>2.7</v>
      </c>
      <c r="AU39" s="10">
        <v>2.7</v>
      </c>
      <c r="AV39" s="10">
        <v>6.1</v>
      </c>
      <c r="AW39" s="10">
        <v>6.1</v>
      </c>
      <c r="AX39" s="10">
        <v>6.1</v>
      </c>
      <c r="AY39" s="10">
        <v>6.1</v>
      </c>
      <c r="AZ39" s="10">
        <v>122.2</v>
      </c>
      <c r="BA39" s="10">
        <v>101.8</v>
      </c>
      <c r="BB39" s="10">
        <v>101.8</v>
      </c>
      <c r="BC39" s="10">
        <v>101.9</v>
      </c>
      <c r="BD39" s="10">
        <v>76.599999999999994</v>
      </c>
      <c r="BE39" s="10">
        <v>76.599999999999994</v>
      </c>
      <c r="BF39" s="10">
        <v>76.7</v>
      </c>
      <c r="BG39" s="10">
        <v>76.7</v>
      </c>
      <c r="BH39" s="10">
        <v>74.599999999999994</v>
      </c>
      <c r="BI39" s="10">
        <v>74.7</v>
      </c>
      <c r="BJ39" s="10">
        <v>74.599999999999994</v>
      </c>
      <c r="BK39" s="10">
        <v>74.7</v>
      </c>
      <c r="BL39" s="10">
        <v>66.900000000000006</v>
      </c>
      <c r="BM39" s="10">
        <v>66.900000000000006</v>
      </c>
      <c r="BN39" s="10">
        <v>66.900000000000006</v>
      </c>
      <c r="BO39" s="10">
        <v>66.8</v>
      </c>
      <c r="BP39" s="10">
        <v>3.8</v>
      </c>
      <c r="BQ39" s="10">
        <v>3.7</v>
      </c>
      <c r="BR39" s="10">
        <v>3.7</v>
      </c>
      <c r="BS39" s="10">
        <v>3.7</v>
      </c>
      <c r="BT39" s="10">
        <v>-30.7</v>
      </c>
      <c r="BU39" s="10">
        <v>-38.6</v>
      </c>
      <c r="BV39" s="10">
        <v>-43</v>
      </c>
      <c r="BW39" s="10">
        <v>-41.7</v>
      </c>
      <c r="BX39" s="10">
        <v>-28.8</v>
      </c>
      <c r="BY39" s="10">
        <v>-25.3</v>
      </c>
      <c r="BZ39" s="10">
        <v>-23.4</v>
      </c>
      <c r="CA39" s="10">
        <v>-10.3</v>
      </c>
      <c r="CB39" s="10">
        <v>-5.7</v>
      </c>
    </row>
    <row r="40" spans="1:80" s="6" customFormat="1">
      <c r="A40" s="8">
        <v>28</v>
      </c>
      <c r="B40" s="6" t="s">
        <v>260</v>
      </c>
      <c r="C40" s="6" t="s">
        <v>502</v>
      </c>
      <c r="D40" s="10">
        <v>12.6</v>
      </c>
      <c r="E40" s="10">
        <v>5.9</v>
      </c>
      <c r="F40" s="10">
        <v>7.6</v>
      </c>
      <c r="G40" s="10">
        <v>1.8</v>
      </c>
      <c r="H40" s="10">
        <v>6.8</v>
      </c>
      <c r="I40" s="10">
        <v>2.1</v>
      </c>
      <c r="J40" s="10">
        <v>-0.7</v>
      </c>
      <c r="K40" s="10">
        <v>5.3</v>
      </c>
      <c r="L40" s="10">
        <v>4.5</v>
      </c>
      <c r="M40" s="10">
        <v>3.2</v>
      </c>
      <c r="N40" s="10">
        <v>3.9</v>
      </c>
      <c r="O40" s="10">
        <v>2.7</v>
      </c>
      <c r="P40" s="10">
        <v>6.5</v>
      </c>
      <c r="Q40" s="10">
        <v>2.9</v>
      </c>
      <c r="R40" s="10">
        <v>4.7</v>
      </c>
      <c r="S40" s="10">
        <v>3</v>
      </c>
      <c r="T40" s="10">
        <v>2.1</v>
      </c>
      <c r="U40" s="10">
        <v>3.9</v>
      </c>
      <c r="V40" s="10">
        <v>4</v>
      </c>
      <c r="W40" s="10">
        <v>4.2</v>
      </c>
      <c r="X40" s="10">
        <v>13.2</v>
      </c>
      <c r="Y40" s="10">
        <v>12.1</v>
      </c>
      <c r="Z40" s="10">
        <v>9.9</v>
      </c>
      <c r="AA40" s="10">
        <v>7.7</v>
      </c>
      <c r="AB40" s="10">
        <v>38.700000000000003</v>
      </c>
      <c r="AC40" s="10">
        <v>36.700000000000003</v>
      </c>
      <c r="AD40" s="10">
        <v>42.7</v>
      </c>
      <c r="AE40" s="10">
        <v>44.7</v>
      </c>
      <c r="AF40" s="10">
        <v>51.1</v>
      </c>
      <c r="AG40" s="10">
        <v>52</v>
      </c>
      <c r="AH40" s="10">
        <v>55.1</v>
      </c>
      <c r="AI40" s="10">
        <v>54.1</v>
      </c>
      <c r="AJ40" s="10">
        <v>72.099999999999994</v>
      </c>
      <c r="AK40" s="10">
        <v>74.099999999999994</v>
      </c>
      <c r="AL40" s="10">
        <v>64.099999999999994</v>
      </c>
      <c r="AM40" s="10">
        <v>62.1</v>
      </c>
      <c r="AN40" s="10">
        <v>10.1</v>
      </c>
      <c r="AO40" s="10">
        <v>9.1</v>
      </c>
      <c r="AP40" s="10">
        <v>5.0999999999999996</v>
      </c>
      <c r="AQ40" s="10">
        <v>4.0999999999999996</v>
      </c>
      <c r="AR40" s="10">
        <v>14.5</v>
      </c>
      <c r="AS40" s="10">
        <v>14.5</v>
      </c>
      <c r="AT40" s="10">
        <v>14.5</v>
      </c>
      <c r="AU40" s="10">
        <v>14.5</v>
      </c>
      <c r="AV40" s="10">
        <v>44.7</v>
      </c>
      <c r="AW40" s="10">
        <v>44.7</v>
      </c>
      <c r="AX40" s="10">
        <v>44.7</v>
      </c>
      <c r="AY40" s="10">
        <v>44.7</v>
      </c>
      <c r="AZ40" s="10">
        <v>-28</v>
      </c>
      <c r="BA40" s="10">
        <v>-8.3000000000000007</v>
      </c>
      <c r="BB40" s="10">
        <v>-8.3000000000000007</v>
      </c>
      <c r="BC40" s="10">
        <v>-8.3000000000000007</v>
      </c>
      <c r="BD40" s="10">
        <v>23.5</v>
      </c>
      <c r="BE40" s="10">
        <v>23.5</v>
      </c>
      <c r="BF40" s="10">
        <v>23.5</v>
      </c>
      <c r="BG40" s="10">
        <v>23.5</v>
      </c>
      <c r="BH40" s="10">
        <v>20.3</v>
      </c>
      <c r="BI40" s="10">
        <v>20.3</v>
      </c>
      <c r="BJ40" s="10">
        <v>20.3</v>
      </c>
      <c r="BK40" s="10">
        <v>20.3</v>
      </c>
      <c r="BL40" s="10">
        <v>14.9</v>
      </c>
      <c r="BM40" s="10">
        <v>14.9</v>
      </c>
      <c r="BN40" s="10">
        <v>14.9</v>
      </c>
      <c r="BO40" s="10">
        <v>14.9</v>
      </c>
      <c r="BP40" s="10">
        <v>-1.2</v>
      </c>
      <c r="BQ40" s="10">
        <v>-1.2</v>
      </c>
      <c r="BR40" s="10">
        <v>-1.2</v>
      </c>
      <c r="BS40" s="10">
        <v>-1.2</v>
      </c>
      <c r="BT40" s="10">
        <v>-22.3</v>
      </c>
      <c r="BU40" s="10">
        <v>-28</v>
      </c>
      <c r="BV40" s="10">
        <v>-31.2</v>
      </c>
      <c r="BW40" s="10">
        <v>-30.4</v>
      </c>
      <c r="BX40" s="10">
        <v>-21</v>
      </c>
      <c r="BY40" s="10">
        <v>-18.399999999999999</v>
      </c>
      <c r="BZ40" s="10">
        <v>-17</v>
      </c>
      <c r="CA40" s="10">
        <v>-7.8</v>
      </c>
      <c r="CB40" s="10">
        <v>-4.4000000000000004</v>
      </c>
    </row>
    <row r="41" spans="1:80" s="4" customFormat="1">
      <c r="A41" s="5">
        <v>29</v>
      </c>
      <c r="B41" s="4" t="s">
        <v>266</v>
      </c>
      <c r="C41" s="4" t="s">
        <v>503</v>
      </c>
      <c r="D41" s="9">
        <v>0.4</v>
      </c>
      <c r="E41" s="9">
        <v>0.8</v>
      </c>
      <c r="F41" s="9">
        <v>1.9</v>
      </c>
      <c r="G41" s="9">
        <v>-0.3</v>
      </c>
      <c r="H41" s="9">
        <v>1.2</v>
      </c>
      <c r="I41" s="9">
        <v>0.4</v>
      </c>
      <c r="J41" s="9">
        <v>0.3</v>
      </c>
      <c r="K41" s="9">
        <v>6.5</v>
      </c>
      <c r="L41" s="9">
        <v>-9.8000000000000007</v>
      </c>
      <c r="M41" s="9">
        <v>17.7</v>
      </c>
      <c r="N41" s="9">
        <v>2.6</v>
      </c>
      <c r="O41" s="9">
        <v>8.9</v>
      </c>
      <c r="P41" s="9">
        <v>8.6</v>
      </c>
      <c r="Q41" s="9">
        <v>4.2</v>
      </c>
      <c r="R41" s="9">
        <v>6.4</v>
      </c>
      <c r="S41" s="9">
        <v>4.3</v>
      </c>
      <c r="T41" s="9">
        <v>6.1</v>
      </c>
      <c r="U41" s="9">
        <v>8.6</v>
      </c>
      <c r="V41" s="9">
        <v>3.1</v>
      </c>
      <c r="W41" s="9">
        <v>3.5</v>
      </c>
      <c r="X41" s="9">
        <v>6.8</v>
      </c>
      <c r="Y41" s="9">
        <v>3</v>
      </c>
      <c r="Z41" s="9">
        <v>4</v>
      </c>
      <c r="AA41" s="9">
        <v>3.2</v>
      </c>
      <c r="AB41" s="9">
        <v>7.4</v>
      </c>
      <c r="AC41" s="9">
        <v>6.4</v>
      </c>
      <c r="AD41" s="9">
        <v>4.4000000000000004</v>
      </c>
      <c r="AE41" s="9">
        <v>3.4</v>
      </c>
      <c r="AF41" s="9">
        <v>-2.9</v>
      </c>
      <c r="AG41" s="9">
        <v>-1.9</v>
      </c>
      <c r="AH41" s="9">
        <v>0.1</v>
      </c>
      <c r="AI41" s="9">
        <v>1.1000000000000001</v>
      </c>
      <c r="AJ41" s="9">
        <v>1.7</v>
      </c>
      <c r="AK41" s="9">
        <v>0.7</v>
      </c>
      <c r="AL41" s="9">
        <v>3.7</v>
      </c>
      <c r="AM41" s="9">
        <v>4.7</v>
      </c>
      <c r="AN41" s="9">
        <v>5.7</v>
      </c>
      <c r="AO41" s="9">
        <v>4.7</v>
      </c>
      <c r="AP41" s="9">
        <v>1.7</v>
      </c>
      <c r="AQ41" s="9">
        <v>2.7</v>
      </c>
      <c r="AR41" s="9">
        <v>-0.1</v>
      </c>
      <c r="AS41" s="9">
        <v>-0.1</v>
      </c>
      <c r="AT41" s="9">
        <v>-0.1</v>
      </c>
      <c r="AU41" s="9">
        <v>-0.1</v>
      </c>
      <c r="AV41" s="9">
        <v>1.4</v>
      </c>
      <c r="AW41" s="9">
        <v>1.4</v>
      </c>
      <c r="AX41" s="9">
        <v>1.4</v>
      </c>
      <c r="AY41" s="9">
        <v>1.4</v>
      </c>
      <c r="AZ41" s="9">
        <v>7</v>
      </c>
      <c r="BA41" s="9">
        <v>7</v>
      </c>
      <c r="BB41" s="9">
        <v>7</v>
      </c>
      <c r="BC41" s="9">
        <v>7</v>
      </c>
      <c r="BD41" s="9">
        <v>6.1</v>
      </c>
      <c r="BE41" s="9">
        <v>6.1</v>
      </c>
      <c r="BF41" s="9">
        <v>6.1</v>
      </c>
      <c r="BG41" s="9">
        <v>6.1</v>
      </c>
      <c r="BH41" s="9">
        <v>1.5</v>
      </c>
      <c r="BI41" s="9">
        <v>1.5</v>
      </c>
      <c r="BJ41" s="9">
        <v>1.5</v>
      </c>
      <c r="BK41" s="9">
        <v>1.5</v>
      </c>
      <c r="BL41" s="9">
        <v>2.5</v>
      </c>
      <c r="BM41" s="9">
        <v>2.5</v>
      </c>
      <c r="BN41" s="9">
        <v>2.5</v>
      </c>
      <c r="BO41" s="9">
        <v>2.5</v>
      </c>
      <c r="BP41" s="9">
        <v>-7.9</v>
      </c>
      <c r="BQ41" s="9">
        <v>-7.9</v>
      </c>
      <c r="BR41" s="9">
        <v>-7.9</v>
      </c>
      <c r="BS41" s="9">
        <v>-7.9</v>
      </c>
      <c r="BT41" s="9">
        <v>-3.5</v>
      </c>
      <c r="BU41" s="9">
        <v>-4.4000000000000004</v>
      </c>
      <c r="BV41" s="9">
        <v>-4.9000000000000004</v>
      </c>
      <c r="BW41" s="9">
        <v>-4.8</v>
      </c>
      <c r="BX41" s="9">
        <v>-3.3</v>
      </c>
      <c r="BY41" s="9">
        <v>-2.9</v>
      </c>
      <c r="BZ41" s="9">
        <v>-2.7</v>
      </c>
      <c r="CA41" s="9">
        <v>-1.2</v>
      </c>
      <c r="CB41" s="9">
        <v>-0.7</v>
      </c>
    </row>
    <row r="42" spans="1:80" s="6" customFormat="1">
      <c r="A42" s="8">
        <v>30</v>
      </c>
      <c r="B42" s="6" t="s">
        <v>272</v>
      </c>
      <c r="C42" s="6" t="s">
        <v>504</v>
      </c>
      <c r="D42" s="10">
        <v>0.4</v>
      </c>
      <c r="E42" s="10">
        <v>0.8</v>
      </c>
      <c r="F42" s="10">
        <v>1.9</v>
      </c>
      <c r="G42" s="10">
        <v>-0.3</v>
      </c>
      <c r="H42" s="10">
        <v>1.2</v>
      </c>
      <c r="I42" s="10">
        <v>0.4</v>
      </c>
      <c r="J42" s="10">
        <v>0.3</v>
      </c>
      <c r="K42" s="10">
        <v>0.6</v>
      </c>
      <c r="L42" s="10">
        <v>-9.9</v>
      </c>
      <c r="M42" s="10">
        <v>17.5</v>
      </c>
      <c r="N42" s="10">
        <v>2.5</v>
      </c>
      <c r="O42" s="10">
        <v>8.8000000000000007</v>
      </c>
      <c r="P42" s="10">
        <v>8</v>
      </c>
      <c r="Q42" s="10">
        <v>3.6</v>
      </c>
      <c r="R42" s="10">
        <v>5.8</v>
      </c>
      <c r="S42" s="10">
        <v>3.7</v>
      </c>
      <c r="T42" s="10">
        <v>5.7</v>
      </c>
      <c r="U42" s="10">
        <v>8.1</v>
      </c>
      <c r="V42" s="10">
        <v>2.7</v>
      </c>
      <c r="W42" s="10">
        <v>3.1</v>
      </c>
      <c r="X42" s="10">
        <v>6.3</v>
      </c>
      <c r="Y42" s="10">
        <v>2.4</v>
      </c>
      <c r="Z42" s="10">
        <v>3.4</v>
      </c>
      <c r="AA42" s="10">
        <v>2.6</v>
      </c>
      <c r="AB42" s="10">
        <v>7.7</v>
      </c>
      <c r="AC42" s="10">
        <v>6.7</v>
      </c>
      <c r="AD42" s="10">
        <v>4.7</v>
      </c>
      <c r="AE42" s="10">
        <v>3.7</v>
      </c>
      <c r="AF42" s="10">
        <v>-2.8</v>
      </c>
      <c r="AG42" s="10">
        <v>-1.8</v>
      </c>
      <c r="AH42" s="10">
        <v>0.2</v>
      </c>
      <c r="AI42" s="10">
        <v>1.2</v>
      </c>
      <c r="AJ42" s="10">
        <v>2</v>
      </c>
      <c r="AK42" s="10">
        <v>1</v>
      </c>
      <c r="AL42" s="10">
        <v>4</v>
      </c>
      <c r="AM42" s="10">
        <v>5</v>
      </c>
      <c r="AN42" s="10">
        <v>4.7</v>
      </c>
      <c r="AO42" s="10">
        <v>3.7</v>
      </c>
      <c r="AP42" s="10">
        <v>0.7</v>
      </c>
      <c r="AQ42" s="10">
        <v>1.7</v>
      </c>
      <c r="AR42" s="10">
        <v>0</v>
      </c>
      <c r="AS42" s="10">
        <v>0</v>
      </c>
      <c r="AT42" s="10">
        <v>0</v>
      </c>
      <c r="AU42" s="10">
        <v>0</v>
      </c>
      <c r="AV42" s="10">
        <v>2.1</v>
      </c>
      <c r="AW42" s="10">
        <v>2.1</v>
      </c>
      <c r="AX42" s="10">
        <v>2.1</v>
      </c>
      <c r="AY42" s="10">
        <v>2.1</v>
      </c>
      <c r="AZ42" s="10">
        <v>5.3</v>
      </c>
      <c r="BA42" s="10">
        <v>5.3</v>
      </c>
      <c r="BB42" s="10">
        <v>5.3</v>
      </c>
      <c r="BC42" s="10">
        <v>5.3</v>
      </c>
      <c r="BD42" s="10">
        <v>6</v>
      </c>
      <c r="BE42" s="10">
        <v>6</v>
      </c>
      <c r="BF42" s="10">
        <v>6</v>
      </c>
      <c r="BG42" s="10">
        <v>6</v>
      </c>
      <c r="BH42" s="10">
        <v>0.2</v>
      </c>
      <c r="BI42" s="10">
        <v>0.2</v>
      </c>
      <c r="BJ42" s="10">
        <v>0.2</v>
      </c>
      <c r="BK42" s="10">
        <v>0.2</v>
      </c>
      <c r="BL42" s="10">
        <v>3</v>
      </c>
      <c r="BM42" s="10">
        <v>3</v>
      </c>
      <c r="BN42" s="10">
        <v>3</v>
      </c>
      <c r="BO42" s="10">
        <v>3</v>
      </c>
      <c r="BP42" s="10">
        <v>-7.5</v>
      </c>
      <c r="BQ42" s="10">
        <v>-7.5</v>
      </c>
      <c r="BR42" s="10">
        <v>-7.5</v>
      </c>
      <c r="BS42" s="10">
        <v>-7.5</v>
      </c>
      <c r="BT42" s="10">
        <v>-3.2</v>
      </c>
      <c r="BU42" s="10">
        <v>-4</v>
      </c>
      <c r="BV42" s="10">
        <v>-4.5</v>
      </c>
      <c r="BW42" s="10">
        <v>-4.4000000000000004</v>
      </c>
      <c r="BX42" s="10">
        <v>-3</v>
      </c>
      <c r="BY42" s="10">
        <v>-2.7</v>
      </c>
      <c r="BZ42" s="10">
        <v>-2.5</v>
      </c>
      <c r="CA42" s="10">
        <v>-1.1000000000000001</v>
      </c>
      <c r="CB42" s="10">
        <v>-0.6</v>
      </c>
    </row>
    <row r="43" spans="1:80" s="6" customFormat="1">
      <c r="A43" s="8">
        <v>31</v>
      </c>
      <c r="B43" s="6" t="s">
        <v>276</v>
      </c>
      <c r="C43" s="6" t="s">
        <v>505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5.9</v>
      </c>
      <c r="L43" s="10">
        <v>0.1</v>
      </c>
      <c r="M43" s="10">
        <v>0.1</v>
      </c>
      <c r="N43" s="10">
        <v>0.1</v>
      </c>
      <c r="O43" s="10">
        <v>0.1</v>
      </c>
      <c r="P43" s="10">
        <v>0.6</v>
      </c>
      <c r="Q43" s="10">
        <v>0.6</v>
      </c>
      <c r="R43" s="10">
        <v>0.6</v>
      </c>
      <c r="S43" s="10">
        <v>0.6</v>
      </c>
      <c r="T43" s="10">
        <v>0.4</v>
      </c>
      <c r="U43" s="10">
        <v>0.4</v>
      </c>
      <c r="V43" s="10">
        <v>0.4</v>
      </c>
      <c r="W43" s="10">
        <v>0.4</v>
      </c>
      <c r="X43" s="10">
        <v>0.5</v>
      </c>
      <c r="Y43" s="10">
        <v>0.5</v>
      </c>
      <c r="Z43" s="10">
        <v>0.6</v>
      </c>
      <c r="AA43" s="10">
        <v>0.5</v>
      </c>
      <c r="AB43" s="10">
        <v>-0.4</v>
      </c>
      <c r="AC43" s="10">
        <v>-0.3</v>
      </c>
      <c r="AD43" s="10">
        <v>-0.4</v>
      </c>
      <c r="AE43" s="10">
        <v>-0.4</v>
      </c>
      <c r="AF43" s="10">
        <v>-0.1</v>
      </c>
      <c r="AG43" s="10">
        <v>-0.1</v>
      </c>
      <c r="AH43" s="10">
        <v>-0.1</v>
      </c>
      <c r="AI43" s="10">
        <v>-0.1</v>
      </c>
      <c r="AJ43" s="10">
        <v>-0.3</v>
      </c>
      <c r="AK43" s="10">
        <v>-0.3</v>
      </c>
      <c r="AL43" s="10">
        <v>-0.3</v>
      </c>
      <c r="AM43" s="10">
        <v>-0.3</v>
      </c>
      <c r="AN43" s="10">
        <v>1.1000000000000001</v>
      </c>
      <c r="AO43" s="10">
        <v>1.1000000000000001</v>
      </c>
      <c r="AP43" s="10">
        <v>1.1000000000000001</v>
      </c>
      <c r="AQ43" s="10">
        <v>1.1000000000000001</v>
      </c>
      <c r="AR43" s="10">
        <v>-0.1</v>
      </c>
      <c r="AS43" s="10">
        <v>-0.1</v>
      </c>
      <c r="AT43" s="10">
        <v>-0.1</v>
      </c>
      <c r="AU43" s="10">
        <v>-0.1</v>
      </c>
      <c r="AV43" s="10">
        <v>-0.7</v>
      </c>
      <c r="AW43" s="10">
        <v>-0.7</v>
      </c>
      <c r="AX43" s="10">
        <v>-0.7</v>
      </c>
      <c r="AY43" s="10">
        <v>-0.7</v>
      </c>
      <c r="AZ43" s="10">
        <v>1.7</v>
      </c>
      <c r="BA43" s="10">
        <v>1.7</v>
      </c>
      <c r="BB43" s="10">
        <v>1.7</v>
      </c>
      <c r="BC43" s="10">
        <v>1.7</v>
      </c>
      <c r="BD43" s="10">
        <v>0.1</v>
      </c>
      <c r="BE43" s="10">
        <v>0.1</v>
      </c>
      <c r="BF43" s="10">
        <v>0.1</v>
      </c>
      <c r="BG43" s="10">
        <v>0.1</v>
      </c>
      <c r="BH43" s="10">
        <v>1.3</v>
      </c>
      <c r="BI43" s="10">
        <v>1.3</v>
      </c>
      <c r="BJ43" s="10">
        <v>1.3</v>
      </c>
      <c r="BK43" s="10">
        <v>1.3</v>
      </c>
      <c r="BL43" s="10">
        <v>-0.5</v>
      </c>
      <c r="BM43" s="10">
        <v>-0.5</v>
      </c>
      <c r="BN43" s="10">
        <v>-0.5</v>
      </c>
      <c r="BO43" s="10">
        <v>-0.5</v>
      </c>
      <c r="BP43" s="10">
        <v>-0.4</v>
      </c>
      <c r="BQ43" s="10">
        <v>-0.4</v>
      </c>
      <c r="BR43" s="10">
        <v>-0.4</v>
      </c>
      <c r="BS43" s="10">
        <v>-0.4</v>
      </c>
      <c r="BT43" s="10">
        <v>-0.3</v>
      </c>
      <c r="BU43" s="10">
        <v>-0.4</v>
      </c>
      <c r="BV43" s="10">
        <v>-0.4</v>
      </c>
      <c r="BW43" s="10">
        <v>-0.4</v>
      </c>
      <c r="BX43" s="10">
        <v>-0.3</v>
      </c>
      <c r="BY43" s="10">
        <v>-0.3</v>
      </c>
      <c r="BZ43" s="10">
        <v>-0.2</v>
      </c>
      <c r="CA43" s="10">
        <v>-0.1</v>
      </c>
      <c r="CB43" s="10">
        <v>-0.1</v>
      </c>
    </row>
    <row r="44" spans="1:80" s="4" customFormat="1">
      <c r="A44" s="5">
        <v>32</v>
      </c>
      <c r="B44" s="4" t="s">
        <v>280</v>
      </c>
      <c r="C44" s="4" t="s">
        <v>506</v>
      </c>
      <c r="D44" s="9">
        <v>-2.7</v>
      </c>
      <c r="E44" s="9">
        <v>-2.4</v>
      </c>
      <c r="F44" s="9">
        <v>0.4</v>
      </c>
      <c r="G44" s="9">
        <v>1.2</v>
      </c>
      <c r="H44" s="9">
        <v>-6.6</v>
      </c>
      <c r="I44" s="9">
        <v>-2.1</v>
      </c>
      <c r="J44" s="9">
        <v>-1.4</v>
      </c>
      <c r="K44" s="9">
        <v>-3.1</v>
      </c>
      <c r="L44" s="9">
        <v>-4.0999999999999996</v>
      </c>
      <c r="M44" s="9">
        <v>7.2</v>
      </c>
      <c r="N44" s="9">
        <v>1</v>
      </c>
      <c r="O44" s="9">
        <v>3.6</v>
      </c>
      <c r="P44" s="9">
        <v>-3.1</v>
      </c>
      <c r="Q44" s="9">
        <v>-1.4</v>
      </c>
      <c r="R44" s="9">
        <v>-2.2999999999999998</v>
      </c>
      <c r="S44" s="9">
        <v>-1.4</v>
      </c>
      <c r="T44" s="9">
        <v>-1.6</v>
      </c>
      <c r="U44" s="9">
        <v>-2.2000000000000002</v>
      </c>
      <c r="V44" s="9">
        <v>-0.8</v>
      </c>
      <c r="W44" s="9">
        <v>-0.9</v>
      </c>
      <c r="X44" s="9">
        <v>-2.8</v>
      </c>
      <c r="Y44" s="9">
        <v>-1.1000000000000001</v>
      </c>
      <c r="Z44" s="9">
        <v>-1.5</v>
      </c>
      <c r="AA44" s="9">
        <v>-1.2</v>
      </c>
      <c r="AB44" s="9">
        <v>7.6</v>
      </c>
      <c r="AC44" s="9">
        <v>7.6</v>
      </c>
      <c r="AD44" s="9">
        <v>7.6</v>
      </c>
      <c r="AE44" s="9">
        <v>7.6</v>
      </c>
      <c r="AF44" s="9">
        <v>-1.7</v>
      </c>
      <c r="AG44" s="9">
        <v>-2.4</v>
      </c>
      <c r="AH44" s="9">
        <v>-2.4</v>
      </c>
      <c r="AI44" s="9">
        <v>-2.4</v>
      </c>
      <c r="AJ44" s="9">
        <v>-0.7</v>
      </c>
      <c r="AK44" s="9">
        <v>-0.7</v>
      </c>
      <c r="AL44" s="9">
        <v>-0.7</v>
      </c>
      <c r="AM44" s="9">
        <v>-0.7</v>
      </c>
      <c r="AN44" s="9">
        <v>3.4</v>
      </c>
      <c r="AO44" s="9">
        <v>3.4</v>
      </c>
      <c r="AP44" s="9">
        <v>3.4</v>
      </c>
      <c r="AQ44" s="9">
        <v>3.4</v>
      </c>
      <c r="AR44" s="9">
        <v>-0.6</v>
      </c>
      <c r="AS44" s="9">
        <v>-0.6</v>
      </c>
      <c r="AT44" s="9">
        <v>-0.6</v>
      </c>
      <c r="AU44" s="9">
        <v>-0.6</v>
      </c>
      <c r="AV44" s="9">
        <v>0.1</v>
      </c>
      <c r="AW44" s="9">
        <v>0.1</v>
      </c>
      <c r="AX44" s="9">
        <v>0.1</v>
      </c>
      <c r="AY44" s="9">
        <v>0.1</v>
      </c>
      <c r="AZ44" s="9">
        <v>4.5999999999999996</v>
      </c>
      <c r="BA44" s="9">
        <v>4.5999999999999996</v>
      </c>
      <c r="BB44" s="9">
        <v>4.5</v>
      </c>
      <c r="BC44" s="9">
        <v>4.5999999999999996</v>
      </c>
      <c r="BD44" s="9">
        <v>5.3</v>
      </c>
      <c r="BE44" s="9">
        <v>5.3</v>
      </c>
      <c r="BF44" s="9">
        <v>5.3</v>
      </c>
      <c r="BG44" s="9">
        <v>5.3</v>
      </c>
      <c r="BH44" s="9">
        <v>-1.5</v>
      </c>
      <c r="BI44" s="9">
        <v>-1.5</v>
      </c>
      <c r="BJ44" s="9">
        <v>-1.5</v>
      </c>
      <c r="BK44" s="9">
        <v>-1.5</v>
      </c>
      <c r="BL44" s="9">
        <v>7.4</v>
      </c>
      <c r="BM44" s="9">
        <v>7.4</v>
      </c>
      <c r="BN44" s="9">
        <v>7.4</v>
      </c>
      <c r="BO44" s="9">
        <v>7.4</v>
      </c>
      <c r="BP44" s="9">
        <v>-3</v>
      </c>
      <c r="BQ44" s="9">
        <v>-3</v>
      </c>
      <c r="BR44" s="9">
        <v>-3</v>
      </c>
      <c r="BS44" s="9">
        <v>-3</v>
      </c>
      <c r="BT44" s="9">
        <v>-2.4</v>
      </c>
      <c r="BU44" s="9">
        <v>-3.1</v>
      </c>
      <c r="BV44" s="9">
        <v>-3.4</v>
      </c>
      <c r="BW44" s="9">
        <v>-3.3</v>
      </c>
      <c r="BX44" s="9">
        <v>-2.2999999999999998</v>
      </c>
      <c r="BY44" s="9">
        <v>-2</v>
      </c>
      <c r="BZ44" s="9">
        <v>-1.9</v>
      </c>
      <c r="CA44" s="9">
        <v>-0.9</v>
      </c>
      <c r="CB44" s="9">
        <v>-0.5</v>
      </c>
    </row>
    <row r="45" spans="1:80" s="6" customFormat="1">
      <c r="A45" s="8">
        <v>33</v>
      </c>
      <c r="B45" s="6" t="s">
        <v>507</v>
      </c>
      <c r="C45" s="6" t="s">
        <v>508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</row>
    <row r="46" spans="1:80" s="6" customFormat="1">
      <c r="A46" s="8">
        <v>34</v>
      </c>
      <c r="B46" s="6" t="s">
        <v>284</v>
      </c>
      <c r="C46" s="6" t="s">
        <v>509</v>
      </c>
      <c r="D46" s="10">
        <v>-2.7</v>
      </c>
      <c r="E46" s="10">
        <v>-2.4</v>
      </c>
      <c r="F46" s="10">
        <v>0.4</v>
      </c>
      <c r="G46" s="10">
        <v>1.2</v>
      </c>
      <c r="H46" s="10">
        <v>-6.6</v>
      </c>
      <c r="I46" s="10">
        <v>-2.1</v>
      </c>
      <c r="J46" s="10">
        <v>-1.4</v>
      </c>
      <c r="K46" s="10">
        <v>-3.1</v>
      </c>
      <c r="L46" s="10">
        <v>-4.0999999999999996</v>
      </c>
      <c r="M46" s="10">
        <v>7.2</v>
      </c>
      <c r="N46" s="10">
        <v>1</v>
      </c>
      <c r="O46" s="10">
        <v>3.6</v>
      </c>
      <c r="P46" s="10">
        <v>-3.1</v>
      </c>
      <c r="Q46" s="10">
        <v>-1.4</v>
      </c>
      <c r="R46" s="10">
        <v>-2.2999999999999998</v>
      </c>
      <c r="S46" s="10">
        <v>-1.4</v>
      </c>
      <c r="T46" s="10">
        <v>-1.6</v>
      </c>
      <c r="U46" s="10">
        <v>-2.2000000000000002</v>
      </c>
      <c r="V46" s="10">
        <v>-0.8</v>
      </c>
      <c r="W46" s="10">
        <v>-0.9</v>
      </c>
      <c r="X46" s="10">
        <v>-2.8</v>
      </c>
      <c r="Y46" s="10">
        <v>-1.1000000000000001</v>
      </c>
      <c r="Z46" s="10">
        <v>-1.5</v>
      </c>
      <c r="AA46" s="10">
        <v>-1.2</v>
      </c>
      <c r="AB46" s="10">
        <v>7.6</v>
      </c>
      <c r="AC46" s="10">
        <v>7.6</v>
      </c>
      <c r="AD46" s="10">
        <v>7.6</v>
      </c>
      <c r="AE46" s="10">
        <v>7.6</v>
      </c>
      <c r="AF46" s="10">
        <v>-1.7</v>
      </c>
      <c r="AG46" s="10">
        <v>-2.4</v>
      </c>
      <c r="AH46" s="10">
        <v>-2.4</v>
      </c>
      <c r="AI46" s="10">
        <v>-2.4</v>
      </c>
      <c r="AJ46" s="10">
        <v>-0.7</v>
      </c>
      <c r="AK46" s="10">
        <v>-0.7</v>
      </c>
      <c r="AL46" s="10">
        <v>-0.7</v>
      </c>
      <c r="AM46" s="10">
        <v>-0.7</v>
      </c>
      <c r="AN46" s="10">
        <v>3.4</v>
      </c>
      <c r="AO46" s="10">
        <v>3.4</v>
      </c>
      <c r="AP46" s="10">
        <v>3.4</v>
      </c>
      <c r="AQ46" s="10">
        <v>3.4</v>
      </c>
      <c r="AR46" s="10">
        <v>-0.6</v>
      </c>
      <c r="AS46" s="10">
        <v>-0.6</v>
      </c>
      <c r="AT46" s="10">
        <v>-0.6</v>
      </c>
      <c r="AU46" s="10">
        <v>-0.6</v>
      </c>
      <c r="AV46" s="10">
        <v>0.1</v>
      </c>
      <c r="AW46" s="10">
        <v>0.1</v>
      </c>
      <c r="AX46" s="10">
        <v>0.1</v>
      </c>
      <c r="AY46" s="10">
        <v>0.1</v>
      </c>
      <c r="AZ46" s="10">
        <v>4.5999999999999996</v>
      </c>
      <c r="BA46" s="10">
        <v>4.5999999999999996</v>
      </c>
      <c r="BB46" s="10">
        <v>4.5</v>
      </c>
      <c r="BC46" s="10">
        <v>4.5999999999999996</v>
      </c>
      <c r="BD46" s="10">
        <v>5.3</v>
      </c>
      <c r="BE46" s="10">
        <v>5.3</v>
      </c>
      <c r="BF46" s="10">
        <v>5.3</v>
      </c>
      <c r="BG46" s="10">
        <v>5.3</v>
      </c>
      <c r="BH46" s="10">
        <v>-1.5</v>
      </c>
      <c r="BI46" s="10">
        <v>-1.5</v>
      </c>
      <c r="BJ46" s="10">
        <v>-1.5</v>
      </c>
      <c r="BK46" s="10">
        <v>-1.5</v>
      </c>
      <c r="BL46" s="10">
        <v>7.4</v>
      </c>
      <c r="BM46" s="10">
        <v>7.4</v>
      </c>
      <c r="BN46" s="10">
        <v>7.4</v>
      </c>
      <c r="BO46" s="10">
        <v>7.4</v>
      </c>
      <c r="BP46" s="10">
        <v>-3</v>
      </c>
      <c r="BQ46" s="10">
        <v>-3</v>
      </c>
      <c r="BR46" s="10">
        <v>-3</v>
      </c>
      <c r="BS46" s="10">
        <v>-3</v>
      </c>
      <c r="BT46" s="10">
        <v>-2.4</v>
      </c>
      <c r="BU46" s="10">
        <v>-3.1</v>
      </c>
      <c r="BV46" s="10">
        <v>-3.4</v>
      </c>
      <c r="BW46" s="10">
        <v>-3.3</v>
      </c>
      <c r="BX46" s="10">
        <v>-2.2999999999999998</v>
      </c>
      <c r="BY46" s="10">
        <v>-2</v>
      </c>
      <c r="BZ46" s="10">
        <v>-1.9</v>
      </c>
      <c r="CA46" s="10">
        <v>-0.9</v>
      </c>
      <c r="CB46" s="10">
        <v>-0.5</v>
      </c>
    </row>
    <row r="47" spans="1:80" s="4" customFormat="1">
      <c r="A47" s="5">
        <v>35</v>
      </c>
      <c r="B47" s="4" t="s">
        <v>286</v>
      </c>
      <c r="C47" s="4" t="s">
        <v>510</v>
      </c>
      <c r="D47" s="9">
        <v>3.9</v>
      </c>
      <c r="E47" s="9">
        <v>1.6</v>
      </c>
      <c r="F47" s="9">
        <v>1.2</v>
      </c>
      <c r="G47" s="9">
        <v>2.2000000000000002</v>
      </c>
      <c r="H47" s="9">
        <v>-0.7</v>
      </c>
      <c r="I47" s="9">
        <v>2.5</v>
      </c>
      <c r="J47" s="9">
        <v>3.1</v>
      </c>
      <c r="K47" s="9">
        <v>0.8</v>
      </c>
      <c r="L47" s="9">
        <v>1.5</v>
      </c>
      <c r="M47" s="9">
        <v>8</v>
      </c>
      <c r="N47" s="9">
        <v>1.2</v>
      </c>
      <c r="O47" s="9">
        <v>7</v>
      </c>
      <c r="P47" s="9">
        <v>0</v>
      </c>
      <c r="Q47" s="9">
        <v>4</v>
      </c>
      <c r="R47" s="9">
        <v>0.8</v>
      </c>
      <c r="S47" s="9">
        <v>2.7</v>
      </c>
      <c r="T47" s="9">
        <v>-1.2</v>
      </c>
      <c r="U47" s="9">
        <v>4.3</v>
      </c>
      <c r="V47" s="9">
        <v>1.1000000000000001</v>
      </c>
      <c r="W47" s="9">
        <v>5.0999999999999996</v>
      </c>
      <c r="X47" s="9">
        <v>4.4000000000000004</v>
      </c>
      <c r="Y47" s="9">
        <v>2.5</v>
      </c>
      <c r="Z47" s="9">
        <v>4.3</v>
      </c>
      <c r="AA47" s="9">
        <v>3.5</v>
      </c>
      <c r="AB47" s="9">
        <v>7.2</v>
      </c>
      <c r="AC47" s="9">
        <v>12.5</v>
      </c>
      <c r="AD47" s="9">
        <v>8.5</v>
      </c>
      <c r="AE47" s="9">
        <v>10.7</v>
      </c>
      <c r="AF47" s="9">
        <v>7.7</v>
      </c>
      <c r="AG47" s="9">
        <v>0.9</v>
      </c>
      <c r="AH47" s="9">
        <v>5.2</v>
      </c>
      <c r="AI47" s="9">
        <v>18.7</v>
      </c>
      <c r="AJ47" s="9">
        <v>2</v>
      </c>
      <c r="AK47" s="9">
        <v>1</v>
      </c>
      <c r="AL47" s="9">
        <v>14.2</v>
      </c>
      <c r="AM47" s="9">
        <v>17.8</v>
      </c>
      <c r="AN47" s="9">
        <v>11.7</v>
      </c>
      <c r="AO47" s="9">
        <v>8.4</v>
      </c>
      <c r="AP47" s="9">
        <v>6.8</v>
      </c>
      <c r="AQ47" s="9">
        <v>13.3</v>
      </c>
      <c r="AR47" s="9">
        <v>-3</v>
      </c>
      <c r="AS47" s="9">
        <v>4.0999999999999996</v>
      </c>
      <c r="AT47" s="9">
        <v>-6.5</v>
      </c>
      <c r="AU47" s="9">
        <v>15</v>
      </c>
      <c r="AV47" s="9">
        <v>2.5</v>
      </c>
      <c r="AW47" s="9">
        <v>2.4</v>
      </c>
      <c r="AX47" s="9">
        <v>2.5</v>
      </c>
      <c r="AY47" s="9">
        <v>4.2</v>
      </c>
      <c r="AZ47" s="9">
        <v>2.8</v>
      </c>
      <c r="BA47" s="9">
        <v>3.1</v>
      </c>
      <c r="BB47" s="9">
        <v>3</v>
      </c>
      <c r="BC47" s="9">
        <v>2.9</v>
      </c>
      <c r="BD47" s="9">
        <v>2.6</v>
      </c>
      <c r="BE47" s="9">
        <v>1.6</v>
      </c>
      <c r="BF47" s="9">
        <v>2.7</v>
      </c>
      <c r="BG47" s="9">
        <v>2.4</v>
      </c>
      <c r="BH47" s="9">
        <v>3.2</v>
      </c>
      <c r="BI47" s="9">
        <v>3.3</v>
      </c>
      <c r="BJ47" s="9">
        <v>3.6</v>
      </c>
      <c r="BK47" s="9">
        <v>3.4</v>
      </c>
      <c r="BL47" s="9">
        <v>3.3</v>
      </c>
      <c r="BM47" s="9">
        <v>3.4</v>
      </c>
      <c r="BN47" s="9">
        <v>2.5</v>
      </c>
      <c r="BO47" s="9">
        <v>2.4</v>
      </c>
      <c r="BP47" s="9">
        <v>1.5</v>
      </c>
      <c r="BQ47" s="9">
        <v>1.4</v>
      </c>
      <c r="BR47" s="9">
        <v>2.6</v>
      </c>
      <c r="BS47" s="9">
        <v>1.4</v>
      </c>
      <c r="BT47" s="9">
        <v>-4.3</v>
      </c>
      <c r="BU47" s="9">
        <v>-5.5</v>
      </c>
      <c r="BV47" s="9">
        <v>-5.8</v>
      </c>
      <c r="BW47" s="9">
        <v>-5.3</v>
      </c>
      <c r="BX47" s="9">
        <v>-4.3</v>
      </c>
      <c r="BY47" s="9">
        <v>-3.6</v>
      </c>
      <c r="BZ47" s="9">
        <v>-2.4</v>
      </c>
      <c r="CA47" s="9">
        <v>-1.5</v>
      </c>
      <c r="CB47" s="9">
        <v>-1.1000000000000001</v>
      </c>
    </row>
    <row r="48" spans="1:80" s="6" customFormat="1">
      <c r="A48" s="8">
        <v>36</v>
      </c>
      <c r="B48" s="6" t="s">
        <v>511</v>
      </c>
      <c r="C48" s="6" t="s">
        <v>512</v>
      </c>
      <c r="D48" s="10">
        <v>4.2</v>
      </c>
      <c r="E48" s="10">
        <v>2</v>
      </c>
      <c r="F48" s="10">
        <v>0.9</v>
      </c>
      <c r="G48" s="10">
        <v>2.2999999999999998</v>
      </c>
      <c r="H48" s="10">
        <v>-1.1000000000000001</v>
      </c>
      <c r="I48" s="10">
        <v>2.2999999999999998</v>
      </c>
      <c r="J48" s="10">
        <v>2.8</v>
      </c>
      <c r="K48" s="10">
        <v>0.6</v>
      </c>
      <c r="L48" s="10">
        <v>1.2</v>
      </c>
      <c r="M48" s="10">
        <v>7.8</v>
      </c>
      <c r="N48" s="10">
        <v>0.9</v>
      </c>
      <c r="O48" s="10">
        <v>7.1</v>
      </c>
      <c r="P48" s="10">
        <v>0.1</v>
      </c>
      <c r="Q48" s="10">
        <v>4.0999999999999996</v>
      </c>
      <c r="R48" s="10">
        <v>0.9</v>
      </c>
      <c r="S48" s="10">
        <v>2.6</v>
      </c>
      <c r="T48" s="10">
        <v>-1.1000000000000001</v>
      </c>
      <c r="U48" s="10">
        <v>4.2</v>
      </c>
      <c r="V48" s="10">
        <v>1.1000000000000001</v>
      </c>
      <c r="W48" s="10">
        <v>4.5999999999999996</v>
      </c>
      <c r="X48" s="10">
        <v>4.4000000000000004</v>
      </c>
      <c r="Y48" s="10">
        <v>2.5</v>
      </c>
      <c r="Z48" s="10">
        <v>4.3</v>
      </c>
      <c r="AA48" s="10">
        <v>3.6</v>
      </c>
      <c r="AB48" s="10">
        <v>7.1</v>
      </c>
      <c r="AC48" s="10">
        <v>11.4</v>
      </c>
      <c r="AD48" s="10">
        <v>8.5</v>
      </c>
      <c r="AE48" s="10">
        <v>11.7</v>
      </c>
      <c r="AF48" s="10">
        <v>7.8</v>
      </c>
      <c r="AG48" s="10">
        <v>0.9</v>
      </c>
      <c r="AH48" s="10">
        <v>5.2</v>
      </c>
      <c r="AI48" s="10">
        <v>18.7</v>
      </c>
      <c r="AJ48" s="10">
        <v>1.9</v>
      </c>
      <c r="AK48" s="10">
        <v>1.1000000000000001</v>
      </c>
      <c r="AL48" s="10">
        <v>14.1</v>
      </c>
      <c r="AM48" s="10">
        <v>17.600000000000001</v>
      </c>
      <c r="AN48" s="10">
        <v>11.9</v>
      </c>
      <c r="AO48" s="10">
        <v>6.5</v>
      </c>
      <c r="AP48" s="10">
        <v>6.7</v>
      </c>
      <c r="AQ48" s="10">
        <v>13.3</v>
      </c>
      <c r="AR48" s="10">
        <v>-3</v>
      </c>
      <c r="AS48" s="10">
        <v>4</v>
      </c>
      <c r="AT48" s="10">
        <v>-6.6</v>
      </c>
      <c r="AU48" s="10">
        <v>14.9</v>
      </c>
      <c r="AV48" s="10">
        <v>2.2999999999999998</v>
      </c>
      <c r="AW48" s="10">
        <v>2.2999999999999998</v>
      </c>
      <c r="AX48" s="10">
        <v>2.2999999999999998</v>
      </c>
      <c r="AY48" s="10">
        <v>2.2999999999999998</v>
      </c>
      <c r="AZ48" s="10">
        <v>2.5</v>
      </c>
      <c r="BA48" s="10">
        <v>3.1</v>
      </c>
      <c r="BB48" s="10">
        <v>3.1</v>
      </c>
      <c r="BC48" s="10">
        <v>3.1</v>
      </c>
      <c r="BD48" s="10">
        <v>2.4</v>
      </c>
      <c r="BE48" s="10">
        <v>2.4</v>
      </c>
      <c r="BF48" s="10">
        <v>2.4</v>
      </c>
      <c r="BG48" s="10">
        <v>2.4</v>
      </c>
      <c r="BH48" s="10">
        <v>3.2</v>
      </c>
      <c r="BI48" s="10">
        <v>3.2</v>
      </c>
      <c r="BJ48" s="10">
        <v>3.2</v>
      </c>
      <c r="BK48" s="10">
        <v>3.2</v>
      </c>
      <c r="BL48" s="10">
        <v>2.2000000000000002</v>
      </c>
      <c r="BM48" s="10">
        <v>2.2000000000000002</v>
      </c>
      <c r="BN48" s="10">
        <v>2.2000000000000002</v>
      </c>
      <c r="BO48" s="10">
        <v>2.2000000000000002</v>
      </c>
      <c r="BP48" s="10">
        <v>1</v>
      </c>
      <c r="BQ48" s="10">
        <v>1</v>
      </c>
      <c r="BR48" s="10">
        <v>1</v>
      </c>
      <c r="BS48" s="10">
        <v>1</v>
      </c>
      <c r="BT48" s="10">
        <v>-4.7</v>
      </c>
      <c r="BU48" s="10">
        <v>-5.9</v>
      </c>
      <c r="BV48" s="10">
        <v>-6.6</v>
      </c>
      <c r="BW48" s="10">
        <v>-6.4</v>
      </c>
      <c r="BX48" s="10">
        <v>-4.4000000000000004</v>
      </c>
      <c r="BY48" s="10">
        <v>-3.9</v>
      </c>
      <c r="BZ48" s="10">
        <v>-3.6</v>
      </c>
      <c r="CA48" s="10">
        <v>-1.7</v>
      </c>
      <c r="CB48" s="10">
        <v>-0.9</v>
      </c>
    </row>
    <row r="49" spans="1:80" s="6" customFormat="1">
      <c r="A49" s="8">
        <v>37</v>
      </c>
      <c r="B49" s="6" t="s">
        <v>513</v>
      </c>
      <c r="C49" s="6" t="s">
        <v>514</v>
      </c>
      <c r="D49" s="10">
        <v>-0.3</v>
      </c>
      <c r="E49" s="10">
        <v>-0.4</v>
      </c>
      <c r="F49" s="10">
        <v>0.4</v>
      </c>
      <c r="G49" s="10">
        <v>0</v>
      </c>
      <c r="H49" s="10">
        <v>0.4</v>
      </c>
      <c r="I49" s="10">
        <v>0.2</v>
      </c>
      <c r="J49" s="10">
        <v>0.3</v>
      </c>
      <c r="K49" s="10">
        <v>0.2</v>
      </c>
      <c r="L49" s="10">
        <v>0.3</v>
      </c>
      <c r="M49" s="10">
        <v>0.2</v>
      </c>
      <c r="N49" s="10">
        <v>0.2</v>
      </c>
      <c r="O49" s="10">
        <v>-0.1</v>
      </c>
      <c r="P49" s="10">
        <v>-0.1</v>
      </c>
      <c r="Q49" s="10">
        <v>-0.1</v>
      </c>
      <c r="R49" s="10">
        <v>-0.1</v>
      </c>
      <c r="S49" s="10">
        <v>0.1</v>
      </c>
      <c r="T49" s="10">
        <v>-0.1</v>
      </c>
      <c r="U49" s="10">
        <v>0.1</v>
      </c>
      <c r="V49" s="10">
        <v>0</v>
      </c>
      <c r="W49" s="10">
        <v>0.5</v>
      </c>
      <c r="X49" s="10">
        <v>0</v>
      </c>
      <c r="Y49" s="10">
        <v>0</v>
      </c>
      <c r="Z49" s="10">
        <v>0.1</v>
      </c>
      <c r="AA49" s="10">
        <v>-0.1</v>
      </c>
      <c r="AB49" s="10">
        <v>0.1</v>
      </c>
      <c r="AC49" s="10">
        <v>1.1000000000000001</v>
      </c>
      <c r="AD49" s="10">
        <v>0</v>
      </c>
      <c r="AE49" s="10">
        <v>-1</v>
      </c>
      <c r="AF49" s="10">
        <v>-0.1</v>
      </c>
      <c r="AG49" s="10">
        <v>0</v>
      </c>
      <c r="AH49" s="10">
        <v>0</v>
      </c>
      <c r="AI49" s="10">
        <v>0</v>
      </c>
      <c r="AJ49" s="10">
        <v>0.1</v>
      </c>
      <c r="AK49" s="10">
        <v>-0.1</v>
      </c>
      <c r="AL49" s="10">
        <v>0</v>
      </c>
      <c r="AM49" s="10">
        <v>0.2</v>
      </c>
      <c r="AN49" s="10">
        <v>-0.2</v>
      </c>
      <c r="AO49" s="10">
        <v>1.9</v>
      </c>
      <c r="AP49" s="10">
        <v>0.1</v>
      </c>
      <c r="AQ49" s="10">
        <v>0</v>
      </c>
      <c r="AR49" s="10">
        <v>0</v>
      </c>
      <c r="AS49" s="10">
        <v>0.1</v>
      </c>
      <c r="AT49" s="10">
        <v>0.1</v>
      </c>
      <c r="AU49" s="10">
        <v>0.1</v>
      </c>
      <c r="AV49" s="10">
        <v>0.2</v>
      </c>
      <c r="AW49" s="10">
        <v>0.1</v>
      </c>
      <c r="AX49" s="10">
        <v>0.2</v>
      </c>
      <c r="AY49" s="10">
        <v>1.9</v>
      </c>
      <c r="AZ49" s="10">
        <v>0.4</v>
      </c>
      <c r="BA49" s="10">
        <v>0</v>
      </c>
      <c r="BB49" s="10">
        <v>0</v>
      </c>
      <c r="BC49" s="10">
        <v>-0.2</v>
      </c>
      <c r="BD49" s="10">
        <v>0.2</v>
      </c>
      <c r="BE49" s="10">
        <v>-0.8</v>
      </c>
      <c r="BF49" s="10">
        <v>0.3</v>
      </c>
      <c r="BG49" s="10">
        <v>0</v>
      </c>
      <c r="BH49" s="10">
        <v>0</v>
      </c>
      <c r="BI49" s="10">
        <v>0.1</v>
      </c>
      <c r="BJ49" s="10">
        <v>0.4</v>
      </c>
      <c r="BK49" s="10">
        <v>0.2</v>
      </c>
      <c r="BL49" s="10">
        <v>1.1000000000000001</v>
      </c>
      <c r="BM49" s="10">
        <v>1.2</v>
      </c>
      <c r="BN49" s="10">
        <v>0.3</v>
      </c>
      <c r="BO49" s="10">
        <v>0.2</v>
      </c>
      <c r="BP49" s="10">
        <v>0.5</v>
      </c>
      <c r="BQ49" s="10">
        <v>0.4</v>
      </c>
      <c r="BR49" s="10">
        <v>1.5</v>
      </c>
      <c r="BS49" s="10">
        <v>0.3</v>
      </c>
      <c r="BT49" s="10">
        <v>0.4</v>
      </c>
      <c r="BU49" s="10">
        <v>0.4</v>
      </c>
      <c r="BV49" s="10">
        <v>0.8</v>
      </c>
      <c r="BW49" s="10">
        <v>1.1000000000000001</v>
      </c>
      <c r="BX49" s="10">
        <v>0.1</v>
      </c>
      <c r="BY49" s="10">
        <v>0.3</v>
      </c>
      <c r="BZ49" s="10">
        <v>1.2</v>
      </c>
      <c r="CA49" s="10">
        <v>0.1</v>
      </c>
      <c r="CB49" s="10">
        <v>-0.2</v>
      </c>
    </row>
    <row r="50" spans="1:80" s="4" customFormat="1">
      <c r="A50" s="5">
        <v>38</v>
      </c>
      <c r="B50" s="4" t="s">
        <v>515</v>
      </c>
      <c r="C50" s="4" t="s">
        <v>516</v>
      </c>
      <c r="D50" s="9">
        <v>1</v>
      </c>
      <c r="E50" s="9">
        <v>-1.6</v>
      </c>
      <c r="F50" s="9">
        <v>-2.7</v>
      </c>
      <c r="G50" s="9">
        <v>-0.4</v>
      </c>
      <c r="H50" s="9">
        <v>1.6</v>
      </c>
      <c r="I50" s="9">
        <v>2.7</v>
      </c>
      <c r="J50" s="9">
        <v>3.3</v>
      </c>
      <c r="K50" s="9">
        <v>2.8</v>
      </c>
      <c r="L50" s="9">
        <v>2.1</v>
      </c>
      <c r="M50" s="9">
        <v>1.9</v>
      </c>
      <c r="N50" s="9">
        <v>1.8</v>
      </c>
      <c r="O50" s="9">
        <v>2.4</v>
      </c>
      <c r="P50" s="9">
        <v>4.3</v>
      </c>
      <c r="Q50" s="9">
        <v>4.2</v>
      </c>
      <c r="R50" s="9">
        <v>-0.1</v>
      </c>
      <c r="S50" s="9">
        <v>2.6</v>
      </c>
      <c r="T50" s="9">
        <v>0.9</v>
      </c>
      <c r="U50" s="9">
        <v>0.3</v>
      </c>
      <c r="V50" s="9">
        <v>1.8</v>
      </c>
      <c r="W50" s="9">
        <v>0.9</v>
      </c>
      <c r="X50" s="9">
        <v>1.2</v>
      </c>
      <c r="Y50" s="9">
        <v>0.6</v>
      </c>
      <c r="Z50" s="9">
        <v>2.2000000000000002</v>
      </c>
      <c r="AA50" s="9">
        <v>-1.1000000000000001</v>
      </c>
      <c r="AB50" s="9">
        <v>3.9</v>
      </c>
      <c r="AC50" s="9">
        <v>2.7</v>
      </c>
      <c r="AD50" s="9">
        <v>3.8</v>
      </c>
      <c r="AE50" s="9">
        <v>1.9</v>
      </c>
      <c r="AF50" s="9">
        <v>1</v>
      </c>
      <c r="AG50" s="9">
        <v>1.7</v>
      </c>
      <c r="AH50" s="9">
        <v>2.2999999999999998</v>
      </c>
      <c r="AI50" s="9">
        <v>-0.7</v>
      </c>
      <c r="AJ50" s="9">
        <v>0.8</v>
      </c>
      <c r="AK50" s="9">
        <v>1.1000000000000001</v>
      </c>
      <c r="AL50" s="9">
        <v>0.5</v>
      </c>
      <c r="AM50" s="9">
        <v>-2.9</v>
      </c>
      <c r="AN50" s="9">
        <v>1.7</v>
      </c>
      <c r="AO50" s="9">
        <v>2</v>
      </c>
      <c r="AP50" s="9">
        <v>6.8</v>
      </c>
      <c r="AQ50" s="9">
        <v>0.6</v>
      </c>
      <c r="AR50" s="9">
        <v>3.4</v>
      </c>
      <c r="AS50" s="9">
        <v>5.2</v>
      </c>
      <c r="AT50" s="9">
        <v>6</v>
      </c>
      <c r="AU50" s="9">
        <v>3.1</v>
      </c>
      <c r="AV50" s="9">
        <v>6.6</v>
      </c>
      <c r="AW50" s="9">
        <v>4.4000000000000004</v>
      </c>
      <c r="AX50" s="9">
        <v>7.2</v>
      </c>
      <c r="AY50" s="9">
        <v>0.6</v>
      </c>
      <c r="AZ50" s="9">
        <v>5.6</v>
      </c>
      <c r="BA50" s="9">
        <v>5.5</v>
      </c>
      <c r="BB50" s="9">
        <v>6.1</v>
      </c>
      <c r="BC50" s="9">
        <v>1.1000000000000001</v>
      </c>
      <c r="BD50" s="9">
        <v>3.6</v>
      </c>
      <c r="BE50" s="9">
        <v>4.0999999999999996</v>
      </c>
      <c r="BF50" s="9">
        <v>10.3</v>
      </c>
      <c r="BG50" s="9">
        <v>4</v>
      </c>
      <c r="BH50" s="9">
        <v>3.9</v>
      </c>
      <c r="BI50" s="9">
        <v>5.7</v>
      </c>
      <c r="BJ50" s="9">
        <v>5.4</v>
      </c>
      <c r="BK50" s="9">
        <v>2.5</v>
      </c>
      <c r="BL50" s="9">
        <v>4.4000000000000004</v>
      </c>
      <c r="BM50" s="9">
        <v>4.3</v>
      </c>
      <c r="BN50" s="9">
        <v>4.9000000000000004</v>
      </c>
      <c r="BO50" s="9">
        <v>1</v>
      </c>
      <c r="BP50" s="9">
        <v>3.2</v>
      </c>
      <c r="BQ50" s="9">
        <v>3.5</v>
      </c>
      <c r="BR50" s="9">
        <v>7.4</v>
      </c>
      <c r="BS50" s="9">
        <v>-1.7</v>
      </c>
      <c r="BT50" s="9">
        <v>-0.4</v>
      </c>
      <c r="BU50" s="9">
        <v>0.8</v>
      </c>
      <c r="BV50" s="9">
        <v>1.6</v>
      </c>
      <c r="BW50" s="9">
        <v>2</v>
      </c>
      <c r="BX50" s="9">
        <v>0.1</v>
      </c>
      <c r="BY50" s="9">
        <v>3.6</v>
      </c>
      <c r="BZ50" s="9">
        <v>1.3</v>
      </c>
      <c r="CA50" s="9">
        <v>-1.3</v>
      </c>
      <c r="CB50" s="9">
        <v>0.7</v>
      </c>
    </row>
    <row r="51" spans="1:80" s="4" customFormat="1">
      <c r="A51" s="5">
        <v>39</v>
      </c>
      <c r="B51" s="4" t="s">
        <v>517</v>
      </c>
      <c r="C51" s="4" t="s">
        <v>518</v>
      </c>
      <c r="D51" s="9">
        <v>8.6999999999999993</v>
      </c>
      <c r="E51" s="9">
        <v>12.7</v>
      </c>
      <c r="F51" s="9">
        <v>19.8</v>
      </c>
      <c r="G51" s="9">
        <v>11.1</v>
      </c>
      <c r="H51" s="9">
        <v>21.1</v>
      </c>
      <c r="I51" s="9">
        <v>14.8</v>
      </c>
      <c r="J51" s="9">
        <v>16.399999999999999</v>
      </c>
      <c r="K51" s="9">
        <v>20.399999999999999</v>
      </c>
      <c r="L51" s="9">
        <v>35.9</v>
      </c>
      <c r="M51" s="9">
        <v>30.8</v>
      </c>
      <c r="N51" s="9">
        <v>36.5</v>
      </c>
      <c r="O51" s="9">
        <v>29.8</v>
      </c>
      <c r="P51" s="9">
        <v>55.9</v>
      </c>
      <c r="Q51" s="9">
        <v>43.6</v>
      </c>
      <c r="R51" s="9">
        <v>52.5</v>
      </c>
      <c r="S51" s="9">
        <v>47.9</v>
      </c>
      <c r="T51" s="9">
        <v>57.6</v>
      </c>
      <c r="U51" s="9">
        <v>72.5</v>
      </c>
      <c r="V51" s="9">
        <v>62.6</v>
      </c>
      <c r="W51" s="9">
        <v>66.3</v>
      </c>
      <c r="X51" s="9">
        <v>78.5</v>
      </c>
      <c r="Y51" s="9">
        <v>97.6</v>
      </c>
      <c r="Z51" s="9">
        <v>79.400000000000006</v>
      </c>
      <c r="AA51" s="9">
        <v>108.6</v>
      </c>
      <c r="AB51" s="9">
        <v>141.19999999999999</v>
      </c>
      <c r="AC51" s="9">
        <v>147.19999999999999</v>
      </c>
      <c r="AD51" s="9">
        <v>176.4</v>
      </c>
      <c r="AE51" s="9">
        <v>135.6</v>
      </c>
      <c r="AF51" s="9">
        <v>133.19999999999999</v>
      </c>
      <c r="AG51" s="9">
        <v>108.7</v>
      </c>
      <c r="AH51" s="9">
        <v>129</v>
      </c>
      <c r="AI51" s="9">
        <v>112.3</v>
      </c>
      <c r="AJ51" s="9">
        <v>152.1</v>
      </c>
      <c r="AK51" s="9">
        <v>185.9</v>
      </c>
      <c r="AL51" s="9">
        <v>153.19999999999999</v>
      </c>
      <c r="AM51" s="9">
        <v>147.19999999999999</v>
      </c>
      <c r="AN51" s="9">
        <v>111.7</v>
      </c>
      <c r="AO51" s="9">
        <v>129.4</v>
      </c>
      <c r="AP51" s="9">
        <v>116.6</v>
      </c>
      <c r="AQ51" s="9">
        <v>158.4</v>
      </c>
      <c r="AR51" s="9">
        <v>54.3</v>
      </c>
      <c r="AS51" s="9">
        <v>55.7</v>
      </c>
      <c r="AT51" s="9">
        <v>55.7</v>
      </c>
      <c r="AU51" s="9">
        <v>55.7</v>
      </c>
      <c r="AV51" s="9">
        <v>19.2</v>
      </c>
      <c r="AW51" s="9">
        <v>21.4</v>
      </c>
      <c r="AX51" s="9">
        <v>18.5</v>
      </c>
      <c r="AY51" s="9">
        <v>23.4</v>
      </c>
      <c r="AZ51" s="9">
        <v>256.8</v>
      </c>
      <c r="BA51" s="9">
        <v>257.10000000000002</v>
      </c>
      <c r="BB51" s="9">
        <v>256.60000000000002</v>
      </c>
      <c r="BC51" s="9">
        <v>261.8</v>
      </c>
      <c r="BD51" s="9">
        <v>319.39999999999998</v>
      </c>
      <c r="BE51" s="9">
        <v>319.8</v>
      </c>
      <c r="BF51" s="9">
        <v>312.8</v>
      </c>
      <c r="BG51" s="9">
        <v>319.39999999999998</v>
      </c>
      <c r="BH51" s="9">
        <v>417.7</v>
      </c>
      <c r="BI51" s="9">
        <v>416</v>
      </c>
      <c r="BJ51" s="9">
        <v>416</v>
      </c>
      <c r="BK51" s="9">
        <v>419.1</v>
      </c>
      <c r="BL51" s="9">
        <v>380.1</v>
      </c>
      <c r="BM51" s="9">
        <v>380</v>
      </c>
      <c r="BN51" s="9">
        <v>380.3</v>
      </c>
      <c r="BO51" s="9">
        <v>384.2</v>
      </c>
      <c r="BP51" s="9">
        <v>100.9</v>
      </c>
      <c r="BQ51" s="9">
        <v>100.5</v>
      </c>
      <c r="BR51" s="9">
        <v>95.4</v>
      </c>
      <c r="BS51" s="9">
        <v>105.8</v>
      </c>
      <c r="BT51" s="9">
        <v>-161.6</v>
      </c>
      <c r="BU51" s="9">
        <v>-203.8</v>
      </c>
      <c r="BV51" s="9">
        <v>-228.2</v>
      </c>
      <c r="BW51" s="9">
        <v>-222.9</v>
      </c>
      <c r="BX51" s="9">
        <v>-152</v>
      </c>
      <c r="BY51" s="9">
        <v>-137.19999999999999</v>
      </c>
      <c r="BZ51" s="9">
        <v>-125.7</v>
      </c>
      <c r="CA51" s="9">
        <v>-54.7</v>
      </c>
      <c r="CB51" s="9">
        <v>-31.9</v>
      </c>
    </row>
    <row r="52" spans="1:80" s="6" customFormat="1">
      <c r="A52" s="8">
        <v>40</v>
      </c>
      <c r="B52" s="6" t="s">
        <v>519</v>
      </c>
      <c r="C52" s="6" t="s">
        <v>520</v>
      </c>
      <c r="D52" s="10">
        <v>4.7</v>
      </c>
      <c r="E52" s="10">
        <v>8.1999999999999993</v>
      </c>
      <c r="F52" s="10">
        <v>10.8</v>
      </c>
      <c r="G52" s="10">
        <v>4.5999999999999996</v>
      </c>
      <c r="H52" s="10">
        <v>9.8000000000000007</v>
      </c>
      <c r="I52" s="10">
        <v>3.1</v>
      </c>
      <c r="J52" s="10">
        <v>2.1</v>
      </c>
      <c r="K52" s="10">
        <v>4.5999999999999996</v>
      </c>
      <c r="L52" s="10">
        <v>15.9</v>
      </c>
      <c r="M52" s="10">
        <v>15.4</v>
      </c>
      <c r="N52" s="10">
        <v>18.5</v>
      </c>
      <c r="O52" s="10">
        <v>15.4</v>
      </c>
      <c r="P52" s="10">
        <v>23.2</v>
      </c>
      <c r="Q52" s="10">
        <v>10.5</v>
      </c>
      <c r="R52" s="10">
        <v>16.8</v>
      </c>
      <c r="S52" s="10">
        <v>10.7</v>
      </c>
      <c r="T52" s="10">
        <v>24.3</v>
      </c>
      <c r="U52" s="10">
        <v>38.799999999999997</v>
      </c>
      <c r="V52" s="10">
        <v>26.4</v>
      </c>
      <c r="W52" s="10">
        <v>28.6</v>
      </c>
      <c r="X52" s="10">
        <v>29.6</v>
      </c>
      <c r="Y52" s="10">
        <v>43.2</v>
      </c>
      <c r="Z52" s="10">
        <v>22.4</v>
      </c>
      <c r="AA52" s="10">
        <v>45.2</v>
      </c>
      <c r="AB52" s="10">
        <v>29.6</v>
      </c>
      <c r="AC52" s="10">
        <v>17.8</v>
      </c>
      <c r="AD52" s="10">
        <v>44.5</v>
      </c>
      <c r="AE52" s="10">
        <v>20.9</v>
      </c>
      <c r="AF52" s="10">
        <v>31.8</v>
      </c>
      <c r="AG52" s="10">
        <v>41.3</v>
      </c>
      <c r="AH52" s="10">
        <v>47.6</v>
      </c>
      <c r="AI52" s="10">
        <v>36.9</v>
      </c>
      <c r="AJ52" s="10">
        <v>64.7</v>
      </c>
      <c r="AK52" s="10">
        <v>85.6</v>
      </c>
      <c r="AL52" s="10">
        <v>68.2</v>
      </c>
      <c r="AM52" s="10">
        <v>59.9</v>
      </c>
      <c r="AN52" s="10">
        <v>-0.1</v>
      </c>
      <c r="AO52" s="10">
        <v>2.2000000000000002</v>
      </c>
      <c r="AP52" s="10">
        <v>3.9</v>
      </c>
      <c r="AQ52" s="10">
        <v>1.2</v>
      </c>
      <c r="AR52" s="10">
        <v>18.600000000000001</v>
      </c>
      <c r="AS52" s="10">
        <v>19</v>
      </c>
      <c r="AT52" s="10">
        <v>19</v>
      </c>
      <c r="AU52" s="10">
        <v>19</v>
      </c>
      <c r="AV52" s="10">
        <v>-25.1</v>
      </c>
      <c r="AW52" s="10">
        <v>-25.1</v>
      </c>
      <c r="AX52" s="10">
        <v>-25.1</v>
      </c>
      <c r="AY52" s="10">
        <v>-25.1</v>
      </c>
      <c r="AZ52" s="10">
        <v>26.6</v>
      </c>
      <c r="BA52" s="10">
        <v>26.6</v>
      </c>
      <c r="BB52" s="10">
        <v>26.6</v>
      </c>
      <c r="BC52" s="10">
        <v>26.6</v>
      </c>
      <c r="BD52" s="10">
        <v>66.599999999999994</v>
      </c>
      <c r="BE52" s="10">
        <v>66.599999999999994</v>
      </c>
      <c r="BF52" s="10">
        <v>66.599999999999994</v>
      </c>
      <c r="BG52" s="10">
        <v>66.599999999999994</v>
      </c>
      <c r="BH52" s="10">
        <v>40</v>
      </c>
      <c r="BI52" s="10">
        <v>40</v>
      </c>
      <c r="BJ52" s="10">
        <v>40</v>
      </c>
      <c r="BK52" s="10">
        <v>40</v>
      </c>
      <c r="BL52" s="10">
        <v>54.7</v>
      </c>
      <c r="BM52" s="10">
        <v>54.7</v>
      </c>
      <c r="BN52" s="10">
        <v>54.7</v>
      </c>
      <c r="BO52" s="10">
        <v>54.7</v>
      </c>
      <c r="BP52" s="10">
        <v>-3</v>
      </c>
      <c r="BQ52" s="10">
        <v>-3</v>
      </c>
      <c r="BR52" s="10">
        <v>-3</v>
      </c>
      <c r="BS52" s="10">
        <v>-3</v>
      </c>
      <c r="BT52" s="10">
        <v>-32.6</v>
      </c>
      <c r="BU52" s="10">
        <v>-40.799999999999997</v>
      </c>
      <c r="BV52" s="10">
        <v>-45.5</v>
      </c>
      <c r="BW52" s="10">
        <v>-44.3</v>
      </c>
      <c r="BX52" s="10">
        <v>-30.6</v>
      </c>
      <c r="BY52" s="10">
        <v>-26.9</v>
      </c>
      <c r="BZ52" s="10">
        <v>-24.9</v>
      </c>
      <c r="CA52" s="10">
        <v>-11.5</v>
      </c>
      <c r="CB52" s="10">
        <v>-6.5</v>
      </c>
    </row>
    <row r="53" spans="1:80" s="6" customFormat="1">
      <c r="A53" s="8">
        <v>41</v>
      </c>
      <c r="B53" s="6" t="s">
        <v>521</v>
      </c>
      <c r="C53" s="6" t="s">
        <v>522</v>
      </c>
      <c r="D53" s="10">
        <v>4</v>
      </c>
      <c r="E53" s="10">
        <v>4.5</v>
      </c>
      <c r="F53" s="10">
        <v>9</v>
      </c>
      <c r="G53" s="10">
        <v>6.5</v>
      </c>
      <c r="H53" s="10">
        <v>11.2</v>
      </c>
      <c r="I53" s="10">
        <v>11.7</v>
      </c>
      <c r="J53" s="10">
        <v>14.2</v>
      </c>
      <c r="K53" s="10">
        <v>15.7</v>
      </c>
      <c r="L53" s="10">
        <v>20</v>
      </c>
      <c r="M53" s="10">
        <v>15.5</v>
      </c>
      <c r="N53" s="10">
        <v>18</v>
      </c>
      <c r="O53" s="10">
        <v>14.5</v>
      </c>
      <c r="P53" s="10">
        <v>32.700000000000003</v>
      </c>
      <c r="Q53" s="10">
        <v>33.200000000000003</v>
      </c>
      <c r="R53" s="10">
        <v>35.700000000000003</v>
      </c>
      <c r="S53" s="10">
        <v>37.200000000000003</v>
      </c>
      <c r="T53" s="10">
        <v>33.200000000000003</v>
      </c>
      <c r="U53" s="10">
        <v>33.700000000000003</v>
      </c>
      <c r="V53" s="10">
        <v>36.200000000000003</v>
      </c>
      <c r="W53" s="10">
        <v>37.700000000000003</v>
      </c>
      <c r="X53" s="10">
        <v>48.9</v>
      </c>
      <c r="Y53" s="10">
        <v>54.4</v>
      </c>
      <c r="Z53" s="10">
        <v>56.9</v>
      </c>
      <c r="AA53" s="10">
        <v>63.4</v>
      </c>
      <c r="AB53" s="10">
        <v>111.6</v>
      </c>
      <c r="AC53" s="10">
        <v>129.4</v>
      </c>
      <c r="AD53" s="10">
        <v>131.9</v>
      </c>
      <c r="AE53" s="10">
        <v>114.7</v>
      </c>
      <c r="AF53" s="10">
        <v>101.4</v>
      </c>
      <c r="AG53" s="10">
        <v>67.400000000000006</v>
      </c>
      <c r="AH53" s="10">
        <v>81.400000000000006</v>
      </c>
      <c r="AI53" s="10">
        <v>75.400000000000006</v>
      </c>
      <c r="AJ53" s="10">
        <v>87.4</v>
      </c>
      <c r="AK53" s="10">
        <v>100.3</v>
      </c>
      <c r="AL53" s="10">
        <v>85</v>
      </c>
      <c r="AM53" s="10">
        <v>87.3</v>
      </c>
      <c r="AN53" s="10">
        <v>111.9</v>
      </c>
      <c r="AO53" s="10">
        <v>127.3</v>
      </c>
      <c r="AP53" s="10">
        <v>112.7</v>
      </c>
      <c r="AQ53" s="10">
        <v>157.30000000000001</v>
      </c>
      <c r="AR53" s="10">
        <v>35.700000000000003</v>
      </c>
      <c r="AS53" s="10">
        <v>36.700000000000003</v>
      </c>
      <c r="AT53" s="10">
        <v>36.700000000000003</v>
      </c>
      <c r="AU53" s="10">
        <v>36.700000000000003</v>
      </c>
      <c r="AV53" s="10">
        <v>44.4</v>
      </c>
      <c r="AW53" s="10">
        <v>46.5</v>
      </c>
      <c r="AX53" s="10">
        <v>43.6</v>
      </c>
      <c r="AY53" s="10">
        <v>48.5</v>
      </c>
      <c r="AZ53" s="10">
        <v>230.1</v>
      </c>
      <c r="BA53" s="10">
        <v>230.5</v>
      </c>
      <c r="BB53" s="10">
        <v>230</v>
      </c>
      <c r="BC53" s="10">
        <v>235.1</v>
      </c>
      <c r="BD53" s="10">
        <v>252.8</v>
      </c>
      <c r="BE53" s="10">
        <v>253.2</v>
      </c>
      <c r="BF53" s="10">
        <v>246.2</v>
      </c>
      <c r="BG53" s="10">
        <v>252.8</v>
      </c>
      <c r="BH53" s="10">
        <v>377.8</v>
      </c>
      <c r="BI53" s="10">
        <v>376</v>
      </c>
      <c r="BJ53" s="10">
        <v>376</v>
      </c>
      <c r="BK53" s="10">
        <v>379.2</v>
      </c>
      <c r="BL53" s="10">
        <v>325.3</v>
      </c>
      <c r="BM53" s="10">
        <v>325.2</v>
      </c>
      <c r="BN53" s="10">
        <v>325.60000000000002</v>
      </c>
      <c r="BO53" s="10">
        <v>329.4</v>
      </c>
      <c r="BP53" s="10">
        <v>103.9</v>
      </c>
      <c r="BQ53" s="10">
        <v>103.5</v>
      </c>
      <c r="BR53" s="10">
        <v>98.4</v>
      </c>
      <c r="BS53" s="10">
        <v>108.8</v>
      </c>
      <c r="BT53" s="10">
        <v>-129</v>
      </c>
      <c r="BU53" s="10">
        <v>-163</v>
      </c>
      <c r="BV53" s="10">
        <v>-182.7</v>
      </c>
      <c r="BW53" s="10">
        <v>-178.6</v>
      </c>
      <c r="BX53" s="10">
        <v>-121.4</v>
      </c>
      <c r="BY53" s="10">
        <v>-110.3</v>
      </c>
      <c r="BZ53" s="10">
        <v>-100.8</v>
      </c>
      <c r="CA53" s="10">
        <v>-43.3</v>
      </c>
      <c r="CB53" s="10">
        <v>-25.4</v>
      </c>
    </row>
    <row r="54" spans="1:80" s="4" customFormat="1">
      <c r="A54" s="5">
        <v>42</v>
      </c>
      <c r="B54" s="4" t="s">
        <v>314</v>
      </c>
      <c r="C54" s="4" t="s">
        <v>523</v>
      </c>
      <c r="D54" s="9">
        <v>32.1</v>
      </c>
      <c r="E54" s="9">
        <v>27.2</v>
      </c>
      <c r="F54" s="9">
        <v>32.799999999999997</v>
      </c>
      <c r="G54" s="9">
        <v>23.2</v>
      </c>
      <c r="H54" s="9">
        <v>31.6</v>
      </c>
      <c r="I54" s="9">
        <v>30.2</v>
      </c>
      <c r="J54" s="9">
        <v>24.3</v>
      </c>
      <c r="K54" s="9">
        <v>50.7</v>
      </c>
      <c r="L54" s="9">
        <v>59.9</v>
      </c>
      <c r="M54" s="9">
        <v>113.6</v>
      </c>
      <c r="N54" s="9">
        <v>92.8</v>
      </c>
      <c r="O54" s="9">
        <v>91.1</v>
      </c>
      <c r="P54" s="9">
        <v>118.3</v>
      </c>
      <c r="Q54" s="9">
        <v>85.3</v>
      </c>
      <c r="R54" s="9">
        <v>90.3</v>
      </c>
      <c r="S54" s="9">
        <v>95.3</v>
      </c>
      <c r="T54" s="9">
        <v>112.6</v>
      </c>
      <c r="U54" s="9">
        <v>156.9</v>
      </c>
      <c r="V54" s="9">
        <v>137</v>
      </c>
      <c r="W54" s="9">
        <v>135</v>
      </c>
      <c r="X54" s="9">
        <v>157.1</v>
      </c>
      <c r="Y54" s="9">
        <v>182.4</v>
      </c>
      <c r="Z54" s="9">
        <v>171</v>
      </c>
      <c r="AA54" s="9">
        <v>195.1</v>
      </c>
      <c r="AB54" s="9">
        <v>257.89999999999998</v>
      </c>
      <c r="AC54" s="9">
        <v>256.89999999999998</v>
      </c>
      <c r="AD54" s="9">
        <v>299.10000000000002</v>
      </c>
      <c r="AE54" s="9">
        <v>267.39999999999998</v>
      </c>
      <c r="AF54" s="9">
        <v>239.1</v>
      </c>
      <c r="AG54" s="9">
        <v>210.8</v>
      </c>
      <c r="AH54" s="9">
        <v>243.9</v>
      </c>
      <c r="AI54" s="9">
        <v>248</v>
      </c>
      <c r="AJ54" s="9">
        <v>296.39999999999998</v>
      </c>
      <c r="AK54" s="9">
        <v>344.5</v>
      </c>
      <c r="AL54" s="9">
        <v>288.39999999999998</v>
      </c>
      <c r="AM54" s="9">
        <v>276.10000000000002</v>
      </c>
      <c r="AN54" s="9">
        <v>213.9</v>
      </c>
      <c r="AO54" s="9">
        <v>209.8</v>
      </c>
      <c r="AP54" s="9">
        <v>170</v>
      </c>
      <c r="AQ54" s="9">
        <v>188.1</v>
      </c>
      <c r="AR54" s="9">
        <v>119.1</v>
      </c>
      <c r="AS54" s="9">
        <v>120.6</v>
      </c>
      <c r="AT54" s="9">
        <v>117.8</v>
      </c>
      <c r="AU54" s="9">
        <v>137.1</v>
      </c>
      <c r="AV54" s="9">
        <v>126.6</v>
      </c>
      <c r="AW54" s="9">
        <v>122.9</v>
      </c>
      <c r="AX54" s="9">
        <v>129.6</v>
      </c>
      <c r="AY54" s="9">
        <v>131.80000000000001</v>
      </c>
      <c r="AZ54" s="9">
        <v>427.8</v>
      </c>
      <c r="BA54" s="9">
        <v>444.5</v>
      </c>
      <c r="BB54" s="9">
        <v>420.2</v>
      </c>
      <c r="BC54" s="9">
        <v>440.7</v>
      </c>
      <c r="BD54" s="9">
        <v>497</v>
      </c>
      <c r="BE54" s="9">
        <v>501.7</v>
      </c>
      <c r="BF54" s="9">
        <v>460.5</v>
      </c>
      <c r="BG54" s="9">
        <v>502.8</v>
      </c>
      <c r="BH54" s="9">
        <v>593.9</v>
      </c>
      <c r="BI54" s="9">
        <v>582.20000000000005</v>
      </c>
      <c r="BJ54" s="9">
        <v>578.29999999999995</v>
      </c>
      <c r="BK54" s="9">
        <v>575.4</v>
      </c>
      <c r="BL54" s="9">
        <v>550.20000000000005</v>
      </c>
      <c r="BM54" s="9">
        <v>552.70000000000005</v>
      </c>
      <c r="BN54" s="9">
        <v>555.70000000000005</v>
      </c>
      <c r="BO54" s="9">
        <v>553.29999999999995</v>
      </c>
      <c r="BP54" s="9">
        <v>159.6</v>
      </c>
      <c r="BQ54" s="9">
        <v>164.5</v>
      </c>
      <c r="BR54" s="9">
        <v>142.30000000000001</v>
      </c>
      <c r="BS54" s="9">
        <v>134.69999999999999</v>
      </c>
      <c r="BT54" s="9">
        <v>-223.4</v>
      </c>
      <c r="BU54" s="9">
        <v>-292.60000000000002</v>
      </c>
      <c r="BV54" s="9">
        <v>-329.6</v>
      </c>
      <c r="BW54" s="9">
        <v>-312.2</v>
      </c>
      <c r="BX54" s="9">
        <v>-207.8</v>
      </c>
      <c r="BY54" s="9">
        <v>-183</v>
      </c>
      <c r="BZ54" s="9">
        <v>-159.5</v>
      </c>
      <c r="CA54" s="9">
        <v>-69.7</v>
      </c>
      <c r="CB54" s="9">
        <v>-34.799999999999997</v>
      </c>
    </row>
    <row r="55" spans="1:80" s="4" customFormat="1">
      <c r="A55" s="5">
        <v>43</v>
      </c>
      <c r="B55" s="4" t="s">
        <v>280</v>
      </c>
      <c r="C55" s="4" t="s">
        <v>524</v>
      </c>
      <c r="D55" s="9">
        <v>-22.7</v>
      </c>
      <c r="E55" s="9">
        <v>-34.4</v>
      </c>
      <c r="F55" s="9">
        <v>-37.1</v>
      </c>
      <c r="G55" s="9">
        <v>-35.5</v>
      </c>
      <c r="H55" s="9">
        <v>-40.6</v>
      </c>
      <c r="I55" s="9">
        <v>-16.600000000000001</v>
      </c>
      <c r="J55" s="9">
        <v>-21.7</v>
      </c>
      <c r="K55" s="9">
        <v>-6.5</v>
      </c>
      <c r="L55" s="9">
        <v>4.4000000000000004</v>
      </c>
      <c r="M55" s="9">
        <v>12.9</v>
      </c>
      <c r="N55" s="9">
        <v>23.3</v>
      </c>
      <c r="O55" s="9">
        <v>17.8</v>
      </c>
      <c r="P55" s="9">
        <v>49.2</v>
      </c>
      <c r="Q55" s="9">
        <v>35.6</v>
      </c>
      <c r="R55" s="9">
        <v>53.8</v>
      </c>
      <c r="S55" s="9">
        <v>48.5</v>
      </c>
      <c r="T55" s="9">
        <v>64.8</v>
      </c>
      <c r="U55" s="9">
        <v>70.099999999999994</v>
      </c>
      <c r="V55" s="9">
        <v>83.4</v>
      </c>
      <c r="W55" s="9">
        <v>70.5</v>
      </c>
      <c r="X55" s="9">
        <v>94.9</v>
      </c>
      <c r="Y55" s="9">
        <v>95.9</v>
      </c>
      <c r="Z55" s="9">
        <v>106.4</v>
      </c>
      <c r="AA55" s="9">
        <v>118.3</v>
      </c>
      <c r="AB55" s="9">
        <v>173.4</v>
      </c>
      <c r="AC55" s="9">
        <v>187.6</v>
      </c>
      <c r="AD55" s="9">
        <v>182.6</v>
      </c>
      <c r="AE55" s="9">
        <v>183.7</v>
      </c>
      <c r="AF55" s="9">
        <v>193.2</v>
      </c>
      <c r="AG55" s="9">
        <v>146.4</v>
      </c>
      <c r="AH55" s="9">
        <v>212.1</v>
      </c>
      <c r="AI55" s="9">
        <v>239.5</v>
      </c>
      <c r="AJ55" s="9">
        <v>192.8</v>
      </c>
      <c r="AK55" s="9">
        <v>241.5</v>
      </c>
      <c r="AL55" s="9">
        <v>156.4</v>
      </c>
      <c r="AM55" s="9">
        <v>200.3</v>
      </c>
      <c r="AN55" s="9">
        <v>161.4</v>
      </c>
      <c r="AO55" s="9">
        <v>179.9</v>
      </c>
      <c r="AP55" s="9">
        <v>143.19999999999999</v>
      </c>
      <c r="AQ55" s="9">
        <v>177.2</v>
      </c>
      <c r="AR55" s="9">
        <v>155.69999999999999</v>
      </c>
      <c r="AS55" s="9">
        <v>152.9</v>
      </c>
      <c r="AT55" s="9">
        <v>157.1</v>
      </c>
      <c r="AU55" s="9">
        <v>152.1</v>
      </c>
      <c r="AV55" s="9">
        <v>83.1</v>
      </c>
      <c r="AW55" s="9">
        <v>67.400000000000006</v>
      </c>
      <c r="AX55" s="9">
        <v>87.9</v>
      </c>
      <c r="AY55" s="9">
        <v>77.2</v>
      </c>
      <c r="AZ55" s="9">
        <v>266.5</v>
      </c>
      <c r="BA55" s="9">
        <v>250.6</v>
      </c>
      <c r="BB55" s="9">
        <v>255.8</v>
      </c>
      <c r="BC55" s="9">
        <v>252.7</v>
      </c>
      <c r="BD55" s="9">
        <v>318.8</v>
      </c>
      <c r="BE55" s="9">
        <v>350.2</v>
      </c>
      <c r="BF55" s="9">
        <v>348.3</v>
      </c>
      <c r="BG55" s="9">
        <v>359.3</v>
      </c>
      <c r="BH55" s="9">
        <v>419.8</v>
      </c>
      <c r="BI55" s="9">
        <v>423.8</v>
      </c>
      <c r="BJ55" s="9">
        <v>415</v>
      </c>
      <c r="BK55" s="9">
        <v>415.7</v>
      </c>
      <c r="BL55" s="9">
        <v>472.2</v>
      </c>
      <c r="BM55" s="9">
        <v>463.7</v>
      </c>
      <c r="BN55" s="9">
        <v>454.6</v>
      </c>
      <c r="BO55" s="9">
        <v>468.2</v>
      </c>
      <c r="BP55" s="9">
        <v>354.5</v>
      </c>
      <c r="BQ55" s="9">
        <v>340.2</v>
      </c>
      <c r="BR55" s="9">
        <v>287</v>
      </c>
      <c r="BS55" s="9">
        <v>307.39999999999998</v>
      </c>
      <c r="BT55" s="9">
        <v>-175.3</v>
      </c>
      <c r="BU55" s="9">
        <v>-295.3</v>
      </c>
      <c r="BV55" s="9">
        <v>-370.1</v>
      </c>
      <c r="BW55" s="9">
        <v>-373.6</v>
      </c>
      <c r="BX55" s="9">
        <v>-362.6</v>
      </c>
      <c r="BY55" s="9">
        <v>-260.89999999999998</v>
      </c>
      <c r="BZ55" s="9">
        <v>-143.9</v>
      </c>
      <c r="CA55" s="9">
        <v>-20.399999999999999</v>
      </c>
      <c r="CB55" s="9">
        <v>-87.7</v>
      </c>
    </row>
    <row r="56" spans="1:80" s="6" customFormat="1">
      <c r="A56" s="8">
        <v>44</v>
      </c>
      <c r="B56" s="6" t="s">
        <v>282</v>
      </c>
      <c r="C56" s="6" t="s">
        <v>525</v>
      </c>
      <c r="D56" s="10">
        <v>2.6</v>
      </c>
      <c r="E56" s="10">
        <v>-5</v>
      </c>
      <c r="F56" s="10">
        <v>-1.5</v>
      </c>
      <c r="G56" s="10">
        <v>-5.8</v>
      </c>
      <c r="H56" s="10">
        <v>-14.8</v>
      </c>
      <c r="I56" s="10">
        <v>5.8</v>
      </c>
      <c r="J56" s="10">
        <v>-0.4</v>
      </c>
      <c r="K56" s="10">
        <v>12.4</v>
      </c>
      <c r="L56" s="10">
        <v>19.7</v>
      </c>
      <c r="M56" s="10">
        <v>13.1</v>
      </c>
      <c r="N56" s="10">
        <v>19.5</v>
      </c>
      <c r="O56" s="10">
        <v>24.4</v>
      </c>
      <c r="P56" s="10">
        <v>30.4</v>
      </c>
      <c r="Q56" s="10">
        <v>7.6</v>
      </c>
      <c r="R56" s="10">
        <v>18.100000000000001</v>
      </c>
      <c r="S56" s="10">
        <v>15.1</v>
      </c>
      <c r="T56" s="10">
        <v>33.9</v>
      </c>
      <c r="U56" s="10">
        <v>20.3</v>
      </c>
      <c r="V56" s="10">
        <v>44.1</v>
      </c>
      <c r="W56" s="10">
        <v>29.8</v>
      </c>
      <c r="X56" s="10">
        <v>67.900000000000006</v>
      </c>
      <c r="Y56" s="10">
        <v>39.4</v>
      </c>
      <c r="Z56" s="10">
        <v>56.6</v>
      </c>
      <c r="AA56" s="10">
        <v>47.6</v>
      </c>
      <c r="AB56" s="10">
        <v>25.9</v>
      </c>
      <c r="AC56" s="10">
        <v>40.1</v>
      </c>
      <c r="AD56" s="10">
        <v>34.799999999999997</v>
      </c>
      <c r="AE56" s="10">
        <v>35.5</v>
      </c>
      <c r="AF56" s="10">
        <v>63.7</v>
      </c>
      <c r="AG56" s="10">
        <v>24.5</v>
      </c>
      <c r="AH56" s="10">
        <v>66</v>
      </c>
      <c r="AI56" s="10">
        <v>84.5</v>
      </c>
      <c r="AJ56" s="10">
        <v>66.3</v>
      </c>
      <c r="AK56" s="10">
        <v>96.2</v>
      </c>
      <c r="AL56" s="10">
        <v>32.9</v>
      </c>
      <c r="AM56" s="10">
        <v>57.4</v>
      </c>
      <c r="AN56" s="10">
        <v>58.1</v>
      </c>
      <c r="AO56" s="10">
        <v>59.8</v>
      </c>
      <c r="AP56" s="10">
        <v>10.6</v>
      </c>
      <c r="AQ56" s="10">
        <v>39.200000000000003</v>
      </c>
      <c r="AR56" s="10">
        <v>34.4</v>
      </c>
      <c r="AS56" s="10">
        <v>25.9</v>
      </c>
      <c r="AT56" s="10">
        <v>30.2</v>
      </c>
      <c r="AU56" s="10">
        <v>25.3</v>
      </c>
      <c r="AV56" s="10">
        <v>18.8</v>
      </c>
      <c r="AW56" s="10">
        <v>3.3</v>
      </c>
      <c r="AX56" s="10">
        <v>23.8</v>
      </c>
      <c r="AY56" s="10">
        <v>13.1</v>
      </c>
      <c r="AZ56" s="10">
        <v>73.099999999999994</v>
      </c>
      <c r="BA56" s="10">
        <v>20.9</v>
      </c>
      <c r="BB56" s="10">
        <v>26</v>
      </c>
      <c r="BC56" s="10">
        <v>23</v>
      </c>
      <c r="BD56" s="10">
        <v>141.69999999999999</v>
      </c>
      <c r="BE56" s="10">
        <v>173</v>
      </c>
      <c r="BF56" s="10">
        <v>170.6</v>
      </c>
      <c r="BG56" s="10">
        <v>181.4</v>
      </c>
      <c r="BH56" s="10">
        <v>136.9</v>
      </c>
      <c r="BI56" s="10">
        <v>140.6</v>
      </c>
      <c r="BJ56" s="10">
        <v>131.80000000000001</v>
      </c>
      <c r="BK56" s="10">
        <v>132.5</v>
      </c>
      <c r="BL56" s="10">
        <v>165</v>
      </c>
      <c r="BM56" s="10">
        <v>156.6</v>
      </c>
      <c r="BN56" s="10">
        <v>147.5</v>
      </c>
      <c r="BO56" s="10">
        <v>161.30000000000001</v>
      </c>
      <c r="BP56" s="10">
        <v>168.2</v>
      </c>
      <c r="BQ56" s="10">
        <v>154.4</v>
      </c>
      <c r="BR56" s="10">
        <v>101.2</v>
      </c>
      <c r="BS56" s="10">
        <v>121.5</v>
      </c>
      <c r="BT56" s="10">
        <v>-157.4</v>
      </c>
      <c r="BU56" s="10">
        <v>-233.1</v>
      </c>
      <c r="BV56" s="10">
        <v>-256.89999999999998</v>
      </c>
      <c r="BW56" s="10">
        <v>-181.6</v>
      </c>
      <c r="BX56" s="10">
        <v>-218.2</v>
      </c>
      <c r="BY56" s="10">
        <v>-99.7</v>
      </c>
      <c r="BZ56" s="10">
        <v>-22.4</v>
      </c>
      <c r="CA56" s="10">
        <v>60</v>
      </c>
      <c r="CB56" s="10">
        <v>-45.3</v>
      </c>
    </row>
    <row r="57" spans="1:80" s="6" customFormat="1">
      <c r="A57" s="8">
        <v>45</v>
      </c>
      <c r="B57" s="6" t="s">
        <v>322</v>
      </c>
      <c r="C57" s="6" t="s">
        <v>526</v>
      </c>
      <c r="D57" s="10">
        <v>3.4</v>
      </c>
      <c r="E57" s="10">
        <v>1.5</v>
      </c>
      <c r="F57" s="10">
        <v>1.6</v>
      </c>
      <c r="G57" s="10">
        <v>4.4000000000000004</v>
      </c>
      <c r="H57" s="10">
        <v>-9.5</v>
      </c>
      <c r="I57" s="10">
        <v>9.3000000000000007</v>
      </c>
      <c r="J57" s="10">
        <v>-3.1</v>
      </c>
      <c r="K57" s="10">
        <v>20.9</v>
      </c>
      <c r="L57" s="10">
        <v>16.3</v>
      </c>
      <c r="M57" s="10">
        <v>14.2</v>
      </c>
      <c r="N57" s="10">
        <v>16.100000000000001</v>
      </c>
      <c r="O57" s="10">
        <v>14.7</v>
      </c>
      <c r="P57" s="10">
        <v>19.3</v>
      </c>
      <c r="Q57" s="10">
        <v>9.3000000000000007</v>
      </c>
      <c r="R57" s="10">
        <v>10.199999999999999</v>
      </c>
      <c r="S57" s="10">
        <v>7</v>
      </c>
      <c r="T57" s="10">
        <v>24.2</v>
      </c>
      <c r="U57" s="10">
        <v>20.399999999999999</v>
      </c>
      <c r="V57" s="10">
        <v>50.7</v>
      </c>
      <c r="W57" s="10">
        <v>21.5</v>
      </c>
      <c r="X57" s="10">
        <v>59.2</v>
      </c>
      <c r="Y57" s="10">
        <v>43.5</v>
      </c>
      <c r="Z57" s="10">
        <v>30.7</v>
      </c>
      <c r="AA57" s="10">
        <v>53.6</v>
      </c>
      <c r="AB57" s="10">
        <v>12.6</v>
      </c>
      <c r="AC57" s="10">
        <v>36.799999999999997</v>
      </c>
      <c r="AD57" s="10">
        <v>29.5</v>
      </c>
      <c r="AE57" s="10">
        <v>23.3</v>
      </c>
      <c r="AF57" s="10">
        <v>53.3</v>
      </c>
      <c r="AG57" s="10">
        <v>18.5</v>
      </c>
      <c r="AH57" s="10">
        <v>58.4</v>
      </c>
      <c r="AI57" s="10">
        <v>68.2</v>
      </c>
      <c r="AJ57" s="10">
        <v>45</v>
      </c>
      <c r="AK57" s="10">
        <v>87.3</v>
      </c>
      <c r="AL57" s="10">
        <v>21.1</v>
      </c>
      <c r="AM57" s="10">
        <v>48.2</v>
      </c>
      <c r="AN57" s="10">
        <v>59</v>
      </c>
      <c r="AO57" s="10">
        <v>43.4</v>
      </c>
      <c r="AP57" s="10">
        <v>33.799999999999997</v>
      </c>
      <c r="AQ57" s="10">
        <v>37.700000000000003</v>
      </c>
      <c r="AR57" s="10">
        <v>26.4</v>
      </c>
      <c r="AS57" s="10">
        <v>23.5</v>
      </c>
      <c r="AT57" s="10">
        <v>22.2</v>
      </c>
      <c r="AU57" s="10">
        <v>22.5</v>
      </c>
      <c r="AV57" s="10">
        <v>13.6</v>
      </c>
      <c r="AW57" s="10">
        <v>6.3</v>
      </c>
      <c r="AX57" s="10">
        <v>9.5</v>
      </c>
      <c r="AY57" s="10">
        <v>12</v>
      </c>
      <c r="AZ57" s="10">
        <v>63.2</v>
      </c>
      <c r="BA57" s="10">
        <v>22.1</v>
      </c>
      <c r="BB57" s="10">
        <v>23.5</v>
      </c>
      <c r="BC57" s="10">
        <v>23</v>
      </c>
      <c r="BD57" s="10">
        <v>156.9</v>
      </c>
      <c r="BE57" s="10">
        <v>155.6</v>
      </c>
      <c r="BF57" s="10">
        <v>160.30000000000001</v>
      </c>
      <c r="BG57" s="10">
        <v>158.69999999999999</v>
      </c>
      <c r="BH57" s="10">
        <v>117.7</v>
      </c>
      <c r="BI57" s="10">
        <v>113.8</v>
      </c>
      <c r="BJ57" s="10">
        <v>115.2</v>
      </c>
      <c r="BK57" s="10">
        <v>114.3</v>
      </c>
      <c r="BL57" s="10">
        <v>146.9</v>
      </c>
      <c r="BM57" s="10">
        <v>137.6</v>
      </c>
      <c r="BN57" s="10">
        <v>136.9</v>
      </c>
      <c r="BO57" s="10">
        <v>141.80000000000001</v>
      </c>
      <c r="BP57" s="10">
        <v>120.7</v>
      </c>
      <c r="BQ57" s="10">
        <v>120.3</v>
      </c>
      <c r="BR57" s="10">
        <v>117.9</v>
      </c>
      <c r="BS57" s="10">
        <v>119.2</v>
      </c>
      <c r="BT57" s="10">
        <v>-154.6</v>
      </c>
      <c r="BU57" s="10">
        <v>-220.6</v>
      </c>
      <c r="BV57" s="10">
        <v>-234.7</v>
      </c>
      <c r="BW57" s="10">
        <v>-174.5</v>
      </c>
      <c r="BX57" s="10">
        <v>-202.6</v>
      </c>
      <c r="BY57" s="10">
        <v>-98.6</v>
      </c>
      <c r="BZ57" s="10">
        <v>-63</v>
      </c>
      <c r="CA57" s="10">
        <v>53.4</v>
      </c>
      <c r="CB57" s="10">
        <v>29.7</v>
      </c>
    </row>
    <row r="58" spans="1:80" s="6" customFormat="1">
      <c r="A58" s="8">
        <v>46</v>
      </c>
      <c r="B58" s="6" t="s">
        <v>324</v>
      </c>
      <c r="C58" s="6" t="s">
        <v>527</v>
      </c>
      <c r="D58" s="10">
        <v>-0.8</v>
      </c>
      <c r="E58" s="10">
        <v>-6.6</v>
      </c>
      <c r="F58" s="10">
        <v>-3.1</v>
      </c>
      <c r="G58" s="10">
        <v>-10.199999999999999</v>
      </c>
      <c r="H58" s="10">
        <v>-5.3</v>
      </c>
      <c r="I58" s="10">
        <v>-3.5</v>
      </c>
      <c r="J58" s="10">
        <v>2.7</v>
      </c>
      <c r="K58" s="10">
        <v>-8.5</v>
      </c>
      <c r="L58" s="10">
        <v>3.5</v>
      </c>
      <c r="M58" s="10">
        <v>-1.1000000000000001</v>
      </c>
      <c r="N58" s="10">
        <v>3.4</v>
      </c>
      <c r="O58" s="10">
        <v>9.6999999999999993</v>
      </c>
      <c r="P58" s="10">
        <v>11.1</v>
      </c>
      <c r="Q58" s="10">
        <v>-1.7</v>
      </c>
      <c r="R58" s="10">
        <v>7.9</v>
      </c>
      <c r="S58" s="10">
        <v>8.1</v>
      </c>
      <c r="T58" s="10">
        <v>9.6999999999999993</v>
      </c>
      <c r="U58" s="10">
        <v>-0.1</v>
      </c>
      <c r="V58" s="10">
        <v>-6.5</v>
      </c>
      <c r="W58" s="10">
        <v>8.3000000000000007</v>
      </c>
      <c r="X58" s="10">
        <v>8.6999999999999993</v>
      </c>
      <c r="Y58" s="10">
        <v>-4.0999999999999996</v>
      </c>
      <c r="Z58" s="10">
        <v>25.9</v>
      </c>
      <c r="AA58" s="10">
        <v>-6</v>
      </c>
      <c r="AB58" s="10">
        <v>13.3</v>
      </c>
      <c r="AC58" s="10">
        <v>3.3</v>
      </c>
      <c r="AD58" s="10">
        <v>5.3</v>
      </c>
      <c r="AE58" s="10">
        <v>12.2</v>
      </c>
      <c r="AF58" s="10">
        <v>10.5</v>
      </c>
      <c r="AG58" s="10">
        <v>6</v>
      </c>
      <c r="AH58" s="10">
        <v>7.6</v>
      </c>
      <c r="AI58" s="10">
        <v>16.3</v>
      </c>
      <c r="AJ58" s="10">
        <v>21.3</v>
      </c>
      <c r="AK58" s="10">
        <v>8.9</v>
      </c>
      <c r="AL58" s="10">
        <v>11.8</v>
      </c>
      <c r="AM58" s="10">
        <v>9.1999999999999993</v>
      </c>
      <c r="AN58" s="10">
        <v>-0.8</v>
      </c>
      <c r="AO58" s="10">
        <v>16.3</v>
      </c>
      <c r="AP58" s="10">
        <v>-23.2</v>
      </c>
      <c r="AQ58" s="10">
        <v>1.5</v>
      </c>
      <c r="AR58" s="10">
        <v>8</v>
      </c>
      <c r="AS58" s="10">
        <v>2.4</v>
      </c>
      <c r="AT58" s="10">
        <v>8</v>
      </c>
      <c r="AU58" s="10">
        <v>2.7</v>
      </c>
      <c r="AV58" s="10">
        <v>5.2</v>
      </c>
      <c r="AW58" s="10">
        <v>-3.1</v>
      </c>
      <c r="AX58" s="10">
        <v>14.3</v>
      </c>
      <c r="AY58" s="10">
        <v>1.1000000000000001</v>
      </c>
      <c r="AZ58" s="10">
        <v>9.9</v>
      </c>
      <c r="BA58" s="10">
        <v>-1.2</v>
      </c>
      <c r="BB58" s="10">
        <v>2.5</v>
      </c>
      <c r="BC58" s="10">
        <v>0</v>
      </c>
      <c r="BD58" s="10">
        <v>-15.3</v>
      </c>
      <c r="BE58" s="10">
        <v>17.3</v>
      </c>
      <c r="BF58" s="10">
        <v>10.3</v>
      </c>
      <c r="BG58" s="10">
        <v>22.8</v>
      </c>
      <c r="BH58" s="10">
        <v>19.2</v>
      </c>
      <c r="BI58" s="10">
        <v>26.8</v>
      </c>
      <c r="BJ58" s="10">
        <v>16.7</v>
      </c>
      <c r="BK58" s="10">
        <v>18.2</v>
      </c>
      <c r="BL58" s="10">
        <v>18.100000000000001</v>
      </c>
      <c r="BM58" s="10">
        <v>19</v>
      </c>
      <c r="BN58" s="10">
        <v>10.5</v>
      </c>
      <c r="BO58" s="10">
        <v>19.5</v>
      </c>
      <c r="BP58" s="10">
        <v>47.5</v>
      </c>
      <c r="BQ58" s="10">
        <v>34.1</v>
      </c>
      <c r="BR58" s="10">
        <v>-16.7</v>
      </c>
      <c r="BS58" s="10">
        <v>2.4</v>
      </c>
      <c r="BT58" s="10">
        <v>-2.8</v>
      </c>
      <c r="BU58" s="10">
        <v>-12.6</v>
      </c>
      <c r="BV58" s="10">
        <v>-22.1</v>
      </c>
      <c r="BW58" s="10">
        <v>-7.1</v>
      </c>
      <c r="BX58" s="10">
        <v>-15.6</v>
      </c>
      <c r="BY58" s="10">
        <v>-1.1000000000000001</v>
      </c>
      <c r="BZ58" s="10">
        <v>40.6</v>
      </c>
      <c r="CA58" s="10">
        <v>6.6</v>
      </c>
      <c r="CB58" s="10">
        <v>-75</v>
      </c>
    </row>
    <row r="59" spans="1:80" s="6" customFormat="1">
      <c r="A59" s="8">
        <v>47</v>
      </c>
      <c r="B59" s="6" t="s">
        <v>284</v>
      </c>
      <c r="C59" s="6" t="s">
        <v>528</v>
      </c>
      <c r="D59" s="10">
        <v>-25.3</v>
      </c>
      <c r="E59" s="10">
        <v>-29.4</v>
      </c>
      <c r="F59" s="10">
        <v>-35.6</v>
      </c>
      <c r="G59" s="10">
        <v>-29.7</v>
      </c>
      <c r="H59" s="10">
        <v>-25.8</v>
      </c>
      <c r="I59" s="10">
        <v>-22.4</v>
      </c>
      <c r="J59" s="10">
        <v>-21.3</v>
      </c>
      <c r="K59" s="10">
        <v>-18.899999999999999</v>
      </c>
      <c r="L59" s="10">
        <v>-15.4</v>
      </c>
      <c r="M59" s="10">
        <v>-0.2</v>
      </c>
      <c r="N59" s="10">
        <v>3.8</v>
      </c>
      <c r="O59" s="10">
        <v>-6.5</v>
      </c>
      <c r="P59" s="10">
        <v>18.8</v>
      </c>
      <c r="Q59" s="10">
        <v>28</v>
      </c>
      <c r="R59" s="10">
        <v>35.700000000000003</v>
      </c>
      <c r="S59" s="10">
        <v>33.4</v>
      </c>
      <c r="T59" s="10">
        <v>30.9</v>
      </c>
      <c r="U59" s="10">
        <v>49.7</v>
      </c>
      <c r="V59" s="10">
        <v>39.299999999999997</v>
      </c>
      <c r="W59" s="10">
        <v>40.799999999999997</v>
      </c>
      <c r="X59" s="10">
        <v>27</v>
      </c>
      <c r="Y59" s="10">
        <v>56.5</v>
      </c>
      <c r="Z59" s="10">
        <v>49.8</v>
      </c>
      <c r="AA59" s="10">
        <v>70.7</v>
      </c>
      <c r="AB59" s="10">
        <v>147.5</v>
      </c>
      <c r="AC59" s="10">
        <v>147.6</v>
      </c>
      <c r="AD59" s="10">
        <v>147.80000000000001</v>
      </c>
      <c r="AE59" s="10">
        <v>148.19999999999999</v>
      </c>
      <c r="AF59" s="10">
        <v>129.5</v>
      </c>
      <c r="AG59" s="10">
        <v>121.9</v>
      </c>
      <c r="AH59" s="10">
        <v>146.1</v>
      </c>
      <c r="AI59" s="10">
        <v>155</v>
      </c>
      <c r="AJ59" s="10">
        <v>126.4</v>
      </c>
      <c r="AK59" s="10">
        <v>145.30000000000001</v>
      </c>
      <c r="AL59" s="10">
        <v>123.5</v>
      </c>
      <c r="AM59" s="10">
        <v>142.9</v>
      </c>
      <c r="AN59" s="10">
        <v>103.2</v>
      </c>
      <c r="AO59" s="10">
        <v>120.2</v>
      </c>
      <c r="AP59" s="10">
        <v>132.6</v>
      </c>
      <c r="AQ59" s="10">
        <v>138</v>
      </c>
      <c r="AR59" s="10">
        <v>121.3</v>
      </c>
      <c r="AS59" s="10">
        <v>127</v>
      </c>
      <c r="AT59" s="10">
        <v>126.8</v>
      </c>
      <c r="AU59" s="10">
        <v>126.8</v>
      </c>
      <c r="AV59" s="10">
        <v>64.2</v>
      </c>
      <c r="AW59" s="10">
        <v>64.099999999999994</v>
      </c>
      <c r="AX59" s="10">
        <v>64.099999999999994</v>
      </c>
      <c r="AY59" s="10">
        <v>64.099999999999994</v>
      </c>
      <c r="AZ59" s="10">
        <v>193.3</v>
      </c>
      <c r="BA59" s="10">
        <v>229.7</v>
      </c>
      <c r="BB59" s="10">
        <v>229.7</v>
      </c>
      <c r="BC59" s="10">
        <v>229.7</v>
      </c>
      <c r="BD59" s="10">
        <v>177.2</v>
      </c>
      <c r="BE59" s="10">
        <v>177.2</v>
      </c>
      <c r="BF59" s="10">
        <v>177.7</v>
      </c>
      <c r="BG59" s="10">
        <v>177.9</v>
      </c>
      <c r="BH59" s="10">
        <v>282.89999999999998</v>
      </c>
      <c r="BI59" s="10">
        <v>283.2</v>
      </c>
      <c r="BJ59" s="10">
        <v>283.2</v>
      </c>
      <c r="BK59" s="10">
        <v>283.2</v>
      </c>
      <c r="BL59" s="10">
        <v>307.2</v>
      </c>
      <c r="BM59" s="10">
        <v>307.10000000000002</v>
      </c>
      <c r="BN59" s="10">
        <v>307.10000000000002</v>
      </c>
      <c r="BO59" s="10">
        <v>306.8</v>
      </c>
      <c r="BP59" s="10">
        <v>186.3</v>
      </c>
      <c r="BQ59" s="10">
        <v>185.8</v>
      </c>
      <c r="BR59" s="10">
        <v>185.8</v>
      </c>
      <c r="BS59" s="10">
        <v>185.8</v>
      </c>
      <c r="BT59" s="10">
        <v>-17.899999999999999</v>
      </c>
      <c r="BU59" s="10">
        <v>-62.2</v>
      </c>
      <c r="BV59" s="10">
        <v>-113.2</v>
      </c>
      <c r="BW59" s="10">
        <v>-192</v>
      </c>
      <c r="BX59" s="10">
        <v>-144.4</v>
      </c>
      <c r="BY59" s="10">
        <v>-161.19999999999999</v>
      </c>
      <c r="BZ59" s="10">
        <v>-121.5</v>
      </c>
      <c r="CA59" s="10">
        <v>-80.400000000000006</v>
      </c>
      <c r="CB59" s="10">
        <v>-42.3</v>
      </c>
    </row>
    <row r="60" spans="1:80" s="4" customFormat="1">
      <c r="A60" s="5">
        <v>48</v>
      </c>
      <c r="B60" s="4" t="s">
        <v>286</v>
      </c>
      <c r="C60" s="4" t="s">
        <v>529</v>
      </c>
      <c r="D60" s="9">
        <v>25.6</v>
      </c>
      <c r="E60" s="9">
        <v>55.2</v>
      </c>
      <c r="F60" s="9">
        <v>59.4</v>
      </c>
      <c r="G60" s="9">
        <v>21.5</v>
      </c>
      <c r="H60" s="9">
        <v>53.5</v>
      </c>
      <c r="I60" s="9">
        <v>56.1</v>
      </c>
      <c r="J60" s="9">
        <v>48.3</v>
      </c>
      <c r="K60" s="9">
        <v>45</v>
      </c>
      <c r="L60" s="9">
        <v>33.1</v>
      </c>
      <c r="M60" s="9">
        <v>89.2</v>
      </c>
      <c r="N60" s="9">
        <v>46.1</v>
      </c>
      <c r="O60" s="9">
        <v>31</v>
      </c>
      <c r="P60" s="9">
        <v>28.2</v>
      </c>
      <c r="Q60" s="9">
        <v>41.6</v>
      </c>
      <c r="R60" s="9">
        <v>14.4</v>
      </c>
      <c r="S60" s="9">
        <v>6.3</v>
      </c>
      <c r="T60" s="9">
        <v>-26</v>
      </c>
      <c r="U60" s="9">
        <v>31.9</v>
      </c>
      <c r="V60" s="9">
        <v>1.5</v>
      </c>
      <c r="W60" s="9">
        <v>-8.9</v>
      </c>
      <c r="X60" s="9">
        <v>-40.5</v>
      </c>
      <c r="Y60" s="9">
        <v>-13.5</v>
      </c>
      <c r="Z60" s="9">
        <v>-24.8</v>
      </c>
      <c r="AA60" s="9">
        <v>0.1</v>
      </c>
      <c r="AB60" s="9">
        <v>-49.9</v>
      </c>
      <c r="AC60" s="9">
        <v>-38</v>
      </c>
      <c r="AD60" s="9">
        <v>-21</v>
      </c>
      <c r="AE60" s="9">
        <v>-43.3</v>
      </c>
      <c r="AF60" s="9">
        <v>-45.3</v>
      </c>
      <c r="AG60" s="9">
        <v>-79.400000000000006</v>
      </c>
      <c r="AH60" s="9">
        <v>-81.900000000000006</v>
      </c>
      <c r="AI60" s="9">
        <v>-111.2</v>
      </c>
      <c r="AJ60" s="9">
        <v>-45.2</v>
      </c>
      <c r="AK60" s="9">
        <v>-36.9</v>
      </c>
      <c r="AL60" s="9">
        <v>4.0999999999999996</v>
      </c>
      <c r="AM60" s="9">
        <v>-63.8</v>
      </c>
      <c r="AN60" s="9">
        <v>4.5</v>
      </c>
      <c r="AO60" s="9">
        <v>-21.2</v>
      </c>
      <c r="AP60" s="9">
        <v>-31.1</v>
      </c>
      <c r="AQ60" s="9">
        <v>-49.8</v>
      </c>
      <c r="AR60" s="9">
        <v>-72.400000000000006</v>
      </c>
      <c r="AS60" s="9">
        <v>-79.7</v>
      </c>
      <c r="AT60" s="9">
        <v>-89.2</v>
      </c>
      <c r="AU60" s="9">
        <v>-64.099999999999994</v>
      </c>
      <c r="AV60" s="9">
        <v>47.8</v>
      </c>
      <c r="AW60" s="9">
        <v>60.1</v>
      </c>
      <c r="AX60" s="9">
        <v>44.6</v>
      </c>
      <c r="AY60" s="9">
        <v>56.1</v>
      </c>
      <c r="AZ60" s="9">
        <v>60.8</v>
      </c>
      <c r="BA60" s="9">
        <v>94.1</v>
      </c>
      <c r="BB60" s="9">
        <v>65.8</v>
      </c>
      <c r="BC60" s="9">
        <v>83.8</v>
      </c>
      <c r="BD60" s="9">
        <v>-26.6</v>
      </c>
      <c r="BE60" s="9">
        <v>-50.6</v>
      </c>
      <c r="BF60" s="9">
        <v>-84.1</v>
      </c>
      <c r="BG60" s="9">
        <v>-57.3</v>
      </c>
      <c r="BH60" s="9">
        <v>9.5</v>
      </c>
      <c r="BI60" s="9">
        <v>-9.8000000000000007</v>
      </c>
      <c r="BJ60" s="9">
        <v>-6.4</v>
      </c>
      <c r="BK60" s="9">
        <v>-9.5</v>
      </c>
      <c r="BL60" s="9">
        <v>-38.9</v>
      </c>
      <c r="BM60" s="9">
        <v>-39.4</v>
      </c>
      <c r="BN60" s="9">
        <v>-23.3</v>
      </c>
      <c r="BO60" s="9">
        <v>-40</v>
      </c>
      <c r="BP60" s="9">
        <v>-341.7</v>
      </c>
      <c r="BQ60" s="9">
        <v>-277.8</v>
      </c>
      <c r="BR60" s="9">
        <v>-285.2</v>
      </c>
      <c r="BS60" s="9">
        <v>-296.89999999999998</v>
      </c>
      <c r="BT60" s="9">
        <v>-82.9</v>
      </c>
      <c r="BU60" s="9">
        <v>-67.8</v>
      </c>
      <c r="BV60" s="9">
        <v>-69.3</v>
      </c>
      <c r="BW60" s="9">
        <v>-15.1</v>
      </c>
      <c r="BX60" s="9">
        <v>10.9</v>
      </c>
      <c r="BY60" s="9">
        <v>14.7</v>
      </c>
      <c r="BZ60" s="9">
        <v>15</v>
      </c>
      <c r="CA60" s="9">
        <v>-26.5</v>
      </c>
      <c r="CB60" s="9">
        <v>-23.8</v>
      </c>
    </row>
    <row r="61" spans="1:80" s="6" customFormat="1">
      <c r="A61" s="8">
        <v>49</v>
      </c>
      <c r="B61" s="6" t="s">
        <v>294</v>
      </c>
      <c r="C61" s="6" t="s">
        <v>530</v>
      </c>
      <c r="D61" s="10">
        <v>25.6</v>
      </c>
      <c r="E61" s="10">
        <v>54.9</v>
      </c>
      <c r="F61" s="10">
        <v>59.2</v>
      </c>
      <c r="G61" s="10">
        <v>21.5</v>
      </c>
      <c r="H61" s="10">
        <v>53.4</v>
      </c>
      <c r="I61" s="10">
        <v>56.4</v>
      </c>
      <c r="J61" s="10">
        <v>48.1</v>
      </c>
      <c r="K61" s="10">
        <v>44.9</v>
      </c>
      <c r="L61" s="10">
        <v>32.9</v>
      </c>
      <c r="M61" s="10">
        <v>89.3</v>
      </c>
      <c r="N61" s="10">
        <v>46.3</v>
      </c>
      <c r="O61" s="10">
        <v>30.9</v>
      </c>
      <c r="P61" s="10">
        <v>28.4</v>
      </c>
      <c r="Q61" s="10">
        <v>41.7</v>
      </c>
      <c r="R61" s="10">
        <v>14.4</v>
      </c>
      <c r="S61" s="10">
        <v>6.2</v>
      </c>
      <c r="T61" s="10">
        <v>-26.8</v>
      </c>
      <c r="U61" s="10">
        <v>32.1</v>
      </c>
      <c r="V61" s="10">
        <v>1.4</v>
      </c>
      <c r="W61" s="10">
        <v>-9.4</v>
      </c>
      <c r="X61" s="10">
        <v>-40.9</v>
      </c>
      <c r="Y61" s="10">
        <v>-13.6</v>
      </c>
      <c r="Z61" s="10">
        <v>-25.7</v>
      </c>
      <c r="AA61" s="10">
        <v>-0.4</v>
      </c>
      <c r="AB61" s="10">
        <v>-49.9</v>
      </c>
      <c r="AC61" s="10">
        <v>-38.1</v>
      </c>
      <c r="AD61" s="10">
        <v>-20.6</v>
      </c>
      <c r="AE61" s="10">
        <v>-44.2</v>
      </c>
      <c r="AF61" s="10">
        <v>-45.6</v>
      </c>
      <c r="AG61" s="10">
        <v>-79.400000000000006</v>
      </c>
      <c r="AH61" s="10">
        <v>-82</v>
      </c>
      <c r="AI61" s="10">
        <v>-111.5</v>
      </c>
      <c r="AJ61" s="10">
        <v>-45.3</v>
      </c>
      <c r="AK61" s="10">
        <v>-36.9</v>
      </c>
      <c r="AL61" s="10">
        <v>4</v>
      </c>
      <c r="AM61" s="10">
        <v>-64.099999999999994</v>
      </c>
      <c r="AN61" s="10">
        <v>4.7</v>
      </c>
      <c r="AO61" s="10">
        <v>-21.4</v>
      </c>
      <c r="AP61" s="10">
        <v>-31.2</v>
      </c>
      <c r="AQ61" s="10">
        <v>-48.8</v>
      </c>
      <c r="AR61" s="10">
        <v>-72.7</v>
      </c>
      <c r="AS61" s="10">
        <v>-80.5</v>
      </c>
      <c r="AT61" s="10">
        <v>-89.1</v>
      </c>
      <c r="AU61" s="10">
        <v>-64.099999999999994</v>
      </c>
      <c r="AV61" s="10">
        <v>47.9</v>
      </c>
      <c r="AW61" s="10">
        <v>59.9</v>
      </c>
      <c r="AX61" s="10">
        <v>45.6</v>
      </c>
      <c r="AY61" s="10">
        <v>56.6</v>
      </c>
      <c r="AZ61" s="10">
        <v>60.7</v>
      </c>
      <c r="BA61" s="10">
        <v>94.2</v>
      </c>
      <c r="BB61" s="10">
        <v>65.3</v>
      </c>
      <c r="BC61" s="10">
        <v>83.9</v>
      </c>
      <c r="BD61" s="10">
        <v>-26.8</v>
      </c>
      <c r="BE61" s="10">
        <v>-50.9</v>
      </c>
      <c r="BF61" s="10">
        <v>-83.7</v>
      </c>
      <c r="BG61" s="10">
        <v>-57.5</v>
      </c>
      <c r="BH61" s="10">
        <v>9.5</v>
      </c>
      <c r="BI61" s="10">
        <v>-10.1</v>
      </c>
      <c r="BJ61" s="10">
        <v>-6.5</v>
      </c>
      <c r="BK61" s="10">
        <v>-9.8000000000000007</v>
      </c>
      <c r="BL61" s="10">
        <v>-39.299999999999997</v>
      </c>
      <c r="BM61" s="10">
        <v>-39.799999999999997</v>
      </c>
      <c r="BN61" s="10">
        <v>-23.6</v>
      </c>
      <c r="BO61" s="10">
        <v>-39.9</v>
      </c>
      <c r="BP61" s="10">
        <v>-341.8</v>
      </c>
      <c r="BQ61" s="10">
        <v>-277.89999999999998</v>
      </c>
      <c r="BR61" s="10">
        <v>-285.5</v>
      </c>
      <c r="BS61" s="10">
        <v>-296.7</v>
      </c>
      <c r="BT61" s="10">
        <v>-83.2</v>
      </c>
      <c r="BU61" s="10">
        <v>-67.900000000000006</v>
      </c>
      <c r="BV61" s="10">
        <v>-69.5</v>
      </c>
      <c r="BW61" s="10">
        <v>-15.5</v>
      </c>
      <c r="BX61" s="10">
        <v>10.9</v>
      </c>
      <c r="BY61" s="10">
        <v>14.7</v>
      </c>
      <c r="BZ61" s="10">
        <v>15.1</v>
      </c>
      <c r="CA61" s="10">
        <v>-26.4</v>
      </c>
      <c r="CB61" s="10">
        <v>-23.5</v>
      </c>
    </row>
    <row r="62" spans="1:80" s="6" customFormat="1">
      <c r="A62" s="8">
        <v>50</v>
      </c>
      <c r="B62" s="6" t="s">
        <v>531</v>
      </c>
      <c r="C62" s="6" t="s">
        <v>532</v>
      </c>
      <c r="D62" s="10">
        <v>0.1</v>
      </c>
      <c r="E62" s="10">
        <v>0.3</v>
      </c>
      <c r="F62" s="10">
        <v>0.1</v>
      </c>
      <c r="G62" s="10">
        <v>0</v>
      </c>
      <c r="H62" s="10">
        <v>0.1</v>
      </c>
      <c r="I62" s="10">
        <v>-0.3</v>
      </c>
      <c r="J62" s="10">
        <v>0.2</v>
      </c>
      <c r="K62" s="10">
        <v>0.1</v>
      </c>
      <c r="L62" s="10">
        <v>0.2</v>
      </c>
      <c r="M62" s="10">
        <v>-0.1</v>
      </c>
      <c r="N62" s="10">
        <v>-0.2</v>
      </c>
      <c r="O62" s="10">
        <v>0.1</v>
      </c>
      <c r="P62" s="10">
        <v>-0.2</v>
      </c>
      <c r="Q62" s="10">
        <v>-0.1</v>
      </c>
      <c r="R62" s="10">
        <v>0</v>
      </c>
      <c r="S62" s="10">
        <v>0.1</v>
      </c>
      <c r="T62" s="10">
        <v>0.8</v>
      </c>
      <c r="U62" s="10">
        <v>-0.2</v>
      </c>
      <c r="V62" s="10">
        <v>0.1</v>
      </c>
      <c r="W62" s="10">
        <v>0.5</v>
      </c>
      <c r="X62" s="10">
        <v>0.4</v>
      </c>
      <c r="Y62" s="10">
        <v>0.1</v>
      </c>
      <c r="Z62" s="10">
        <v>0.9</v>
      </c>
      <c r="AA62" s="10">
        <v>0.6</v>
      </c>
      <c r="AB62" s="10">
        <v>0</v>
      </c>
      <c r="AC62" s="10">
        <v>0</v>
      </c>
      <c r="AD62" s="10">
        <v>-0.3</v>
      </c>
      <c r="AE62" s="10">
        <v>0.9</v>
      </c>
      <c r="AF62" s="10">
        <v>0.2</v>
      </c>
      <c r="AG62" s="10">
        <v>0</v>
      </c>
      <c r="AH62" s="10">
        <v>0.2</v>
      </c>
      <c r="AI62" s="10">
        <v>0.3</v>
      </c>
      <c r="AJ62" s="10">
        <v>0</v>
      </c>
      <c r="AK62" s="10">
        <v>0</v>
      </c>
      <c r="AL62" s="10">
        <v>0</v>
      </c>
      <c r="AM62" s="10">
        <v>0.3</v>
      </c>
      <c r="AN62" s="10">
        <v>-0.2</v>
      </c>
      <c r="AO62" s="10">
        <v>0.1</v>
      </c>
      <c r="AP62" s="10">
        <v>0.1</v>
      </c>
      <c r="AQ62" s="10">
        <v>-0.9</v>
      </c>
      <c r="AR62" s="10">
        <v>0.2</v>
      </c>
      <c r="AS62" s="10">
        <v>0.7</v>
      </c>
      <c r="AT62" s="10">
        <v>-0.1</v>
      </c>
      <c r="AU62" s="10">
        <v>0.1</v>
      </c>
      <c r="AV62" s="10">
        <v>-0.1</v>
      </c>
      <c r="AW62" s="10">
        <v>0.2</v>
      </c>
      <c r="AX62" s="10">
        <v>-1</v>
      </c>
      <c r="AY62" s="10">
        <v>-0.4</v>
      </c>
      <c r="AZ62" s="10">
        <v>0.1</v>
      </c>
      <c r="BA62" s="10">
        <v>-0.1</v>
      </c>
      <c r="BB62" s="10">
        <v>0.5</v>
      </c>
      <c r="BC62" s="10">
        <v>-0.1</v>
      </c>
      <c r="BD62" s="10">
        <v>0.2</v>
      </c>
      <c r="BE62" s="10">
        <v>0.3</v>
      </c>
      <c r="BF62" s="10">
        <v>-0.4</v>
      </c>
      <c r="BG62" s="10">
        <v>0.2</v>
      </c>
      <c r="BH62" s="10">
        <v>0.1</v>
      </c>
      <c r="BI62" s="10">
        <v>0.2</v>
      </c>
      <c r="BJ62" s="10">
        <v>0.1</v>
      </c>
      <c r="BK62" s="10">
        <v>0.2</v>
      </c>
      <c r="BL62" s="10">
        <v>0.4</v>
      </c>
      <c r="BM62" s="10">
        <v>0.4</v>
      </c>
      <c r="BN62" s="10">
        <v>0.3</v>
      </c>
      <c r="BO62" s="10">
        <v>-0.1</v>
      </c>
      <c r="BP62" s="10">
        <v>0.1</v>
      </c>
      <c r="BQ62" s="10">
        <v>0.1</v>
      </c>
      <c r="BR62" s="10">
        <v>0.3</v>
      </c>
      <c r="BS62" s="10">
        <v>-0.2</v>
      </c>
      <c r="BT62" s="10">
        <v>0.3</v>
      </c>
      <c r="BU62" s="10">
        <v>0.1</v>
      </c>
      <c r="BV62" s="10">
        <v>0.2</v>
      </c>
      <c r="BW62" s="10">
        <v>0.4</v>
      </c>
      <c r="BX62" s="10">
        <v>0.1</v>
      </c>
      <c r="BY62" s="10">
        <v>0</v>
      </c>
      <c r="BZ62" s="10">
        <v>-0.1</v>
      </c>
      <c r="CA62" s="10">
        <v>-0.1</v>
      </c>
      <c r="CB62" s="10">
        <v>-0.2</v>
      </c>
    </row>
    <row r="63" spans="1:80" s="4" customFormat="1">
      <c r="A63" s="5">
        <v>51</v>
      </c>
      <c r="B63" s="4" t="s">
        <v>533</v>
      </c>
      <c r="C63" s="4" t="s">
        <v>534</v>
      </c>
      <c r="D63" s="9">
        <v>29.1</v>
      </c>
      <c r="E63" s="9">
        <v>6.4</v>
      </c>
      <c r="F63" s="9">
        <v>10.5</v>
      </c>
      <c r="G63" s="9">
        <v>37.200000000000003</v>
      </c>
      <c r="H63" s="9">
        <v>18.7</v>
      </c>
      <c r="I63" s="9">
        <v>-9.3000000000000007</v>
      </c>
      <c r="J63" s="9">
        <v>-2.2999999999999998</v>
      </c>
      <c r="K63" s="9">
        <v>12.2</v>
      </c>
      <c r="L63" s="9">
        <v>22.5</v>
      </c>
      <c r="M63" s="9">
        <v>11.4</v>
      </c>
      <c r="N63" s="9">
        <v>23.4</v>
      </c>
      <c r="O63" s="9">
        <v>42.3</v>
      </c>
      <c r="P63" s="9">
        <v>40.9</v>
      </c>
      <c r="Q63" s="9">
        <v>8.1</v>
      </c>
      <c r="R63" s="9">
        <v>22.1</v>
      </c>
      <c r="S63" s="9">
        <v>40.5</v>
      </c>
      <c r="T63" s="9">
        <v>73.8</v>
      </c>
      <c r="U63" s="9">
        <v>54.9</v>
      </c>
      <c r="V63" s="9">
        <v>52</v>
      </c>
      <c r="W63" s="9">
        <v>73.400000000000006</v>
      </c>
      <c r="X63" s="9">
        <v>102.7</v>
      </c>
      <c r="Y63" s="9">
        <v>100.1</v>
      </c>
      <c r="Z63" s="9">
        <v>89.3</v>
      </c>
      <c r="AA63" s="9">
        <v>76.599999999999994</v>
      </c>
      <c r="AB63" s="9">
        <v>134.5</v>
      </c>
      <c r="AC63" s="9">
        <v>107.4</v>
      </c>
      <c r="AD63" s="9">
        <v>137.4</v>
      </c>
      <c r="AE63" s="9">
        <v>127</v>
      </c>
      <c r="AF63" s="9">
        <v>91.1</v>
      </c>
      <c r="AG63" s="9">
        <v>143.80000000000001</v>
      </c>
      <c r="AH63" s="9">
        <v>113.7</v>
      </c>
      <c r="AI63" s="9">
        <v>119.7</v>
      </c>
      <c r="AJ63" s="9">
        <v>148.9</v>
      </c>
      <c r="AK63" s="9">
        <v>139.9</v>
      </c>
      <c r="AL63" s="9">
        <v>127.9</v>
      </c>
      <c r="AM63" s="9">
        <v>139.69999999999999</v>
      </c>
      <c r="AN63" s="9">
        <v>48</v>
      </c>
      <c r="AO63" s="9">
        <v>51.1</v>
      </c>
      <c r="AP63" s="9">
        <v>57.9</v>
      </c>
      <c r="AQ63" s="9">
        <v>60.7</v>
      </c>
      <c r="AR63" s="9">
        <v>35.799999999999997</v>
      </c>
      <c r="AS63" s="9">
        <v>47.5</v>
      </c>
      <c r="AT63" s="9">
        <v>50</v>
      </c>
      <c r="AU63" s="9">
        <v>49</v>
      </c>
      <c r="AV63" s="9">
        <v>-4.3</v>
      </c>
      <c r="AW63" s="9">
        <v>-4.5</v>
      </c>
      <c r="AX63" s="9">
        <v>-2.9</v>
      </c>
      <c r="AY63" s="9">
        <v>-1.5</v>
      </c>
      <c r="AZ63" s="9">
        <v>100.6</v>
      </c>
      <c r="BA63" s="9">
        <v>99.8</v>
      </c>
      <c r="BB63" s="9">
        <v>98.7</v>
      </c>
      <c r="BC63" s="9">
        <v>104.2</v>
      </c>
      <c r="BD63" s="9">
        <v>204.8</v>
      </c>
      <c r="BE63" s="9">
        <v>202.2</v>
      </c>
      <c r="BF63" s="9">
        <v>196.3</v>
      </c>
      <c r="BG63" s="9">
        <v>200.8</v>
      </c>
      <c r="BH63" s="9">
        <v>164.6</v>
      </c>
      <c r="BI63" s="9">
        <v>168.3</v>
      </c>
      <c r="BJ63" s="9">
        <v>169.7</v>
      </c>
      <c r="BK63" s="9">
        <v>169.2</v>
      </c>
      <c r="BL63" s="9">
        <v>117</v>
      </c>
      <c r="BM63" s="9">
        <v>128.4</v>
      </c>
      <c r="BN63" s="9">
        <v>124.4</v>
      </c>
      <c r="BO63" s="9">
        <v>125.1</v>
      </c>
      <c r="BP63" s="9">
        <v>146.80000000000001</v>
      </c>
      <c r="BQ63" s="9">
        <v>102.1</v>
      </c>
      <c r="BR63" s="9">
        <v>140.6</v>
      </c>
      <c r="BS63" s="9">
        <v>124.2</v>
      </c>
      <c r="BT63" s="9">
        <v>34.799999999999997</v>
      </c>
      <c r="BU63" s="9">
        <v>70.599999999999994</v>
      </c>
      <c r="BV63" s="9">
        <v>109.8</v>
      </c>
      <c r="BW63" s="9">
        <v>76.400000000000006</v>
      </c>
      <c r="BX63" s="9">
        <v>143.9</v>
      </c>
      <c r="BY63" s="9">
        <v>63.2</v>
      </c>
      <c r="BZ63" s="9">
        <v>-30.7</v>
      </c>
      <c r="CA63" s="9">
        <v>-22.8</v>
      </c>
      <c r="CB63" s="9">
        <v>76.599999999999994</v>
      </c>
    </row>
    <row r="64" spans="1:80" s="6" customFormat="1">
      <c r="A64" s="8">
        <v>52</v>
      </c>
      <c r="B64" s="6" t="s">
        <v>535</v>
      </c>
      <c r="C64" s="6" t="s">
        <v>536</v>
      </c>
      <c r="D64" s="10">
        <v>14.6</v>
      </c>
      <c r="E64" s="10">
        <v>-8.1</v>
      </c>
      <c r="F64" s="10">
        <v>1</v>
      </c>
      <c r="G64" s="10">
        <v>17.7</v>
      </c>
      <c r="H64" s="10">
        <v>15.3</v>
      </c>
      <c r="I64" s="10">
        <v>-12.7</v>
      </c>
      <c r="J64" s="10">
        <v>-5.7</v>
      </c>
      <c r="K64" s="10">
        <v>9</v>
      </c>
      <c r="L64" s="10">
        <v>17.2</v>
      </c>
      <c r="M64" s="10">
        <v>-10.4</v>
      </c>
      <c r="N64" s="10">
        <v>2.2999999999999998</v>
      </c>
      <c r="O64" s="10">
        <v>20.5</v>
      </c>
      <c r="P64" s="10">
        <v>26.9</v>
      </c>
      <c r="Q64" s="10">
        <v>-5.9</v>
      </c>
      <c r="R64" s="10">
        <v>7.9</v>
      </c>
      <c r="S64" s="10">
        <v>26.1</v>
      </c>
      <c r="T64" s="10">
        <v>42.5</v>
      </c>
      <c r="U64" s="10">
        <v>23.2</v>
      </c>
      <c r="V64" s="10">
        <v>19.3</v>
      </c>
      <c r="W64" s="10">
        <v>42.3</v>
      </c>
      <c r="X64" s="10">
        <v>37.200000000000003</v>
      </c>
      <c r="Y64" s="10">
        <v>39</v>
      </c>
      <c r="Z64" s="10">
        <v>29.7</v>
      </c>
      <c r="AA64" s="10">
        <v>21.8</v>
      </c>
      <c r="AB64" s="10">
        <v>27.1</v>
      </c>
      <c r="AC64" s="10">
        <v>22.3</v>
      </c>
      <c r="AD64" s="10">
        <v>45</v>
      </c>
      <c r="AE64" s="10">
        <v>26.9</v>
      </c>
      <c r="AF64" s="10">
        <v>27.9</v>
      </c>
      <c r="AG64" s="10">
        <v>37.5</v>
      </c>
      <c r="AH64" s="10">
        <v>37.299999999999997</v>
      </c>
      <c r="AI64" s="10">
        <v>35.1</v>
      </c>
      <c r="AJ64" s="10">
        <v>36</v>
      </c>
      <c r="AK64" s="10">
        <v>53.4</v>
      </c>
      <c r="AL64" s="10">
        <v>42.1</v>
      </c>
      <c r="AM64" s="10">
        <v>34.5</v>
      </c>
      <c r="AN64" s="10">
        <v>-7.6</v>
      </c>
      <c r="AO64" s="10">
        <v>-5.3</v>
      </c>
      <c r="AP64" s="10">
        <v>-5.2</v>
      </c>
      <c r="AQ64" s="10">
        <v>-0.9</v>
      </c>
      <c r="AR64" s="10">
        <v>14.1</v>
      </c>
      <c r="AS64" s="10">
        <v>27.8</v>
      </c>
      <c r="AT64" s="10">
        <v>30.3</v>
      </c>
      <c r="AU64" s="10">
        <v>29.3</v>
      </c>
      <c r="AV64" s="10">
        <v>-27.2</v>
      </c>
      <c r="AW64" s="10">
        <v>-27.4</v>
      </c>
      <c r="AX64" s="10">
        <v>-25.7</v>
      </c>
      <c r="AY64" s="10">
        <v>-24.4</v>
      </c>
      <c r="AZ64" s="10">
        <v>23.5</v>
      </c>
      <c r="BA64" s="10">
        <v>22.7</v>
      </c>
      <c r="BB64" s="10">
        <v>21.6</v>
      </c>
      <c r="BC64" s="10">
        <v>27.1</v>
      </c>
      <c r="BD64" s="10">
        <v>53.5</v>
      </c>
      <c r="BE64" s="10">
        <v>50.8</v>
      </c>
      <c r="BF64" s="10">
        <v>45</v>
      </c>
      <c r="BG64" s="10">
        <v>49.4</v>
      </c>
      <c r="BH64" s="10">
        <v>11</v>
      </c>
      <c r="BI64" s="10">
        <v>14.7</v>
      </c>
      <c r="BJ64" s="10">
        <v>16.100000000000001</v>
      </c>
      <c r="BK64" s="10">
        <v>15.6</v>
      </c>
      <c r="BL64" s="10">
        <v>19.3</v>
      </c>
      <c r="BM64" s="10">
        <v>30.7</v>
      </c>
      <c r="BN64" s="10">
        <v>26.8</v>
      </c>
      <c r="BO64" s="10">
        <v>27.5</v>
      </c>
      <c r="BP64" s="10">
        <v>25.8</v>
      </c>
      <c r="BQ64" s="10">
        <v>-18.899999999999999</v>
      </c>
      <c r="BR64" s="10">
        <v>19.600000000000001</v>
      </c>
      <c r="BS64" s="10">
        <v>3.3</v>
      </c>
      <c r="BT64" s="10">
        <v>-30.2</v>
      </c>
      <c r="BU64" s="10">
        <v>-27.9</v>
      </c>
      <c r="BV64" s="10">
        <v>-33.6</v>
      </c>
      <c r="BW64" s="10">
        <v>-30.7</v>
      </c>
      <c r="BX64" s="10">
        <v>-27.5</v>
      </c>
      <c r="BY64" s="10">
        <v>-20.2</v>
      </c>
      <c r="BZ64" s="10">
        <v>-40.6</v>
      </c>
      <c r="CA64" s="10">
        <v>-15.9</v>
      </c>
      <c r="CB64" s="10">
        <v>27.5</v>
      </c>
    </row>
    <row r="65" spans="1:80" s="6" customFormat="1">
      <c r="A65" s="8">
        <v>53</v>
      </c>
      <c r="B65" s="6" t="s">
        <v>537</v>
      </c>
      <c r="C65" s="6" t="s">
        <v>538</v>
      </c>
      <c r="D65" s="10">
        <v>0.6</v>
      </c>
      <c r="E65" s="10">
        <v>0.6</v>
      </c>
      <c r="F65" s="10">
        <v>0.6</v>
      </c>
      <c r="G65" s="10">
        <v>0.7</v>
      </c>
      <c r="H65" s="10">
        <v>-1.6</v>
      </c>
      <c r="I65" s="10">
        <v>-1.7</v>
      </c>
      <c r="J65" s="10">
        <v>-1.7</v>
      </c>
      <c r="K65" s="10">
        <v>-1.9</v>
      </c>
      <c r="L65" s="10">
        <v>0.4</v>
      </c>
      <c r="M65" s="10">
        <v>2</v>
      </c>
      <c r="N65" s="10">
        <v>1.3</v>
      </c>
      <c r="O65" s="10">
        <v>1.9</v>
      </c>
      <c r="P65" s="10">
        <v>0.4</v>
      </c>
      <c r="Q65" s="10">
        <v>0.4</v>
      </c>
      <c r="R65" s="10">
        <v>0.6</v>
      </c>
      <c r="S65" s="10">
        <v>0.8</v>
      </c>
      <c r="T65" s="10">
        <v>1.9</v>
      </c>
      <c r="U65" s="10">
        <v>2.2999999999999998</v>
      </c>
      <c r="V65" s="10">
        <v>3.3</v>
      </c>
      <c r="W65" s="10">
        <v>1.7</v>
      </c>
      <c r="X65" s="10">
        <v>4.5</v>
      </c>
      <c r="Y65" s="10">
        <v>5.0999999999999996</v>
      </c>
      <c r="Z65" s="10">
        <v>3.6</v>
      </c>
      <c r="AA65" s="10">
        <v>3.9</v>
      </c>
      <c r="AB65" s="10">
        <v>5.2</v>
      </c>
      <c r="AC65" s="10">
        <v>-2.1</v>
      </c>
      <c r="AD65" s="10">
        <v>10.3</v>
      </c>
      <c r="AE65" s="10">
        <v>3</v>
      </c>
      <c r="AF65" s="10">
        <v>-0.4</v>
      </c>
      <c r="AG65" s="10">
        <v>22.6</v>
      </c>
      <c r="AH65" s="10">
        <v>2.7</v>
      </c>
      <c r="AI65" s="10">
        <v>10.9</v>
      </c>
      <c r="AJ65" s="10">
        <v>23.7</v>
      </c>
      <c r="AK65" s="10">
        <v>11.2</v>
      </c>
      <c r="AL65" s="10">
        <v>-4.8</v>
      </c>
      <c r="AM65" s="10">
        <v>16.5</v>
      </c>
      <c r="AN65" s="10">
        <v>0.5</v>
      </c>
      <c r="AO65" s="10">
        <v>1.3</v>
      </c>
      <c r="AP65" s="10">
        <v>8</v>
      </c>
      <c r="AQ65" s="10">
        <v>6.4</v>
      </c>
      <c r="AR65" s="10">
        <v>3</v>
      </c>
      <c r="AS65" s="10">
        <v>1</v>
      </c>
      <c r="AT65" s="10">
        <v>1</v>
      </c>
      <c r="AU65" s="10">
        <v>1</v>
      </c>
      <c r="AV65" s="10">
        <v>-0.5</v>
      </c>
      <c r="AW65" s="10">
        <v>-0.5</v>
      </c>
      <c r="AX65" s="10">
        <v>-0.5</v>
      </c>
      <c r="AY65" s="10">
        <v>-0.5</v>
      </c>
      <c r="AZ65" s="10">
        <v>8.4</v>
      </c>
      <c r="BA65" s="10">
        <v>8.4</v>
      </c>
      <c r="BB65" s="10">
        <v>8.4</v>
      </c>
      <c r="BC65" s="10">
        <v>8.4</v>
      </c>
      <c r="BD65" s="10">
        <v>8.6999999999999993</v>
      </c>
      <c r="BE65" s="10">
        <v>8.6999999999999993</v>
      </c>
      <c r="BF65" s="10">
        <v>8.6999999999999993</v>
      </c>
      <c r="BG65" s="10">
        <v>8.6999999999999993</v>
      </c>
      <c r="BH65" s="10">
        <v>9</v>
      </c>
      <c r="BI65" s="10">
        <v>9</v>
      </c>
      <c r="BJ65" s="10">
        <v>9</v>
      </c>
      <c r="BK65" s="10">
        <v>9</v>
      </c>
      <c r="BL65" s="10">
        <v>3.8</v>
      </c>
      <c r="BM65" s="10">
        <v>3.8</v>
      </c>
      <c r="BN65" s="10">
        <v>3.8</v>
      </c>
      <c r="BO65" s="10">
        <v>3.8</v>
      </c>
      <c r="BP65" s="10">
        <v>6.7</v>
      </c>
      <c r="BQ65" s="10">
        <v>6.7</v>
      </c>
      <c r="BR65" s="10">
        <v>6.7</v>
      </c>
      <c r="BS65" s="10">
        <v>6.7</v>
      </c>
      <c r="BT65" s="10">
        <v>-6.2</v>
      </c>
      <c r="BU65" s="10">
        <v>-7.8</v>
      </c>
      <c r="BV65" s="10">
        <v>-8.6999999999999993</v>
      </c>
      <c r="BW65" s="10">
        <v>-8.5</v>
      </c>
      <c r="BX65" s="10">
        <v>-5.9</v>
      </c>
      <c r="BY65" s="10">
        <v>-5.0999999999999996</v>
      </c>
      <c r="BZ65" s="10">
        <v>-4.8</v>
      </c>
      <c r="CA65" s="10">
        <v>-2.2000000000000002</v>
      </c>
      <c r="CB65" s="10">
        <v>-1.2</v>
      </c>
    </row>
    <row r="66" spans="1:80" s="6" customFormat="1">
      <c r="A66" s="8">
        <v>54</v>
      </c>
      <c r="B66" s="6" t="s">
        <v>539</v>
      </c>
      <c r="C66" s="6" t="s">
        <v>540</v>
      </c>
      <c r="D66" s="10">
        <v>13.8</v>
      </c>
      <c r="E66" s="10">
        <v>13.8</v>
      </c>
      <c r="F66" s="10">
        <v>8.8000000000000007</v>
      </c>
      <c r="G66" s="10">
        <v>18.8</v>
      </c>
      <c r="H66" s="10">
        <v>5.0999999999999996</v>
      </c>
      <c r="I66" s="10">
        <v>5.0999999999999996</v>
      </c>
      <c r="J66" s="10">
        <v>5.0999999999999996</v>
      </c>
      <c r="K66" s="10">
        <v>5.0999999999999996</v>
      </c>
      <c r="L66" s="10">
        <v>4.8</v>
      </c>
      <c r="M66" s="10">
        <v>19.8</v>
      </c>
      <c r="N66" s="10">
        <v>19.8</v>
      </c>
      <c r="O66" s="10">
        <v>19.8</v>
      </c>
      <c r="P66" s="10">
        <v>13.6</v>
      </c>
      <c r="Q66" s="10">
        <v>13.6</v>
      </c>
      <c r="R66" s="10">
        <v>13.6</v>
      </c>
      <c r="S66" s="10">
        <v>13.6</v>
      </c>
      <c r="T66" s="10">
        <v>29.4</v>
      </c>
      <c r="U66" s="10">
        <v>29.4</v>
      </c>
      <c r="V66" s="10">
        <v>29.4</v>
      </c>
      <c r="W66" s="10">
        <v>29.4</v>
      </c>
      <c r="X66" s="10">
        <v>61</v>
      </c>
      <c r="Y66" s="10">
        <v>56</v>
      </c>
      <c r="Z66" s="10">
        <v>56</v>
      </c>
      <c r="AA66" s="10">
        <v>51</v>
      </c>
      <c r="AB66" s="10">
        <v>102.1</v>
      </c>
      <c r="AC66" s="10">
        <v>87.1</v>
      </c>
      <c r="AD66" s="10">
        <v>82.1</v>
      </c>
      <c r="AE66" s="10">
        <v>97.1</v>
      </c>
      <c r="AF66" s="10">
        <v>63.7</v>
      </c>
      <c r="AG66" s="10">
        <v>83.7</v>
      </c>
      <c r="AH66" s="10">
        <v>73.7</v>
      </c>
      <c r="AI66" s="10">
        <v>73.7</v>
      </c>
      <c r="AJ66" s="10">
        <v>89.2</v>
      </c>
      <c r="AK66" s="10">
        <v>75.2</v>
      </c>
      <c r="AL66" s="10">
        <v>90.6</v>
      </c>
      <c r="AM66" s="10">
        <v>88.6</v>
      </c>
      <c r="AN66" s="10">
        <v>55.2</v>
      </c>
      <c r="AO66" s="10">
        <v>55.2</v>
      </c>
      <c r="AP66" s="10">
        <v>55.2</v>
      </c>
      <c r="AQ66" s="10">
        <v>55.2</v>
      </c>
      <c r="AR66" s="10">
        <v>18.7</v>
      </c>
      <c r="AS66" s="10">
        <v>18.7</v>
      </c>
      <c r="AT66" s="10">
        <v>18.7</v>
      </c>
      <c r="AU66" s="10">
        <v>18.7</v>
      </c>
      <c r="AV66" s="10">
        <v>23.4</v>
      </c>
      <c r="AW66" s="10">
        <v>23.4</v>
      </c>
      <c r="AX66" s="10">
        <v>23.4</v>
      </c>
      <c r="AY66" s="10">
        <v>23.4</v>
      </c>
      <c r="AZ66" s="10">
        <v>68.8</v>
      </c>
      <c r="BA66" s="10">
        <v>68.8</v>
      </c>
      <c r="BB66" s="10">
        <v>68.8</v>
      </c>
      <c r="BC66" s="10">
        <v>68.8</v>
      </c>
      <c r="BD66" s="10">
        <v>142.69999999999999</v>
      </c>
      <c r="BE66" s="10">
        <v>142.69999999999999</v>
      </c>
      <c r="BF66" s="10">
        <v>142.69999999999999</v>
      </c>
      <c r="BG66" s="10">
        <v>142.69999999999999</v>
      </c>
      <c r="BH66" s="10">
        <v>144.6</v>
      </c>
      <c r="BI66" s="10">
        <v>144.6</v>
      </c>
      <c r="BJ66" s="10">
        <v>144.6</v>
      </c>
      <c r="BK66" s="10">
        <v>144.6</v>
      </c>
      <c r="BL66" s="10">
        <v>93.9</v>
      </c>
      <c r="BM66" s="10">
        <v>93.9</v>
      </c>
      <c r="BN66" s="10">
        <v>93.9</v>
      </c>
      <c r="BO66" s="10">
        <v>93.9</v>
      </c>
      <c r="BP66" s="10">
        <v>114.3</v>
      </c>
      <c r="BQ66" s="10">
        <v>114.3</v>
      </c>
      <c r="BR66" s="10">
        <v>114.3</v>
      </c>
      <c r="BS66" s="10">
        <v>114.3</v>
      </c>
      <c r="BT66" s="10">
        <v>71.2</v>
      </c>
      <c r="BU66" s="10">
        <v>106.3</v>
      </c>
      <c r="BV66" s="10">
        <v>152.1</v>
      </c>
      <c r="BW66" s="10">
        <v>115.6</v>
      </c>
      <c r="BX66" s="10">
        <v>177.2</v>
      </c>
      <c r="BY66" s="10">
        <v>88.5</v>
      </c>
      <c r="BZ66" s="10">
        <v>14.7</v>
      </c>
      <c r="CA66" s="10">
        <v>-4.7</v>
      </c>
      <c r="CB66" s="10">
        <v>50.3</v>
      </c>
    </row>
    <row r="67" spans="1:80" s="6" customFormat="1">
      <c r="A67" s="7"/>
      <c r="B67" s="6" t="s">
        <v>102</v>
      </c>
      <c r="C67" s="6" t="s">
        <v>31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6" customFormat="1">
      <c r="A68" s="8">
        <v>55</v>
      </c>
      <c r="B68" s="6" t="s">
        <v>1442</v>
      </c>
      <c r="C68" s="6" t="s">
        <v>174</v>
      </c>
      <c r="D68" s="10">
        <v>1.1000000000000001</v>
      </c>
      <c r="E68" s="10">
        <v>-5.4</v>
      </c>
      <c r="F68" s="10">
        <v>3</v>
      </c>
      <c r="G68" s="10">
        <v>-7.3</v>
      </c>
      <c r="H68" s="10">
        <v>-2.7</v>
      </c>
      <c r="I68" s="10">
        <v>-7.3</v>
      </c>
      <c r="J68" s="10">
        <v>-1.4</v>
      </c>
      <c r="K68" s="10">
        <v>-14.9</v>
      </c>
      <c r="L68" s="10">
        <v>-14.6</v>
      </c>
      <c r="M68" s="10">
        <v>-34.9</v>
      </c>
      <c r="N68" s="10">
        <v>-29.2</v>
      </c>
      <c r="O68" s="10">
        <v>-28.9</v>
      </c>
      <c r="P68" s="10">
        <v>-25.8</v>
      </c>
      <c r="Q68" s="10">
        <v>-18.399999999999999</v>
      </c>
      <c r="R68" s="10">
        <v>-13.3</v>
      </c>
      <c r="S68" s="10">
        <v>-26.7</v>
      </c>
      <c r="T68" s="10">
        <v>-31.3</v>
      </c>
      <c r="U68" s="10">
        <v>-42.8</v>
      </c>
      <c r="V68" s="10">
        <v>-49.5</v>
      </c>
      <c r="W68" s="10">
        <v>-38.9</v>
      </c>
      <c r="X68" s="10">
        <v>-37.9</v>
      </c>
      <c r="Y68" s="10">
        <v>-43</v>
      </c>
      <c r="Z68" s="10">
        <v>-52.2</v>
      </c>
      <c r="AA68" s="10">
        <v>-48.4</v>
      </c>
      <c r="AB68" s="10">
        <v>-51</v>
      </c>
      <c r="AC68" s="10">
        <v>-40.799999999999997</v>
      </c>
      <c r="AD68" s="10">
        <v>-46.6</v>
      </c>
      <c r="AE68" s="10">
        <v>-52.4</v>
      </c>
      <c r="AF68" s="10">
        <v>-55.7</v>
      </c>
      <c r="AG68" s="10">
        <v>-51.6</v>
      </c>
      <c r="AH68" s="10">
        <v>-44.3</v>
      </c>
      <c r="AI68" s="10">
        <v>-49.8</v>
      </c>
      <c r="AJ68" s="10">
        <v>-39.9</v>
      </c>
      <c r="AK68" s="10">
        <v>-63.9</v>
      </c>
      <c r="AL68" s="10">
        <v>-55.1</v>
      </c>
      <c r="AM68" s="10">
        <v>-59.6</v>
      </c>
      <c r="AN68" s="10">
        <v>-48.7</v>
      </c>
      <c r="AO68" s="10">
        <v>-37</v>
      </c>
      <c r="AP68" s="10">
        <v>-38.9</v>
      </c>
      <c r="AQ68" s="10">
        <v>-29.9</v>
      </c>
      <c r="AR68" s="10">
        <v>-47.9</v>
      </c>
      <c r="AS68" s="10">
        <v>-39.200000000000003</v>
      </c>
      <c r="AT68" s="10">
        <v>-46.2</v>
      </c>
      <c r="AU68" s="10">
        <v>-46.9</v>
      </c>
      <c r="AV68" s="10">
        <v>-46.1</v>
      </c>
      <c r="AW68" s="10">
        <v>-42.5</v>
      </c>
      <c r="AX68" s="10">
        <v>-49.2</v>
      </c>
      <c r="AY68" s="10">
        <v>-51.4</v>
      </c>
      <c r="AZ68" s="10">
        <v>-56.9</v>
      </c>
      <c r="BA68" s="10">
        <v>-73.7</v>
      </c>
      <c r="BB68" s="10">
        <v>-49.4</v>
      </c>
      <c r="BC68" s="10">
        <v>-69.900000000000006</v>
      </c>
      <c r="BD68" s="10">
        <v>-59.9</v>
      </c>
      <c r="BE68" s="10">
        <v>-64.599999999999994</v>
      </c>
      <c r="BF68" s="10">
        <v>-23.1</v>
      </c>
      <c r="BG68" s="10">
        <v>-65.3</v>
      </c>
      <c r="BH68" s="10">
        <v>-74.3</v>
      </c>
      <c r="BI68" s="10">
        <v>-62.4</v>
      </c>
      <c r="BJ68" s="10">
        <v>-58.5</v>
      </c>
      <c r="BK68" s="10">
        <v>-55.6</v>
      </c>
      <c r="BL68" s="10">
        <v>-70.7</v>
      </c>
      <c r="BM68" s="10">
        <v>-73.3</v>
      </c>
      <c r="BN68" s="10">
        <v>-76.3</v>
      </c>
      <c r="BO68" s="10">
        <v>-74.099999999999994</v>
      </c>
      <c r="BP68" s="10">
        <v>-62.2</v>
      </c>
      <c r="BQ68" s="10">
        <v>-67.400000000000006</v>
      </c>
      <c r="BR68" s="10">
        <v>-45.3</v>
      </c>
      <c r="BS68" s="10">
        <v>-37.6</v>
      </c>
      <c r="BT68" s="10">
        <v>-1.8</v>
      </c>
      <c r="BU68" s="10">
        <v>10</v>
      </c>
      <c r="BV68" s="10">
        <v>14.7</v>
      </c>
      <c r="BW68" s="10">
        <v>5.8</v>
      </c>
      <c r="BX68" s="10">
        <v>-3.8</v>
      </c>
      <c r="BY68" s="10">
        <v>-2.8</v>
      </c>
      <c r="BZ68" s="10">
        <v>-12.2</v>
      </c>
      <c r="CA68" s="10">
        <v>-8.1999999999999993</v>
      </c>
      <c r="CB68" s="10">
        <v>-8.6999999999999993</v>
      </c>
    </row>
    <row r="69" spans="1:80" s="4" customFormat="1">
      <c r="A69" s="11"/>
      <c r="B69" s="4" t="s">
        <v>334</v>
      </c>
      <c r="C69" s="4" t="s">
        <v>31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</row>
    <row r="70" spans="1:80" s="4" customFormat="1">
      <c r="A70" s="5">
        <v>56</v>
      </c>
      <c r="B70" s="4" t="s">
        <v>335</v>
      </c>
      <c r="C70" s="4" t="s">
        <v>182</v>
      </c>
      <c r="D70" s="9">
        <v>2.4</v>
      </c>
      <c r="E70" s="9">
        <v>14.4</v>
      </c>
      <c r="F70" s="9">
        <v>8.1</v>
      </c>
      <c r="G70" s="9">
        <v>9.4</v>
      </c>
      <c r="H70" s="9">
        <v>9.1</v>
      </c>
      <c r="I70" s="9">
        <v>14</v>
      </c>
      <c r="J70" s="9">
        <v>9.5</v>
      </c>
      <c r="K70" s="9">
        <v>16.3</v>
      </c>
      <c r="L70" s="9">
        <v>-2.7</v>
      </c>
      <c r="M70" s="9">
        <v>22.5</v>
      </c>
      <c r="N70" s="9">
        <v>9.9</v>
      </c>
      <c r="O70" s="9">
        <v>12.9</v>
      </c>
      <c r="P70" s="9">
        <v>3.7</v>
      </c>
      <c r="Q70" s="9">
        <v>11.4</v>
      </c>
      <c r="R70" s="9">
        <v>2</v>
      </c>
      <c r="S70" s="9">
        <v>7.1</v>
      </c>
      <c r="T70" s="9">
        <v>-11.5</v>
      </c>
      <c r="U70" s="9">
        <v>8.6</v>
      </c>
      <c r="V70" s="9">
        <v>-1.5</v>
      </c>
      <c r="W70" s="9">
        <v>2.8</v>
      </c>
      <c r="X70" s="9">
        <v>-17.600000000000001</v>
      </c>
      <c r="Y70" s="9">
        <v>0.7</v>
      </c>
      <c r="Z70" s="9">
        <v>-4.9000000000000004</v>
      </c>
      <c r="AA70" s="9">
        <v>2.2999999999999998</v>
      </c>
      <c r="AB70" s="9">
        <v>-19.8</v>
      </c>
      <c r="AC70" s="9">
        <v>-5.8</v>
      </c>
      <c r="AD70" s="9">
        <v>-3.8</v>
      </c>
      <c r="AE70" s="9">
        <v>-8.1999999999999993</v>
      </c>
      <c r="AF70" s="9">
        <v>-18.2</v>
      </c>
      <c r="AG70" s="9">
        <v>-16.899999999999999</v>
      </c>
      <c r="AH70" s="9">
        <v>-20.7</v>
      </c>
      <c r="AI70" s="9">
        <v>-24.7</v>
      </c>
      <c r="AJ70" s="9">
        <v>-19.2</v>
      </c>
      <c r="AK70" s="9">
        <v>-6.5</v>
      </c>
      <c r="AL70" s="9">
        <v>2.8</v>
      </c>
      <c r="AM70" s="9">
        <v>-12.3</v>
      </c>
      <c r="AN70" s="9">
        <v>-7.8</v>
      </c>
      <c r="AO70" s="9">
        <v>-1.5</v>
      </c>
      <c r="AP70" s="9">
        <v>-7.9</v>
      </c>
      <c r="AQ70" s="9">
        <v>-7.8</v>
      </c>
      <c r="AR70" s="9">
        <v>-28.8</v>
      </c>
      <c r="AS70" s="9">
        <v>-16.3</v>
      </c>
      <c r="AT70" s="9">
        <v>-20.2</v>
      </c>
      <c r="AU70" s="9">
        <v>-11.7</v>
      </c>
      <c r="AV70" s="9">
        <v>4.4000000000000004</v>
      </c>
      <c r="AW70" s="9">
        <v>17.899999999999999</v>
      </c>
      <c r="AX70" s="9">
        <v>13.7</v>
      </c>
      <c r="AY70" s="9">
        <v>16.899999999999999</v>
      </c>
      <c r="AZ70" s="9">
        <v>8.6999999999999993</v>
      </c>
      <c r="BA70" s="9">
        <v>27.6</v>
      </c>
      <c r="BB70" s="9">
        <v>11.2</v>
      </c>
      <c r="BC70" s="9">
        <v>22.3</v>
      </c>
      <c r="BD70" s="9">
        <v>-18.5</v>
      </c>
      <c r="BE70" s="9">
        <v>-6</v>
      </c>
      <c r="BF70" s="9">
        <v>-40.1</v>
      </c>
      <c r="BG70" s="9">
        <v>-14.8</v>
      </c>
      <c r="BH70" s="9">
        <v>-7.3</v>
      </c>
      <c r="BI70" s="9">
        <v>3.5</v>
      </c>
      <c r="BJ70" s="9">
        <v>1.1000000000000001</v>
      </c>
      <c r="BK70" s="9">
        <v>-1.6</v>
      </c>
      <c r="BL70" s="9">
        <v>-22</v>
      </c>
      <c r="BM70" s="9">
        <v>-2.6</v>
      </c>
      <c r="BN70" s="9">
        <v>-2.2000000000000002</v>
      </c>
      <c r="BO70" s="9">
        <v>-8.4</v>
      </c>
      <c r="BP70" s="9">
        <v>-97.6</v>
      </c>
      <c r="BQ70" s="9">
        <v>-62.2</v>
      </c>
      <c r="BR70" s="9">
        <v>-72.2</v>
      </c>
      <c r="BS70" s="9">
        <v>-72.5</v>
      </c>
      <c r="BT70" s="9">
        <v>-35.299999999999997</v>
      </c>
      <c r="BU70" s="9">
        <v>-8.8000000000000007</v>
      </c>
      <c r="BV70" s="9">
        <v>-13.1</v>
      </c>
      <c r="BW70" s="9">
        <v>-1.8</v>
      </c>
      <c r="BX70" s="9">
        <v>-13.2</v>
      </c>
      <c r="BY70" s="9">
        <v>12.1</v>
      </c>
      <c r="BZ70" s="9">
        <v>8.1</v>
      </c>
      <c r="CA70" s="9">
        <v>-5.5</v>
      </c>
      <c r="CB70" s="9">
        <v>-22.7</v>
      </c>
    </row>
    <row r="71" spans="1:80" s="6" customFormat="1">
      <c r="A71" s="8">
        <v>57</v>
      </c>
      <c r="B71" s="6" t="s">
        <v>338</v>
      </c>
      <c r="C71" s="6" t="s">
        <v>542</v>
      </c>
      <c r="D71" s="10">
        <v>0</v>
      </c>
      <c r="E71" s="10">
        <v>0</v>
      </c>
      <c r="F71" s="10">
        <v>4.0999999999999996</v>
      </c>
      <c r="G71" s="10">
        <v>0</v>
      </c>
      <c r="H71" s="10">
        <v>0.4</v>
      </c>
      <c r="I71" s="10">
        <v>0</v>
      </c>
      <c r="J71" s="10">
        <v>0.6</v>
      </c>
      <c r="K71" s="10">
        <v>0</v>
      </c>
      <c r="L71" s="10">
        <v>7.7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0.5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0.8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0.1</v>
      </c>
      <c r="AP71" s="10">
        <v>0.6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6.6</v>
      </c>
      <c r="BC71" s="10">
        <v>0</v>
      </c>
      <c r="BD71" s="10">
        <v>0</v>
      </c>
      <c r="BE71" s="10">
        <v>0</v>
      </c>
      <c r="BF71" s="10">
        <v>22.6</v>
      </c>
      <c r="BG71" s="10">
        <v>1.9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4.4000000000000004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>
        <v>0</v>
      </c>
    </row>
    <row r="72" spans="1:80" s="6" customFormat="1">
      <c r="A72" s="8">
        <v>58</v>
      </c>
      <c r="B72" s="6" t="s">
        <v>340</v>
      </c>
      <c r="C72" s="6" t="s">
        <v>543</v>
      </c>
      <c r="D72" s="10">
        <v>2.4</v>
      </c>
      <c r="E72" s="10">
        <v>14.4</v>
      </c>
      <c r="F72" s="10">
        <v>4</v>
      </c>
      <c r="G72" s="10">
        <v>9.4</v>
      </c>
      <c r="H72" s="10">
        <v>8.6999999999999993</v>
      </c>
      <c r="I72" s="10">
        <v>14</v>
      </c>
      <c r="J72" s="10">
        <v>9</v>
      </c>
      <c r="K72" s="10">
        <v>16.3</v>
      </c>
      <c r="L72" s="10">
        <v>-10.4</v>
      </c>
      <c r="M72" s="10">
        <v>22.5</v>
      </c>
      <c r="N72" s="10">
        <v>9.9</v>
      </c>
      <c r="O72" s="10">
        <v>12.9</v>
      </c>
      <c r="P72" s="10">
        <v>3.7</v>
      </c>
      <c r="Q72" s="10">
        <v>11.4</v>
      </c>
      <c r="R72" s="10">
        <v>2</v>
      </c>
      <c r="S72" s="10">
        <v>6.7</v>
      </c>
      <c r="T72" s="10">
        <v>-11.5</v>
      </c>
      <c r="U72" s="10">
        <v>8.6</v>
      </c>
      <c r="V72" s="10">
        <v>-1.5</v>
      </c>
      <c r="W72" s="10">
        <v>2.8</v>
      </c>
      <c r="X72" s="10">
        <v>-17.600000000000001</v>
      </c>
      <c r="Y72" s="10">
        <v>0.7</v>
      </c>
      <c r="Z72" s="10">
        <v>-4.9000000000000004</v>
      </c>
      <c r="AA72" s="10">
        <v>2.2999999999999998</v>
      </c>
      <c r="AB72" s="10">
        <v>-19.8</v>
      </c>
      <c r="AC72" s="10">
        <v>-5.8</v>
      </c>
      <c r="AD72" s="10">
        <v>-3.8</v>
      </c>
      <c r="AE72" s="10">
        <v>-8.1999999999999993</v>
      </c>
      <c r="AF72" s="10">
        <v>-18.2</v>
      </c>
      <c r="AG72" s="10">
        <v>-16.899999999999999</v>
      </c>
      <c r="AH72" s="10">
        <v>-21.6</v>
      </c>
      <c r="AI72" s="10">
        <v>-24.7</v>
      </c>
      <c r="AJ72" s="10">
        <v>-19.2</v>
      </c>
      <c r="AK72" s="10">
        <v>-6.5</v>
      </c>
      <c r="AL72" s="10">
        <v>2.8</v>
      </c>
      <c r="AM72" s="10">
        <v>-12.3</v>
      </c>
      <c r="AN72" s="10">
        <v>-7.8</v>
      </c>
      <c r="AO72" s="10">
        <v>-1.6</v>
      </c>
      <c r="AP72" s="10">
        <v>-8.5</v>
      </c>
      <c r="AQ72" s="10">
        <v>-7.8</v>
      </c>
      <c r="AR72" s="10">
        <v>-28.8</v>
      </c>
      <c r="AS72" s="10">
        <v>-16.3</v>
      </c>
      <c r="AT72" s="10">
        <v>-20.2</v>
      </c>
      <c r="AU72" s="10">
        <v>-11.7</v>
      </c>
      <c r="AV72" s="10">
        <v>4.4000000000000004</v>
      </c>
      <c r="AW72" s="10">
        <v>17.899999999999999</v>
      </c>
      <c r="AX72" s="10">
        <v>13.7</v>
      </c>
      <c r="AY72" s="10">
        <v>16.899999999999999</v>
      </c>
      <c r="AZ72" s="10">
        <v>8.6999999999999993</v>
      </c>
      <c r="BA72" s="10">
        <v>27.6</v>
      </c>
      <c r="BB72" s="10">
        <v>4.5999999999999996</v>
      </c>
      <c r="BC72" s="10">
        <v>22.3</v>
      </c>
      <c r="BD72" s="10">
        <v>-18.5</v>
      </c>
      <c r="BE72" s="10">
        <v>-6</v>
      </c>
      <c r="BF72" s="10">
        <v>-62.7</v>
      </c>
      <c r="BG72" s="10">
        <v>-16.7</v>
      </c>
      <c r="BH72" s="10">
        <v>-7.3</v>
      </c>
      <c r="BI72" s="10">
        <v>3.5</v>
      </c>
      <c r="BJ72" s="10">
        <v>1.1000000000000001</v>
      </c>
      <c r="BK72" s="10">
        <v>-1.6</v>
      </c>
      <c r="BL72" s="10">
        <v>-22</v>
      </c>
      <c r="BM72" s="10">
        <v>-2.6</v>
      </c>
      <c r="BN72" s="10">
        <v>-2.2000000000000002</v>
      </c>
      <c r="BO72" s="10">
        <v>-8.4</v>
      </c>
      <c r="BP72" s="10">
        <v>-97.6</v>
      </c>
      <c r="BQ72" s="10">
        <v>-62.2</v>
      </c>
      <c r="BR72" s="10">
        <v>-76.599999999999994</v>
      </c>
      <c r="BS72" s="10">
        <v>-72.5</v>
      </c>
      <c r="BT72" s="10">
        <v>-35.299999999999997</v>
      </c>
      <c r="BU72" s="10">
        <v>-8.8000000000000007</v>
      </c>
      <c r="BV72" s="10">
        <v>-13.1</v>
      </c>
      <c r="BW72" s="10">
        <v>-1.8</v>
      </c>
      <c r="BX72" s="10">
        <v>-13.2</v>
      </c>
      <c r="BY72" s="10">
        <v>12.1</v>
      </c>
      <c r="BZ72" s="10">
        <v>8.1</v>
      </c>
      <c r="CA72" s="10">
        <v>-5.5</v>
      </c>
      <c r="CB72" s="10">
        <v>-22.7</v>
      </c>
    </row>
    <row r="73" spans="1:80" s="4" customFormat="1">
      <c r="A73" s="11"/>
      <c r="B73" s="4" t="s">
        <v>344</v>
      </c>
      <c r="C73" s="4" t="s">
        <v>31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</row>
    <row r="74" spans="1:80" s="4" customFormat="1">
      <c r="A74" s="5">
        <v>59</v>
      </c>
      <c r="B74" s="4" t="s">
        <v>345</v>
      </c>
      <c r="C74" s="4" t="s">
        <v>190</v>
      </c>
      <c r="D74" s="9">
        <v>0.3</v>
      </c>
      <c r="E74" s="9">
        <v>-37.1</v>
      </c>
      <c r="F74" s="9">
        <v>-6</v>
      </c>
      <c r="G74" s="9">
        <v>-16</v>
      </c>
      <c r="H74" s="9">
        <v>21.1</v>
      </c>
      <c r="I74" s="9">
        <v>13.3</v>
      </c>
      <c r="J74" s="9">
        <v>18.899999999999999</v>
      </c>
      <c r="K74" s="9">
        <v>13.4</v>
      </c>
      <c r="L74" s="9">
        <v>55.6</v>
      </c>
      <c r="M74" s="9">
        <v>37.5</v>
      </c>
      <c r="N74" s="9">
        <v>21.1</v>
      </c>
      <c r="O74" s="9">
        <v>32.5</v>
      </c>
      <c r="P74" s="9">
        <v>28.8</v>
      </c>
      <c r="Q74" s="9">
        <v>17.100000000000001</v>
      </c>
      <c r="R74" s="9">
        <v>45.8</v>
      </c>
      <c r="S74" s="9">
        <v>33.9</v>
      </c>
      <c r="T74" s="9">
        <v>39.299999999999997</v>
      </c>
      <c r="U74" s="9">
        <v>52.6</v>
      </c>
      <c r="V74" s="9">
        <v>45.7</v>
      </c>
      <c r="W74" s="9">
        <v>72.900000000000006</v>
      </c>
      <c r="X74" s="9">
        <v>76.099999999999994</v>
      </c>
      <c r="Y74" s="9">
        <v>45.9</v>
      </c>
      <c r="Z74" s="9">
        <v>49</v>
      </c>
      <c r="AA74" s="9">
        <v>64.3</v>
      </c>
      <c r="AB74" s="9">
        <v>73.2</v>
      </c>
      <c r="AC74" s="9">
        <v>88.9</v>
      </c>
      <c r="AD74" s="9">
        <v>57</v>
      </c>
      <c r="AE74" s="9">
        <v>63.4</v>
      </c>
      <c r="AF74" s="9">
        <v>63</v>
      </c>
      <c r="AG74" s="9">
        <v>63.8</v>
      </c>
      <c r="AH74" s="9">
        <v>55.8</v>
      </c>
      <c r="AI74" s="9">
        <v>75.5</v>
      </c>
      <c r="AJ74" s="9">
        <v>112.3</v>
      </c>
      <c r="AK74" s="9">
        <v>120</v>
      </c>
      <c r="AL74" s="9">
        <v>92.3</v>
      </c>
      <c r="AM74" s="9">
        <v>96.7</v>
      </c>
      <c r="AN74" s="9">
        <v>62.3</v>
      </c>
      <c r="AO74" s="9">
        <v>31</v>
      </c>
      <c r="AP74" s="9">
        <v>49.7</v>
      </c>
      <c r="AQ74" s="9">
        <v>22.1</v>
      </c>
      <c r="AR74" s="9">
        <v>51.6</v>
      </c>
      <c r="AS74" s="9">
        <v>75.5</v>
      </c>
      <c r="AT74" s="9">
        <v>91.4</v>
      </c>
      <c r="AU74" s="9">
        <v>78.3</v>
      </c>
      <c r="AV74" s="9">
        <v>112.1</v>
      </c>
      <c r="AW74" s="9">
        <v>90.5</v>
      </c>
      <c r="AX74" s="9">
        <v>133.69999999999999</v>
      </c>
      <c r="AY74" s="9">
        <v>129.5</v>
      </c>
      <c r="AZ74" s="9">
        <v>155</v>
      </c>
      <c r="BA74" s="9">
        <v>177.5</v>
      </c>
      <c r="BB74" s="9">
        <v>164.4</v>
      </c>
      <c r="BC74" s="9">
        <v>104.3</v>
      </c>
      <c r="BD74" s="9">
        <v>206</v>
      </c>
      <c r="BE74" s="9">
        <v>663.4</v>
      </c>
      <c r="BF74" s="9">
        <v>135.80000000000001</v>
      </c>
      <c r="BG74" s="9">
        <v>237.7</v>
      </c>
      <c r="BH74" s="9">
        <v>330.2</v>
      </c>
      <c r="BI74" s="9">
        <v>113.6</v>
      </c>
      <c r="BJ74" s="9">
        <v>36.299999999999997</v>
      </c>
      <c r="BK74" s="9">
        <v>358.9</v>
      </c>
      <c r="BL74" s="9">
        <v>110.2</v>
      </c>
      <c r="BM74" s="9">
        <v>77</v>
      </c>
      <c r="BN74" s="9">
        <v>-279.39999999999998</v>
      </c>
      <c r="BO74" s="9">
        <v>-83</v>
      </c>
      <c r="BP74" s="9">
        <v>-127.5</v>
      </c>
      <c r="BQ74" s="9">
        <v>-274.60000000000002</v>
      </c>
      <c r="BR74" s="9">
        <v>-151.5</v>
      </c>
      <c r="BS74" s="9">
        <v>-683.9</v>
      </c>
      <c r="BT74" s="9">
        <v>-195.8</v>
      </c>
      <c r="BU74" s="9">
        <v>-625.70000000000005</v>
      </c>
      <c r="BV74" s="9">
        <v>77.5</v>
      </c>
      <c r="BW74" s="9">
        <v>-110.5</v>
      </c>
      <c r="BX74" s="9">
        <v>117</v>
      </c>
      <c r="BY74" s="9">
        <v>245.8</v>
      </c>
      <c r="BZ74" s="9">
        <v>-336.3</v>
      </c>
      <c r="CA74" s="9">
        <v>355.3</v>
      </c>
      <c r="CB74" s="9">
        <v>-42.4</v>
      </c>
    </row>
    <row r="75" spans="1:80" s="6" customFormat="1">
      <c r="A75" s="8">
        <v>60</v>
      </c>
      <c r="B75" s="6" t="s">
        <v>347</v>
      </c>
      <c r="C75" s="6" t="s">
        <v>544</v>
      </c>
      <c r="D75" s="10">
        <v>-17.2</v>
      </c>
      <c r="E75" s="10">
        <v>-34.5</v>
      </c>
      <c r="F75" s="10">
        <v>-11.2</v>
      </c>
      <c r="G75" s="10">
        <v>-11.3</v>
      </c>
      <c r="H75" s="10">
        <v>4.0999999999999996</v>
      </c>
      <c r="I75" s="10">
        <v>16.8</v>
      </c>
      <c r="J75" s="10">
        <v>15.8</v>
      </c>
      <c r="K75" s="10">
        <v>18.100000000000001</v>
      </c>
      <c r="L75" s="10">
        <v>45.8</v>
      </c>
      <c r="M75" s="10">
        <v>43.6</v>
      </c>
      <c r="N75" s="10">
        <v>16.2</v>
      </c>
      <c r="O75" s="10">
        <v>35.700000000000003</v>
      </c>
      <c r="P75" s="10">
        <v>20.7</v>
      </c>
      <c r="Q75" s="10">
        <v>19.100000000000001</v>
      </c>
      <c r="R75" s="10">
        <v>38.200000000000003</v>
      </c>
      <c r="S75" s="10">
        <v>32.9</v>
      </c>
      <c r="T75" s="10">
        <v>34</v>
      </c>
      <c r="U75" s="10">
        <v>48.2</v>
      </c>
      <c r="V75" s="10">
        <v>42.7</v>
      </c>
      <c r="W75" s="10">
        <v>51.3</v>
      </c>
      <c r="X75" s="10">
        <v>67.400000000000006</v>
      </c>
      <c r="Y75" s="10">
        <v>51.5</v>
      </c>
      <c r="Z75" s="10">
        <v>50</v>
      </c>
      <c r="AA75" s="10">
        <v>69.7</v>
      </c>
      <c r="AB75" s="10">
        <v>74.2</v>
      </c>
      <c r="AC75" s="10">
        <v>99.9</v>
      </c>
      <c r="AD75" s="10">
        <v>53.3</v>
      </c>
      <c r="AE75" s="10">
        <v>70.7</v>
      </c>
      <c r="AF75" s="10">
        <v>51.5</v>
      </c>
      <c r="AG75" s="10">
        <v>69.900000000000006</v>
      </c>
      <c r="AH75" s="10">
        <v>54.2</v>
      </c>
      <c r="AI75" s="10">
        <v>71.599999999999994</v>
      </c>
      <c r="AJ75" s="10">
        <v>97</v>
      </c>
      <c r="AK75" s="10">
        <v>129.5</v>
      </c>
      <c r="AL75" s="10">
        <v>88.8</v>
      </c>
      <c r="AM75" s="10">
        <v>88.2</v>
      </c>
      <c r="AN75" s="10">
        <v>68.099999999999994</v>
      </c>
      <c r="AO75" s="10">
        <v>35.9</v>
      </c>
      <c r="AP75" s="10">
        <v>41.2</v>
      </c>
      <c r="AQ75" s="10">
        <v>13.5</v>
      </c>
      <c r="AR75" s="10">
        <v>46.7</v>
      </c>
      <c r="AS75" s="10">
        <v>82.5</v>
      </c>
      <c r="AT75" s="10">
        <v>86.6</v>
      </c>
      <c r="AU75" s="10">
        <v>68.099999999999994</v>
      </c>
      <c r="AV75" s="10">
        <v>101</v>
      </c>
      <c r="AW75" s="10">
        <v>92.1</v>
      </c>
      <c r="AX75" s="10">
        <v>123.2</v>
      </c>
      <c r="AY75" s="10">
        <v>133.4</v>
      </c>
      <c r="AZ75" s="10">
        <v>139</v>
      </c>
      <c r="BA75" s="10">
        <v>170.7</v>
      </c>
      <c r="BB75" s="10">
        <v>169.8</v>
      </c>
      <c r="BC75" s="10">
        <v>112.8</v>
      </c>
      <c r="BD75" s="10">
        <v>183.6</v>
      </c>
      <c r="BE75" s="10">
        <v>667.9</v>
      </c>
      <c r="BF75" s="10">
        <v>135</v>
      </c>
      <c r="BG75" s="10">
        <v>236.5</v>
      </c>
      <c r="BH75" s="10">
        <v>328.5</v>
      </c>
      <c r="BI75" s="10">
        <v>114.4</v>
      </c>
      <c r="BJ75" s="10">
        <v>21.8</v>
      </c>
      <c r="BK75" s="10">
        <v>351</v>
      </c>
      <c r="BL75" s="10">
        <v>88.7</v>
      </c>
      <c r="BM75" s="10">
        <v>80.3</v>
      </c>
      <c r="BN75" s="10">
        <v>-286.5</v>
      </c>
      <c r="BO75" s="10">
        <v>-86.3</v>
      </c>
      <c r="BP75" s="10">
        <v>-132.1</v>
      </c>
      <c r="BQ75" s="10">
        <v>-275.89999999999998</v>
      </c>
      <c r="BR75" s="10">
        <v>-149.6</v>
      </c>
      <c r="BS75" s="10">
        <v>-686.6</v>
      </c>
      <c r="BT75" s="10">
        <v>-199.5</v>
      </c>
      <c r="BU75" s="10">
        <v>-616.29999999999995</v>
      </c>
      <c r="BV75" s="10">
        <v>80.7</v>
      </c>
      <c r="BW75" s="10">
        <v>-105.9</v>
      </c>
      <c r="BX75" s="10">
        <v>133.19999999999999</v>
      </c>
      <c r="BY75" s="10">
        <v>297.8</v>
      </c>
      <c r="BZ75" s="10">
        <v>-306.3</v>
      </c>
      <c r="CA75" s="10">
        <v>386.2</v>
      </c>
      <c r="CB75" s="10">
        <v>-19.3</v>
      </c>
    </row>
    <row r="76" spans="1:80" s="6" customFormat="1">
      <c r="A76" s="8">
        <v>61</v>
      </c>
      <c r="B76" s="6" t="s">
        <v>545</v>
      </c>
      <c r="C76" s="6" t="s">
        <v>546</v>
      </c>
      <c r="D76" s="10">
        <v>0.8</v>
      </c>
      <c r="E76" s="10">
        <v>-17.5</v>
      </c>
      <c r="F76" s="10">
        <v>8.5</v>
      </c>
      <c r="G76" s="10">
        <v>7.7</v>
      </c>
      <c r="H76" s="10">
        <v>10.1</v>
      </c>
      <c r="I76" s="10">
        <v>22.7</v>
      </c>
      <c r="J76" s="10">
        <v>15.4</v>
      </c>
      <c r="K76" s="10">
        <v>17.5</v>
      </c>
      <c r="L76" s="10">
        <v>36.299999999999997</v>
      </c>
      <c r="M76" s="10">
        <v>34.200000000000003</v>
      </c>
      <c r="N76" s="10">
        <v>6.4</v>
      </c>
      <c r="O76" s="10">
        <v>25</v>
      </c>
      <c r="P76" s="10">
        <v>17.3</v>
      </c>
      <c r="Q76" s="10">
        <v>19.399999999999999</v>
      </c>
      <c r="R76" s="10">
        <v>31.2</v>
      </c>
      <c r="S76" s="10">
        <v>24.9</v>
      </c>
      <c r="T76" s="10">
        <v>30.3</v>
      </c>
      <c r="U76" s="10">
        <v>40</v>
      </c>
      <c r="V76" s="10">
        <v>33.700000000000003</v>
      </c>
      <c r="W76" s="10">
        <v>35.4</v>
      </c>
      <c r="X76" s="10">
        <v>38.6</v>
      </c>
      <c r="Y76" s="10">
        <v>35.9</v>
      </c>
      <c r="Z76" s="10">
        <v>31</v>
      </c>
      <c r="AA76" s="10">
        <v>41.9</v>
      </c>
      <c r="AB76" s="10">
        <v>38</v>
      </c>
      <c r="AC76" s="10">
        <v>59.6</v>
      </c>
      <c r="AD76" s="10">
        <v>45.8</v>
      </c>
      <c r="AE76" s="10">
        <v>57.3</v>
      </c>
      <c r="AF76" s="10">
        <v>36.5</v>
      </c>
      <c r="AG76" s="10">
        <v>47.4</v>
      </c>
      <c r="AH76" s="10">
        <v>53.2</v>
      </c>
      <c r="AI76" s="10">
        <v>55.4</v>
      </c>
      <c r="AJ76" s="10">
        <v>77.099999999999994</v>
      </c>
      <c r="AK76" s="10">
        <v>98.8</v>
      </c>
      <c r="AL76" s="10">
        <v>66.7</v>
      </c>
      <c r="AM76" s="10">
        <v>72.099999999999994</v>
      </c>
      <c r="AN76" s="10">
        <v>68.5</v>
      </c>
      <c r="AO76" s="10">
        <v>41.1</v>
      </c>
      <c r="AP76" s="10">
        <v>46.4</v>
      </c>
      <c r="AQ76" s="10">
        <v>28.6</v>
      </c>
      <c r="AR76" s="10">
        <v>30.2</v>
      </c>
      <c r="AS76" s="10">
        <v>79.099999999999994</v>
      </c>
      <c r="AT76" s="10">
        <v>73.7</v>
      </c>
      <c r="AU76" s="10">
        <v>54.6</v>
      </c>
      <c r="AV76" s="10">
        <v>72.099999999999994</v>
      </c>
      <c r="AW76" s="10">
        <v>79.7</v>
      </c>
      <c r="AX76" s="10">
        <v>110.7</v>
      </c>
      <c r="AY76" s="10">
        <v>112.7</v>
      </c>
      <c r="AZ76" s="10">
        <v>115.8</v>
      </c>
      <c r="BA76" s="10">
        <v>145.9</v>
      </c>
      <c r="BB76" s="10">
        <v>137.4</v>
      </c>
      <c r="BC76" s="10">
        <v>101</v>
      </c>
      <c r="BD76" s="10">
        <v>173.2</v>
      </c>
      <c r="BE76" s="10">
        <v>426.8</v>
      </c>
      <c r="BF76" s="10">
        <v>120.3</v>
      </c>
      <c r="BG76" s="10">
        <v>145</v>
      </c>
      <c r="BH76" s="10">
        <v>233.9</v>
      </c>
      <c r="BI76" s="10">
        <v>80.3</v>
      </c>
      <c r="BJ76" s="10">
        <v>2.4</v>
      </c>
      <c r="BK76" s="10">
        <v>190.3</v>
      </c>
      <c r="BL76" s="10">
        <v>18.100000000000001</v>
      </c>
      <c r="BM76" s="10">
        <v>8.1</v>
      </c>
      <c r="BN76" s="10">
        <v>-214.5</v>
      </c>
      <c r="BO76" s="10">
        <v>-108.6</v>
      </c>
      <c r="BP76" s="10">
        <v>-142.19999999999999</v>
      </c>
      <c r="BQ76" s="10">
        <v>-221.7</v>
      </c>
      <c r="BR76" s="10">
        <v>-145</v>
      </c>
      <c r="BS76" s="10">
        <v>-421.6</v>
      </c>
      <c r="BT76" s="10">
        <v>-172.6</v>
      </c>
      <c r="BU76" s="10">
        <v>-295.60000000000002</v>
      </c>
      <c r="BV76" s="10">
        <v>61.6</v>
      </c>
      <c r="BW76" s="10">
        <v>-50.7</v>
      </c>
      <c r="BX76" s="10">
        <v>82.8</v>
      </c>
      <c r="BY76" s="10">
        <v>167.8</v>
      </c>
      <c r="BZ76" s="10">
        <v>-202.4</v>
      </c>
      <c r="CA76" s="10">
        <v>203.7</v>
      </c>
      <c r="CB76" s="10">
        <v>-6.7</v>
      </c>
    </row>
    <row r="77" spans="1:80" s="6" customFormat="1">
      <c r="A77" s="8">
        <v>62</v>
      </c>
      <c r="B77" s="6" t="s">
        <v>547</v>
      </c>
      <c r="C77" s="6" t="s">
        <v>548</v>
      </c>
      <c r="D77" s="10">
        <v>-18</v>
      </c>
      <c r="E77" s="10">
        <v>-17</v>
      </c>
      <c r="F77" s="10">
        <v>-19.7</v>
      </c>
      <c r="G77" s="10">
        <v>-18.899999999999999</v>
      </c>
      <c r="H77" s="10">
        <v>-6.1</v>
      </c>
      <c r="I77" s="10">
        <v>-5.9</v>
      </c>
      <c r="J77" s="10">
        <v>0.5</v>
      </c>
      <c r="K77" s="10">
        <v>0.6</v>
      </c>
      <c r="L77" s="10">
        <v>9.5</v>
      </c>
      <c r="M77" s="10">
        <v>9.4</v>
      </c>
      <c r="N77" s="10">
        <v>9.9</v>
      </c>
      <c r="O77" s="10">
        <v>10.7</v>
      </c>
      <c r="P77" s="10">
        <v>3.3</v>
      </c>
      <c r="Q77" s="10">
        <v>-0.3</v>
      </c>
      <c r="R77" s="10">
        <v>7</v>
      </c>
      <c r="S77" s="10">
        <v>8</v>
      </c>
      <c r="T77" s="10">
        <v>3.7</v>
      </c>
      <c r="U77" s="10">
        <v>8.1</v>
      </c>
      <c r="V77" s="10">
        <v>8.9</v>
      </c>
      <c r="W77" s="10">
        <v>15.9</v>
      </c>
      <c r="X77" s="10">
        <v>28.8</v>
      </c>
      <c r="Y77" s="10">
        <v>15.6</v>
      </c>
      <c r="Z77" s="10">
        <v>19.100000000000001</v>
      </c>
      <c r="AA77" s="10">
        <v>27.9</v>
      </c>
      <c r="AB77" s="10">
        <v>36.200000000000003</v>
      </c>
      <c r="AC77" s="10">
        <v>40.299999999999997</v>
      </c>
      <c r="AD77" s="10">
        <v>7.4</v>
      </c>
      <c r="AE77" s="10">
        <v>13.3</v>
      </c>
      <c r="AF77" s="10">
        <v>15</v>
      </c>
      <c r="AG77" s="10">
        <v>22.6</v>
      </c>
      <c r="AH77" s="10">
        <v>1.1000000000000001</v>
      </c>
      <c r="AI77" s="10">
        <v>16.2</v>
      </c>
      <c r="AJ77" s="10">
        <v>19.899999999999999</v>
      </c>
      <c r="AK77" s="10">
        <v>30.7</v>
      </c>
      <c r="AL77" s="10">
        <v>22</v>
      </c>
      <c r="AM77" s="10">
        <v>16.100000000000001</v>
      </c>
      <c r="AN77" s="10">
        <v>-0.4</v>
      </c>
      <c r="AO77" s="10">
        <v>-5.0999999999999996</v>
      </c>
      <c r="AP77" s="10">
        <v>-5.2</v>
      </c>
      <c r="AQ77" s="10">
        <v>-15.2</v>
      </c>
      <c r="AR77" s="10">
        <v>16.5</v>
      </c>
      <c r="AS77" s="10">
        <v>3.5</v>
      </c>
      <c r="AT77" s="10">
        <v>12.9</v>
      </c>
      <c r="AU77" s="10">
        <v>13.5</v>
      </c>
      <c r="AV77" s="10">
        <v>28.9</v>
      </c>
      <c r="AW77" s="10">
        <v>12.4</v>
      </c>
      <c r="AX77" s="10">
        <v>12.5</v>
      </c>
      <c r="AY77" s="10">
        <v>20.7</v>
      </c>
      <c r="AZ77" s="10">
        <v>23.3</v>
      </c>
      <c r="BA77" s="10">
        <v>24.7</v>
      </c>
      <c r="BB77" s="10">
        <v>32.299999999999997</v>
      </c>
      <c r="BC77" s="10">
        <v>11.8</v>
      </c>
      <c r="BD77" s="10">
        <v>10.4</v>
      </c>
      <c r="BE77" s="10">
        <v>241.2</v>
      </c>
      <c r="BF77" s="10">
        <v>14.7</v>
      </c>
      <c r="BG77" s="10">
        <v>91.5</v>
      </c>
      <c r="BH77" s="10">
        <v>94.6</v>
      </c>
      <c r="BI77" s="10">
        <v>34</v>
      </c>
      <c r="BJ77" s="10">
        <v>19.5</v>
      </c>
      <c r="BK77" s="10">
        <v>160.69999999999999</v>
      </c>
      <c r="BL77" s="10">
        <v>70.599999999999994</v>
      </c>
      <c r="BM77" s="10">
        <v>72.3</v>
      </c>
      <c r="BN77" s="10">
        <v>-72</v>
      </c>
      <c r="BO77" s="10">
        <v>22.3</v>
      </c>
      <c r="BP77" s="10">
        <v>10.1</v>
      </c>
      <c r="BQ77" s="10">
        <v>-54.3</v>
      </c>
      <c r="BR77" s="10">
        <v>-4.5999999999999996</v>
      </c>
      <c r="BS77" s="10">
        <v>-265</v>
      </c>
      <c r="BT77" s="10">
        <v>-26.9</v>
      </c>
      <c r="BU77" s="10">
        <v>-320.8</v>
      </c>
      <c r="BV77" s="10">
        <v>19.100000000000001</v>
      </c>
      <c r="BW77" s="10">
        <v>-55.2</v>
      </c>
      <c r="BX77" s="10">
        <v>50.4</v>
      </c>
      <c r="BY77" s="10">
        <v>130.1</v>
      </c>
      <c r="BZ77" s="10">
        <v>-104</v>
      </c>
      <c r="CA77" s="10">
        <v>182.5</v>
      </c>
      <c r="CB77" s="10">
        <v>-12.6</v>
      </c>
    </row>
    <row r="78" spans="1:80" s="6" customFormat="1">
      <c r="A78" s="8">
        <v>63</v>
      </c>
      <c r="B78" s="6" t="s">
        <v>351</v>
      </c>
      <c r="C78" s="6" t="s">
        <v>549</v>
      </c>
      <c r="D78" s="10">
        <v>12.4</v>
      </c>
      <c r="E78" s="10">
        <v>0.2</v>
      </c>
      <c r="F78" s="10">
        <v>5.7</v>
      </c>
      <c r="G78" s="10">
        <v>-5</v>
      </c>
      <c r="H78" s="10">
        <v>10.7</v>
      </c>
      <c r="I78" s="10">
        <v>-0.8</v>
      </c>
      <c r="J78" s="10">
        <v>4.5999999999999996</v>
      </c>
      <c r="K78" s="10">
        <v>-5.4</v>
      </c>
      <c r="L78" s="10">
        <v>8.4</v>
      </c>
      <c r="M78" s="10">
        <v>2.5</v>
      </c>
      <c r="N78" s="10">
        <v>7.5</v>
      </c>
      <c r="O78" s="10">
        <v>-6.4</v>
      </c>
      <c r="P78" s="10">
        <v>5.2</v>
      </c>
      <c r="Q78" s="10">
        <v>-1.1000000000000001</v>
      </c>
      <c r="R78" s="10">
        <v>7.8</v>
      </c>
      <c r="S78" s="10">
        <v>-1.6</v>
      </c>
      <c r="T78" s="10">
        <v>6.2</v>
      </c>
      <c r="U78" s="10">
        <v>-0.2</v>
      </c>
      <c r="V78" s="10">
        <v>3.8</v>
      </c>
      <c r="W78" s="10">
        <v>-3.1</v>
      </c>
      <c r="X78" s="10">
        <v>7.8</v>
      </c>
      <c r="Y78" s="10">
        <v>-4.7</v>
      </c>
      <c r="Z78" s="10">
        <v>0.8</v>
      </c>
      <c r="AA78" s="10">
        <v>-2.9</v>
      </c>
      <c r="AB78" s="10">
        <v>3.7</v>
      </c>
      <c r="AC78" s="10">
        <v>-6</v>
      </c>
      <c r="AD78" s="10">
        <v>10</v>
      </c>
      <c r="AE78" s="10">
        <v>-5</v>
      </c>
      <c r="AF78" s="10">
        <v>10.7</v>
      </c>
      <c r="AG78" s="10">
        <v>-5.9</v>
      </c>
      <c r="AH78" s="10">
        <v>0.1</v>
      </c>
      <c r="AI78" s="10">
        <v>-0.2</v>
      </c>
      <c r="AJ78" s="10">
        <v>9.1999999999999993</v>
      </c>
      <c r="AK78" s="10">
        <v>-7.1</v>
      </c>
      <c r="AL78" s="10">
        <v>6.3</v>
      </c>
      <c r="AM78" s="10">
        <v>1.3</v>
      </c>
      <c r="AN78" s="10">
        <v>-8.1</v>
      </c>
      <c r="AO78" s="10">
        <v>-3.5</v>
      </c>
      <c r="AP78" s="10">
        <v>13.5</v>
      </c>
      <c r="AQ78" s="10">
        <v>12.9</v>
      </c>
      <c r="AR78" s="10">
        <v>3.5</v>
      </c>
      <c r="AS78" s="10">
        <v>-6.4</v>
      </c>
      <c r="AT78" s="10">
        <v>2</v>
      </c>
      <c r="AU78" s="10">
        <v>4.3</v>
      </c>
      <c r="AV78" s="10">
        <v>10.9</v>
      </c>
      <c r="AW78" s="10">
        <v>-1.8</v>
      </c>
      <c r="AX78" s="10">
        <v>0.1</v>
      </c>
      <c r="AY78" s="10">
        <v>-5.2</v>
      </c>
      <c r="AZ78" s="10">
        <v>12</v>
      </c>
      <c r="BA78" s="10">
        <v>3.4</v>
      </c>
      <c r="BB78" s="10">
        <v>1.6</v>
      </c>
      <c r="BC78" s="10">
        <v>-7.8</v>
      </c>
      <c r="BD78" s="10">
        <v>19</v>
      </c>
      <c r="BE78" s="10">
        <v>-1</v>
      </c>
      <c r="BF78" s="10">
        <v>-3.2</v>
      </c>
      <c r="BG78" s="10">
        <v>-3.2</v>
      </c>
      <c r="BH78" s="10">
        <v>8</v>
      </c>
      <c r="BI78" s="10">
        <v>-2.6</v>
      </c>
      <c r="BJ78" s="10">
        <v>6.9</v>
      </c>
      <c r="BK78" s="10">
        <v>7</v>
      </c>
      <c r="BL78" s="10">
        <v>12</v>
      </c>
      <c r="BM78" s="10">
        <v>-2.6</v>
      </c>
      <c r="BN78" s="10">
        <v>-0.1</v>
      </c>
      <c r="BO78" s="10">
        <v>-3.8</v>
      </c>
      <c r="BP78" s="10">
        <v>-6.4</v>
      </c>
      <c r="BQ78" s="10">
        <v>-12.8</v>
      </c>
      <c r="BR78" s="10">
        <v>5.2</v>
      </c>
      <c r="BS78" s="10">
        <v>26.9</v>
      </c>
      <c r="BT78" s="10">
        <v>9.6999999999999993</v>
      </c>
      <c r="BU78" s="10">
        <v>-5.0999999999999996</v>
      </c>
      <c r="BV78" s="10">
        <v>-1.5</v>
      </c>
      <c r="BW78" s="10">
        <v>-8.4</v>
      </c>
      <c r="BX78" s="10">
        <v>-22.3</v>
      </c>
      <c r="BY78" s="10">
        <v>-46.9</v>
      </c>
      <c r="BZ78" s="10">
        <v>-49</v>
      </c>
      <c r="CA78" s="10">
        <v>-52.3</v>
      </c>
      <c r="CB78" s="10">
        <v>-49.8</v>
      </c>
    </row>
    <row r="79" spans="1:80" s="6" customFormat="1">
      <c r="A79" s="8">
        <v>64</v>
      </c>
      <c r="B79" s="6" t="s">
        <v>545</v>
      </c>
      <c r="C79" s="6" t="s">
        <v>550</v>
      </c>
      <c r="D79" s="10">
        <v>0.1</v>
      </c>
      <c r="E79" s="10">
        <v>0</v>
      </c>
      <c r="F79" s="10">
        <v>0.1</v>
      </c>
      <c r="G79" s="10">
        <v>-0.2</v>
      </c>
      <c r="H79" s="10">
        <v>0</v>
      </c>
      <c r="I79" s="10">
        <v>0.3</v>
      </c>
      <c r="J79" s="10">
        <v>0.1</v>
      </c>
      <c r="K79" s="10">
        <v>0.1</v>
      </c>
      <c r="L79" s="10">
        <v>0.1</v>
      </c>
      <c r="M79" s="10">
        <v>0.2</v>
      </c>
      <c r="N79" s="10">
        <v>0.2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0.1</v>
      </c>
      <c r="U79" s="10">
        <v>-0.1</v>
      </c>
      <c r="V79" s="10">
        <v>0.2</v>
      </c>
      <c r="W79" s="10">
        <v>0.2</v>
      </c>
      <c r="X79" s="10">
        <v>0.2</v>
      </c>
      <c r="Y79" s="10">
        <v>-0.4</v>
      </c>
      <c r="Z79" s="10">
        <v>-0.1</v>
      </c>
      <c r="AA79" s="10">
        <v>-0.1</v>
      </c>
      <c r="AB79" s="10">
        <v>0.2</v>
      </c>
      <c r="AC79" s="10">
        <v>-0.3</v>
      </c>
      <c r="AD79" s="10">
        <v>0.1</v>
      </c>
      <c r="AE79" s="10">
        <v>-0.2</v>
      </c>
      <c r="AF79" s="10">
        <v>-0.2</v>
      </c>
      <c r="AG79" s="10">
        <v>-0.2</v>
      </c>
      <c r="AH79" s="10">
        <v>0.1</v>
      </c>
      <c r="AI79" s="10">
        <v>0</v>
      </c>
      <c r="AJ79" s="10">
        <v>0</v>
      </c>
      <c r="AK79" s="10">
        <v>0.2</v>
      </c>
      <c r="AL79" s="10">
        <v>0</v>
      </c>
      <c r="AM79" s="10">
        <v>0</v>
      </c>
      <c r="AN79" s="10">
        <v>0.2</v>
      </c>
      <c r="AO79" s="10">
        <v>-0.2</v>
      </c>
      <c r="AP79" s="10">
        <v>0.1</v>
      </c>
      <c r="AQ79" s="10">
        <v>-0.1</v>
      </c>
      <c r="AR79" s="10">
        <v>0</v>
      </c>
      <c r="AS79" s="10">
        <v>-0.3</v>
      </c>
      <c r="AT79" s="10">
        <v>-0.2</v>
      </c>
      <c r="AU79" s="10">
        <v>0</v>
      </c>
      <c r="AV79" s="10">
        <v>-0.4</v>
      </c>
      <c r="AW79" s="10">
        <v>-0.5</v>
      </c>
      <c r="AX79" s="10">
        <v>-0.1</v>
      </c>
      <c r="AY79" s="10">
        <v>-0.3</v>
      </c>
      <c r="AZ79" s="10">
        <v>-0.1</v>
      </c>
      <c r="BA79" s="10">
        <v>-0.1</v>
      </c>
      <c r="BB79" s="10">
        <v>-0.3</v>
      </c>
      <c r="BC79" s="10">
        <v>0.1</v>
      </c>
      <c r="BD79" s="10">
        <v>0.9</v>
      </c>
      <c r="BE79" s="10">
        <v>0.4</v>
      </c>
      <c r="BF79" s="10">
        <v>0.1</v>
      </c>
      <c r="BG79" s="10">
        <v>-0.1</v>
      </c>
      <c r="BH79" s="10">
        <v>0.5</v>
      </c>
      <c r="BI79" s="10">
        <v>0.1</v>
      </c>
      <c r="BJ79" s="10">
        <v>0.2</v>
      </c>
      <c r="BK79" s="10">
        <v>0.3</v>
      </c>
      <c r="BL79" s="10">
        <v>0</v>
      </c>
      <c r="BM79" s="10">
        <v>0.2</v>
      </c>
      <c r="BN79" s="10">
        <v>-0.3</v>
      </c>
      <c r="BO79" s="10">
        <v>-0.2</v>
      </c>
      <c r="BP79" s="10">
        <v>-0.1</v>
      </c>
      <c r="BQ79" s="10">
        <v>-0.1</v>
      </c>
      <c r="BR79" s="10">
        <v>0.6</v>
      </c>
      <c r="BS79" s="10">
        <v>-0.1</v>
      </c>
      <c r="BT79" s="10">
        <v>0</v>
      </c>
      <c r="BU79" s="10">
        <v>-0.3</v>
      </c>
      <c r="BV79" s="10">
        <v>-1.5</v>
      </c>
      <c r="BW79" s="10">
        <v>-1</v>
      </c>
      <c r="BX79" s="10">
        <v>-0.5</v>
      </c>
      <c r="BY79" s="10">
        <v>-0.6</v>
      </c>
      <c r="BZ79" s="10">
        <v>-0.5</v>
      </c>
      <c r="CA79" s="10">
        <v>-0.9</v>
      </c>
      <c r="CB79" s="10">
        <v>-0.6</v>
      </c>
    </row>
    <row r="80" spans="1:80" s="6" customFormat="1">
      <c r="A80" s="8">
        <v>65</v>
      </c>
      <c r="B80" s="6" t="s">
        <v>547</v>
      </c>
      <c r="C80" s="6" t="s">
        <v>551</v>
      </c>
      <c r="D80" s="10">
        <v>12.3</v>
      </c>
      <c r="E80" s="10">
        <v>0.1</v>
      </c>
      <c r="F80" s="10">
        <v>5.6</v>
      </c>
      <c r="G80" s="10">
        <v>-4.8</v>
      </c>
      <c r="H80" s="10">
        <v>10.8</v>
      </c>
      <c r="I80" s="10">
        <v>-1</v>
      </c>
      <c r="J80" s="10">
        <v>4.5</v>
      </c>
      <c r="K80" s="10">
        <v>-5.5</v>
      </c>
      <c r="L80" s="10">
        <v>8.3000000000000007</v>
      </c>
      <c r="M80" s="10">
        <v>2.2999999999999998</v>
      </c>
      <c r="N80" s="10">
        <v>7.3</v>
      </c>
      <c r="O80" s="10">
        <v>-6.3</v>
      </c>
      <c r="P80" s="10">
        <v>5.0999999999999996</v>
      </c>
      <c r="Q80" s="10">
        <v>-1.1000000000000001</v>
      </c>
      <c r="R80" s="10">
        <v>7.8</v>
      </c>
      <c r="S80" s="10">
        <v>-1.6</v>
      </c>
      <c r="T80" s="10">
        <v>6</v>
      </c>
      <c r="U80" s="10">
        <v>-0.1</v>
      </c>
      <c r="V80" s="10">
        <v>3.6</v>
      </c>
      <c r="W80" s="10">
        <v>-3.3</v>
      </c>
      <c r="X80" s="10">
        <v>7.6</v>
      </c>
      <c r="Y80" s="10">
        <v>-4.3</v>
      </c>
      <c r="Z80" s="10">
        <v>0.9</v>
      </c>
      <c r="AA80" s="10">
        <v>-2.8</v>
      </c>
      <c r="AB80" s="10">
        <v>3.6</v>
      </c>
      <c r="AC80" s="10">
        <v>-5.8</v>
      </c>
      <c r="AD80" s="10">
        <v>9.9</v>
      </c>
      <c r="AE80" s="10">
        <v>-4.8</v>
      </c>
      <c r="AF80" s="10">
        <v>10.9</v>
      </c>
      <c r="AG80" s="10">
        <v>-5.6</v>
      </c>
      <c r="AH80" s="10">
        <v>0</v>
      </c>
      <c r="AI80" s="10">
        <v>-0.3</v>
      </c>
      <c r="AJ80" s="10">
        <v>9.1999999999999993</v>
      </c>
      <c r="AK80" s="10">
        <v>-7.4</v>
      </c>
      <c r="AL80" s="10">
        <v>6.3</v>
      </c>
      <c r="AM80" s="10">
        <v>1.3</v>
      </c>
      <c r="AN80" s="10">
        <v>-8.3000000000000007</v>
      </c>
      <c r="AO80" s="10">
        <v>-3.3</v>
      </c>
      <c r="AP80" s="10">
        <v>13.4</v>
      </c>
      <c r="AQ80" s="10">
        <v>13</v>
      </c>
      <c r="AR80" s="10">
        <v>3.5</v>
      </c>
      <c r="AS80" s="10">
        <v>-6.1</v>
      </c>
      <c r="AT80" s="10">
        <v>2.2000000000000002</v>
      </c>
      <c r="AU80" s="10">
        <v>4.4000000000000004</v>
      </c>
      <c r="AV80" s="10">
        <v>11.3</v>
      </c>
      <c r="AW80" s="10">
        <v>-1.3</v>
      </c>
      <c r="AX80" s="10">
        <v>0.2</v>
      </c>
      <c r="AY80" s="10">
        <v>-4.9000000000000004</v>
      </c>
      <c r="AZ80" s="10">
        <v>12.1</v>
      </c>
      <c r="BA80" s="10">
        <v>3.5</v>
      </c>
      <c r="BB80" s="10">
        <v>1.8</v>
      </c>
      <c r="BC80" s="10">
        <v>-7.9</v>
      </c>
      <c r="BD80" s="10">
        <v>18.100000000000001</v>
      </c>
      <c r="BE80" s="10">
        <v>-1.4</v>
      </c>
      <c r="BF80" s="10">
        <v>-3.3</v>
      </c>
      <c r="BG80" s="10">
        <v>-3.1</v>
      </c>
      <c r="BH80" s="10">
        <v>7.5</v>
      </c>
      <c r="BI80" s="10">
        <v>-2.7</v>
      </c>
      <c r="BJ80" s="10">
        <v>6.6</v>
      </c>
      <c r="BK80" s="10">
        <v>6.7</v>
      </c>
      <c r="BL80" s="10">
        <v>12</v>
      </c>
      <c r="BM80" s="10">
        <v>-2.7</v>
      </c>
      <c r="BN80" s="10">
        <v>0.3</v>
      </c>
      <c r="BO80" s="10">
        <v>-3.6</v>
      </c>
      <c r="BP80" s="10">
        <v>-6.3</v>
      </c>
      <c r="BQ80" s="10">
        <v>-12.6</v>
      </c>
      <c r="BR80" s="10">
        <v>4.7</v>
      </c>
      <c r="BS80" s="10">
        <v>27</v>
      </c>
      <c r="BT80" s="10">
        <v>9.6999999999999993</v>
      </c>
      <c r="BU80" s="10">
        <v>-4.8</v>
      </c>
      <c r="BV80" s="10">
        <v>0</v>
      </c>
      <c r="BW80" s="10">
        <v>-7.4</v>
      </c>
      <c r="BX80" s="10">
        <v>-21.9</v>
      </c>
      <c r="BY80" s="10">
        <v>-46.4</v>
      </c>
      <c r="BZ80" s="10">
        <v>-48.5</v>
      </c>
      <c r="CA80" s="10">
        <v>-51.4</v>
      </c>
      <c r="CB80" s="10">
        <v>-49.2</v>
      </c>
    </row>
    <row r="81" spans="1:80" s="6" customFormat="1">
      <c r="A81" s="8">
        <v>66</v>
      </c>
      <c r="B81" s="6" t="s">
        <v>552</v>
      </c>
      <c r="C81" s="6" t="s">
        <v>553</v>
      </c>
      <c r="D81" s="10">
        <v>5</v>
      </c>
      <c r="E81" s="10">
        <v>-2.7</v>
      </c>
      <c r="F81" s="10">
        <v>-0.4</v>
      </c>
      <c r="G81" s="10">
        <v>0.2</v>
      </c>
      <c r="H81" s="10">
        <v>6.3</v>
      </c>
      <c r="I81" s="10">
        <v>-2.7</v>
      </c>
      <c r="J81" s="10">
        <v>-1.5</v>
      </c>
      <c r="K81" s="10">
        <v>0.7</v>
      </c>
      <c r="L81" s="10">
        <v>1.3</v>
      </c>
      <c r="M81" s="10">
        <v>-8.6</v>
      </c>
      <c r="N81" s="10">
        <v>-2.6</v>
      </c>
      <c r="O81" s="10">
        <v>3.1</v>
      </c>
      <c r="P81" s="10">
        <v>3</v>
      </c>
      <c r="Q81" s="10">
        <v>-0.8</v>
      </c>
      <c r="R81" s="10">
        <v>-0.2</v>
      </c>
      <c r="S81" s="10">
        <v>2.6</v>
      </c>
      <c r="T81" s="10">
        <v>-0.8</v>
      </c>
      <c r="U81" s="10">
        <v>4.7</v>
      </c>
      <c r="V81" s="10">
        <v>-0.8</v>
      </c>
      <c r="W81" s="10">
        <v>24.7</v>
      </c>
      <c r="X81" s="10">
        <v>0.9</v>
      </c>
      <c r="Y81" s="10">
        <v>-1</v>
      </c>
      <c r="Z81" s="10">
        <v>-1.8</v>
      </c>
      <c r="AA81" s="10">
        <v>-2.5</v>
      </c>
      <c r="AB81" s="10">
        <v>-4.8</v>
      </c>
      <c r="AC81" s="10">
        <v>-5</v>
      </c>
      <c r="AD81" s="10">
        <v>-6.3</v>
      </c>
      <c r="AE81" s="10">
        <v>-2.2999999999999998</v>
      </c>
      <c r="AF81" s="10">
        <v>0.8</v>
      </c>
      <c r="AG81" s="10">
        <v>-0.3</v>
      </c>
      <c r="AH81" s="10">
        <v>1.5</v>
      </c>
      <c r="AI81" s="10">
        <v>4.0999999999999996</v>
      </c>
      <c r="AJ81" s="10">
        <v>6.1</v>
      </c>
      <c r="AK81" s="10">
        <v>-2.4</v>
      </c>
      <c r="AL81" s="10">
        <v>-2.7</v>
      </c>
      <c r="AM81" s="10">
        <v>7.3</v>
      </c>
      <c r="AN81" s="10">
        <v>2.2999999999999998</v>
      </c>
      <c r="AO81" s="10">
        <v>-1.4</v>
      </c>
      <c r="AP81" s="10">
        <v>-5</v>
      </c>
      <c r="AQ81" s="10">
        <v>-4.2</v>
      </c>
      <c r="AR81" s="10">
        <v>1.4</v>
      </c>
      <c r="AS81" s="10">
        <v>-0.7</v>
      </c>
      <c r="AT81" s="10">
        <v>2.7</v>
      </c>
      <c r="AU81" s="10">
        <v>5.9</v>
      </c>
      <c r="AV81" s="10">
        <v>0.2</v>
      </c>
      <c r="AW81" s="10">
        <v>0.1</v>
      </c>
      <c r="AX81" s="10">
        <v>10.4</v>
      </c>
      <c r="AY81" s="10">
        <v>1.2</v>
      </c>
      <c r="AZ81" s="10">
        <v>4</v>
      </c>
      <c r="BA81" s="10">
        <v>3.4</v>
      </c>
      <c r="BB81" s="10">
        <v>-6.9</v>
      </c>
      <c r="BC81" s="10">
        <v>-0.7</v>
      </c>
      <c r="BD81" s="10">
        <v>3.4</v>
      </c>
      <c r="BE81" s="10">
        <v>-3.5</v>
      </c>
      <c r="BF81" s="10">
        <v>4</v>
      </c>
      <c r="BG81" s="10">
        <v>4.4000000000000004</v>
      </c>
      <c r="BH81" s="10">
        <v>-6.3</v>
      </c>
      <c r="BI81" s="10">
        <v>1.8</v>
      </c>
      <c r="BJ81" s="10">
        <v>7.6</v>
      </c>
      <c r="BK81" s="10">
        <v>0.8</v>
      </c>
      <c r="BL81" s="10">
        <v>9.4</v>
      </c>
      <c r="BM81" s="10">
        <v>-0.7</v>
      </c>
      <c r="BN81" s="10">
        <v>7.2</v>
      </c>
      <c r="BO81" s="10">
        <v>7.2</v>
      </c>
      <c r="BP81" s="10">
        <v>11.1</v>
      </c>
      <c r="BQ81" s="10">
        <v>14.1</v>
      </c>
      <c r="BR81" s="10">
        <v>-7.1</v>
      </c>
      <c r="BS81" s="10">
        <v>-24.3</v>
      </c>
      <c r="BT81" s="10">
        <v>-6</v>
      </c>
      <c r="BU81" s="10">
        <v>-4.3</v>
      </c>
      <c r="BV81" s="10">
        <v>-1.7</v>
      </c>
      <c r="BW81" s="10">
        <v>3.8</v>
      </c>
      <c r="BX81" s="10">
        <v>6.2</v>
      </c>
      <c r="BY81" s="10">
        <v>-5.0999999999999996</v>
      </c>
      <c r="BZ81" s="10">
        <v>19</v>
      </c>
      <c r="CA81" s="10">
        <v>21.4</v>
      </c>
      <c r="CB81" s="10">
        <v>26.8</v>
      </c>
    </row>
    <row r="82" spans="1:80" s="4" customFormat="1">
      <c r="A82" s="5">
        <v>67</v>
      </c>
      <c r="B82" s="4" t="s">
        <v>367</v>
      </c>
      <c r="C82" s="4" t="s">
        <v>190</v>
      </c>
      <c r="D82" s="9">
        <v>0.3</v>
      </c>
      <c r="E82" s="9">
        <v>-37.1</v>
      </c>
      <c r="F82" s="9">
        <v>-6</v>
      </c>
      <c r="G82" s="9">
        <v>-16</v>
      </c>
      <c r="H82" s="9">
        <v>21.1</v>
      </c>
      <c r="I82" s="9">
        <v>13.3</v>
      </c>
      <c r="J82" s="9">
        <v>18.899999999999999</v>
      </c>
      <c r="K82" s="9">
        <v>13.4</v>
      </c>
      <c r="L82" s="9">
        <v>55.6</v>
      </c>
      <c r="M82" s="9">
        <v>37.5</v>
      </c>
      <c r="N82" s="9">
        <v>21.1</v>
      </c>
      <c r="O82" s="9">
        <v>32.5</v>
      </c>
      <c r="P82" s="9">
        <v>28.8</v>
      </c>
      <c r="Q82" s="9">
        <v>17.100000000000001</v>
      </c>
      <c r="R82" s="9">
        <v>45.8</v>
      </c>
      <c r="S82" s="9">
        <v>33.9</v>
      </c>
      <c r="T82" s="9">
        <v>39.299999999999997</v>
      </c>
      <c r="U82" s="9">
        <v>52.6</v>
      </c>
      <c r="V82" s="9">
        <v>45.7</v>
      </c>
      <c r="W82" s="9">
        <v>72.900000000000006</v>
      </c>
      <c r="X82" s="9">
        <v>76.099999999999994</v>
      </c>
      <c r="Y82" s="9">
        <v>45.9</v>
      </c>
      <c r="Z82" s="9">
        <v>49</v>
      </c>
      <c r="AA82" s="9">
        <v>64.3</v>
      </c>
      <c r="AB82" s="9">
        <v>73.2</v>
      </c>
      <c r="AC82" s="9">
        <v>88.9</v>
      </c>
      <c r="AD82" s="9">
        <v>57</v>
      </c>
      <c r="AE82" s="9">
        <v>63.4</v>
      </c>
      <c r="AF82" s="9">
        <v>63</v>
      </c>
      <c r="AG82" s="9">
        <v>63.8</v>
      </c>
      <c r="AH82" s="9">
        <v>55.8</v>
      </c>
      <c r="AI82" s="9">
        <v>75.5</v>
      </c>
      <c r="AJ82" s="9">
        <v>112.3</v>
      </c>
      <c r="AK82" s="9">
        <v>120</v>
      </c>
      <c r="AL82" s="9">
        <v>92.3</v>
      </c>
      <c r="AM82" s="9">
        <v>96.7</v>
      </c>
      <c r="AN82" s="9">
        <v>62.3</v>
      </c>
      <c r="AO82" s="9">
        <v>31</v>
      </c>
      <c r="AP82" s="9">
        <v>49.7</v>
      </c>
      <c r="AQ82" s="9">
        <v>22.1</v>
      </c>
      <c r="AR82" s="9">
        <v>51.6</v>
      </c>
      <c r="AS82" s="9">
        <v>75.5</v>
      </c>
      <c r="AT82" s="9">
        <v>91.4</v>
      </c>
      <c r="AU82" s="9">
        <v>78.3</v>
      </c>
      <c r="AV82" s="9">
        <v>112.1</v>
      </c>
      <c r="AW82" s="9">
        <v>90.5</v>
      </c>
      <c r="AX82" s="9">
        <v>133.69999999999999</v>
      </c>
      <c r="AY82" s="9">
        <v>129.5</v>
      </c>
      <c r="AZ82" s="9">
        <v>155</v>
      </c>
      <c r="BA82" s="9">
        <v>177.5</v>
      </c>
      <c r="BB82" s="9">
        <v>164.4</v>
      </c>
      <c r="BC82" s="9">
        <v>104.3</v>
      </c>
      <c r="BD82" s="9">
        <v>206</v>
      </c>
      <c r="BE82" s="9">
        <v>663.4</v>
      </c>
      <c r="BF82" s="9">
        <v>135.80000000000001</v>
      </c>
      <c r="BG82" s="9">
        <v>237.7</v>
      </c>
      <c r="BH82" s="9">
        <v>330.2</v>
      </c>
      <c r="BI82" s="9">
        <v>113.6</v>
      </c>
      <c r="BJ82" s="9">
        <v>36.299999999999997</v>
      </c>
      <c r="BK82" s="9">
        <v>358.9</v>
      </c>
      <c r="BL82" s="9">
        <v>110.2</v>
      </c>
      <c r="BM82" s="9">
        <v>77</v>
      </c>
      <c r="BN82" s="9">
        <v>-279.39999999999998</v>
      </c>
      <c r="BO82" s="9">
        <v>-83</v>
      </c>
      <c r="BP82" s="9">
        <v>-127.5</v>
      </c>
      <c r="BQ82" s="9">
        <v>-274.60000000000002</v>
      </c>
      <c r="BR82" s="9">
        <v>-151.5</v>
      </c>
      <c r="BS82" s="9">
        <v>-683.9</v>
      </c>
      <c r="BT82" s="9">
        <v>-195.8</v>
      </c>
      <c r="BU82" s="9">
        <v>-625.70000000000005</v>
      </c>
      <c r="BV82" s="9">
        <v>77.5</v>
      </c>
      <c r="BW82" s="9">
        <v>-110.5</v>
      </c>
      <c r="BX82" s="9">
        <v>117</v>
      </c>
      <c r="BY82" s="9">
        <v>245.8</v>
      </c>
      <c r="BZ82" s="9">
        <v>-336.3</v>
      </c>
      <c r="CA82" s="9">
        <v>355.3</v>
      </c>
      <c r="CB82" s="9">
        <v>-42.4</v>
      </c>
    </row>
    <row r="83" spans="1:80" s="4" customFormat="1">
      <c r="A83" s="11"/>
      <c r="B83" s="4" t="s">
        <v>368</v>
      </c>
      <c r="C83" s="4" t="s">
        <v>31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4" customFormat="1">
      <c r="A84" s="5">
        <v>68</v>
      </c>
      <c r="B84" s="4" t="s">
        <v>1443</v>
      </c>
      <c r="C84" s="4" t="s">
        <v>198</v>
      </c>
      <c r="D84" s="9">
        <v>2.7</v>
      </c>
      <c r="E84" s="9">
        <v>-22.7</v>
      </c>
      <c r="F84" s="9">
        <v>4</v>
      </c>
      <c r="G84" s="9">
        <v>-6.5</v>
      </c>
      <c r="H84" s="9">
        <v>30.4</v>
      </c>
      <c r="I84" s="9">
        <v>27.3</v>
      </c>
      <c r="J84" s="9">
        <v>28.5</v>
      </c>
      <c r="K84" s="9">
        <v>29.7</v>
      </c>
      <c r="L84" s="9">
        <v>57</v>
      </c>
      <c r="M84" s="9">
        <v>60</v>
      </c>
      <c r="N84" s="9">
        <v>31.1</v>
      </c>
      <c r="O84" s="9">
        <v>45.3</v>
      </c>
      <c r="P84" s="9">
        <v>32.5</v>
      </c>
      <c r="Q84" s="9">
        <v>28.5</v>
      </c>
      <c r="R84" s="9">
        <v>47.8</v>
      </c>
      <c r="S84" s="9">
        <v>41.4</v>
      </c>
      <c r="T84" s="9">
        <v>27.7</v>
      </c>
      <c r="U84" s="9">
        <v>61.3</v>
      </c>
      <c r="V84" s="9">
        <v>44.2</v>
      </c>
      <c r="W84" s="9">
        <v>75.7</v>
      </c>
      <c r="X84" s="9">
        <v>58.5</v>
      </c>
      <c r="Y84" s="9">
        <v>46.6</v>
      </c>
      <c r="Z84" s="9">
        <v>44</v>
      </c>
      <c r="AA84" s="9">
        <v>66.599999999999994</v>
      </c>
      <c r="AB84" s="9">
        <v>53.3</v>
      </c>
      <c r="AC84" s="9">
        <v>83.1</v>
      </c>
      <c r="AD84" s="9">
        <v>53.2</v>
      </c>
      <c r="AE84" s="9">
        <v>55.2</v>
      </c>
      <c r="AF84" s="9">
        <v>44.8</v>
      </c>
      <c r="AG84" s="9">
        <v>46.9</v>
      </c>
      <c r="AH84" s="9">
        <v>35.5</v>
      </c>
      <c r="AI84" s="9">
        <v>50.8</v>
      </c>
      <c r="AJ84" s="9">
        <v>93.1</v>
      </c>
      <c r="AK84" s="9">
        <v>113.5</v>
      </c>
      <c r="AL84" s="9">
        <v>95.2</v>
      </c>
      <c r="AM84" s="9">
        <v>84.5</v>
      </c>
      <c r="AN84" s="9">
        <v>54.5</v>
      </c>
      <c r="AO84" s="9">
        <v>30.2</v>
      </c>
      <c r="AP84" s="9">
        <v>42.4</v>
      </c>
      <c r="AQ84" s="9">
        <v>14.3</v>
      </c>
      <c r="AR84" s="9">
        <v>22.7</v>
      </c>
      <c r="AS84" s="9">
        <v>59.2</v>
      </c>
      <c r="AT84" s="9">
        <v>71.2</v>
      </c>
      <c r="AU84" s="9">
        <v>66.599999999999994</v>
      </c>
      <c r="AV84" s="9">
        <v>116.6</v>
      </c>
      <c r="AW84" s="9">
        <v>108.4</v>
      </c>
      <c r="AX84" s="9">
        <v>147.30000000000001</v>
      </c>
      <c r="AY84" s="9">
        <v>146.4</v>
      </c>
      <c r="AZ84" s="9">
        <v>163.69999999999999</v>
      </c>
      <c r="BA84" s="9">
        <v>205.1</v>
      </c>
      <c r="BB84" s="9">
        <v>180.6</v>
      </c>
      <c r="BC84" s="9">
        <v>126.5</v>
      </c>
      <c r="BD84" s="9">
        <v>187.4</v>
      </c>
      <c r="BE84" s="9">
        <v>657.4</v>
      </c>
      <c r="BF84" s="9">
        <v>107.3</v>
      </c>
      <c r="BG84" s="9">
        <v>224.3</v>
      </c>
      <c r="BH84" s="9">
        <v>322.89999999999998</v>
      </c>
      <c r="BI84" s="9">
        <v>117.1</v>
      </c>
      <c r="BJ84" s="9">
        <v>37.4</v>
      </c>
      <c r="BK84" s="9">
        <v>357.3</v>
      </c>
      <c r="BL84" s="9">
        <v>88.2</v>
      </c>
      <c r="BM84" s="9">
        <v>74.400000000000006</v>
      </c>
      <c r="BN84" s="9">
        <v>-281.60000000000002</v>
      </c>
      <c r="BO84" s="9">
        <v>-91.4</v>
      </c>
      <c r="BP84" s="9">
        <v>-225.1</v>
      </c>
      <c r="BQ84" s="9">
        <v>-336.8</v>
      </c>
      <c r="BR84" s="9">
        <v>-220.5</v>
      </c>
      <c r="BS84" s="9">
        <v>-756.4</v>
      </c>
      <c r="BT84" s="9">
        <v>-230.2</v>
      </c>
      <c r="BU84" s="9">
        <v>-632.70000000000005</v>
      </c>
      <c r="BV84" s="9">
        <v>66.099999999999994</v>
      </c>
      <c r="BW84" s="9">
        <v>-110.8</v>
      </c>
      <c r="BX84" s="9">
        <v>105</v>
      </c>
      <c r="BY84" s="9">
        <v>261.89999999999998</v>
      </c>
      <c r="BZ84" s="9">
        <v>-326.2</v>
      </c>
      <c r="CA84" s="9">
        <v>350.4</v>
      </c>
      <c r="CB84" s="9">
        <v>-64.5</v>
      </c>
    </row>
    <row r="85" spans="1:80" s="4" customFormat="1">
      <c r="A85" s="11"/>
      <c r="B85" s="4" t="s">
        <v>370</v>
      </c>
      <c r="C85" s="4" t="s">
        <v>31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4" customFormat="1">
      <c r="A86" s="5">
        <v>69</v>
      </c>
      <c r="B86" s="4" t="s">
        <v>371</v>
      </c>
      <c r="C86" s="4" t="s">
        <v>555</v>
      </c>
      <c r="D86" s="9">
        <v>3915.7</v>
      </c>
      <c r="E86" s="9">
        <v>3890.4</v>
      </c>
      <c r="F86" s="9">
        <v>3888.4</v>
      </c>
      <c r="G86" s="9">
        <v>3880.4</v>
      </c>
      <c r="H86" s="9">
        <v>3903.2</v>
      </c>
      <c r="I86" s="9">
        <v>3928.5</v>
      </c>
      <c r="J86" s="9">
        <v>3951.7</v>
      </c>
      <c r="K86" s="9">
        <v>3980.7</v>
      </c>
      <c r="L86" s="9">
        <v>4041</v>
      </c>
      <c r="M86" s="9">
        <v>4112</v>
      </c>
      <c r="N86" s="9">
        <v>4155</v>
      </c>
      <c r="O86" s="9">
        <v>4213.2</v>
      </c>
      <c r="P86" s="9">
        <v>4262.8</v>
      </c>
      <c r="Q86" s="9">
        <v>4307</v>
      </c>
      <c r="R86" s="9">
        <v>4374</v>
      </c>
      <c r="S86" s="9">
        <v>4436.1000000000004</v>
      </c>
      <c r="T86" s="9">
        <v>4495.3999999999996</v>
      </c>
      <c r="U86" s="9">
        <v>4592.8999999999996</v>
      </c>
      <c r="V86" s="9">
        <v>4671.2</v>
      </c>
      <c r="W86" s="9">
        <v>4781.8999999999996</v>
      </c>
      <c r="X86" s="9">
        <v>4886.5</v>
      </c>
      <c r="Y86" s="9">
        <v>4985.3999999999996</v>
      </c>
      <c r="Z86" s="9">
        <v>5078.3999999999996</v>
      </c>
      <c r="AA86" s="9">
        <v>5193.6000000000004</v>
      </c>
      <c r="AB86" s="9">
        <v>5320.2</v>
      </c>
      <c r="AC86" s="9">
        <v>5480.9</v>
      </c>
      <c r="AD86" s="9">
        <v>5613.7</v>
      </c>
      <c r="AE86" s="9">
        <v>5746.4</v>
      </c>
      <c r="AF86" s="9">
        <v>5859.5</v>
      </c>
      <c r="AG86" s="9">
        <v>5982.8</v>
      </c>
      <c r="AH86" s="9">
        <v>6099.3</v>
      </c>
      <c r="AI86" s="9">
        <v>6239.5</v>
      </c>
      <c r="AJ86" s="9">
        <v>6415.2</v>
      </c>
      <c r="AK86" s="9">
        <v>6627.7</v>
      </c>
      <c r="AL86" s="9">
        <v>6792.8</v>
      </c>
      <c r="AM86" s="9">
        <v>6962.3</v>
      </c>
      <c r="AN86" s="9">
        <v>7067.6</v>
      </c>
      <c r="AO86" s="9">
        <v>7158.9</v>
      </c>
      <c r="AP86" s="9">
        <v>7250.4</v>
      </c>
      <c r="AQ86" s="9">
        <v>7323.6</v>
      </c>
      <c r="AR86" s="9">
        <v>7393.7</v>
      </c>
      <c r="AS86" s="9">
        <v>7505.7</v>
      </c>
      <c r="AT86" s="9">
        <v>7627.3</v>
      </c>
      <c r="AU86" s="9">
        <v>7743.9</v>
      </c>
      <c r="AV86" s="9">
        <v>7879.3</v>
      </c>
      <c r="AW86" s="9">
        <v>8005</v>
      </c>
      <c r="AX86" s="9">
        <v>8172</v>
      </c>
      <c r="AY86" s="9">
        <v>8337.4</v>
      </c>
      <c r="AZ86" s="9">
        <v>8592.4</v>
      </c>
      <c r="BA86" s="9">
        <v>8885.9</v>
      </c>
      <c r="BB86" s="9">
        <v>9154</v>
      </c>
      <c r="BC86" s="9">
        <v>9370.2999999999993</v>
      </c>
      <c r="BD86" s="9">
        <v>9689</v>
      </c>
      <c r="BE86" s="9">
        <v>10485.1</v>
      </c>
      <c r="BF86" s="9">
        <v>10727.3</v>
      </c>
      <c r="BG86" s="9">
        <v>11092.3</v>
      </c>
      <c r="BH86" s="9">
        <v>11561</v>
      </c>
      <c r="BI86" s="9">
        <v>11826.6</v>
      </c>
      <c r="BJ86" s="9">
        <v>12009.2</v>
      </c>
      <c r="BK86" s="9">
        <v>12513.8</v>
      </c>
      <c r="BL86" s="9">
        <v>12748.9</v>
      </c>
      <c r="BM86" s="9">
        <v>12972</v>
      </c>
      <c r="BN86" s="9">
        <v>12834.4</v>
      </c>
      <c r="BO86" s="9">
        <v>12891.6</v>
      </c>
      <c r="BP86" s="9">
        <v>12791.7</v>
      </c>
      <c r="BQ86" s="9">
        <v>12565.9</v>
      </c>
      <c r="BR86" s="9">
        <v>12451.8</v>
      </c>
      <c r="BS86" s="9">
        <v>11803.4</v>
      </c>
      <c r="BT86" s="9">
        <v>11538.6</v>
      </c>
      <c r="BU86" s="9">
        <v>10850.1</v>
      </c>
      <c r="BV86" s="9">
        <v>10850.6</v>
      </c>
      <c r="BW86" s="9">
        <v>10665.3</v>
      </c>
      <c r="BX86" s="9">
        <v>10717</v>
      </c>
      <c r="BY86" s="9">
        <v>10929.9</v>
      </c>
      <c r="BZ86" s="9">
        <v>10559.5</v>
      </c>
      <c r="CA86" s="9">
        <v>10900.1</v>
      </c>
      <c r="CB86" s="9">
        <v>10834.4</v>
      </c>
    </row>
    <row r="87" spans="1:80" s="4" customFormat="1">
      <c r="A87" s="5">
        <v>70</v>
      </c>
      <c r="B87" s="4" t="s">
        <v>345</v>
      </c>
      <c r="C87" s="4" t="s">
        <v>556</v>
      </c>
      <c r="D87" s="9">
        <v>3507.9</v>
      </c>
      <c r="E87" s="9">
        <v>3477.1</v>
      </c>
      <c r="F87" s="9">
        <v>3466.2</v>
      </c>
      <c r="G87" s="9">
        <v>3454.2</v>
      </c>
      <c r="H87" s="9">
        <v>3469.8</v>
      </c>
      <c r="I87" s="9">
        <v>3489.3</v>
      </c>
      <c r="J87" s="9">
        <v>3506.9</v>
      </c>
      <c r="K87" s="9">
        <v>3526.9</v>
      </c>
      <c r="L87" s="9">
        <v>3575.9</v>
      </c>
      <c r="M87" s="9">
        <v>3627.2</v>
      </c>
      <c r="N87" s="9">
        <v>3654.3</v>
      </c>
      <c r="O87" s="9">
        <v>3696.9</v>
      </c>
      <c r="P87" s="9">
        <v>3723.4</v>
      </c>
      <c r="Q87" s="9">
        <v>3750.9</v>
      </c>
      <c r="R87" s="9">
        <v>3798.7</v>
      </c>
      <c r="S87" s="9">
        <v>3843.6</v>
      </c>
      <c r="T87" s="9">
        <v>3882.6</v>
      </c>
      <c r="U87" s="9">
        <v>3951.6</v>
      </c>
      <c r="V87" s="9">
        <v>4008.1</v>
      </c>
      <c r="W87" s="9">
        <v>4094.7</v>
      </c>
      <c r="X87" s="9">
        <v>4169.5</v>
      </c>
      <c r="Y87" s="9">
        <v>4233.5</v>
      </c>
      <c r="Z87" s="9">
        <v>4296.8</v>
      </c>
      <c r="AA87" s="9">
        <v>4375.3</v>
      </c>
      <c r="AB87" s="9">
        <v>4450.2</v>
      </c>
      <c r="AC87" s="9">
        <v>4556.8</v>
      </c>
      <c r="AD87" s="9">
        <v>4626.5</v>
      </c>
      <c r="AE87" s="9">
        <v>4705.5</v>
      </c>
      <c r="AF87" s="9">
        <v>4772.7</v>
      </c>
      <c r="AG87" s="9">
        <v>4856.2</v>
      </c>
      <c r="AH87" s="9">
        <v>4922.8999999999996</v>
      </c>
      <c r="AI87" s="9">
        <v>5013.6000000000004</v>
      </c>
      <c r="AJ87" s="9">
        <v>5125.2</v>
      </c>
      <c r="AK87" s="9">
        <v>5267.5</v>
      </c>
      <c r="AL87" s="9">
        <v>5374.3</v>
      </c>
      <c r="AM87" s="9">
        <v>5489.6</v>
      </c>
      <c r="AN87" s="9">
        <v>5553.7</v>
      </c>
      <c r="AO87" s="9">
        <v>5601.7</v>
      </c>
      <c r="AP87" s="9">
        <v>5660.5</v>
      </c>
      <c r="AQ87" s="9">
        <v>5694.1</v>
      </c>
      <c r="AR87" s="9">
        <v>5746.4</v>
      </c>
      <c r="AS87" s="9">
        <v>5838</v>
      </c>
      <c r="AT87" s="9">
        <v>5941.8</v>
      </c>
      <c r="AU87" s="9">
        <v>6035.8</v>
      </c>
      <c r="AV87" s="9">
        <v>6151.1</v>
      </c>
      <c r="AW87" s="9">
        <v>6256.6</v>
      </c>
      <c r="AX87" s="9">
        <v>6403.6</v>
      </c>
      <c r="AY87" s="9">
        <v>6548.8</v>
      </c>
      <c r="AZ87" s="9">
        <v>6711.1</v>
      </c>
      <c r="BA87" s="9">
        <v>6911.9</v>
      </c>
      <c r="BB87" s="9">
        <v>7087.3</v>
      </c>
      <c r="BC87" s="9">
        <v>7210.9</v>
      </c>
      <c r="BD87" s="9">
        <v>7420.3</v>
      </c>
      <c r="BE87" s="9">
        <v>8107.1</v>
      </c>
      <c r="BF87" s="9">
        <v>8240</v>
      </c>
      <c r="BG87" s="9">
        <v>8495.6</v>
      </c>
      <c r="BH87" s="9">
        <v>8834.4</v>
      </c>
      <c r="BI87" s="9">
        <v>8970</v>
      </c>
      <c r="BJ87" s="9">
        <v>9022.7000000000007</v>
      </c>
      <c r="BK87" s="9">
        <v>9397.2999999999993</v>
      </c>
      <c r="BL87" s="9">
        <v>9512.6</v>
      </c>
      <c r="BM87" s="9">
        <v>9615.7999999999993</v>
      </c>
      <c r="BN87" s="9">
        <v>9358.2999999999993</v>
      </c>
      <c r="BO87" s="9">
        <v>9295.7999999999993</v>
      </c>
      <c r="BP87" s="9">
        <v>9171.5</v>
      </c>
      <c r="BQ87" s="9">
        <v>8921.5</v>
      </c>
      <c r="BR87" s="9">
        <v>8783.1</v>
      </c>
      <c r="BS87" s="9">
        <v>8110.3</v>
      </c>
      <c r="BT87" s="9">
        <v>7901.8</v>
      </c>
      <c r="BU87" s="9">
        <v>7284</v>
      </c>
      <c r="BV87" s="9">
        <v>7363.2</v>
      </c>
      <c r="BW87" s="9">
        <v>7254.6</v>
      </c>
      <c r="BX87" s="9">
        <v>7359.3</v>
      </c>
      <c r="BY87" s="9">
        <v>7618.6</v>
      </c>
      <c r="BZ87" s="9">
        <v>7291.3</v>
      </c>
      <c r="CA87" s="9">
        <v>7650.9</v>
      </c>
      <c r="CB87" s="9">
        <v>7595.7</v>
      </c>
    </row>
    <row r="88" spans="1:80" s="6" customFormat="1">
      <c r="A88" s="8">
        <v>71</v>
      </c>
      <c r="B88" s="6" t="s">
        <v>347</v>
      </c>
      <c r="C88" s="6" t="s">
        <v>557</v>
      </c>
      <c r="D88" s="10">
        <v>3013.2</v>
      </c>
      <c r="E88" s="10">
        <v>2982</v>
      </c>
      <c r="F88" s="10">
        <v>2971.4</v>
      </c>
      <c r="G88" s="10">
        <v>2962.7</v>
      </c>
      <c r="H88" s="10">
        <v>2966.1</v>
      </c>
      <c r="I88" s="10">
        <v>2986.6</v>
      </c>
      <c r="J88" s="10">
        <v>3007.3</v>
      </c>
      <c r="K88" s="10">
        <v>3029.6</v>
      </c>
      <c r="L88" s="10">
        <v>3067.1</v>
      </c>
      <c r="M88" s="10">
        <v>3115.3</v>
      </c>
      <c r="N88" s="10">
        <v>3138.3</v>
      </c>
      <c r="O88" s="10">
        <v>3179.7</v>
      </c>
      <c r="P88" s="10">
        <v>3200.8</v>
      </c>
      <c r="Q88" s="10">
        <v>3225.9</v>
      </c>
      <c r="R88" s="10">
        <v>3273.4</v>
      </c>
      <c r="S88" s="10">
        <v>3313.3</v>
      </c>
      <c r="T88" s="10">
        <v>3347.2</v>
      </c>
      <c r="U88" s="10">
        <v>3400.9</v>
      </c>
      <c r="V88" s="10">
        <v>3451.8</v>
      </c>
      <c r="W88" s="10">
        <v>3509.9</v>
      </c>
      <c r="X88" s="10">
        <v>3575.8</v>
      </c>
      <c r="Y88" s="10">
        <v>3634</v>
      </c>
      <c r="Z88" s="10">
        <v>3696.3</v>
      </c>
      <c r="AA88" s="10">
        <v>3773.6</v>
      </c>
      <c r="AB88" s="10">
        <v>3848</v>
      </c>
      <c r="AC88" s="10">
        <v>3955.9</v>
      </c>
      <c r="AD88" s="10">
        <v>4021.2</v>
      </c>
      <c r="AE88" s="10">
        <v>4099.2</v>
      </c>
      <c r="AF88" s="10">
        <v>4154.8</v>
      </c>
      <c r="AG88" s="10">
        <v>4233.7</v>
      </c>
      <c r="AH88" s="10">
        <v>4299.6000000000004</v>
      </c>
      <c r="AI88" s="10">
        <v>4380.8</v>
      </c>
      <c r="AJ88" s="10">
        <v>4481.7</v>
      </c>
      <c r="AK88" s="10">
        <v>4620.7</v>
      </c>
      <c r="AL88" s="10">
        <v>4722.8999999999996</v>
      </c>
      <c r="AM88" s="10">
        <v>4821.3</v>
      </c>
      <c r="AN88" s="10">
        <v>4891</v>
      </c>
      <c r="AO88" s="10">
        <v>4936.1000000000004</v>
      </c>
      <c r="AP88" s="10">
        <v>4991.5</v>
      </c>
      <c r="AQ88" s="10">
        <v>5013.7</v>
      </c>
      <c r="AR88" s="10">
        <v>5062.2</v>
      </c>
      <c r="AS88" s="10">
        <v>5152.6000000000004</v>
      </c>
      <c r="AT88" s="10">
        <v>5249.3</v>
      </c>
      <c r="AU88" s="10">
        <v>5326.3</v>
      </c>
      <c r="AV88" s="10">
        <v>5429</v>
      </c>
      <c r="AW88" s="10">
        <v>5528.4</v>
      </c>
      <c r="AX88" s="10">
        <v>5661.6</v>
      </c>
      <c r="AY88" s="10">
        <v>5804.6</v>
      </c>
      <c r="AZ88" s="10">
        <v>5945.9</v>
      </c>
      <c r="BA88" s="10">
        <v>6125.1</v>
      </c>
      <c r="BB88" s="10">
        <v>6301.2</v>
      </c>
      <c r="BC88" s="10">
        <v>6425</v>
      </c>
      <c r="BD88" s="10">
        <v>6610.9</v>
      </c>
      <c r="BE88" s="10">
        <v>7288.2</v>
      </c>
      <c r="BF88" s="10">
        <v>7414.4</v>
      </c>
      <c r="BG88" s="10">
        <v>7660.6</v>
      </c>
      <c r="BH88" s="10">
        <v>7993.5</v>
      </c>
      <c r="BI88" s="10">
        <v>8118.8</v>
      </c>
      <c r="BJ88" s="10">
        <v>8153.1</v>
      </c>
      <c r="BK88" s="10">
        <v>8514.5</v>
      </c>
      <c r="BL88" s="10">
        <v>8608.6</v>
      </c>
      <c r="BM88" s="10">
        <v>8702.5</v>
      </c>
      <c r="BN88" s="10">
        <v>8431.2000000000007</v>
      </c>
      <c r="BO88" s="10">
        <v>8356.5</v>
      </c>
      <c r="BP88" s="10">
        <v>8230.5</v>
      </c>
      <c r="BQ88" s="10">
        <v>7966.8</v>
      </c>
      <c r="BR88" s="10">
        <v>7825.4</v>
      </c>
      <c r="BS88" s="10">
        <v>7146</v>
      </c>
      <c r="BT88" s="10">
        <v>6943.3</v>
      </c>
      <c r="BU88" s="10">
        <v>6329.5</v>
      </c>
      <c r="BV88" s="10">
        <v>6413.9</v>
      </c>
      <c r="BW88" s="10">
        <v>6308.1</v>
      </c>
      <c r="BX88" s="10">
        <v>6433.2</v>
      </c>
      <c r="BY88" s="10">
        <v>6731.6</v>
      </c>
      <c r="BZ88" s="10">
        <v>6427.2</v>
      </c>
      <c r="CA88" s="10">
        <v>6813.1</v>
      </c>
      <c r="CB88" s="10">
        <v>6784.6</v>
      </c>
    </row>
    <row r="89" spans="1:80" s="6" customFormat="1">
      <c r="A89" s="8">
        <v>72</v>
      </c>
      <c r="B89" s="6" t="s">
        <v>558</v>
      </c>
      <c r="C89" s="6" t="s">
        <v>559</v>
      </c>
      <c r="D89" s="10">
        <v>2103.3000000000002</v>
      </c>
      <c r="E89" s="10">
        <v>2086.8000000000002</v>
      </c>
      <c r="F89" s="10">
        <v>2093.6</v>
      </c>
      <c r="G89" s="10">
        <v>2103</v>
      </c>
      <c r="H89" s="10">
        <v>2114.6</v>
      </c>
      <c r="I89" s="10">
        <v>2139.1</v>
      </c>
      <c r="J89" s="10">
        <v>2156.3000000000002</v>
      </c>
      <c r="K89" s="10">
        <v>2176</v>
      </c>
      <c r="L89" s="10">
        <v>2207.9</v>
      </c>
      <c r="M89" s="10">
        <v>2244.1</v>
      </c>
      <c r="N89" s="10">
        <v>2252.6999999999998</v>
      </c>
      <c r="O89" s="10">
        <v>2280.6</v>
      </c>
      <c r="P89" s="10">
        <v>2301.8000000000002</v>
      </c>
      <c r="Q89" s="10">
        <v>2325.3000000000002</v>
      </c>
      <c r="R89" s="10">
        <v>2361.1999999999998</v>
      </c>
      <c r="S89" s="10">
        <v>2390.4</v>
      </c>
      <c r="T89" s="10">
        <v>2425.1999999999998</v>
      </c>
      <c r="U89" s="10">
        <v>2469.5</v>
      </c>
      <c r="V89" s="10">
        <v>2507.4</v>
      </c>
      <c r="W89" s="10">
        <v>2546.8000000000002</v>
      </c>
      <c r="X89" s="10">
        <v>2590</v>
      </c>
      <c r="Y89" s="10">
        <v>2630.7</v>
      </c>
      <c r="Z89" s="10">
        <v>2666.4</v>
      </c>
      <c r="AA89" s="10">
        <v>2712.6</v>
      </c>
      <c r="AB89" s="10">
        <v>2754.5</v>
      </c>
      <c r="AC89" s="10">
        <v>2817.7</v>
      </c>
      <c r="AD89" s="10">
        <v>2867.3</v>
      </c>
      <c r="AE89" s="10">
        <v>2928.8</v>
      </c>
      <c r="AF89" s="10">
        <v>2970.3</v>
      </c>
      <c r="AG89" s="10">
        <v>3023.1</v>
      </c>
      <c r="AH89" s="10">
        <v>3081.4</v>
      </c>
      <c r="AI89" s="10">
        <v>3142.5</v>
      </c>
      <c r="AJ89" s="10">
        <v>3225.5</v>
      </c>
      <c r="AK89" s="10">
        <v>3329.9</v>
      </c>
      <c r="AL89" s="10">
        <v>3402</v>
      </c>
      <c r="AM89" s="10">
        <v>3479.4</v>
      </c>
      <c r="AN89" s="10">
        <v>3552.1</v>
      </c>
      <c r="AO89" s="10">
        <v>3597.8</v>
      </c>
      <c r="AP89" s="10">
        <v>3648.9</v>
      </c>
      <c r="AQ89" s="10">
        <v>3682.6</v>
      </c>
      <c r="AR89" s="10">
        <v>3717.5</v>
      </c>
      <c r="AS89" s="10">
        <v>3801.8</v>
      </c>
      <c r="AT89" s="10">
        <v>3881</v>
      </c>
      <c r="AU89" s="10">
        <v>3941.7</v>
      </c>
      <c r="AV89" s="10">
        <v>4019.4</v>
      </c>
      <c r="AW89" s="10">
        <v>4105.2</v>
      </c>
      <c r="AX89" s="10">
        <v>4223.1000000000004</v>
      </c>
      <c r="AY89" s="10">
        <v>4344</v>
      </c>
      <c r="AZ89" s="10">
        <v>4466</v>
      </c>
      <c r="BA89" s="10">
        <v>4619.1000000000004</v>
      </c>
      <c r="BB89" s="10">
        <v>4759.5</v>
      </c>
      <c r="BC89" s="10">
        <v>4869.1000000000004</v>
      </c>
      <c r="BD89" s="10">
        <v>5049.6000000000004</v>
      </c>
      <c r="BE89" s="10">
        <v>5484.3</v>
      </c>
      <c r="BF89" s="10">
        <v>5593.4</v>
      </c>
      <c r="BG89" s="10">
        <v>5745.6</v>
      </c>
      <c r="BH89" s="10">
        <v>5987.7</v>
      </c>
      <c r="BI89" s="10">
        <v>6075.4</v>
      </c>
      <c r="BJ89" s="10">
        <v>6084.1</v>
      </c>
      <c r="BK89" s="10">
        <v>6279.7</v>
      </c>
      <c r="BL89" s="10">
        <v>6304.7</v>
      </c>
      <c r="BM89" s="10">
        <v>6318.8</v>
      </c>
      <c r="BN89" s="10">
        <v>6109.1</v>
      </c>
      <c r="BO89" s="10">
        <v>6003.8</v>
      </c>
      <c r="BP89" s="10">
        <v>5866.3</v>
      </c>
      <c r="BQ89" s="10">
        <v>5648.2</v>
      </c>
      <c r="BR89" s="10">
        <v>5501.6</v>
      </c>
      <c r="BS89" s="10">
        <v>5079.7</v>
      </c>
      <c r="BT89" s="10">
        <v>4906</v>
      </c>
      <c r="BU89" s="10">
        <v>4609.1000000000004</v>
      </c>
      <c r="BV89" s="10">
        <v>4669.8</v>
      </c>
      <c r="BW89" s="10">
        <v>4618.6000000000004</v>
      </c>
      <c r="BX89" s="10">
        <v>4700.8</v>
      </c>
      <c r="BY89" s="10">
        <v>4868.2</v>
      </c>
      <c r="BZ89" s="10">
        <v>4664.6000000000004</v>
      </c>
      <c r="CA89" s="10">
        <v>4867.1000000000004</v>
      </c>
      <c r="CB89" s="10">
        <v>4858.8999999999996</v>
      </c>
    </row>
    <row r="90" spans="1:80" s="6" customFormat="1">
      <c r="A90" s="8">
        <v>73</v>
      </c>
      <c r="B90" s="6" t="s">
        <v>560</v>
      </c>
      <c r="C90" s="6" t="s">
        <v>561</v>
      </c>
      <c r="D90" s="10">
        <v>909.9</v>
      </c>
      <c r="E90" s="10">
        <v>895.2</v>
      </c>
      <c r="F90" s="10">
        <v>877.7</v>
      </c>
      <c r="G90" s="10">
        <v>859.8</v>
      </c>
      <c r="H90" s="10">
        <v>851.6</v>
      </c>
      <c r="I90" s="10">
        <v>847.4</v>
      </c>
      <c r="J90" s="10">
        <v>851</v>
      </c>
      <c r="K90" s="10">
        <v>853.6</v>
      </c>
      <c r="L90" s="10">
        <v>859.2</v>
      </c>
      <c r="M90" s="10">
        <v>871.2</v>
      </c>
      <c r="N90" s="10">
        <v>885.6</v>
      </c>
      <c r="O90" s="10">
        <v>899.2</v>
      </c>
      <c r="P90" s="10">
        <v>899</v>
      </c>
      <c r="Q90" s="10">
        <v>900.6</v>
      </c>
      <c r="R90" s="10">
        <v>912.2</v>
      </c>
      <c r="S90" s="10">
        <v>922.9</v>
      </c>
      <c r="T90" s="10">
        <v>922</v>
      </c>
      <c r="U90" s="10">
        <v>931.3</v>
      </c>
      <c r="V90" s="10">
        <v>944.5</v>
      </c>
      <c r="W90" s="10">
        <v>963.1</v>
      </c>
      <c r="X90" s="10">
        <v>985.8</v>
      </c>
      <c r="Y90" s="10">
        <v>1003.3</v>
      </c>
      <c r="Z90" s="10">
        <v>1029.9000000000001</v>
      </c>
      <c r="AA90" s="10">
        <v>1060.9000000000001</v>
      </c>
      <c r="AB90" s="10">
        <v>1093.5</v>
      </c>
      <c r="AC90" s="10">
        <v>1138.2</v>
      </c>
      <c r="AD90" s="10">
        <v>1153.9000000000001</v>
      </c>
      <c r="AE90" s="10">
        <v>1170.4000000000001</v>
      </c>
      <c r="AF90" s="10">
        <v>1184.5</v>
      </c>
      <c r="AG90" s="10">
        <v>1210.7</v>
      </c>
      <c r="AH90" s="10">
        <v>1218.0999999999999</v>
      </c>
      <c r="AI90" s="10">
        <v>1238.2</v>
      </c>
      <c r="AJ90" s="10">
        <v>1256.2</v>
      </c>
      <c r="AK90" s="10">
        <v>1290.7</v>
      </c>
      <c r="AL90" s="10">
        <v>1320.9</v>
      </c>
      <c r="AM90" s="10">
        <v>1341.9</v>
      </c>
      <c r="AN90" s="10">
        <v>1338.8</v>
      </c>
      <c r="AO90" s="10">
        <v>1338.3</v>
      </c>
      <c r="AP90" s="10">
        <v>1342.6</v>
      </c>
      <c r="AQ90" s="10">
        <v>1331.1</v>
      </c>
      <c r="AR90" s="10">
        <v>1344.7</v>
      </c>
      <c r="AS90" s="10">
        <v>1350.9</v>
      </c>
      <c r="AT90" s="10">
        <v>1368.3</v>
      </c>
      <c r="AU90" s="10">
        <v>1384.6</v>
      </c>
      <c r="AV90" s="10">
        <v>1409.6</v>
      </c>
      <c r="AW90" s="10">
        <v>1423.2</v>
      </c>
      <c r="AX90" s="10">
        <v>1438.4</v>
      </c>
      <c r="AY90" s="10">
        <v>1460.6</v>
      </c>
      <c r="AZ90" s="10">
        <v>1479.9</v>
      </c>
      <c r="BA90" s="10">
        <v>1506</v>
      </c>
      <c r="BB90" s="10">
        <v>1541.7</v>
      </c>
      <c r="BC90" s="10">
        <v>1555.9</v>
      </c>
      <c r="BD90" s="10">
        <v>1561.3</v>
      </c>
      <c r="BE90" s="10">
        <v>1803.9</v>
      </c>
      <c r="BF90" s="10">
        <v>1821.1</v>
      </c>
      <c r="BG90" s="10">
        <v>1915</v>
      </c>
      <c r="BH90" s="10">
        <v>2005.9</v>
      </c>
      <c r="BI90" s="10">
        <v>2043.5</v>
      </c>
      <c r="BJ90" s="10">
        <v>2069.1</v>
      </c>
      <c r="BK90" s="10">
        <v>2234.6999999999998</v>
      </c>
      <c r="BL90" s="10">
        <v>2303.9</v>
      </c>
      <c r="BM90" s="10">
        <v>2383.8000000000002</v>
      </c>
      <c r="BN90" s="10">
        <v>2322.1999999999998</v>
      </c>
      <c r="BO90" s="10">
        <v>2352.6999999999998</v>
      </c>
      <c r="BP90" s="10">
        <v>2364.1999999999998</v>
      </c>
      <c r="BQ90" s="10">
        <v>2318.6999999999998</v>
      </c>
      <c r="BR90" s="10">
        <v>2323.9</v>
      </c>
      <c r="BS90" s="10">
        <v>2066.3000000000002</v>
      </c>
      <c r="BT90" s="10">
        <v>2037.3</v>
      </c>
      <c r="BU90" s="10">
        <v>1720.4</v>
      </c>
      <c r="BV90" s="10">
        <v>1744.1</v>
      </c>
      <c r="BW90" s="10">
        <v>1689.5</v>
      </c>
      <c r="BX90" s="10">
        <v>1732.4</v>
      </c>
      <c r="BY90" s="10">
        <v>1863.4</v>
      </c>
      <c r="BZ90" s="10">
        <v>1762.7</v>
      </c>
      <c r="CA90" s="10">
        <v>1946</v>
      </c>
      <c r="CB90" s="10">
        <v>1925.7</v>
      </c>
    </row>
    <row r="91" spans="1:80" s="6" customFormat="1">
      <c r="A91" s="8">
        <v>74</v>
      </c>
      <c r="B91" s="6" t="s">
        <v>351</v>
      </c>
      <c r="C91" s="6" t="s">
        <v>562</v>
      </c>
      <c r="D91" s="10">
        <v>354.7</v>
      </c>
      <c r="E91" s="10">
        <v>355.6</v>
      </c>
      <c r="F91" s="10">
        <v>354.3</v>
      </c>
      <c r="G91" s="10">
        <v>350</v>
      </c>
      <c r="H91" s="10">
        <v>356.6</v>
      </c>
      <c r="I91" s="10">
        <v>359.2</v>
      </c>
      <c r="J91" s="10">
        <v>360.2</v>
      </c>
      <c r="K91" s="10">
        <v>357.5</v>
      </c>
      <c r="L91" s="10">
        <v>363.4</v>
      </c>
      <c r="M91" s="10">
        <v>370.3</v>
      </c>
      <c r="N91" s="10">
        <v>374.2</v>
      </c>
      <c r="O91" s="10">
        <v>370.5</v>
      </c>
      <c r="P91" s="10">
        <v>373.3</v>
      </c>
      <c r="Q91" s="10">
        <v>379</v>
      </c>
      <c r="R91" s="10">
        <v>383.8</v>
      </c>
      <c r="S91" s="10">
        <v>386.8</v>
      </c>
      <c r="T91" s="10">
        <v>392.4</v>
      </c>
      <c r="U91" s="10">
        <v>400.2</v>
      </c>
      <c r="V91" s="10">
        <v>402.2</v>
      </c>
      <c r="W91" s="10">
        <v>404.7</v>
      </c>
      <c r="X91" s="10">
        <v>412.2</v>
      </c>
      <c r="Y91" s="10">
        <v>417.7</v>
      </c>
      <c r="Z91" s="10">
        <v>417.9</v>
      </c>
      <c r="AA91" s="10">
        <v>419.7</v>
      </c>
      <c r="AB91" s="10">
        <v>422.5</v>
      </c>
      <c r="AC91" s="10">
        <v>426.7</v>
      </c>
      <c r="AD91" s="10">
        <v>436.5</v>
      </c>
      <c r="AE91" s="10">
        <v>438.2</v>
      </c>
      <c r="AF91" s="10">
        <v>447.2</v>
      </c>
      <c r="AG91" s="10">
        <v>451.7</v>
      </c>
      <c r="AH91" s="10">
        <v>452.4</v>
      </c>
      <c r="AI91" s="10">
        <v>457.9</v>
      </c>
      <c r="AJ91" s="10">
        <v>465.9</v>
      </c>
      <c r="AK91" s="10">
        <v>469.3</v>
      </c>
      <c r="AL91" s="10">
        <v>476.1</v>
      </c>
      <c r="AM91" s="10">
        <v>483.5</v>
      </c>
      <c r="AN91" s="10">
        <v>474.9</v>
      </c>
      <c r="AO91" s="10">
        <v>479.9</v>
      </c>
      <c r="AP91" s="10">
        <v>488.3</v>
      </c>
      <c r="AQ91" s="10">
        <v>505.7</v>
      </c>
      <c r="AR91" s="10">
        <v>507.7</v>
      </c>
      <c r="AS91" s="10">
        <v>511.4</v>
      </c>
      <c r="AT91" s="10">
        <v>516</v>
      </c>
      <c r="AU91" s="10">
        <v>526.9</v>
      </c>
      <c r="AV91" s="10">
        <v>538.4</v>
      </c>
      <c r="AW91" s="10">
        <v>544.70000000000005</v>
      </c>
      <c r="AX91" s="10">
        <v>547.79999999999995</v>
      </c>
      <c r="AY91" s="10">
        <v>548.70000000000005</v>
      </c>
      <c r="AZ91" s="10">
        <v>564.20000000000005</v>
      </c>
      <c r="BA91" s="10">
        <v>577.79999999999995</v>
      </c>
      <c r="BB91" s="10">
        <v>581.9</v>
      </c>
      <c r="BC91" s="10">
        <v>580.5</v>
      </c>
      <c r="BD91" s="10">
        <v>600.70000000000005</v>
      </c>
      <c r="BE91" s="10">
        <v>613.5</v>
      </c>
      <c r="BF91" s="10">
        <v>615.20000000000005</v>
      </c>
      <c r="BG91" s="10">
        <v>618.79999999999995</v>
      </c>
      <c r="BH91" s="10">
        <v>629.4</v>
      </c>
      <c r="BI91" s="10">
        <v>638.6</v>
      </c>
      <c r="BJ91" s="10">
        <v>649.6</v>
      </c>
      <c r="BK91" s="10">
        <v>662.3</v>
      </c>
      <c r="BL91" s="10">
        <v>672.9</v>
      </c>
      <c r="BM91" s="10">
        <v>683.2</v>
      </c>
      <c r="BN91" s="10">
        <v>689.7</v>
      </c>
      <c r="BO91" s="10">
        <v>694.8</v>
      </c>
      <c r="BP91" s="10">
        <v>687</v>
      </c>
      <c r="BQ91" s="10">
        <v>685.9</v>
      </c>
      <c r="BR91" s="10">
        <v>695.9</v>
      </c>
      <c r="BS91" s="10">
        <v>727</v>
      </c>
      <c r="BT91" s="10">
        <v>728.5</v>
      </c>
      <c r="BU91" s="10">
        <v>729.8</v>
      </c>
      <c r="BV91" s="10">
        <v>728.2</v>
      </c>
      <c r="BW91" s="10">
        <v>720.8</v>
      </c>
      <c r="BX91" s="10">
        <v>691.9</v>
      </c>
      <c r="BY91" s="10">
        <v>655.20000000000005</v>
      </c>
      <c r="BZ91" s="10">
        <v>610.29999999999995</v>
      </c>
      <c r="CA91" s="10">
        <v>562.4</v>
      </c>
      <c r="CB91" s="10">
        <v>508.5</v>
      </c>
    </row>
    <row r="92" spans="1:80" s="6" customFormat="1">
      <c r="A92" s="8">
        <v>75</v>
      </c>
      <c r="B92" s="6" t="s">
        <v>545</v>
      </c>
      <c r="C92" s="6" t="s">
        <v>563</v>
      </c>
      <c r="D92" s="10">
        <v>28.5</v>
      </c>
      <c r="E92" s="10">
        <v>28.6</v>
      </c>
      <c r="F92" s="10">
        <v>28.9</v>
      </c>
      <c r="G92" s="10">
        <v>28.9</v>
      </c>
      <c r="H92" s="10">
        <v>29.1</v>
      </c>
      <c r="I92" s="10">
        <v>29.5</v>
      </c>
      <c r="J92" s="10">
        <v>29.8</v>
      </c>
      <c r="K92" s="10">
        <v>30.1</v>
      </c>
      <c r="L92" s="10">
        <v>30.3</v>
      </c>
      <c r="M92" s="10">
        <v>30.7</v>
      </c>
      <c r="N92" s="10">
        <v>31.1</v>
      </c>
      <c r="O92" s="10">
        <v>31.2</v>
      </c>
      <c r="P92" s="10">
        <v>31.4</v>
      </c>
      <c r="Q92" s="10">
        <v>31.5</v>
      </c>
      <c r="R92" s="10">
        <v>31.6</v>
      </c>
      <c r="S92" s="10">
        <v>31.8</v>
      </c>
      <c r="T92" s="10">
        <v>32.1</v>
      </c>
      <c r="U92" s="10">
        <v>32.1</v>
      </c>
      <c r="V92" s="10">
        <v>32.4</v>
      </c>
      <c r="W92" s="10">
        <v>32.700000000000003</v>
      </c>
      <c r="X92" s="10">
        <v>33</v>
      </c>
      <c r="Y92" s="10">
        <v>32.700000000000003</v>
      </c>
      <c r="Z92" s="10">
        <v>32.700000000000003</v>
      </c>
      <c r="AA92" s="10">
        <v>32.6</v>
      </c>
      <c r="AB92" s="10">
        <v>32.9</v>
      </c>
      <c r="AC92" s="10">
        <v>32.799999999999997</v>
      </c>
      <c r="AD92" s="10">
        <v>33.1</v>
      </c>
      <c r="AE92" s="10">
        <v>33.1</v>
      </c>
      <c r="AF92" s="10">
        <v>33.1</v>
      </c>
      <c r="AG92" s="10">
        <v>33.200000000000003</v>
      </c>
      <c r="AH92" s="10">
        <v>33.6</v>
      </c>
      <c r="AI92" s="10">
        <v>33.9</v>
      </c>
      <c r="AJ92" s="10">
        <v>34.200000000000003</v>
      </c>
      <c r="AK92" s="10">
        <v>34.799999999999997</v>
      </c>
      <c r="AL92" s="10">
        <v>35.1</v>
      </c>
      <c r="AM92" s="10">
        <v>35.5</v>
      </c>
      <c r="AN92" s="10">
        <v>36</v>
      </c>
      <c r="AO92" s="10">
        <v>36.1</v>
      </c>
      <c r="AP92" s="10">
        <v>36.5</v>
      </c>
      <c r="AQ92" s="10">
        <v>36.799999999999997</v>
      </c>
      <c r="AR92" s="10">
        <v>37.1</v>
      </c>
      <c r="AS92" s="10">
        <v>37.200000000000003</v>
      </c>
      <c r="AT92" s="10">
        <v>37.299999999999997</v>
      </c>
      <c r="AU92" s="10">
        <v>37.6</v>
      </c>
      <c r="AV92" s="10">
        <v>37.6</v>
      </c>
      <c r="AW92" s="10">
        <v>37.4</v>
      </c>
      <c r="AX92" s="10">
        <v>37.700000000000003</v>
      </c>
      <c r="AY92" s="10">
        <v>37.9</v>
      </c>
      <c r="AZ92" s="10">
        <v>38.299999999999997</v>
      </c>
      <c r="BA92" s="10">
        <v>38.700000000000003</v>
      </c>
      <c r="BB92" s="10">
        <v>38.9</v>
      </c>
      <c r="BC92" s="10">
        <v>39.5</v>
      </c>
      <c r="BD92" s="10">
        <v>41</v>
      </c>
      <c r="BE92" s="10">
        <v>41.9</v>
      </c>
      <c r="BF92" s="10">
        <v>42.5</v>
      </c>
      <c r="BG92" s="10">
        <v>42.9</v>
      </c>
      <c r="BH92" s="10">
        <v>44</v>
      </c>
      <c r="BI92" s="10">
        <v>44.6</v>
      </c>
      <c r="BJ92" s="10">
        <v>45.3</v>
      </c>
      <c r="BK92" s="10">
        <v>46.2</v>
      </c>
      <c r="BL92" s="10">
        <v>46.6</v>
      </c>
      <c r="BM92" s="10">
        <v>47.2</v>
      </c>
      <c r="BN92" s="10">
        <v>47.3</v>
      </c>
      <c r="BO92" s="10">
        <v>47.4</v>
      </c>
      <c r="BP92" s="10">
        <v>47.6</v>
      </c>
      <c r="BQ92" s="10">
        <v>47.8</v>
      </c>
      <c r="BR92" s="10">
        <v>48.7</v>
      </c>
      <c r="BS92" s="10">
        <v>48.8</v>
      </c>
      <c r="BT92" s="10">
        <v>48.9</v>
      </c>
      <c r="BU92" s="10">
        <v>48.7</v>
      </c>
      <c r="BV92" s="10">
        <v>47.3</v>
      </c>
      <c r="BW92" s="10">
        <v>46.3</v>
      </c>
      <c r="BX92" s="10">
        <v>46</v>
      </c>
      <c r="BY92" s="10">
        <v>45.6</v>
      </c>
      <c r="BZ92" s="10">
        <v>45.2</v>
      </c>
      <c r="CA92" s="10">
        <v>44.4</v>
      </c>
      <c r="CB92" s="10">
        <v>43.9</v>
      </c>
    </row>
    <row r="93" spans="1:80" s="6" customFormat="1">
      <c r="A93" s="8">
        <v>76</v>
      </c>
      <c r="B93" s="6" t="s">
        <v>547</v>
      </c>
      <c r="C93" s="6" t="s">
        <v>564</v>
      </c>
      <c r="D93" s="10">
        <v>326.3</v>
      </c>
      <c r="E93" s="10">
        <v>326.89999999999998</v>
      </c>
      <c r="F93" s="10">
        <v>325.39999999999998</v>
      </c>
      <c r="G93" s="10">
        <v>321.10000000000002</v>
      </c>
      <c r="H93" s="10">
        <v>327.5</v>
      </c>
      <c r="I93" s="10">
        <v>329.7</v>
      </c>
      <c r="J93" s="10">
        <v>330.3</v>
      </c>
      <c r="K93" s="10">
        <v>327.39999999999998</v>
      </c>
      <c r="L93" s="10">
        <v>333.1</v>
      </c>
      <c r="M93" s="10">
        <v>339.6</v>
      </c>
      <c r="N93" s="10">
        <v>343.1</v>
      </c>
      <c r="O93" s="10">
        <v>339.3</v>
      </c>
      <c r="P93" s="10">
        <v>341.9</v>
      </c>
      <c r="Q93" s="10">
        <v>347.5</v>
      </c>
      <c r="R93" s="10">
        <v>352.2</v>
      </c>
      <c r="S93" s="10">
        <v>355</v>
      </c>
      <c r="T93" s="10">
        <v>360.4</v>
      </c>
      <c r="U93" s="10">
        <v>368.1</v>
      </c>
      <c r="V93" s="10">
        <v>369.8</v>
      </c>
      <c r="W93" s="10">
        <v>372</v>
      </c>
      <c r="X93" s="10">
        <v>379.2</v>
      </c>
      <c r="Y93" s="10">
        <v>385</v>
      </c>
      <c r="Z93" s="10">
        <v>385.3</v>
      </c>
      <c r="AA93" s="10">
        <v>387.1</v>
      </c>
      <c r="AB93" s="10">
        <v>389.6</v>
      </c>
      <c r="AC93" s="10">
        <v>393.9</v>
      </c>
      <c r="AD93" s="10">
        <v>403.4</v>
      </c>
      <c r="AE93" s="10">
        <v>405.1</v>
      </c>
      <c r="AF93" s="10">
        <v>414.1</v>
      </c>
      <c r="AG93" s="10">
        <v>418.5</v>
      </c>
      <c r="AH93" s="10">
        <v>418.8</v>
      </c>
      <c r="AI93" s="10">
        <v>424</v>
      </c>
      <c r="AJ93" s="10">
        <v>431.7</v>
      </c>
      <c r="AK93" s="10">
        <v>434.4</v>
      </c>
      <c r="AL93" s="10">
        <v>441</v>
      </c>
      <c r="AM93" s="10">
        <v>448</v>
      </c>
      <c r="AN93" s="10">
        <v>438.9</v>
      </c>
      <c r="AO93" s="10">
        <v>443.8</v>
      </c>
      <c r="AP93" s="10">
        <v>451.8</v>
      </c>
      <c r="AQ93" s="10">
        <v>469</v>
      </c>
      <c r="AR93" s="10">
        <v>470.6</v>
      </c>
      <c r="AS93" s="10">
        <v>474.2</v>
      </c>
      <c r="AT93" s="10">
        <v>478.6</v>
      </c>
      <c r="AU93" s="10">
        <v>489.3</v>
      </c>
      <c r="AV93" s="10">
        <v>500.8</v>
      </c>
      <c r="AW93" s="10">
        <v>507.3</v>
      </c>
      <c r="AX93" s="10">
        <v>510.1</v>
      </c>
      <c r="AY93" s="10">
        <v>510.9</v>
      </c>
      <c r="AZ93" s="10">
        <v>526</v>
      </c>
      <c r="BA93" s="10">
        <v>539.1</v>
      </c>
      <c r="BB93" s="10">
        <v>542.9</v>
      </c>
      <c r="BC93" s="10">
        <v>541</v>
      </c>
      <c r="BD93" s="10">
        <v>559.79999999999995</v>
      </c>
      <c r="BE93" s="10">
        <v>571.70000000000005</v>
      </c>
      <c r="BF93" s="10">
        <v>572.70000000000005</v>
      </c>
      <c r="BG93" s="10">
        <v>575.79999999999995</v>
      </c>
      <c r="BH93" s="10">
        <v>585.29999999999995</v>
      </c>
      <c r="BI93" s="10">
        <v>593.9</v>
      </c>
      <c r="BJ93" s="10">
        <v>604.29999999999995</v>
      </c>
      <c r="BK93" s="10">
        <v>616.20000000000005</v>
      </c>
      <c r="BL93" s="10">
        <v>626.20000000000005</v>
      </c>
      <c r="BM93" s="10">
        <v>635.9</v>
      </c>
      <c r="BN93" s="10">
        <v>642.4</v>
      </c>
      <c r="BO93" s="10">
        <v>647.29999999999995</v>
      </c>
      <c r="BP93" s="10">
        <v>639.29999999999995</v>
      </c>
      <c r="BQ93" s="10">
        <v>638</v>
      </c>
      <c r="BR93" s="10">
        <v>647.29999999999995</v>
      </c>
      <c r="BS93" s="10">
        <v>678.2</v>
      </c>
      <c r="BT93" s="10">
        <v>679.7</v>
      </c>
      <c r="BU93" s="10">
        <v>681.2</v>
      </c>
      <c r="BV93" s="10">
        <v>680.9</v>
      </c>
      <c r="BW93" s="10">
        <v>674.5</v>
      </c>
      <c r="BX93" s="10">
        <v>645.9</v>
      </c>
      <c r="BY93" s="10">
        <v>609.70000000000005</v>
      </c>
      <c r="BZ93" s="10">
        <v>565.1</v>
      </c>
      <c r="CA93" s="10">
        <v>518</v>
      </c>
      <c r="CB93" s="10">
        <v>464.6</v>
      </c>
    </row>
    <row r="94" spans="1:80" s="6" customFormat="1">
      <c r="A94" s="8">
        <v>77</v>
      </c>
      <c r="B94" s="6" t="s">
        <v>552</v>
      </c>
      <c r="C94" s="6" t="s">
        <v>565</v>
      </c>
      <c r="D94" s="10">
        <v>139.9</v>
      </c>
      <c r="E94" s="10">
        <v>139.5</v>
      </c>
      <c r="F94" s="10">
        <v>140.5</v>
      </c>
      <c r="G94" s="10">
        <v>141.5</v>
      </c>
      <c r="H94" s="10">
        <v>147</v>
      </c>
      <c r="I94" s="10">
        <v>143.5</v>
      </c>
      <c r="J94" s="10">
        <v>139.4</v>
      </c>
      <c r="K94" s="10">
        <v>139.9</v>
      </c>
      <c r="L94" s="10">
        <v>145.4</v>
      </c>
      <c r="M94" s="10">
        <v>141.6</v>
      </c>
      <c r="N94" s="10">
        <v>141.9</v>
      </c>
      <c r="O94" s="10">
        <v>146.69999999999999</v>
      </c>
      <c r="P94" s="10">
        <v>149.30000000000001</v>
      </c>
      <c r="Q94" s="10">
        <v>145.9</v>
      </c>
      <c r="R94" s="10">
        <v>141.5</v>
      </c>
      <c r="S94" s="10">
        <v>143.4</v>
      </c>
      <c r="T94" s="10">
        <v>142.9</v>
      </c>
      <c r="U94" s="10">
        <v>150.5</v>
      </c>
      <c r="V94" s="10">
        <v>154</v>
      </c>
      <c r="W94" s="10">
        <v>180.1</v>
      </c>
      <c r="X94" s="10">
        <v>181.6</v>
      </c>
      <c r="Y94" s="10">
        <v>181.8</v>
      </c>
      <c r="Z94" s="10">
        <v>182.6</v>
      </c>
      <c r="AA94" s="10">
        <v>182.1</v>
      </c>
      <c r="AB94" s="10">
        <v>179.8</v>
      </c>
      <c r="AC94" s="10">
        <v>174.2</v>
      </c>
      <c r="AD94" s="10">
        <v>168.8</v>
      </c>
      <c r="AE94" s="10">
        <v>168</v>
      </c>
      <c r="AF94" s="10">
        <v>170.7</v>
      </c>
      <c r="AG94" s="10">
        <v>170.8</v>
      </c>
      <c r="AH94" s="10">
        <v>171</v>
      </c>
      <c r="AI94" s="10">
        <v>175</v>
      </c>
      <c r="AJ94" s="10">
        <v>177.6</v>
      </c>
      <c r="AK94" s="10">
        <v>177.5</v>
      </c>
      <c r="AL94" s="10">
        <v>175.3</v>
      </c>
      <c r="AM94" s="10">
        <v>184.8</v>
      </c>
      <c r="AN94" s="10">
        <v>187.9</v>
      </c>
      <c r="AO94" s="10">
        <v>185.7</v>
      </c>
      <c r="AP94" s="10">
        <v>180.7</v>
      </c>
      <c r="AQ94" s="10">
        <v>174.6</v>
      </c>
      <c r="AR94" s="10">
        <v>176.5</v>
      </c>
      <c r="AS94" s="10">
        <v>174</v>
      </c>
      <c r="AT94" s="10">
        <v>176.5</v>
      </c>
      <c r="AU94" s="10">
        <v>182.6</v>
      </c>
      <c r="AV94" s="10">
        <v>183.7</v>
      </c>
      <c r="AW94" s="10">
        <v>183.6</v>
      </c>
      <c r="AX94" s="10">
        <v>194.2</v>
      </c>
      <c r="AY94" s="10">
        <v>195.5</v>
      </c>
      <c r="AZ94" s="10">
        <v>201</v>
      </c>
      <c r="BA94" s="10">
        <v>209</v>
      </c>
      <c r="BB94" s="10">
        <v>204.3</v>
      </c>
      <c r="BC94" s="10">
        <v>205.4</v>
      </c>
      <c r="BD94" s="10">
        <v>208.6</v>
      </c>
      <c r="BE94" s="10">
        <v>205.4</v>
      </c>
      <c r="BF94" s="10">
        <v>210.4</v>
      </c>
      <c r="BG94" s="10">
        <v>216.2</v>
      </c>
      <c r="BH94" s="10">
        <v>211.5</v>
      </c>
      <c r="BI94" s="10">
        <v>212.6</v>
      </c>
      <c r="BJ94" s="10">
        <v>219.9</v>
      </c>
      <c r="BK94" s="10">
        <v>220.5</v>
      </c>
      <c r="BL94" s="10">
        <v>231.1</v>
      </c>
      <c r="BM94" s="10">
        <v>230.1</v>
      </c>
      <c r="BN94" s="10">
        <v>237.3</v>
      </c>
      <c r="BO94" s="10">
        <v>244.5</v>
      </c>
      <c r="BP94" s="10">
        <v>254</v>
      </c>
      <c r="BQ94" s="10">
        <v>268.8</v>
      </c>
      <c r="BR94" s="10">
        <v>261.7</v>
      </c>
      <c r="BS94" s="10">
        <v>237.4</v>
      </c>
      <c r="BT94" s="10">
        <v>230</v>
      </c>
      <c r="BU94" s="10">
        <v>224.7</v>
      </c>
      <c r="BV94" s="10">
        <v>221.1</v>
      </c>
      <c r="BW94" s="10">
        <v>225.6</v>
      </c>
      <c r="BX94" s="10">
        <v>234.2</v>
      </c>
      <c r="BY94" s="10">
        <v>231.8</v>
      </c>
      <c r="BZ94" s="10">
        <v>253.7</v>
      </c>
      <c r="CA94" s="10">
        <v>275.5</v>
      </c>
      <c r="CB94" s="10">
        <v>302.5</v>
      </c>
    </row>
    <row r="95" spans="1:80" s="4" customFormat="1">
      <c r="A95" s="5">
        <v>78</v>
      </c>
      <c r="B95" s="4" t="s">
        <v>353</v>
      </c>
      <c r="C95" s="4" t="s">
        <v>566</v>
      </c>
      <c r="D95" s="9">
        <v>407.8</v>
      </c>
      <c r="E95" s="9">
        <v>413.3</v>
      </c>
      <c r="F95" s="9">
        <v>422.2</v>
      </c>
      <c r="G95" s="9">
        <v>426.2</v>
      </c>
      <c r="H95" s="9">
        <v>433.4</v>
      </c>
      <c r="I95" s="9">
        <v>439.1</v>
      </c>
      <c r="J95" s="9">
        <v>444.9</v>
      </c>
      <c r="K95" s="9">
        <v>453.8</v>
      </c>
      <c r="L95" s="9">
        <v>465.1</v>
      </c>
      <c r="M95" s="9">
        <v>484.8</v>
      </c>
      <c r="N95" s="9">
        <v>500.7</v>
      </c>
      <c r="O95" s="9">
        <v>516.20000000000005</v>
      </c>
      <c r="P95" s="9">
        <v>539.4</v>
      </c>
      <c r="Q95" s="9">
        <v>556.1</v>
      </c>
      <c r="R95" s="9">
        <v>575.29999999999995</v>
      </c>
      <c r="S95" s="9">
        <v>592.5</v>
      </c>
      <c r="T95" s="9">
        <v>612.79999999999995</v>
      </c>
      <c r="U95" s="9">
        <v>641.29999999999995</v>
      </c>
      <c r="V95" s="9">
        <v>663.2</v>
      </c>
      <c r="W95" s="9">
        <v>687.2</v>
      </c>
      <c r="X95" s="9">
        <v>717</v>
      </c>
      <c r="Y95" s="9">
        <v>751.9</v>
      </c>
      <c r="Z95" s="9">
        <v>781.6</v>
      </c>
      <c r="AA95" s="9">
        <v>818.2</v>
      </c>
      <c r="AB95" s="9">
        <v>870</v>
      </c>
      <c r="AC95" s="9">
        <v>924</v>
      </c>
      <c r="AD95" s="9">
        <v>987.1</v>
      </c>
      <c r="AE95" s="9">
        <v>1040.9000000000001</v>
      </c>
      <c r="AF95" s="9">
        <v>1086.7</v>
      </c>
      <c r="AG95" s="9">
        <v>1126.5</v>
      </c>
      <c r="AH95" s="9">
        <v>1176.4000000000001</v>
      </c>
      <c r="AI95" s="9">
        <v>1225.9000000000001</v>
      </c>
      <c r="AJ95" s="9">
        <v>1290</v>
      </c>
      <c r="AK95" s="9">
        <v>1360.2</v>
      </c>
      <c r="AL95" s="9">
        <v>1418.5</v>
      </c>
      <c r="AM95" s="9">
        <v>1472.7</v>
      </c>
      <c r="AN95" s="9">
        <v>1514</v>
      </c>
      <c r="AO95" s="9">
        <v>1557.2</v>
      </c>
      <c r="AP95" s="9">
        <v>1590</v>
      </c>
      <c r="AQ95" s="9">
        <v>1629.5</v>
      </c>
      <c r="AR95" s="9">
        <v>1647.3</v>
      </c>
      <c r="AS95" s="9">
        <v>1667.7</v>
      </c>
      <c r="AT95" s="9">
        <v>1685.6</v>
      </c>
      <c r="AU95" s="9">
        <v>1708.1</v>
      </c>
      <c r="AV95" s="9">
        <v>1728.3</v>
      </c>
      <c r="AW95" s="9">
        <v>1748.4</v>
      </c>
      <c r="AX95" s="9">
        <v>1768.5</v>
      </c>
      <c r="AY95" s="9">
        <v>1788.6</v>
      </c>
      <c r="AZ95" s="9">
        <v>1881.3</v>
      </c>
      <c r="BA95" s="9">
        <v>1974</v>
      </c>
      <c r="BB95" s="9">
        <v>2066.6999999999998</v>
      </c>
      <c r="BC95" s="9">
        <v>2159.4</v>
      </c>
      <c r="BD95" s="9">
        <v>2268.6999999999998</v>
      </c>
      <c r="BE95" s="9">
        <v>2378</v>
      </c>
      <c r="BF95" s="9">
        <v>2487.3000000000002</v>
      </c>
      <c r="BG95" s="9">
        <v>2596.6999999999998</v>
      </c>
      <c r="BH95" s="9">
        <v>2726.6</v>
      </c>
      <c r="BI95" s="9">
        <v>2856.5</v>
      </c>
      <c r="BJ95" s="9">
        <v>2986.5</v>
      </c>
      <c r="BK95" s="9">
        <v>3116.5</v>
      </c>
      <c r="BL95" s="9">
        <v>3236.3</v>
      </c>
      <c r="BM95" s="9">
        <v>3356.2</v>
      </c>
      <c r="BN95" s="9">
        <v>3476</v>
      </c>
      <c r="BO95" s="9">
        <v>3595.8</v>
      </c>
      <c r="BP95" s="9">
        <v>3620.2</v>
      </c>
      <c r="BQ95" s="9">
        <v>3644.5</v>
      </c>
      <c r="BR95" s="9">
        <v>3668.7</v>
      </c>
      <c r="BS95" s="9">
        <v>3693</v>
      </c>
      <c r="BT95" s="9">
        <v>3636.7</v>
      </c>
      <c r="BU95" s="9">
        <v>3566.1</v>
      </c>
      <c r="BV95" s="9">
        <v>3487.3</v>
      </c>
      <c r="BW95" s="9">
        <v>3410.7</v>
      </c>
      <c r="BX95" s="9">
        <v>3357.8</v>
      </c>
      <c r="BY95" s="9">
        <v>3311.2</v>
      </c>
      <c r="BZ95" s="9">
        <v>3268.3</v>
      </c>
      <c r="CA95" s="9">
        <v>3249.2</v>
      </c>
      <c r="CB95" s="9">
        <v>3238.7</v>
      </c>
    </row>
    <row r="96" spans="1:80" s="4" customFormat="1">
      <c r="A96" s="5">
        <v>79</v>
      </c>
      <c r="B96" s="4" t="s">
        <v>378</v>
      </c>
      <c r="C96" s="4" t="s">
        <v>567</v>
      </c>
      <c r="D96" s="9">
        <v>144</v>
      </c>
      <c r="E96" s="9">
        <v>146.6</v>
      </c>
      <c r="F96" s="9">
        <v>150.4</v>
      </c>
      <c r="G96" s="9">
        <v>150.9</v>
      </c>
      <c r="H96" s="9">
        <v>154</v>
      </c>
      <c r="I96" s="9">
        <v>155.1</v>
      </c>
      <c r="J96" s="9">
        <v>155.4</v>
      </c>
      <c r="K96" s="9">
        <v>157.5</v>
      </c>
      <c r="L96" s="9">
        <v>162.5</v>
      </c>
      <c r="M96" s="9">
        <v>165.7</v>
      </c>
      <c r="N96" s="9">
        <v>170.9</v>
      </c>
      <c r="O96" s="9">
        <v>173.5</v>
      </c>
      <c r="P96" s="9">
        <v>180.2</v>
      </c>
      <c r="Q96" s="9">
        <v>183.2</v>
      </c>
      <c r="R96" s="9">
        <v>188.1</v>
      </c>
      <c r="S96" s="9">
        <v>191.3</v>
      </c>
      <c r="T96" s="9">
        <v>196.1</v>
      </c>
      <c r="U96" s="9">
        <v>203.8</v>
      </c>
      <c r="V96" s="9">
        <v>208.7</v>
      </c>
      <c r="W96" s="9">
        <v>214</v>
      </c>
      <c r="X96" s="9">
        <v>221.8</v>
      </c>
      <c r="Y96" s="9">
        <v>231</v>
      </c>
      <c r="Z96" s="9">
        <v>238.6</v>
      </c>
      <c r="AA96" s="9">
        <v>247.1</v>
      </c>
      <c r="AB96" s="9">
        <v>257</v>
      </c>
      <c r="AC96" s="9">
        <v>267</v>
      </c>
      <c r="AD96" s="9">
        <v>279.89999999999998</v>
      </c>
      <c r="AE96" s="9">
        <v>293.89999999999998</v>
      </c>
      <c r="AF96" s="9">
        <v>305.39999999999998</v>
      </c>
      <c r="AG96" s="9">
        <v>318.5</v>
      </c>
      <c r="AH96" s="9">
        <v>334.8</v>
      </c>
      <c r="AI96" s="9">
        <v>352.1</v>
      </c>
      <c r="AJ96" s="9">
        <v>377.2</v>
      </c>
      <c r="AK96" s="9">
        <v>400.3</v>
      </c>
      <c r="AL96" s="9">
        <v>416</v>
      </c>
      <c r="AM96" s="9">
        <v>428.6</v>
      </c>
      <c r="AN96" s="9">
        <v>436.3</v>
      </c>
      <c r="AO96" s="9">
        <v>442.6</v>
      </c>
      <c r="AP96" s="9">
        <v>441.5</v>
      </c>
      <c r="AQ96" s="9">
        <v>436.5</v>
      </c>
      <c r="AR96" s="9">
        <v>440.8</v>
      </c>
      <c r="AS96" s="9">
        <v>445.1</v>
      </c>
      <c r="AT96" s="9">
        <v>449.4</v>
      </c>
      <c r="AU96" s="9">
        <v>453.6</v>
      </c>
      <c r="AV96" s="9">
        <v>466.3</v>
      </c>
      <c r="AW96" s="9">
        <v>479</v>
      </c>
      <c r="AX96" s="9">
        <v>491.7</v>
      </c>
      <c r="AY96" s="9">
        <v>504.4</v>
      </c>
      <c r="AZ96" s="9">
        <v>527.9</v>
      </c>
      <c r="BA96" s="9">
        <v>551.29999999999995</v>
      </c>
      <c r="BB96" s="9">
        <v>574.70000000000005</v>
      </c>
      <c r="BC96" s="9">
        <v>598.1</v>
      </c>
      <c r="BD96" s="9">
        <v>623.1</v>
      </c>
      <c r="BE96" s="9">
        <v>648.1</v>
      </c>
      <c r="BF96" s="9">
        <v>673.2</v>
      </c>
      <c r="BG96" s="9">
        <v>698.2</v>
      </c>
      <c r="BH96" s="9">
        <v>722</v>
      </c>
      <c r="BI96" s="9">
        <v>745.7</v>
      </c>
      <c r="BJ96" s="9">
        <v>769.4</v>
      </c>
      <c r="BK96" s="9">
        <v>793.2</v>
      </c>
      <c r="BL96" s="9">
        <v>813.6</v>
      </c>
      <c r="BM96" s="9">
        <v>834.1</v>
      </c>
      <c r="BN96" s="9">
        <v>854.5</v>
      </c>
      <c r="BO96" s="9">
        <v>874.9</v>
      </c>
      <c r="BP96" s="9">
        <v>875.6</v>
      </c>
      <c r="BQ96" s="9">
        <v>876.2</v>
      </c>
      <c r="BR96" s="9">
        <v>876.8</v>
      </c>
      <c r="BS96" s="9">
        <v>877.5</v>
      </c>
      <c r="BT96" s="9">
        <v>864.2</v>
      </c>
      <c r="BU96" s="9">
        <v>847.6</v>
      </c>
      <c r="BV96" s="9">
        <v>829</v>
      </c>
      <c r="BW96" s="9">
        <v>811</v>
      </c>
      <c r="BX96" s="9">
        <v>798.5</v>
      </c>
      <c r="BY96" s="9">
        <v>787.6</v>
      </c>
      <c r="BZ96" s="9">
        <v>777.5</v>
      </c>
      <c r="CA96" s="9">
        <v>773.1</v>
      </c>
      <c r="CB96" s="9">
        <v>770.7</v>
      </c>
    </row>
    <row r="97" spans="1:80" s="6" customFormat="1">
      <c r="A97" s="8">
        <v>80</v>
      </c>
      <c r="B97" s="6" t="s">
        <v>380</v>
      </c>
      <c r="C97" s="6" t="s">
        <v>568</v>
      </c>
      <c r="D97" s="10">
        <v>87.6</v>
      </c>
      <c r="E97" s="10">
        <v>88.8</v>
      </c>
      <c r="F97" s="10">
        <v>90.7</v>
      </c>
      <c r="G97" s="10">
        <v>90.7</v>
      </c>
      <c r="H97" s="10">
        <v>92.1</v>
      </c>
      <c r="I97" s="10">
        <v>92.7</v>
      </c>
      <c r="J97" s="10">
        <v>93.2</v>
      </c>
      <c r="K97" s="10">
        <v>93.9</v>
      </c>
      <c r="L97" s="10">
        <v>97.7</v>
      </c>
      <c r="M97" s="10">
        <v>100.2</v>
      </c>
      <c r="N97" s="10">
        <v>104.3</v>
      </c>
      <c r="O97" s="10">
        <v>106.3</v>
      </c>
      <c r="P97" s="10">
        <v>111.4</v>
      </c>
      <c r="Q97" s="10">
        <v>113.7</v>
      </c>
      <c r="R97" s="10">
        <v>117.4</v>
      </c>
      <c r="S97" s="10">
        <v>119.8</v>
      </c>
      <c r="T97" s="10">
        <v>124.1</v>
      </c>
      <c r="U97" s="10">
        <v>130.80000000000001</v>
      </c>
      <c r="V97" s="10">
        <v>134.69999999999999</v>
      </c>
      <c r="W97" s="10">
        <v>139</v>
      </c>
      <c r="X97" s="10">
        <v>143.5</v>
      </c>
      <c r="Y97" s="10">
        <v>149.69999999999999</v>
      </c>
      <c r="Z97" s="10">
        <v>154.80000000000001</v>
      </c>
      <c r="AA97" s="10">
        <v>161.30000000000001</v>
      </c>
      <c r="AB97" s="10">
        <v>161.6</v>
      </c>
      <c r="AC97" s="10">
        <v>162.4</v>
      </c>
      <c r="AD97" s="10">
        <v>164.7</v>
      </c>
      <c r="AE97" s="10">
        <v>167.5</v>
      </c>
      <c r="AF97" s="10">
        <v>166.2</v>
      </c>
      <c r="AG97" s="10">
        <v>166.2</v>
      </c>
      <c r="AH97" s="10">
        <v>168.8</v>
      </c>
      <c r="AI97" s="10">
        <v>172.6</v>
      </c>
      <c r="AJ97" s="10">
        <v>179.7</v>
      </c>
      <c r="AK97" s="10">
        <v>184.3</v>
      </c>
      <c r="AL97" s="10">
        <v>183.9</v>
      </c>
      <c r="AM97" s="10">
        <v>181</v>
      </c>
      <c r="AN97" s="10">
        <v>186.2</v>
      </c>
      <c r="AO97" s="10">
        <v>190.2</v>
      </c>
      <c r="AP97" s="10">
        <v>187.8</v>
      </c>
      <c r="AQ97" s="10">
        <v>181.8</v>
      </c>
      <c r="AR97" s="10">
        <v>182.5</v>
      </c>
      <c r="AS97" s="10">
        <v>183.1</v>
      </c>
      <c r="AT97" s="10">
        <v>183.8</v>
      </c>
      <c r="AU97" s="10">
        <v>184.5</v>
      </c>
      <c r="AV97" s="10">
        <v>186</v>
      </c>
      <c r="AW97" s="10">
        <v>187.5</v>
      </c>
      <c r="AX97" s="10">
        <v>189</v>
      </c>
      <c r="AY97" s="10">
        <v>190.6</v>
      </c>
      <c r="AZ97" s="10">
        <v>221.1</v>
      </c>
      <c r="BA97" s="10">
        <v>246.6</v>
      </c>
      <c r="BB97" s="10">
        <v>272</v>
      </c>
      <c r="BC97" s="10">
        <v>297.5</v>
      </c>
      <c r="BD97" s="10">
        <v>316.60000000000002</v>
      </c>
      <c r="BE97" s="10">
        <v>335.8</v>
      </c>
      <c r="BF97" s="10">
        <v>354.9</v>
      </c>
      <c r="BG97" s="10">
        <v>374.1</v>
      </c>
      <c r="BH97" s="10">
        <v>392.8</v>
      </c>
      <c r="BI97" s="10">
        <v>411.4</v>
      </c>
      <c r="BJ97" s="10">
        <v>430.1</v>
      </c>
      <c r="BK97" s="10">
        <v>448.8</v>
      </c>
      <c r="BL97" s="10">
        <v>465.5</v>
      </c>
      <c r="BM97" s="10">
        <v>482.2</v>
      </c>
      <c r="BN97" s="10">
        <v>498.9</v>
      </c>
      <c r="BO97" s="10">
        <v>515.6</v>
      </c>
      <c r="BP97" s="10">
        <v>516.6</v>
      </c>
      <c r="BQ97" s="10">
        <v>517.5</v>
      </c>
      <c r="BR97" s="10">
        <v>518.4</v>
      </c>
      <c r="BS97" s="10">
        <v>519.4</v>
      </c>
      <c r="BT97" s="10">
        <v>511.7</v>
      </c>
      <c r="BU97" s="10">
        <v>502.1</v>
      </c>
      <c r="BV97" s="10">
        <v>491.3</v>
      </c>
      <c r="BW97" s="10">
        <v>480.9</v>
      </c>
      <c r="BX97" s="10">
        <v>473.7</v>
      </c>
      <c r="BY97" s="10">
        <v>467.3</v>
      </c>
      <c r="BZ97" s="10">
        <v>461.5</v>
      </c>
      <c r="CA97" s="10">
        <v>459</v>
      </c>
      <c r="CB97" s="10">
        <v>457.7</v>
      </c>
    </row>
    <row r="98" spans="1:80" s="6" customFormat="1">
      <c r="A98" s="8">
        <v>81</v>
      </c>
      <c r="B98" s="6" t="s">
        <v>384</v>
      </c>
      <c r="C98" s="6" t="s">
        <v>569</v>
      </c>
      <c r="D98" s="10">
        <v>56.4</v>
      </c>
      <c r="E98" s="10">
        <v>57.9</v>
      </c>
      <c r="F98" s="10">
        <v>59.8</v>
      </c>
      <c r="G98" s="10">
        <v>60.2</v>
      </c>
      <c r="H98" s="10">
        <v>61.9</v>
      </c>
      <c r="I98" s="10">
        <v>62.4</v>
      </c>
      <c r="J98" s="10">
        <v>62.3</v>
      </c>
      <c r="K98" s="10">
        <v>63.6</v>
      </c>
      <c r="L98" s="10">
        <v>64.7</v>
      </c>
      <c r="M98" s="10">
        <v>65.5</v>
      </c>
      <c r="N98" s="10">
        <v>66.5</v>
      </c>
      <c r="O98" s="10">
        <v>67.2</v>
      </c>
      <c r="P98" s="10">
        <v>68.8</v>
      </c>
      <c r="Q98" s="10">
        <v>69.5</v>
      </c>
      <c r="R98" s="10">
        <v>70.7</v>
      </c>
      <c r="S98" s="10">
        <v>71.5</v>
      </c>
      <c r="T98" s="10">
        <v>72</v>
      </c>
      <c r="U98" s="10">
        <v>73</v>
      </c>
      <c r="V98" s="10">
        <v>73.900000000000006</v>
      </c>
      <c r="W98" s="10">
        <v>75</v>
      </c>
      <c r="X98" s="10">
        <v>78.3</v>
      </c>
      <c r="Y98" s="10">
        <v>81.3</v>
      </c>
      <c r="Z98" s="10">
        <v>83.8</v>
      </c>
      <c r="AA98" s="10">
        <v>85.7</v>
      </c>
      <c r="AB98" s="10">
        <v>95.4</v>
      </c>
      <c r="AC98" s="10">
        <v>104.6</v>
      </c>
      <c r="AD98" s="10">
        <v>115.3</v>
      </c>
      <c r="AE98" s="10">
        <v>126.5</v>
      </c>
      <c r="AF98" s="10">
        <v>139.19999999999999</v>
      </c>
      <c r="AG98" s="10">
        <v>152.19999999999999</v>
      </c>
      <c r="AH98" s="10">
        <v>166</v>
      </c>
      <c r="AI98" s="10">
        <v>179.5</v>
      </c>
      <c r="AJ98" s="10">
        <v>197.5</v>
      </c>
      <c r="AK98" s="10">
        <v>216</v>
      </c>
      <c r="AL98" s="10">
        <v>232.1</v>
      </c>
      <c r="AM98" s="10">
        <v>247.6</v>
      </c>
      <c r="AN98" s="10">
        <v>250.1</v>
      </c>
      <c r="AO98" s="10">
        <v>252.4</v>
      </c>
      <c r="AP98" s="10">
        <v>253.7</v>
      </c>
      <c r="AQ98" s="10">
        <v>254.7</v>
      </c>
      <c r="AR98" s="10">
        <v>258.3</v>
      </c>
      <c r="AS98" s="10">
        <v>261.89999999999998</v>
      </c>
      <c r="AT98" s="10">
        <v>265.60000000000002</v>
      </c>
      <c r="AU98" s="10">
        <v>269.2</v>
      </c>
      <c r="AV98" s="10">
        <v>280.3</v>
      </c>
      <c r="AW98" s="10">
        <v>291.5</v>
      </c>
      <c r="AX98" s="10">
        <v>302.7</v>
      </c>
      <c r="AY98" s="10">
        <v>313.8</v>
      </c>
      <c r="AZ98" s="10">
        <v>306.8</v>
      </c>
      <c r="BA98" s="10">
        <v>304.8</v>
      </c>
      <c r="BB98" s="10">
        <v>302.7</v>
      </c>
      <c r="BC98" s="10">
        <v>300.60000000000002</v>
      </c>
      <c r="BD98" s="10">
        <v>306.5</v>
      </c>
      <c r="BE98" s="10">
        <v>312.39999999999998</v>
      </c>
      <c r="BF98" s="10">
        <v>318.2</v>
      </c>
      <c r="BG98" s="10">
        <v>324.10000000000002</v>
      </c>
      <c r="BH98" s="10">
        <v>329.2</v>
      </c>
      <c r="BI98" s="10">
        <v>334.3</v>
      </c>
      <c r="BJ98" s="10">
        <v>339.3</v>
      </c>
      <c r="BK98" s="10">
        <v>344.4</v>
      </c>
      <c r="BL98" s="10">
        <v>348.1</v>
      </c>
      <c r="BM98" s="10">
        <v>351.9</v>
      </c>
      <c r="BN98" s="10">
        <v>355.6</v>
      </c>
      <c r="BO98" s="10">
        <v>359.3</v>
      </c>
      <c r="BP98" s="10">
        <v>359</v>
      </c>
      <c r="BQ98" s="10">
        <v>358.7</v>
      </c>
      <c r="BR98" s="10">
        <v>358.4</v>
      </c>
      <c r="BS98" s="10">
        <v>358.1</v>
      </c>
      <c r="BT98" s="10">
        <v>352.5</v>
      </c>
      <c r="BU98" s="10">
        <v>345.5</v>
      </c>
      <c r="BV98" s="10">
        <v>337.7</v>
      </c>
      <c r="BW98" s="10">
        <v>330.1</v>
      </c>
      <c r="BX98" s="10">
        <v>324.89999999999998</v>
      </c>
      <c r="BY98" s="10">
        <v>320.3</v>
      </c>
      <c r="BZ98" s="10">
        <v>316</v>
      </c>
      <c r="CA98" s="10">
        <v>314.10000000000002</v>
      </c>
      <c r="CB98" s="10">
        <v>312.89999999999998</v>
      </c>
    </row>
    <row r="99" spans="1:80" s="4" customFormat="1">
      <c r="A99" s="5">
        <v>82</v>
      </c>
      <c r="B99" s="4" t="s">
        <v>388</v>
      </c>
      <c r="C99" s="4" t="s">
        <v>570</v>
      </c>
      <c r="D99" s="9">
        <v>12.4</v>
      </c>
      <c r="E99" s="9">
        <v>12.6</v>
      </c>
      <c r="F99" s="9">
        <v>13</v>
      </c>
      <c r="G99" s="9">
        <v>13</v>
      </c>
      <c r="H99" s="9">
        <v>13.3</v>
      </c>
      <c r="I99" s="9">
        <v>13.4</v>
      </c>
      <c r="J99" s="9">
        <v>13.5</v>
      </c>
      <c r="K99" s="9">
        <v>15.1</v>
      </c>
      <c r="L99" s="9">
        <v>12.6</v>
      </c>
      <c r="M99" s="9">
        <v>17.100000000000001</v>
      </c>
      <c r="N99" s="9">
        <v>17.7</v>
      </c>
      <c r="O99" s="9">
        <v>19.899999999999999</v>
      </c>
      <c r="P99" s="9">
        <v>22.1</v>
      </c>
      <c r="Q99" s="9">
        <v>23.2</v>
      </c>
      <c r="R99" s="9">
        <v>24.8</v>
      </c>
      <c r="S99" s="9">
        <v>25.8</v>
      </c>
      <c r="T99" s="9">
        <v>27.4</v>
      </c>
      <c r="U99" s="9">
        <v>29.5</v>
      </c>
      <c r="V99" s="9">
        <v>30.3</v>
      </c>
      <c r="W99" s="9">
        <v>31.2</v>
      </c>
      <c r="X99" s="9">
        <v>32.9</v>
      </c>
      <c r="Y99" s="9">
        <v>33.6</v>
      </c>
      <c r="Z99" s="9">
        <v>34.6</v>
      </c>
      <c r="AA99" s="9">
        <v>35.4</v>
      </c>
      <c r="AB99" s="9">
        <v>37.299999999999997</v>
      </c>
      <c r="AC99" s="9">
        <v>38.9</v>
      </c>
      <c r="AD99" s="9">
        <v>40</v>
      </c>
      <c r="AE99" s="9">
        <v>40.799999999999997</v>
      </c>
      <c r="AF99" s="9">
        <v>40.1</v>
      </c>
      <c r="AG99" s="9">
        <v>39.6</v>
      </c>
      <c r="AH99" s="9">
        <v>39.6</v>
      </c>
      <c r="AI99" s="9">
        <v>39.9</v>
      </c>
      <c r="AJ99" s="9">
        <v>40.299999999999997</v>
      </c>
      <c r="AK99" s="9">
        <v>40.5</v>
      </c>
      <c r="AL99" s="9">
        <v>41.4</v>
      </c>
      <c r="AM99" s="9">
        <v>42.6</v>
      </c>
      <c r="AN99" s="9">
        <v>44</v>
      </c>
      <c r="AO99" s="9">
        <v>45.2</v>
      </c>
      <c r="AP99" s="9">
        <v>45.7</v>
      </c>
      <c r="AQ99" s="9">
        <v>46.3</v>
      </c>
      <c r="AR99" s="9">
        <v>46.3</v>
      </c>
      <c r="AS99" s="9">
        <v>46.3</v>
      </c>
      <c r="AT99" s="9">
        <v>46.2</v>
      </c>
      <c r="AU99" s="9">
        <v>46.2</v>
      </c>
      <c r="AV99" s="9">
        <v>46.6</v>
      </c>
      <c r="AW99" s="9">
        <v>46.9</v>
      </c>
      <c r="AX99" s="9">
        <v>47.2</v>
      </c>
      <c r="AY99" s="9">
        <v>47.6</v>
      </c>
      <c r="AZ99" s="9">
        <v>49.3</v>
      </c>
      <c r="BA99" s="9">
        <v>51.1</v>
      </c>
      <c r="BB99" s="9">
        <v>52.8</v>
      </c>
      <c r="BC99" s="9">
        <v>54.5</v>
      </c>
      <c r="BD99" s="9">
        <v>56.1</v>
      </c>
      <c r="BE99" s="9">
        <v>57.6</v>
      </c>
      <c r="BF99" s="9">
        <v>59.1</v>
      </c>
      <c r="BG99" s="9">
        <v>60.6</v>
      </c>
      <c r="BH99" s="9">
        <v>61</v>
      </c>
      <c r="BI99" s="9">
        <v>61.4</v>
      </c>
      <c r="BJ99" s="9">
        <v>61.7</v>
      </c>
      <c r="BK99" s="9">
        <v>62.1</v>
      </c>
      <c r="BL99" s="9">
        <v>62.7</v>
      </c>
      <c r="BM99" s="9">
        <v>63.4</v>
      </c>
      <c r="BN99" s="9">
        <v>64</v>
      </c>
      <c r="BO99" s="9">
        <v>64.599999999999994</v>
      </c>
      <c r="BP99" s="9">
        <v>62.6</v>
      </c>
      <c r="BQ99" s="9">
        <v>60.7</v>
      </c>
      <c r="BR99" s="9">
        <v>58.7</v>
      </c>
      <c r="BS99" s="9">
        <v>56.7</v>
      </c>
      <c r="BT99" s="9">
        <v>55.8</v>
      </c>
      <c r="BU99" s="9">
        <v>54.7</v>
      </c>
      <c r="BV99" s="9">
        <v>53.5</v>
      </c>
      <c r="BW99" s="9">
        <v>52.3</v>
      </c>
      <c r="BX99" s="9">
        <v>51.5</v>
      </c>
      <c r="BY99" s="9">
        <v>50.7</v>
      </c>
      <c r="BZ99" s="9">
        <v>50.1</v>
      </c>
      <c r="CA99" s="9">
        <v>49.7</v>
      </c>
      <c r="CB99" s="9">
        <v>49.6</v>
      </c>
    </row>
    <row r="100" spans="1:80" s="6" customFormat="1">
      <c r="A100" s="8">
        <v>83</v>
      </c>
      <c r="B100" s="6" t="s">
        <v>394</v>
      </c>
      <c r="C100" s="6" t="s">
        <v>571</v>
      </c>
      <c r="D100" s="10">
        <v>12.4</v>
      </c>
      <c r="E100" s="10">
        <v>12.6</v>
      </c>
      <c r="F100" s="10">
        <v>13</v>
      </c>
      <c r="G100" s="10">
        <v>13</v>
      </c>
      <c r="H100" s="10">
        <v>13.3</v>
      </c>
      <c r="I100" s="10">
        <v>13.4</v>
      </c>
      <c r="J100" s="10">
        <v>13.5</v>
      </c>
      <c r="K100" s="10">
        <v>13.6</v>
      </c>
      <c r="L100" s="10">
        <v>11.1</v>
      </c>
      <c r="M100" s="10">
        <v>15.5</v>
      </c>
      <c r="N100" s="10">
        <v>16.100000000000001</v>
      </c>
      <c r="O100" s="10">
        <v>18.3</v>
      </c>
      <c r="P100" s="10">
        <v>20.3</v>
      </c>
      <c r="Q100" s="10">
        <v>21.2</v>
      </c>
      <c r="R100" s="10">
        <v>22.7</v>
      </c>
      <c r="S100" s="10">
        <v>23.6</v>
      </c>
      <c r="T100" s="10">
        <v>25.1</v>
      </c>
      <c r="U100" s="10">
        <v>27.1</v>
      </c>
      <c r="V100" s="10">
        <v>27.8</v>
      </c>
      <c r="W100" s="10">
        <v>28.6</v>
      </c>
      <c r="X100" s="10">
        <v>30.1</v>
      </c>
      <c r="Y100" s="10">
        <v>30.7</v>
      </c>
      <c r="Z100" s="10">
        <v>31.6</v>
      </c>
      <c r="AA100" s="10">
        <v>32.200000000000003</v>
      </c>
      <c r="AB100" s="10">
        <v>34.200000000000003</v>
      </c>
      <c r="AC100" s="10">
        <v>35.9</v>
      </c>
      <c r="AD100" s="10">
        <v>37</v>
      </c>
      <c r="AE100" s="10">
        <v>38</v>
      </c>
      <c r="AF100" s="10">
        <v>37.299999999999997</v>
      </c>
      <c r="AG100" s="10">
        <v>36.799999999999997</v>
      </c>
      <c r="AH100" s="10">
        <v>36.9</v>
      </c>
      <c r="AI100" s="10">
        <v>37.200000000000003</v>
      </c>
      <c r="AJ100" s="10">
        <v>37.700000000000003</v>
      </c>
      <c r="AK100" s="10">
        <v>37.9</v>
      </c>
      <c r="AL100" s="10">
        <v>38.9</v>
      </c>
      <c r="AM100" s="10">
        <v>40.200000000000003</v>
      </c>
      <c r="AN100" s="10">
        <v>41.3</v>
      </c>
      <c r="AO100" s="10">
        <v>42.2</v>
      </c>
      <c r="AP100" s="10">
        <v>42.4</v>
      </c>
      <c r="AQ100" s="10">
        <v>42.8</v>
      </c>
      <c r="AR100" s="10">
        <v>42.8</v>
      </c>
      <c r="AS100" s="10">
        <v>42.8</v>
      </c>
      <c r="AT100" s="10">
        <v>42.8</v>
      </c>
      <c r="AU100" s="10">
        <v>42.8</v>
      </c>
      <c r="AV100" s="10">
        <v>43.4</v>
      </c>
      <c r="AW100" s="10">
        <v>43.9</v>
      </c>
      <c r="AX100" s="10">
        <v>44.4</v>
      </c>
      <c r="AY100" s="10">
        <v>44.9</v>
      </c>
      <c r="AZ100" s="10">
        <v>46.2</v>
      </c>
      <c r="BA100" s="10">
        <v>47.5</v>
      </c>
      <c r="BB100" s="10">
        <v>48.9</v>
      </c>
      <c r="BC100" s="10">
        <v>50.2</v>
      </c>
      <c r="BD100" s="10">
        <v>51.7</v>
      </c>
      <c r="BE100" s="10">
        <v>53.2</v>
      </c>
      <c r="BF100" s="10">
        <v>54.7</v>
      </c>
      <c r="BG100" s="10">
        <v>56.2</v>
      </c>
      <c r="BH100" s="10">
        <v>56.2</v>
      </c>
      <c r="BI100" s="10">
        <v>56.3</v>
      </c>
      <c r="BJ100" s="10">
        <v>56.3</v>
      </c>
      <c r="BK100" s="10">
        <v>56.3</v>
      </c>
      <c r="BL100" s="10">
        <v>57.1</v>
      </c>
      <c r="BM100" s="10">
        <v>57.8</v>
      </c>
      <c r="BN100" s="10">
        <v>58.6</v>
      </c>
      <c r="BO100" s="10">
        <v>59.3</v>
      </c>
      <c r="BP100" s="10">
        <v>57.5</v>
      </c>
      <c r="BQ100" s="10">
        <v>55.6</v>
      </c>
      <c r="BR100" s="10">
        <v>53.7</v>
      </c>
      <c r="BS100" s="10">
        <v>51.8</v>
      </c>
      <c r="BT100" s="10">
        <v>51</v>
      </c>
      <c r="BU100" s="10">
        <v>50</v>
      </c>
      <c r="BV100" s="10">
        <v>48.9</v>
      </c>
      <c r="BW100" s="10">
        <v>47.8</v>
      </c>
      <c r="BX100" s="10">
        <v>47</v>
      </c>
      <c r="BY100" s="10">
        <v>46.3</v>
      </c>
      <c r="BZ100" s="10">
        <v>45.7</v>
      </c>
      <c r="CA100" s="10">
        <v>45.4</v>
      </c>
      <c r="CB100" s="10">
        <v>45.3</v>
      </c>
    </row>
    <row r="101" spans="1:80" s="6" customFormat="1">
      <c r="A101" s="8">
        <v>84</v>
      </c>
      <c r="B101" s="6" t="s">
        <v>398</v>
      </c>
      <c r="C101" s="6" t="s">
        <v>572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1.5</v>
      </c>
      <c r="L101" s="10">
        <v>1.5</v>
      </c>
      <c r="M101" s="10">
        <v>1.5</v>
      </c>
      <c r="N101" s="10">
        <v>1.6</v>
      </c>
      <c r="O101" s="10">
        <v>1.6</v>
      </c>
      <c r="P101" s="10">
        <v>1.8</v>
      </c>
      <c r="Q101" s="10">
        <v>1.9</v>
      </c>
      <c r="R101" s="10">
        <v>2.1</v>
      </c>
      <c r="S101" s="10">
        <v>2.2000000000000002</v>
      </c>
      <c r="T101" s="10">
        <v>2.2999999999999998</v>
      </c>
      <c r="U101" s="10">
        <v>2.4</v>
      </c>
      <c r="V101" s="10">
        <v>2.5</v>
      </c>
      <c r="W101" s="10">
        <v>2.6</v>
      </c>
      <c r="X101" s="10">
        <v>2.8</v>
      </c>
      <c r="Y101" s="10">
        <v>2.9</v>
      </c>
      <c r="Z101" s="10">
        <v>3</v>
      </c>
      <c r="AA101" s="10">
        <v>3.2</v>
      </c>
      <c r="AB101" s="10">
        <v>3.1</v>
      </c>
      <c r="AC101" s="10">
        <v>3</v>
      </c>
      <c r="AD101" s="10">
        <v>2.9</v>
      </c>
      <c r="AE101" s="10">
        <v>2.8</v>
      </c>
      <c r="AF101" s="10">
        <v>2.8</v>
      </c>
      <c r="AG101" s="10">
        <v>2.8</v>
      </c>
      <c r="AH101" s="10">
        <v>2.7</v>
      </c>
      <c r="AI101" s="10">
        <v>2.7</v>
      </c>
      <c r="AJ101" s="10">
        <v>2.6</v>
      </c>
      <c r="AK101" s="10">
        <v>2.6</v>
      </c>
      <c r="AL101" s="10">
        <v>2.5</v>
      </c>
      <c r="AM101" s="10">
        <v>2.4</v>
      </c>
      <c r="AN101" s="10">
        <v>2.7</v>
      </c>
      <c r="AO101" s="10">
        <v>3</v>
      </c>
      <c r="AP101" s="10">
        <v>3.2</v>
      </c>
      <c r="AQ101" s="10">
        <v>3.5</v>
      </c>
      <c r="AR101" s="10">
        <v>3.5</v>
      </c>
      <c r="AS101" s="10">
        <v>3.4</v>
      </c>
      <c r="AT101" s="10">
        <v>3.4</v>
      </c>
      <c r="AU101" s="10">
        <v>3.4</v>
      </c>
      <c r="AV101" s="10">
        <v>3.2</v>
      </c>
      <c r="AW101" s="10">
        <v>3</v>
      </c>
      <c r="AX101" s="10">
        <v>2.9</v>
      </c>
      <c r="AY101" s="10">
        <v>2.7</v>
      </c>
      <c r="AZ101" s="10">
        <v>3.1</v>
      </c>
      <c r="BA101" s="10">
        <v>3.5</v>
      </c>
      <c r="BB101" s="10">
        <v>3.9</v>
      </c>
      <c r="BC101" s="10">
        <v>4.3</v>
      </c>
      <c r="BD101" s="10">
        <v>4.4000000000000004</v>
      </c>
      <c r="BE101" s="10">
        <v>4.4000000000000004</v>
      </c>
      <c r="BF101" s="10">
        <v>4.4000000000000004</v>
      </c>
      <c r="BG101" s="10">
        <v>4.4000000000000004</v>
      </c>
      <c r="BH101" s="10">
        <v>4.8</v>
      </c>
      <c r="BI101" s="10">
        <v>5.0999999999999996</v>
      </c>
      <c r="BJ101" s="10">
        <v>5.4</v>
      </c>
      <c r="BK101" s="10">
        <v>5.8</v>
      </c>
      <c r="BL101" s="10">
        <v>5.6</v>
      </c>
      <c r="BM101" s="10">
        <v>5.5</v>
      </c>
      <c r="BN101" s="10">
        <v>5.4</v>
      </c>
      <c r="BO101" s="10">
        <v>5.3</v>
      </c>
      <c r="BP101" s="10">
        <v>5.2</v>
      </c>
      <c r="BQ101" s="10">
        <v>5.0999999999999996</v>
      </c>
      <c r="BR101" s="10">
        <v>5</v>
      </c>
      <c r="BS101" s="10">
        <v>4.9000000000000004</v>
      </c>
      <c r="BT101" s="10">
        <v>4.8</v>
      </c>
      <c r="BU101" s="10">
        <v>4.7</v>
      </c>
      <c r="BV101" s="10">
        <v>4.5999999999999996</v>
      </c>
      <c r="BW101" s="10">
        <v>4.5</v>
      </c>
      <c r="BX101" s="10">
        <v>4.5</v>
      </c>
      <c r="BY101" s="10">
        <v>4.4000000000000004</v>
      </c>
      <c r="BZ101" s="10">
        <v>4.3</v>
      </c>
      <c r="CA101" s="10">
        <v>4.3</v>
      </c>
      <c r="CB101" s="10">
        <v>4.3</v>
      </c>
    </row>
    <row r="102" spans="1:80" s="4" customFormat="1">
      <c r="A102" s="5">
        <v>85</v>
      </c>
      <c r="B102" s="4" t="s">
        <v>402</v>
      </c>
      <c r="C102" s="4" t="s">
        <v>573</v>
      </c>
      <c r="D102" s="9">
        <v>25.4</v>
      </c>
      <c r="E102" s="9">
        <v>24.8</v>
      </c>
      <c r="F102" s="9">
        <v>24.9</v>
      </c>
      <c r="G102" s="9">
        <v>25.2</v>
      </c>
      <c r="H102" s="9">
        <v>23.5</v>
      </c>
      <c r="I102" s="9">
        <v>23</v>
      </c>
      <c r="J102" s="9">
        <v>22.6</v>
      </c>
      <c r="K102" s="9">
        <v>21.9</v>
      </c>
      <c r="L102" s="9">
        <v>20.8</v>
      </c>
      <c r="M102" s="9">
        <v>22.6</v>
      </c>
      <c r="N102" s="9">
        <v>22.9</v>
      </c>
      <c r="O102" s="9">
        <v>23.8</v>
      </c>
      <c r="P102" s="9">
        <v>23</v>
      </c>
      <c r="Q102" s="9">
        <v>22.7</v>
      </c>
      <c r="R102" s="9">
        <v>22.1</v>
      </c>
      <c r="S102" s="9">
        <v>21.7</v>
      </c>
      <c r="T102" s="9">
        <v>21.3</v>
      </c>
      <c r="U102" s="9">
        <v>20.8</v>
      </c>
      <c r="V102" s="9">
        <v>20.6</v>
      </c>
      <c r="W102" s="9">
        <v>20.399999999999999</v>
      </c>
      <c r="X102" s="9">
        <v>19.7</v>
      </c>
      <c r="Y102" s="9">
        <v>19.399999999999999</v>
      </c>
      <c r="Z102" s="9">
        <v>19</v>
      </c>
      <c r="AA102" s="9">
        <v>18.7</v>
      </c>
      <c r="AB102" s="9">
        <v>20.6</v>
      </c>
      <c r="AC102" s="9">
        <v>22.5</v>
      </c>
      <c r="AD102" s="9">
        <v>24.4</v>
      </c>
      <c r="AE102" s="9">
        <v>26.3</v>
      </c>
      <c r="AF102" s="9">
        <v>25.9</v>
      </c>
      <c r="AG102" s="9">
        <v>25.3</v>
      </c>
      <c r="AH102" s="9">
        <v>24.7</v>
      </c>
      <c r="AI102" s="9">
        <v>24.1</v>
      </c>
      <c r="AJ102" s="9">
        <v>23.9</v>
      </c>
      <c r="AK102" s="9">
        <v>23.8</v>
      </c>
      <c r="AL102" s="9">
        <v>23.6</v>
      </c>
      <c r="AM102" s="9">
        <v>23.4</v>
      </c>
      <c r="AN102" s="9">
        <v>24.3</v>
      </c>
      <c r="AO102" s="9">
        <v>25.1</v>
      </c>
      <c r="AP102" s="9">
        <v>26</v>
      </c>
      <c r="AQ102" s="9">
        <v>26.8</v>
      </c>
      <c r="AR102" s="9">
        <v>26.6</v>
      </c>
      <c r="AS102" s="9">
        <v>26.5</v>
      </c>
      <c r="AT102" s="9">
        <v>26.3</v>
      </c>
      <c r="AU102" s="9">
        <v>26.2</v>
      </c>
      <c r="AV102" s="9">
        <v>26.2</v>
      </c>
      <c r="AW102" s="9">
        <v>26.2</v>
      </c>
      <c r="AX102" s="9">
        <v>26.3</v>
      </c>
      <c r="AY102" s="9">
        <v>26.3</v>
      </c>
      <c r="AZ102" s="9">
        <v>27.4</v>
      </c>
      <c r="BA102" s="9">
        <v>28.6</v>
      </c>
      <c r="BB102" s="9">
        <v>29.7</v>
      </c>
      <c r="BC102" s="9">
        <v>30.8</v>
      </c>
      <c r="BD102" s="9">
        <v>32.200000000000003</v>
      </c>
      <c r="BE102" s="9">
        <v>33.5</v>
      </c>
      <c r="BF102" s="9">
        <v>34.799999999999997</v>
      </c>
      <c r="BG102" s="9">
        <v>36.200000000000003</v>
      </c>
      <c r="BH102" s="9">
        <v>35.799999999999997</v>
      </c>
      <c r="BI102" s="9">
        <v>35.4</v>
      </c>
      <c r="BJ102" s="9">
        <v>35</v>
      </c>
      <c r="BK102" s="9">
        <v>34.6</v>
      </c>
      <c r="BL102" s="9">
        <v>36.5</v>
      </c>
      <c r="BM102" s="9">
        <v>38.4</v>
      </c>
      <c r="BN102" s="9">
        <v>40.200000000000003</v>
      </c>
      <c r="BO102" s="9">
        <v>42.1</v>
      </c>
      <c r="BP102" s="9">
        <v>41.3</v>
      </c>
      <c r="BQ102" s="9">
        <v>40.6</v>
      </c>
      <c r="BR102" s="9">
        <v>39.9</v>
      </c>
      <c r="BS102" s="9">
        <v>39.1</v>
      </c>
      <c r="BT102" s="9">
        <v>38.5</v>
      </c>
      <c r="BU102" s="9">
        <v>37.700000000000003</v>
      </c>
      <c r="BV102" s="9">
        <v>36.9</v>
      </c>
      <c r="BW102" s="9">
        <v>36.1</v>
      </c>
      <c r="BX102" s="9">
        <v>35.5</v>
      </c>
      <c r="BY102" s="9">
        <v>35</v>
      </c>
      <c r="BZ102" s="9">
        <v>34.5</v>
      </c>
      <c r="CA102" s="9">
        <v>34.299999999999997</v>
      </c>
      <c r="CB102" s="9">
        <v>34.200000000000003</v>
      </c>
    </row>
    <row r="103" spans="1:80" s="6" customFormat="1">
      <c r="A103" s="8">
        <v>86</v>
      </c>
      <c r="B103" s="6" t="s">
        <v>574</v>
      </c>
      <c r="C103" s="6" t="s">
        <v>575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</row>
    <row r="104" spans="1:80" s="6" customFormat="1">
      <c r="A104" s="8">
        <v>87</v>
      </c>
      <c r="B104" s="6" t="s">
        <v>406</v>
      </c>
      <c r="C104" s="6" t="s">
        <v>576</v>
      </c>
      <c r="D104" s="10">
        <v>25.4</v>
      </c>
      <c r="E104" s="10">
        <v>24.8</v>
      </c>
      <c r="F104" s="10">
        <v>24.9</v>
      </c>
      <c r="G104" s="10">
        <v>25.2</v>
      </c>
      <c r="H104" s="10">
        <v>23.5</v>
      </c>
      <c r="I104" s="10">
        <v>23</v>
      </c>
      <c r="J104" s="10">
        <v>22.6</v>
      </c>
      <c r="K104" s="10">
        <v>21.9</v>
      </c>
      <c r="L104" s="10">
        <v>20.8</v>
      </c>
      <c r="M104" s="10">
        <v>22.6</v>
      </c>
      <c r="N104" s="10">
        <v>22.9</v>
      </c>
      <c r="O104" s="10">
        <v>23.8</v>
      </c>
      <c r="P104" s="10">
        <v>23</v>
      </c>
      <c r="Q104" s="10">
        <v>22.7</v>
      </c>
      <c r="R104" s="10">
        <v>22.1</v>
      </c>
      <c r="S104" s="10">
        <v>21.7</v>
      </c>
      <c r="T104" s="10">
        <v>21.3</v>
      </c>
      <c r="U104" s="10">
        <v>20.8</v>
      </c>
      <c r="V104" s="10">
        <v>20.6</v>
      </c>
      <c r="W104" s="10">
        <v>20.399999999999999</v>
      </c>
      <c r="X104" s="10">
        <v>19.7</v>
      </c>
      <c r="Y104" s="10">
        <v>19.399999999999999</v>
      </c>
      <c r="Z104" s="10">
        <v>19</v>
      </c>
      <c r="AA104" s="10">
        <v>18.7</v>
      </c>
      <c r="AB104" s="10">
        <v>20.6</v>
      </c>
      <c r="AC104" s="10">
        <v>22.5</v>
      </c>
      <c r="AD104" s="10">
        <v>24.4</v>
      </c>
      <c r="AE104" s="10">
        <v>26.3</v>
      </c>
      <c r="AF104" s="10">
        <v>25.9</v>
      </c>
      <c r="AG104" s="10">
        <v>25.3</v>
      </c>
      <c r="AH104" s="10">
        <v>24.7</v>
      </c>
      <c r="AI104" s="10">
        <v>24.1</v>
      </c>
      <c r="AJ104" s="10">
        <v>23.9</v>
      </c>
      <c r="AK104" s="10">
        <v>23.8</v>
      </c>
      <c r="AL104" s="10">
        <v>23.6</v>
      </c>
      <c r="AM104" s="10">
        <v>23.4</v>
      </c>
      <c r="AN104" s="10">
        <v>24.3</v>
      </c>
      <c r="AO104" s="10">
        <v>25.1</v>
      </c>
      <c r="AP104" s="10">
        <v>26</v>
      </c>
      <c r="AQ104" s="10">
        <v>26.8</v>
      </c>
      <c r="AR104" s="10">
        <v>26.6</v>
      </c>
      <c r="AS104" s="10">
        <v>26.5</v>
      </c>
      <c r="AT104" s="10">
        <v>26.3</v>
      </c>
      <c r="AU104" s="10">
        <v>26.2</v>
      </c>
      <c r="AV104" s="10">
        <v>26.2</v>
      </c>
      <c r="AW104" s="10">
        <v>26.2</v>
      </c>
      <c r="AX104" s="10">
        <v>26.3</v>
      </c>
      <c r="AY104" s="10">
        <v>26.3</v>
      </c>
      <c r="AZ104" s="10">
        <v>27.4</v>
      </c>
      <c r="BA104" s="10">
        <v>28.6</v>
      </c>
      <c r="BB104" s="10">
        <v>29.7</v>
      </c>
      <c r="BC104" s="10">
        <v>30.8</v>
      </c>
      <c r="BD104" s="10">
        <v>32.200000000000003</v>
      </c>
      <c r="BE104" s="10">
        <v>33.5</v>
      </c>
      <c r="BF104" s="10">
        <v>34.799999999999997</v>
      </c>
      <c r="BG104" s="10">
        <v>36.200000000000003</v>
      </c>
      <c r="BH104" s="10">
        <v>35.799999999999997</v>
      </c>
      <c r="BI104" s="10">
        <v>35.4</v>
      </c>
      <c r="BJ104" s="10">
        <v>35</v>
      </c>
      <c r="BK104" s="10">
        <v>34.6</v>
      </c>
      <c r="BL104" s="10">
        <v>36.5</v>
      </c>
      <c r="BM104" s="10">
        <v>38.4</v>
      </c>
      <c r="BN104" s="10">
        <v>40.200000000000003</v>
      </c>
      <c r="BO104" s="10">
        <v>42.1</v>
      </c>
      <c r="BP104" s="10">
        <v>41.3</v>
      </c>
      <c r="BQ104" s="10">
        <v>40.6</v>
      </c>
      <c r="BR104" s="10">
        <v>39.9</v>
      </c>
      <c r="BS104" s="10">
        <v>39.1</v>
      </c>
      <c r="BT104" s="10">
        <v>38.5</v>
      </c>
      <c r="BU104" s="10">
        <v>37.700000000000003</v>
      </c>
      <c r="BV104" s="10">
        <v>36.9</v>
      </c>
      <c r="BW104" s="10">
        <v>36.1</v>
      </c>
      <c r="BX104" s="10">
        <v>35.5</v>
      </c>
      <c r="BY104" s="10">
        <v>35</v>
      </c>
      <c r="BZ104" s="10">
        <v>34.5</v>
      </c>
      <c r="CA104" s="10">
        <v>34.299999999999997</v>
      </c>
      <c r="CB104" s="10">
        <v>34.200000000000003</v>
      </c>
    </row>
    <row r="105" spans="1:80" s="4" customFormat="1">
      <c r="A105" s="5">
        <v>88</v>
      </c>
      <c r="B105" s="4" t="s">
        <v>355</v>
      </c>
      <c r="C105" s="4" t="s">
        <v>577</v>
      </c>
      <c r="D105" s="9">
        <v>11</v>
      </c>
      <c r="E105" s="9">
        <v>11.4</v>
      </c>
      <c r="F105" s="9">
        <v>11.7</v>
      </c>
      <c r="G105" s="9">
        <v>12.3</v>
      </c>
      <c r="H105" s="9">
        <v>12.1</v>
      </c>
      <c r="I105" s="9">
        <v>12.7</v>
      </c>
      <c r="J105" s="9">
        <v>13.5</v>
      </c>
      <c r="K105" s="9">
        <v>13.7</v>
      </c>
      <c r="L105" s="9">
        <v>14</v>
      </c>
      <c r="M105" s="9">
        <v>16</v>
      </c>
      <c r="N105" s="9">
        <v>16.3</v>
      </c>
      <c r="O105" s="9">
        <v>18.100000000000001</v>
      </c>
      <c r="P105" s="9">
        <v>18.100000000000001</v>
      </c>
      <c r="Q105" s="9">
        <v>19.100000000000001</v>
      </c>
      <c r="R105" s="9">
        <v>19.3</v>
      </c>
      <c r="S105" s="9">
        <v>20</v>
      </c>
      <c r="T105" s="9">
        <v>19.7</v>
      </c>
      <c r="U105" s="9">
        <v>20.7</v>
      </c>
      <c r="V105" s="9">
        <v>21</v>
      </c>
      <c r="W105" s="9">
        <v>22.3</v>
      </c>
      <c r="X105" s="9">
        <v>23.4</v>
      </c>
      <c r="Y105" s="9">
        <v>24</v>
      </c>
      <c r="Z105" s="9">
        <v>25</v>
      </c>
      <c r="AA105" s="9">
        <v>25.9</v>
      </c>
      <c r="AB105" s="9">
        <v>27.7</v>
      </c>
      <c r="AC105" s="9">
        <v>30.8</v>
      </c>
      <c r="AD105" s="9">
        <v>33</v>
      </c>
      <c r="AE105" s="9">
        <v>35.6</v>
      </c>
      <c r="AF105" s="9">
        <v>37.5</v>
      </c>
      <c r="AG105" s="9">
        <v>37.799999999999997</v>
      </c>
      <c r="AH105" s="9">
        <v>39.1</v>
      </c>
      <c r="AI105" s="9">
        <v>43.7</v>
      </c>
      <c r="AJ105" s="9">
        <v>44.2</v>
      </c>
      <c r="AK105" s="9">
        <v>44.5</v>
      </c>
      <c r="AL105" s="9">
        <v>48</v>
      </c>
      <c r="AM105" s="9">
        <v>52.5</v>
      </c>
      <c r="AN105" s="9">
        <v>55.4</v>
      </c>
      <c r="AO105" s="9">
        <v>57.5</v>
      </c>
      <c r="AP105" s="9">
        <v>59.2</v>
      </c>
      <c r="AQ105" s="9">
        <v>62.5</v>
      </c>
      <c r="AR105" s="9">
        <v>61.7</v>
      </c>
      <c r="AS105" s="9">
        <v>62.8</v>
      </c>
      <c r="AT105" s="9">
        <v>61.1</v>
      </c>
      <c r="AU105" s="9">
        <v>64.900000000000006</v>
      </c>
      <c r="AV105" s="9">
        <v>65.5</v>
      </c>
      <c r="AW105" s="9">
        <v>66.099999999999994</v>
      </c>
      <c r="AX105" s="9">
        <v>66.7</v>
      </c>
      <c r="AY105" s="9">
        <v>67.8</v>
      </c>
      <c r="AZ105" s="9">
        <v>68.5</v>
      </c>
      <c r="BA105" s="9">
        <v>69.3</v>
      </c>
      <c r="BB105" s="9">
        <v>70</v>
      </c>
      <c r="BC105" s="9">
        <v>70.7</v>
      </c>
      <c r="BD105" s="9">
        <v>71.400000000000006</v>
      </c>
      <c r="BE105" s="9">
        <v>71.8</v>
      </c>
      <c r="BF105" s="9">
        <v>72.5</v>
      </c>
      <c r="BG105" s="9">
        <v>73.099999999999994</v>
      </c>
      <c r="BH105" s="9">
        <v>73.900000000000006</v>
      </c>
      <c r="BI105" s="9">
        <v>74.7</v>
      </c>
      <c r="BJ105" s="9">
        <v>75.599999999999994</v>
      </c>
      <c r="BK105" s="9">
        <v>76.400000000000006</v>
      </c>
      <c r="BL105" s="9">
        <v>77.3</v>
      </c>
      <c r="BM105" s="9">
        <v>78.099999999999994</v>
      </c>
      <c r="BN105" s="9">
        <v>78.7</v>
      </c>
      <c r="BO105" s="9">
        <v>79.3</v>
      </c>
      <c r="BP105" s="9">
        <v>79.7</v>
      </c>
      <c r="BQ105" s="9">
        <v>80.099999999999994</v>
      </c>
      <c r="BR105" s="9">
        <v>80.7</v>
      </c>
      <c r="BS105" s="9">
        <v>81</v>
      </c>
      <c r="BT105" s="9">
        <v>80</v>
      </c>
      <c r="BU105" s="9">
        <v>78.599999999999994</v>
      </c>
      <c r="BV105" s="9">
        <v>77.099999999999994</v>
      </c>
      <c r="BW105" s="9">
        <v>75.8</v>
      </c>
      <c r="BX105" s="9">
        <v>74.7</v>
      </c>
      <c r="BY105" s="9">
        <v>73.8</v>
      </c>
      <c r="BZ105" s="9">
        <v>73.3</v>
      </c>
      <c r="CA105" s="9">
        <v>72.8</v>
      </c>
      <c r="CB105" s="9">
        <v>72.599999999999994</v>
      </c>
    </row>
    <row r="106" spans="1:80" s="6" customFormat="1">
      <c r="A106" s="8">
        <v>89</v>
      </c>
      <c r="B106" s="6" t="s">
        <v>578</v>
      </c>
      <c r="C106" s="6" t="s">
        <v>579</v>
      </c>
      <c r="D106" s="10">
        <v>8.5</v>
      </c>
      <c r="E106" s="10">
        <v>8.9</v>
      </c>
      <c r="F106" s="10">
        <v>9.1999999999999993</v>
      </c>
      <c r="G106" s="10">
        <v>9.6999999999999993</v>
      </c>
      <c r="H106" s="10">
        <v>9.4</v>
      </c>
      <c r="I106" s="10">
        <v>10</v>
      </c>
      <c r="J106" s="10">
        <v>10.7</v>
      </c>
      <c r="K106" s="10">
        <v>10.9</v>
      </c>
      <c r="L106" s="10">
        <v>11.2</v>
      </c>
      <c r="M106" s="10">
        <v>13.1</v>
      </c>
      <c r="N106" s="10">
        <v>13.3</v>
      </c>
      <c r="O106" s="10">
        <v>15.1</v>
      </c>
      <c r="P106" s="10">
        <v>15.1</v>
      </c>
      <c r="Q106" s="10">
        <v>16.100000000000001</v>
      </c>
      <c r="R106" s="10">
        <v>16.399999999999999</v>
      </c>
      <c r="S106" s="10">
        <v>17</v>
      </c>
      <c r="T106" s="10">
        <v>16.8</v>
      </c>
      <c r="U106" s="10">
        <v>17.8</v>
      </c>
      <c r="V106" s="10">
        <v>18.100000000000001</v>
      </c>
      <c r="W106" s="10">
        <v>19.2</v>
      </c>
      <c r="X106" s="10">
        <v>20.3</v>
      </c>
      <c r="Y106" s="10">
        <v>21</v>
      </c>
      <c r="Z106" s="10">
        <v>22</v>
      </c>
      <c r="AA106" s="10">
        <v>22.9</v>
      </c>
      <c r="AB106" s="10">
        <v>24.7</v>
      </c>
      <c r="AC106" s="10">
        <v>27.5</v>
      </c>
      <c r="AD106" s="10">
        <v>29.7</v>
      </c>
      <c r="AE106" s="10">
        <v>32.6</v>
      </c>
      <c r="AF106" s="10">
        <v>34.5</v>
      </c>
      <c r="AG106" s="10">
        <v>34.700000000000003</v>
      </c>
      <c r="AH106" s="10">
        <v>36</v>
      </c>
      <c r="AI106" s="10">
        <v>40.700000000000003</v>
      </c>
      <c r="AJ106" s="10">
        <v>41.2</v>
      </c>
      <c r="AK106" s="10">
        <v>41.5</v>
      </c>
      <c r="AL106" s="10">
        <v>45</v>
      </c>
      <c r="AM106" s="10">
        <v>49.4</v>
      </c>
      <c r="AN106" s="10">
        <v>52.4</v>
      </c>
      <c r="AO106" s="10">
        <v>54</v>
      </c>
      <c r="AP106" s="10">
        <v>55.7</v>
      </c>
      <c r="AQ106" s="10">
        <v>59</v>
      </c>
      <c r="AR106" s="10">
        <v>58.2</v>
      </c>
      <c r="AS106" s="10">
        <v>59.2</v>
      </c>
      <c r="AT106" s="10">
        <v>57.6</v>
      </c>
      <c r="AU106" s="10">
        <v>61.3</v>
      </c>
      <c r="AV106" s="10">
        <v>61.9</v>
      </c>
      <c r="AW106" s="10">
        <v>62.5</v>
      </c>
      <c r="AX106" s="10">
        <v>63</v>
      </c>
      <c r="AY106" s="10">
        <v>63.6</v>
      </c>
      <c r="AZ106" s="10">
        <v>64.2</v>
      </c>
      <c r="BA106" s="10">
        <v>65</v>
      </c>
      <c r="BB106" s="10">
        <v>65.8</v>
      </c>
      <c r="BC106" s="10">
        <v>66.5</v>
      </c>
      <c r="BD106" s="10">
        <v>67.2</v>
      </c>
      <c r="BE106" s="10">
        <v>67.8</v>
      </c>
      <c r="BF106" s="10">
        <v>68.400000000000006</v>
      </c>
      <c r="BG106" s="10">
        <v>69</v>
      </c>
      <c r="BH106" s="10">
        <v>69.8</v>
      </c>
      <c r="BI106" s="10">
        <v>70.599999999999994</v>
      </c>
      <c r="BJ106" s="10">
        <v>71.400000000000006</v>
      </c>
      <c r="BK106" s="10">
        <v>72.2</v>
      </c>
      <c r="BL106" s="10">
        <v>72.7</v>
      </c>
      <c r="BM106" s="10">
        <v>73.2</v>
      </c>
      <c r="BN106" s="10">
        <v>73.8</v>
      </c>
      <c r="BO106" s="10">
        <v>74.3</v>
      </c>
      <c r="BP106" s="10">
        <v>74.599999999999994</v>
      </c>
      <c r="BQ106" s="10">
        <v>74.900000000000006</v>
      </c>
      <c r="BR106" s="10">
        <v>75.099999999999994</v>
      </c>
      <c r="BS106" s="10">
        <v>75.400000000000006</v>
      </c>
      <c r="BT106" s="10">
        <v>74.2</v>
      </c>
      <c r="BU106" s="10">
        <v>72.7</v>
      </c>
      <c r="BV106" s="10">
        <v>71.099999999999994</v>
      </c>
      <c r="BW106" s="10">
        <v>69.5</v>
      </c>
      <c r="BX106" s="10">
        <v>68.400000000000006</v>
      </c>
      <c r="BY106" s="10">
        <v>67.400000000000006</v>
      </c>
      <c r="BZ106" s="10">
        <v>66.5</v>
      </c>
      <c r="CA106" s="10">
        <v>66.099999999999994</v>
      </c>
      <c r="CB106" s="10">
        <v>65.900000000000006</v>
      </c>
    </row>
    <row r="107" spans="1:80" s="6" customFormat="1">
      <c r="A107" s="8">
        <v>90</v>
      </c>
      <c r="B107" s="6" t="s">
        <v>580</v>
      </c>
      <c r="C107" s="6" t="s">
        <v>581</v>
      </c>
      <c r="D107" s="10">
        <v>2.5</v>
      </c>
      <c r="E107" s="10">
        <v>2.4</v>
      </c>
      <c r="F107" s="10">
        <v>2.5</v>
      </c>
      <c r="G107" s="10">
        <v>2.5</v>
      </c>
      <c r="H107" s="10">
        <v>2.6</v>
      </c>
      <c r="I107" s="10">
        <v>2.7</v>
      </c>
      <c r="J107" s="10">
        <v>2.8</v>
      </c>
      <c r="K107" s="10">
        <v>2.8</v>
      </c>
      <c r="L107" s="10">
        <v>2.9</v>
      </c>
      <c r="M107" s="10">
        <v>2.9</v>
      </c>
      <c r="N107" s="10">
        <v>3</v>
      </c>
      <c r="O107" s="10">
        <v>3</v>
      </c>
      <c r="P107" s="10">
        <v>3</v>
      </c>
      <c r="Q107" s="10">
        <v>2.9</v>
      </c>
      <c r="R107" s="10">
        <v>2.9</v>
      </c>
      <c r="S107" s="10">
        <v>2.9</v>
      </c>
      <c r="T107" s="10">
        <v>2.9</v>
      </c>
      <c r="U107" s="10">
        <v>2.9</v>
      </c>
      <c r="V107" s="10">
        <v>2.9</v>
      </c>
      <c r="W107" s="10">
        <v>3</v>
      </c>
      <c r="X107" s="10">
        <v>3</v>
      </c>
      <c r="Y107" s="10">
        <v>3</v>
      </c>
      <c r="Z107" s="10">
        <v>3</v>
      </c>
      <c r="AA107" s="10">
        <v>3</v>
      </c>
      <c r="AB107" s="10">
        <v>3</v>
      </c>
      <c r="AC107" s="10">
        <v>3.3</v>
      </c>
      <c r="AD107" s="10">
        <v>3.3</v>
      </c>
      <c r="AE107" s="10">
        <v>3</v>
      </c>
      <c r="AF107" s="10">
        <v>3</v>
      </c>
      <c r="AG107" s="10">
        <v>3</v>
      </c>
      <c r="AH107" s="10">
        <v>3</v>
      </c>
      <c r="AI107" s="10">
        <v>3</v>
      </c>
      <c r="AJ107" s="10">
        <v>3</v>
      </c>
      <c r="AK107" s="10">
        <v>3</v>
      </c>
      <c r="AL107" s="10">
        <v>3</v>
      </c>
      <c r="AM107" s="10">
        <v>3.1</v>
      </c>
      <c r="AN107" s="10">
        <v>3</v>
      </c>
      <c r="AO107" s="10">
        <v>3.5</v>
      </c>
      <c r="AP107" s="10">
        <v>3.5</v>
      </c>
      <c r="AQ107" s="10">
        <v>3.5</v>
      </c>
      <c r="AR107" s="10">
        <v>3.5</v>
      </c>
      <c r="AS107" s="10">
        <v>3.5</v>
      </c>
      <c r="AT107" s="10">
        <v>3.6</v>
      </c>
      <c r="AU107" s="10">
        <v>3.6</v>
      </c>
      <c r="AV107" s="10">
        <v>3.6</v>
      </c>
      <c r="AW107" s="10">
        <v>3.6</v>
      </c>
      <c r="AX107" s="10">
        <v>3.7</v>
      </c>
      <c r="AY107" s="10">
        <v>4.2</v>
      </c>
      <c r="AZ107" s="10">
        <v>4.3</v>
      </c>
      <c r="BA107" s="10">
        <v>4.3</v>
      </c>
      <c r="BB107" s="10">
        <v>4.3</v>
      </c>
      <c r="BC107" s="10">
        <v>4.2</v>
      </c>
      <c r="BD107" s="10">
        <v>4.3</v>
      </c>
      <c r="BE107" s="10">
        <v>4</v>
      </c>
      <c r="BF107" s="10">
        <v>4.0999999999999996</v>
      </c>
      <c r="BG107" s="10">
        <v>4.0999999999999996</v>
      </c>
      <c r="BH107" s="10">
        <v>4.0999999999999996</v>
      </c>
      <c r="BI107" s="10">
        <v>4.0999999999999996</v>
      </c>
      <c r="BJ107" s="10">
        <v>4.2</v>
      </c>
      <c r="BK107" s="10">
        <v>4.3</v>
      </c>
      <c r="BL107" s="10">
        <v>4.5999999999999996</v>
      </c>
      <c r="BM107" s="10">
        <v>4.9000000000000004</v>
      </c>
      <c r="BN107" s="10">
        <v>4.9000000000000004</v>
      </c>
      <c r="BO107" s="10">
        <v>5</v>
      </c>
      <c r="BP107" s="10">
        <v>5.0999999999999996</v>
      </c>
      <c r="BQ107" s="10">
        <v>5.2</v>
      </c>
      <c r="BR107" s="10">
        <v>5.6</v>
      </c>
      <c r="BS107" s="10">
        <v>5.7</v>
      </c>
      <c r="BT107" s="10">
        <v>5.8</v>
      </c>
      <c r="BU107" s="10">
        <v>5.9</v>
      </c>
      <c r="BV107" s="10">
        <v>6.1</v>
      </c>
      <c r="BW107" s="10">
        <v>6.3</v>
      </c>
      <c r="BX107" s="10">
        <v>6.4</v>
      </c>
      <c r="BY107" s="10">
        <v>6.4</v>
      </c>
      <c r="BZ107" s="10">
        <v>6.7</v>
      </c>
      <c r="CA107" s="10">
        <v>6.7</v>
      </c>
      <c r="CB107" s="10">
        <v>6.8</v>
      </c>
    </row>
    <row r="108" spans="1:80" s="4" customFormat="1">
      <c r="A108" s="5">
        <v>91</v>
      </c>
      <c r="B108" s="4" t="s">
        <v>582</v>
      </c>
      <c r="C108" s="4" t="s">
        <v>583</v>
      </c>
      <c r="D108" s="9">
        <v>65.3</v>
      </c>
      <c r="E108" s="9">
        <v>64.900000000000006</v>
      </c>
      <c r="F108" s="9">
        <v>64.2</v>
      </c>
      <c r="G108" s="9">
        <v>64.099999999999994</v>
      </c>
      <c r="H108" s="9">
        <v>64.5</v>
      </c>
      <c r="I108" s="9">
        <v>65.2</v>
      </c>
      <c r="J108" s="9">
        <v>66</v>
      </c>
      <c r="K108" s="9">
        <v>66.7</v>
      </c>
      <c r="L108" s="9">
        <v>67.2</v>
      </c>
      <c r="M108" s="9">
        <v>67.7</v>
      </c>
      <c r="N108" s="9">
        <v>68.2</v>
      </c>
      <c r="O108" s="9">
        <v>68.8</v>
      </c>
      <c r="P108" s="9">
        <v>69.8</v>
      </c>
      <c r="Q108" s="9">
        <v>70.900000000000006</v>
      </c>
      <c r="R108" s="9">
        <v>70.8</v>
      </c>
      <c r="S108" s="9">
        <v>71.5</v>
      </c>
      <c r="T108" s="9">
        <v>71.7</v>
      </c>
      <c r="U108" s="9">
        <v>71.8</v>
      </c>
      <c r="V108" s="9">
        <v>72.2</v>
      </c>
      <c r="W108" s="9">
        <v>72.5</v>
      </c>
      <c r="X108" s="9">
        <v>72.8</v>
      </c>
      <c r="Y108" s="9">
        <v>72.900000000000006</v>
      </c>
      <c r="Z108" s="9">
        <v>73.5</v>
      </c>
      <c r="AA108" s="9">
        <v>73.2</v>
      </c>
      <c r="AB108" s="9">
        <v>74.2</v>
      </c>
      <c r="AC108" s="9">
        <v>74.8</v>
      </c>
      <c r="AD108" s="9">
        <v>75.8</v>
      </c>
      <c r="AE108" s="9">
        <v>76.2</v>
      </c>
      <c r="AF108" s="9">
        <v>76.5</v>
      </c>
      <c r="AG108" s="9">
        <v>76.900000000000006</v>
      </c>
      <c r="AH108" s="9">
        <v>77.5</v>
      </c>
      <c r="AI108" s="9">
        <v>77.3</v>
      </c>
      <c r="AJ108" s="9">
        <v>77.5</v>
      </c>
      <c r="AK108" s="9">
        <v>77.8</v>
      </c>
      <c r="AL108" s="9">
        <v>77.900000000000006</v>
      </c>
      <c r="AM108" s="9">
        <v>77.2</v>
      </c>
      <c r="AN108" s="9">
        <v>77.599999999999994</v>
      </c>
      <c r="AO108" s="9">
        <v>78.099999999999994</v>
      </c>
      <c r="AP108" s="9">
        <v>79.8</v>
      </c>
      <c r="AQ108" s="9">
        <v>80</v>
      </c>
      <c r="AR108" s="9">
        <v>80.8</v>
      </c>
      <c r="AS108" s="9">
        <v>82.1</v>
      </c>
      <c r="AT108" s="9">
        <v>83.6</v>
      </c>
      <c r="AU108" s="9">
        <v>84.4</v>
      </c>
      <c r="AV108" s="9">
        <v>86.1</v>
      </c>
      <c r="AW108" s="9">
        <v>87.2</v>
      </c>
      <c r="AX108" s="9">
        <v>89</v>
      </c>
      <c r="AY108" s="9">
        <v>89.1</v>
      </c>
      <c r="AZ108" s="9">
        <v>90.5</v>
      </c>
      <c r="BA108" s="9">
        <v>91.9</v>
      </c>
      <c r="BB108" s="9">
        <v>93.4</v>
      </c>
      <c r="BC108" s="9">
        <v>93.7</v>
      </c>
      <c r="BD108" s="9">
        <v>94.6</v>
      </c>
      <c r="BE108" s="9">
        <v>95.6</v>
      </c>
      <c r="BF108" s="9">
        <v>98.2</v>
      </c>
      <c r="BG108" s="9">
        <v>99.2</v>
      </c>
      <c r="BH108" s="9">
        <v>100.2</v>
      </c>
      <c r="BI108" s="9">
        <v>101.6</v>
      </c>
      <c r="BJ108" s="9">
        <v>103</v>
      </c>
      <c r="BK108" s="9">
        <v>103.6</v>
      </c>
      <c r="BL108" s="9">
        <v>104.7</v>
      </c>
      <c r="BM108" s="9">
        <v>105.8</v>
      </c>
      <c r="BN108" s="9">
        <v>107</v>
      </c>
      <c r="BO108" s="9">
        <v>107.2</v>
      </c>
      <c r="BP108" s="9">
        <v>109.1</v>
      </c>
      <c r="BQ108" s="9">
        <v>109.9</v>
      </c>
      <c r="BR108" s="9">
        <v>111.8</v>
      </c>
      <c r="BS108" s="9">
        <v>111.4</v>
      </c>
      <c r="BT108" s="9">
        <v>111.3</v>
      </c>
      <c r="BU108" s="9">
        <v>111.5</v>
      </c>
      <c r="BV108" s="9">
        <v>111.9</v>
      </c>
      <c r="BW108" s="9">
        <v>112.4</v>
      </c>
      <c r="BX108" s="9">
        <v>112.4</v>
      </c>
      <c r="BY108" s="9">
        <v>113.2</v>
      </c>
      <c r="BZ108" s="9">
        <v>113.5</v>
      </c>
      <c r="CA108" s="9">
        <v>113.5</v>
      </c>
      <c r="CB108" s="9">
        <v>113.9</v>
      </c>
    </row>
    <row r="109" spans="1:80" s="4" customFormat="1">
      <c r="A109" s="5">
        <v>92</v>
      </c>
      <c r="B109" s="4" t="s">
        <v>584</v>
      </c>
      <c r="C109" s="4" t="s">
        <v>585</v>
      </c>
      <c r="D109" s="9">
        <v>149.9</v>
      </c>
      <c r="E109" s="9">
        <v>153.1</v>
      </c>
      <c r="F109" s="9">
        <v>158</v>
      </c>
      <c r="G109" s="9">
        <v>160.80000000000001</v>
      </c>
      <c r="H109" s="9">
        <v>166.1</v>
      </c>
      <c r="I109" s="9">
        <v>169.8</v>
      </c>
      <c r="J109" s="9">
        <v>173.8</v>
      </c>
      <c r="K109" s="9">
        <v>178.9</v>
      </c>
      <c r="L109" s="9">
        <v>187.9</v>
      </c>
      <c r="M109" s="9">
        <v>195.6</v>
      </c>
      <c r="N109" s="9">
        <v>204.7</v>
      </c>
      <c r="O109" s="9">
        <v>212.2</v>
      </c>
      <c r="P109" s="9">
        <v>226.2</v>
      </c>
      <c r="Q109" s="9">
        <v>237.1</v>
      </c>
      <c r="R109" s="9">
        <v>250.2</v>
      </c>
      <c r="S109" s="9">
        <v>262.2</v>
      </c>
      <c r="T109" s="9">
        <v>276.60000000000002</v>
      </c>
      <c r="U109" s="9">
        <v>294.7</v>
      </c>
      <c r="V109" s="9">
        <v>310.39999999999998</v>
      </c>
      <c r="W109" s="9">
        <v>326.89999999999998</v>
      </c>
      <c r="X109" s="9">
        <v>346.6</v>
      </c>
      <c r="Y109" s="9">
        <v>371</v>
      </c>
      <c r="Z109" s="9">
        <v>390.8</v>
      </c>
      <c r="AA109" s="9">
        <v>417.9</v>
      </c>
      <c r="AB109" s="9">
        <v>453.2</v>
      </c>
      <c r="AC109" s="9">
        <v>490</v>
      </c>
      <c r="AD109" s="9">
        <v>534.1</v>
      </c>
      <c r="AE109" s="9">
        <v>568</v>
      </c>
      <c r="AF109" s="9">
        <v>601.29999999999995</v>
      </c>
      <c r="AG109" s="9">
        <v>628.5</v>
      </c>
      <c r="AH109" s="9">
        <v>660.7</v>
      </c>
      <c r="AI109" s="9">
        <v>688.8</v>
      </c>
      <c r="AJ109" s="9">
        <v>726.8</v>
      </c>
      <c r="AK109" s="9">
        <v>773.3</v>
      </c>
      <c r="AL109" s="9">
        <v>811.6</v>
      </c>
      <c r="AM109" s="9">
        <v>848.4</v>
      </c>
      <c r="AN109" s="9">
        <v>876.3</v>
      </c>
      <c r="AO109" s="9">
        <v>908.7</v>
      </c>
      <c r="AP109" s="9">
        <v>937.8</v>
      </c>
      <c r="AQ109" s="9">
        <v>977.4</v>
      </c>
      <c r="AR109" s="9">
        <v>991</v>
      </c>
      <c r="AS109" s="9">
        <v>1004.9</v>
      </c>
      <c r="AT109" s="9">
        <v>1018.9</v>
      </c>
      <c r="AU109" s="9">
        <v>1032.8</v>
      </c>
      <c r="AV109" s="9">
        <v>1037.5999999999999</v>
      </c>
      <c r="AW109" s="9">
        <v>1042.9000000000001</v>
      </c>
      <c r="AX109" s="9">
        <v>1047.5999999999999</v>
      </c>
      <c r="AY109" s="9">
        <v>1053.4000000000001</v>
      </c>
      <c r="AZ109" s="9">
        <v>1117.5999999999999</v>
      </c>
      <c r="BA109" s="9">
        <v>1181.9000000000001</v>
      </c>
      <c r="BB109" s="9">
        <v>1246</v>
      </c>
      <c r="BC109" s="9">
        <v>1311.5</v>
      </c>
      <c r="BD109" s="9">
        <v>1391.3</v>
      </c>
      <c r="BE109" s="9">
        <v>1471.3</v>
      </c>
      <c r="BF109" s="9">
        <v>1549.5</v>
      </c>
      <c r="BG109" s="9">
        <v>1629.3</v>
      </c>
      <c r="BH109" s="9">
        <v>1733.7</v>
      </c>
      <c r="BI109" s="9">
        <v>1837.7</v>
      </c>
      <c r="BJ109" s="9">
        <v>1941.7</v>
      </c>
      <c r="BK109" s="9">
        <v>2046.5</v>
      </c>
      <c r="BL109" s="9">
        <v>2141.5</v>
      </c>
      <c r="BM109" s="9">
        <v>2236.5</v>
      </c>
      <c r="BN109" s="9">
        <v>2331.6</v>
      </c>
      <c r="BO109" s="9">
        <v>2427.6</v>
      </c>
      <c r="BP109" s="9">
        <v>2451.9</v>
      </c>
      <c r="BQ109" s="9">
        <v>2477</v>
      </c>
      <c r="BR109" s="9">
        <v>2500.9</v>
      </c>
      <c r="BS109" s="9">
        <v>2527.3000000000002</v>
      </c>
      <c r="BT109" s="9">
        <v>2486.9</v>
      </c>
      <c r="BU109" s="9">
        <v>2436</v>
      </c>
      <c r="BV109" s="9">
        <v>2378.9</v>
      </c>
      <c r="BW109" s="9">
        <v>2323.1999999999998</v>
      </c>
      <c r="BX109" s="9">
        <v>2285.1999999999998</v>
      </c>
      <c r="BY109" s="9">
        <v>2250.9</v>
      </c>
      <c r="BZ109" s="9">
        <v>2219.4</v>
      </c>
      <c r="CA109" s="9">
        <v>2205.8000000000002</v>
      </c>
      <c r="CB109" s="9">
        <v>2197.8000000000002</v>
      </c>
    </row>
    <row r="110" spans="1:80" s="6" customFormat="1">
      <c r="A110" s="8">
        <v>93</v>
      </c>
      <c r="B110" s="6" t="s">
        <v>586</v>
      </c>
      <c r="C110" s="6" t="s">
        <v>587</v>
      </c>
      <c r="D110" s="10">
        <v>97.9</v>
      </c>
      <c r="E110" s="10">
        <v>100</v>
      </c>
      <c r="F110" s="10">
        <v>102.7</v>
      </c>
      <c r="G110" s="10">
        <v>103.8</v>
      </c>
      <c r="H110" s="10">
        <v>106.3</v>
      </c>
      <c r="I110" s="10">
        <v>107</v>
      </c>
      <c r="J110" s="10">
        <v>107.6</v>
      </c>
      <c r="K110" s="10">
        <v>108.7</v>
      </c>
      <c r="L110" s="10">
        <v>112.7</v>
      </c>
      <c r="M110" s="10">
        <v>116.5</v>
      </c>
      <c r="N110" s="10">
        <v>121.2</v>
      </c>
      <c r="O110" s="10">
        <v>125</v>
      </c>
      <c r="P110" s="10">
        <v>130.80000000000001</v>
      </c>
      <c r="Q110" s="10">
        <v>133.4</v>
      </c>
      <c r="R110" s="10">
        <v>137.6</v>
      </c>
      <c r="S110" s="10">
        <v>140.30000000000001</v>
      </c>
      <c r="T110" s="10">
        <v>146.4</v>
      </c>
      <c r="U110" s="10">
        <v>156.1</v>
      </c>
      <c r="V110" s="10">
        <v>162.69999999999999</v>
      </c>
      <c r="W110" s="10">
        <v>169.8</v>
      </c>
      <c r="X110" s="10">
        <v>177.2</v>
      </c>
      <c r="Y110" s="10">
        <v>188</v>
      </c>
      <c r="Z110" s="10">
        <v>193.6</v>
      </c>
      <c r="AA110" s="10">
        <v>204.9</v>
      </c>
      <c r="AB110" s="10">
        <v>212.3</v>
      </c>
      <c r="AC110" s="10">
        <v>216.8</v>
      </c>
      <c r="AD110" s="10">
        <v>227.9</v>
      </c>
      <c r="AE110" s="10">
        <v>233.1</v>
      </c>
      <c r="AF110" s="10">
        <v>241.1</v>
      </c>
      <c r="AG110" s="10">
        <v>251.4</v>
      </c>
      <c r="AH110" s="10">
        <v>263.3</v>
      </c>
      <c r="AI110" s="10">
        <v>272.60000000000002</v>
      </c>
      <c r="AJ110" s="10">
        <v>288.7</v>
      </c>
      <c r="AK110" s="10">
        <v>310.10000000000002</v>
      </c>
      <c r="AL110" s="10">
        <v>327.2</v>
      </c>
      <c r="AM110" s="10">
        <v>342.1</v>
      </c>
      <c r="AN110" s="10">
        <v>342.1</v>
      </c>
      <c r="AO110" s="10">
        <v>342.7</v>
      </c>
      <c r="AP110" s="10">
        <v>343.6</v>
      </c>
      <c r="AQ110" s="10">
        <v>343.9</v>
      </c>
      <c r="AR110" s="10">
        <v>348.6</v>
      </c>
      <c r="AS110" s="10">
        <v>353.3</v>
      </c>
      <c r="AT110" s="10">
        <v>358.1</v>
      </c>
      <c r="AU110" s="10">
        <v>362.8</v>
      </c>
      <c r="AV110" s="10">
        <v>356.5</v>
      </c>
      <c r="AW110" s="10">
        <v>350.3</v>
      </c>
      <c r="AX110" s="10">
        <v>344</v>
      </c>
      <c r="AY110" s="10">
        <v>337.7</v>
      </c>
      <c r="AZ110" s="10">
        <v>344.4</v>
      </c>
      <c r="BA110" s="10">
        <v>351</v>
      </c>
      <c r="BB110" s="10">
        <v>357.7</v>
      </c>
      <c r="BC110" s="10">
        <v>364.3</v>
      </c>
      <c r="BD110" s="10">
        <v>381</v>
      </c>
      <c r="BE110" s="10">
        <v>397.6</v>
      </c>
      <c r="BF110" s="10">
        <v>414.3</v>
      </c>
      <c r="BG110" s="10">
        <v>430.9</v>
      </c>
      <c r="BH110" s="10">
        <v>440.9</v>
      </c>
      <c r="BI110" s="10">
        <v>450.9</v>
      </c>
      <c r="BJ110" s="10">
        <v>460.9</v>
      </c>
      <c r="BK110" s="10">
        <v>470.9</v>
      </c>
      <c r="BL110" s="10">
        <v>484.6</v>
      </c>
      <c r="BM110" s="10">
        <v>498.3</v>
      </c>
      <c r="BN110" s="10">
        <v>512</v>
      </c>
      <c r="BO110" s="10">
        <v>525.6</v>
      </c>
      <c r="BP110" s="10">
        <v>524.9</v>
      </c>
      <c r="BQ110" s="10">
        <v>524.20000000000005</v>
      </c>
      <c r="BR110" s="10">
        <v>523.4</v>
      </c>
      <c r="BS110" s="10">
        <v>522.70000000000005</v>
      </c>
      <c r="BT110" s="10">
        <v>514.5</v>
      </c>
      <c r="BU110" s="10">
        <v>504.3</v>
      </c>
      <c r="BV110" s="10">
        <v>492.9</v>
      </c>
      <c r="BW110" s="10">
        <v>481.9</v>
      </c>
      <c r="BX110" s="10">
        <v>474.2</v>
      </c>
      <c r="BY110" s="10">
        <v>467.5</v>
      </c>
      <c r="BZ110" s="10">
        <v>461.3</v>
      </c>
      <c r="CA110" s="10">
        <v>458.4</v>
      </c>
      <c r="CB110" s="10">
        <v>456.8</v>
      </c>
    </row>
    <row r="111" spans="1:80" s="6" customFormat="1">
      <c r="A111" s="8">
        <v>94</v>
      </c>
      <c r="B111" s="6" t="s">
        <v>588</v>
      </c>
      <c r="C111" s="6" t="s">
        <v>589</v>
      </c>
      <c r="D111" s="10">
        <v>52</v>
      </c>
      <c r="E111" s="10">
        <v>53.1</v>
      </c>
      <c r="F111" s="10">
        <v>55.3</v>
      </c>
      <c r="G111" s="10">
        <v>57</v>
      </c>
      <c r="H111" s="10">
        <v>59.8</v>
      </c>
      <c r="I111" s="10">
        <v>62.7</v>
      </c>
      <c r="J111" s="10">
        <v>66.3</v>
      </c>
      <c r="K111" s="10">
        <v>70.2</v>
      </c>
      <c r="L111" s="10">
        <v>75.2</v>
      </c>
      <c r="M111" s="10">
        <v>79.099999999999994</v>
      </c>
      <c r="N111" s="10">
        <v>83.6</v>
      </c>
      <c r="O111" s="10">
        <v>87.2</v>
      </c>
      <c r="P111" s="10">
        <v>95.3</v>
      </c>
      <c r="Q111" s="10">
        <v>103.6</v>
      </c>
      <c r="R111" s="10">
        <v>112.6</v>
      </c>
      <c r="S111" s="10">
        <v>121.9</v>
      </c>
      <c r="T111" s="10">
        <v>130.19999999999999</v>
      </c>
      <c r="U111" s="10">
        <v>138.6</v>
      </c>
      <c r="V111" s="10">
        <v>147.69999999999999</v>
      </c>
      <c r="W111" s="10">
        <v>157.1</v>
      </c>
      <c r="X111" s="10">
        <v>169.3</v>
      </c>
      <c r="Y111" s="10">
        <v>182.9</v>
      </c>
      <c r="Z111" s="10">
        <v>197.2</v>
      </c>
      <c r="AA111" s="10">
        <v>213</v>
      </c>
      <c r="AB111" s="10">
        <v>240.9</v>
      </c>
      <c r="AC111" s="10">
        <v>273.2</v>
      </c>
      <c r="AD111" s="10">
        <v>306.2</v>
      </c>
      <c r="AE111" s="10">
        <v>334.9</v>
      </c>
      <c r="AF111" s="10">
        <v>360.2</v>
      </c>
      <c r="AG111" s="10">
        <v>377.1</v>
      </c>
      <c r="AH111" s="10">
        <v>397.4</v>
      </c>
      <c r="AI111" s="10">
        <v>416.3</v>
      </c>
      <c r="AJ111" s="10">
        <v>438.1</v>
      </c>
      <c r="AK111" s="10">
        <v>463.2</v>
      </c>
      <c r="AL111" s="10">
        <v>484.4</v>
      </c>
      <c r="AM111" s="10">
        <v>506.2</v>
      </c>
      <c r="AN111" s="10">
        <v>534.20000000000005</v>
      </c>
      <c r="AO111" s="10">
        <v>566</v>
      </c>
      <c r="AP111" s="10">
        <v>594.20000000000005</v>
      </c>
      <c r="AQ111" s="10">
        <v>633.5</v>
      </c>
      <c r="AR111" s="10">
        <v>642.4</v>
      </c>
      <c r="AS111" s="10">
        <v>651.6</v>
      </c>
      <c r="AT111" s="10">
        <v>660.8</v>
      </c>
      <c r="AU111" s="10">
        <v>670</v>
      </c>
      <c r="AV111" s="10">
        <v>681</v>
      </c>
      <c r="AW111" s="10">
        <v>692.7</v>
      </c>
      <c r="AX111" s="10">
        <v>703.6</v>
      </c>
      <c r="AY111" s="10">
        <v>715.7</v>
      </c>
      <c r="AZ111" s="10">
        <v>773.2</v>
      </c>
      <c r="BA111" s="10">
        <v>830.9</v>
      </c>
      <c r="BB111" s="10">
        <v>888.4</v>
      </c>
      <c r="BC111" s="10">
        <v>947.1</v>
      </c>
      <c r="BD111" s="10">
        <v>1010.3</v>
      </c>
      <c r="BE111" s="10">
        <v>1073.5999999999999</v>
      </c>
      <c r="BF111" s="10">
        <v>1135.2</v>
      </c>
      <c r="BG111" s="10">
        <v>1198.4000000000001</v>
      </c>
      <c r="BH111" s="10">
        <v>1292.8</v>
      </c>
      <c r="BI111" s="10">
        <v>1386.8</v>
      </c>
      <c r="BJ111" s="10">
        <v>1480.8</v>
      </c>
      <c r="BK111" s="10">
        <v>1575.6</v>
      </c>
      <c r="BL111" s="10">
        <v>1656.9</v>
      </c>
      <c r="BM111" s="10">
        <v>1738.2</v>
      </c>
      <c r="BN111" s="10">
        <v>1819.6</v>
      </c>
      <c r="BO111" s="10">
        <v>1902</v>
      </c>
      <c r="BP111" s="10">
        <v>1927</v>
      </c>
      <c r="BQ111" s="10">
        <v>1952.9</v>
      </c>
      <c r="BR111" s="10">
        <v>1977.5</v>
      </c>
      <c r="BS111" s="10">
        <v>2004.7</v>
      </c>
      <c r="BT111" s="10">
        <v>1972.4</v>
      </c>
      <c r="BU111" s="10">
        <v>1931.7</v>
      </c>
      <c r="BV111" s="10">
        <v>1886</v>
      </c>
      <c r="BW111" s="10">
        <v>1841.3</v>
      </c>
      <c r="BX111" s="10">
        <v>1811</v>
      </c>
      <c r="BY111" s="10">
        <v>1783.4</v>
      </c>
      <c r="BZ111" s="10">
        <v>1758.2</v>
      </c>
      <c r="CA111" s="10">
        <v>1747.4</v>
      </c>
      <c r="CB111" s="10">
        <v>1741</v>
      </c>
    </row>
    <row r="112" spans="1:80" s="4" customFormat="1">
      <c r="A112" s="5">
        <v>95</v>
      </c>
      <c r="B112" s="4" t="s">
        <v>431</v>
      </c>
      <c r="C112" s="4" t="s">
        <v>590</v>
      </c>
      <c r="D112" s="9">
        <v>3915.7</v>
      </c>
      <c r="E112" s="9">
        <v>3890.4</v>
      </c>
      <c r="F112" s="9">
        <v>3888.4</v>
      </c>
      <c r="G112" s="9">
        <v>3880.4</v>
      </c>
      <c r="H112" s="9">
        <v>3903.2</v>
      </c>
      <c r="I112" s="9">
        <v>3928.5</v>
      </c>
      <c r="J112" s="9">
        <v>3951.7</v>
      </c>
      <c r="K112" s="9">
        <v>3980.7</v>
      </c>
      <c r="L112" s="9">
        <v>4041</v>
      </c>
      <c r="M112" s="9">
        <v>4112</v>
      </c>
      <c r="N112" s="9">
        <v>4155</v>
      </c>
      <c r="O112" s="9">
        <v>4213.2</v>
      </c>
      <c r="P112" s="9">
        <v>4262.8</v>
      </c>
      <c r="Q112" s="9">
        <v>4307</v>
      </c>
      <c r="R112" s="9">
        <v>4374</v>
      </c>
      <c r="S112" s="9">
        <v>4436.1000000000004</v>
      </c>
      <c r="T112" s="9">
        <v>4495.3999999999996</v>
      </c>
      <c r="U112" s="9">
        <v>4592.8999999999996</v>
      </c>
      <c r="V112" s="9">
        <v>4671.2</v>
      </c>
      <c r="W112" s="9">
        <v>4781.8999999999996</v>
      </c>
      <c r="X112" s="9">
        <v>4886.5</v>
      </c>
      <c r="Y112" s="9">
        <v>4985.3999999999996</v>
      </c>
      <c r="Z112" s="9">
        <v>5078.3999999999996</v>
      </c>
      <c r="AA112" s="9">
        <v>5193.6000000000004</v>
      </c>
      <c r="AB112" s="9">
        <v>5320.2</v>
      </c>
      <c r="AC112" s="9">
        <v>5480.9</v>
      </c>
      <c r="AD112" s="9">
        <v>5613.7</v>
      </c>
      <c r="AE112" s="9">
        <v>5746.4</v>
      </c>
      <c r="AF112" s="9">
        <v>5859.5</v>
      </c>
      <c r="AG112" s="9">
        <v>5982.8</v>
      </c>
      <c r="AH112" s="9">
        <v>6099.3</v>
      </c>
      <c r="AI112" s="9">
        <v>6239.5</v>
      </c>
      <c r="AJ112" s="9">
        <v>6415.2</v>
      </c>
      <c r="AK112" s="9">
        <v>6627.7</v>
      </c>
      <c r="AL112" s="9">
        <v>6792.8</v>
      </c>
      <c r="AM112" s="9">
        <v>6962.3</v>
      </c>
      <c r="AN112" s="9">
        <v>7067.6</v>
      </c>
      <c r="AO112" s="9">
        <v>7158.9</v>
      </c>
      <c r="AP112" s="9">
        <v>7250.4</v>
      </c>
      <c r="AQ112" s="9">
        <v>7323.6</v>
      </c>
      <c r="AR112" s="9">
        <v>7393.7</v>
      </c>
      <c r="AS112" s="9">
        <v>7505.7</v>
      </c>
      <c r="AT112" s="9">
        <v>7627.3</v>
      </c>
      <c r="AU112" s="9">
        <v>7743.9</v>
      </c>
      <c r="AV112" s="9">
        <v>7879.3</v>
      </c>
      <c r="AW112" s="9">
        <v>8005</v>
      </c>
      <c r="AX112" s="9">
        <v>8172</v>
      </c>
      <c r="AY112" s="9">
        <v>8337.4</v>
      </c>
      <c r="AZ112" s="9">
        <v>8592.4</v>
      </c>
      <c r="BA112" s="9">
        <v>8885.9</v>
      </c>
      <c r="BB112" s="9">
        <v>9154</v>
      </c>
      <c r="BC112" s="9">
        <v>9370.2999999999993</v>
      </c>
      <c r="BD112" s="9">
        <v>9689</v>
      </c>
      <c r="BE112" s="9">
        <v>10485.1</v>
      </c>
      <c r="BF112" s="9">
        <v>10727.3</v>
      </c>
      <c r="BG112" s="9">
        <v>11092.3</v>
      </c>
      <c r="BH112" s="9">
        <v>11561</v>
      </c>
      <c r="BI112" s="9">
        <v>11826.6</v>
      </c>
      <c r="BJ112" s="9">
        <v>12009.2</v>
      </c>
      <c r="BK112" s="9">
        <v>12513.8</v>
      </c>
      <c r="BL112" s="9">
        <v>12748.9</v>
      </c>
      <c r="BM112" s="9">
        <v>12972</v>
      </c>
      <c r="BN112" s="9">
        <v>12834.4</v>
      </c>
      <c r="BO112" s="9">
        <v>12891.6</v>
      </c>
      <c r="BP112" s="9">
        <v>12791.7</v>
      </c>
      <c r="BQ112" s="9">
        <v>12565.9</v>
      </c>
      <c r="BR112" s="9">
        <v>12451.8</v>
      </c>
      <c r="BS112" s="9">
        <v>11803.4</v>
      </c>
      <c r="BT112" s="9">
        <v>11538.6</v>
      </c>
      <c r="BU112" s="9">
        <v>10850.1</v>
      </c>
      <c r="BV112" s="9">
        <v>10850.6</v>
      </c>
      <c r="BW112" s="9">
        <v>10665.3</v>
      </c>
      <c r="BX112" s="9">
        <v>10717</v>
      </c>
      <c r="BY112" s="9">
        <v>10929.9</v>
      </c>
      <c r="BZ112" s="9">
        <v>10559.5</v>
      </c>
      <c r="CA112" s="9">
        <v>10900.1</v>
      </c>
      <c r="CB112" s="9">
        <v>10834.4</v>
      </c>
    </row>
    <row r="113" spans="1:80" s="4" customFormat="1">
      <c r="A113" s="5">
        <v>96</v>
      </c>
      <c r="B113" s="4" t="s">
        <v>433</v>
      </c>
      <c r="C113" s="4" t="s">
        <v>591</v>
      </c>
      <c r="D113" s="9">
        <v>1447.6</v>
      </c>
      <c r="E113" s="9">
        <v>1445</v>
      </c>
      <c r="F113" s="9">
        <v>1439</v>
      </c>
      <c r="G113" s="9">
        <v>1437.6</v>
      </c>
      <c r="H113" s="9">
        <v>1430</v>
      </c>
      <c r="I113" s="9">
        <v>1427.9</v>
      </c>
      <c r="J113" s="9">
        <v>1422.6</v>
      </c>
      <c r="K113" s="9">
        <v>1421.9</v>
      </c>
      <c r="L113" s="9">
        <v>1425.2</v>
      </c>
      <c r="M113" s="9">
        <v>1436.2</v>
      </c>
      <c r="N113" s="9">
        <v>1448.2</v>
      </c>
      <c r="O113" s="9">
        <v>1461</v>
      </c>
      <c r="P113" s="9">
        <v>1478.1</v>
      </c>
      <c r="Q113" s="9">
        <v>1493.9</v>
      </c>
      <c r="R113" s="9">
        <v>1513</v>
      </c>
      <c r="S113" s="9">
        <v>1533.7</v>
      </c>
      <c r="T113" s="9">
        <v>1565.2</v>
      </c>
      <c r="U113" s="9">
        <v>1601.5</v>
      </c>
      <c r="V113" s="9">
        <v>1635.7</v>
      </c>
      <c r="W113" s="9">
        <v>1670.6</v>
      </c>
      <c r="X113" s="9">
        <v>1716.7</v>
      </c>
      <c r="Y113" s="9">
        <v>1769</v>
      </c>
      <c r="Z113" s="9">
        <v>1818</v>
      </c>
      <c r="AA113" s="9">
        <v>1866.5</v>
      </c>
      <c r="AB113" s="9">
        <v>1939.9</v>
      </c>
      <c r="AC113" s="9">
        <v>2017.4</v>
      </c>
      <c r="AD113" s="9">
        <v>2097</v>
      </c>
      <c r="AE113" s="9">
        <v>2174.4</v>
      </c>
      <c r="AF113" s="9">
        <v>2242.6999999999998</v>
      </c>
      <c r="AG113" s="9">
        <v>2319.1</v>
      </c>
      <c r="AH113" s="9">
        <v>2400.1</v>
      </c>
      <c r="AI113" s="9">
        <v>2489.5</v>
      </c>
      <c r="AJ113" s="9">
        <v>2572.1</v>
      </c>
      <c r="AK113" s="9">
        <v>2671.1</v>
      </c>
      <c r="AL113" s="9">
        <v>2741.1</v>
      </c>
      <c r="AM113" s="9">
        <v>2826</v>
      </c>
      <c r="AN113" s="9">
        <v>2876.9</v>
      </c>
      <c r="AO113" s="9">
        <v>2938</v>
      </c>
      <c r="AP113" s="9">
        <v>2987.1</v>
      </c>
      <c r="AQ113" s="9">
        <v>3046</v>
      </c>
      <c r="AR113" s="9">
        <v>3093.3</v>
      </c>
      <c r="AS113" s="9">
        <v>3146.1</v>
      </c>
      <c r="AT113" s="9">
        <v>3196.6</v>
      </c>
      <c r="AU113" s="9">
        <v>3246.6</v>
      </c>
      <c r="AV113" s="9">
        <v>3265.5</v>
      </c>
      <c r="AW113" s="9">
        <v>3282.8</v>
      </c>
      <c r="AX113" s="9">
        <v>3302.5</v>
      </c>
      <c r="AY113" s="9">
        <v>3321.5</v>
      </c>
      <c r="AZ113" s="9">
        <v>3412.8</v>
      </c>
      <c r="BA113" s="9">
        <v>3501.2</v>
      </c>
      <c r="BB113" s="9">
        <v>3588.7</v>
      </c>
      <c r="BC113" s="9">
        <v>3678.5</v>
      </c>
      <c r="BD113" s="9">
        <v>3809.7</v>
      </c>
      <c r="BE113" s="9">
        <v>3948.3</v>
      </c>
      <c r="BF113" s="9">
        <v>4083.3</v>
      </c>
      <c r="BG113" s="9">
        <v>4223.8999999999996</v>
      </c>
      <c r="BH113" s="9">
        <v>4369.7</v>
      </c>
      <c r="BI113" s="9">
        <v>4518.2</v>
      </c>
      <c r="BJ113" s="9">
        <v>4663.3999999999996</v>
      </c>
      <c r="BK113" s="9">
        <v>4810.7</v>
      </c>
      <c r="BL113" s="9">
        <v>4957.7</v>
      </c>
      <c r="BM113" s="9">
        <v>5106.3</v>
      </c>
      <c r="BN113" s="9">
        <v>5250.4</v>
      </c>
      <c r="BO113" s="9">
        <v>5399</v>
      </c>
      <c r="BP113" s="9">
        <v>5524.1</v>
      </c>
      <c r="BQ113" s="9">
        <v>5635.1</v>
      </c>
      <c r="BR113" s="9">
        <v>5741.5</v>
      </c>
      <c r="BS113" s="9">
        <v>5849.4</v>
      </c>
      <c r="BT113" s="9">
        <v>5814.8</v>
      </c>
      <c r="BU113" s="9">
        <v>5759</v>
      </c>
      <c r="BV113" s="9">
        <v>5693.4</v>
      </c>
      <c r="BW113" s="9">
        <v>5618.9</v>
      </c>
      <c r="BX113" s="9">
        <v>5565.6</v>
      </c>
      <c r="BY113" s="9">
        <v>5516.5</v>
      </c>
      <c r="BZ113" s="9">
        <v>5472.4</v>
      </c>
      <c r="CA113" s="9">
        <v>5462.5</v>
      </c>
      <c r="CB113" s="9">
        <v>5461.3</v>
      </c>
    </row>
    <row r="114" spans="1:80" s="4" customFormat="1">
      <c r="A114" s="5">
        <v>97</v>
      </c>
      <c r="B114" s="4" t="s">
        <v>402</v>
      </c>
      <c r="C114" s="4" t="s">
        <v>592</v>
      </c>
      <c r="D114" s="9">
        <v>1172.7</v>
      </c>
      <c r="E114" s="9">
        <v>1167.4000000000001</v>
      </c>
      <c r="F114" s="9">
        <v>1158.5</v>
      </c>
      <c r="G114" s="9">
        <v>1148.7</v>
      </c>
      <c r="H114" s="9">
        <v>1136</v>
      </c>
      <c r="I114" s="9">
        <v>1135.3</v>
      </c>
      <c r="J114" s="9">
        <v>1130.3</v>
      </c>
      <c r="K114" s="9">
        <v>1127.4000000000001</v>
      </c>
      <c r="L114" s="9">
        <v>1125.8</v>
      </c>
      <c r="M114" s="9">
        <v>1132.8</v>
      </c>
      <c r="N114" s="9">
        <v>1138.8</v>
      </c>
      <c r="O114" s="9">
        <v>1142</v>
      </c>
      <c r="P114" s="9">
        <v>1151.5</v>
      </c>
      <c r="Q114" s="9">
        <v>1164.3</v>
      </c>
      <c r="R114" s="9">
        <v>1177.7</v>
      </c>
      <c r="S114" s="9">
        <v>1188.8</v>
      </c>
      <c r="T114" s="9">
        <v>1202.0999999999999</v>
      </c>
      <c r="U114" s="9">
        <v>1223.5</v>
      </c>
      <c r="V114" s="9">
        <v>1244.4000000000001</v>
      </c>
      <c r="W114" s="9">
        <v>1261</v>
      </c>
      <c r="X114" s="9">
        <v>1281.9000000000001</v>
      </c>
      <c r="Y114" s="9">
        <v>1309.5</v>
      </c>
      <c r="Z114" s="9">
        <v>1336.2</v>
      </c>
      <c r="AA114" s="9">
        <v>1364.8</v>
      </c>
      <c r="AB114" s="9">
        <v>1405.4</v>
      </c>
      <c r="AC114" s="9">
        <v>1456</v>
      </c>
      <c r="AD114" s="9">
        <v>1501</v>
      </c>
      <c r="AE114" s="9">
        <v>1546.7</v>
      </c>
      <c r="AF114" s="9">
        <v>1592.1</v>
      </c>
      <c r="AG114" s="9">
        <v>1632.5</v>
      </c>
      <c r="AH114" s="9">
        <v>1684.8</v>
      </c>
      <c r="AI114" s="9">
        <v>1744.5</v>
      </c>
      <c r="AJ114" s="9">
        <v>1789.2</v>
      </c>
      <c r="AK114" s="9">
        <v>1853.3</v>
      </c>
      <c r="AL114" s="9">
        <v>1891.6</v>
      </c>
      <c r="AM114" s="9">
        <v>1942.2</v>
      </c>
      <c r="AN114" s="9">
        <v>1979</v>
      </c>
      <c r="AO114" s="9">
        <v>2027.7</v>
      </c>
      <c r="AP114" s="9">
        <v>2062.6999999999998</v>
      </c>
      <c r="AQ114" s="9">
        <v>2107.6</v>
      </c>
      <c r="AR114" s="9">
        <v>2142.8000000000002</v>
      </c>
      <c r="AS114" s="9">
        <v>2184.6</v>
      </c>
      <c r="AT114" s="9">
        <v>2223.3000000000002</v>
      </c>
      <c r="AU114" s="9">
        <v>2262.1</v>
      </c>
      <c r="AV114" s="9">
        <v>2278.8000000000002</v>
      </c>
      <c r="AW114" s="9">
        <v>2299.1</v>
      </c>
      <c r="AX114" s="9">
        <v>2320.8000000000002</v>
      </c>
      <c r="AY114" s="9">
        <v>2341</v>
      </c>
      <c r="AZ114" s="9">
        <v>2403.4</v>
      </c>
      <c r="BA114" s="9">
        <v>2469.3000000000002</v>
      </c>
      <c r="BB114" s="9">
        <v>2533.1</v>
      </c>
      <c r="BC114" s="9">
        <v>2597.3000000000002</v>
      </c>
      <c r="BD114" s="9">
        <v>2672.9</v>
      </c>
      <c r="BE114" s="9">
        <v>2763.4</v>
      </c>
      <c r="BF114" s="9">
        <v>2850.3</v>
      </c>
      <c r="BG114" s="9">
        <v>2941.5</v>
      </c>
      <c r="BH114" s="9">
        <v>3042.4</v>
      </c>
      <c r="BI114" s="9">
        <v>3151.1</v>
      </c>
      <c r="BJ114" s="9">
        <v>3254.6</v>
      </c>
      <c r="BK114" s="9">
        <v>3360.1</v>
      </c>
      <c r="BL114" s="9">
        <v>3474.4</v>
      </c>
      <c r="BM114" s="9">
        <v>3592.8</v>
      </c>
      <c r="BN114" s="9">
        <v>3706</v>
      </c>
      <c r="BO114" s="9">
        <v>3824.7</v>
      </c>
      <c r="BP114" s="9">
        <v>3910.1</v>
      </c>
      <c r="BQ114" s="9">
        <v>3997.4</v>
      </c>
      <c r="BR114" s="9">
        <v>4068.5</v>
      </c>
      <c r="BS114" s="9">
        <v>4147</v>
      </c>
      <c r="BT114" s="9">
        <v>4100.2</v>
      </c>
      <c r="BU114" s="9">
        <v>4028.5</v>
      </c>
      <c r="BV114" s="9">
        <v>3935</v>
      </c>
      <c r="BW114" s="9">
        <v>3843.4</v>
      </c>
      <c r="BX114" s="9">
        <v>3751.2</v>
      </c>
      <c r="BY114" s="9">
        <v>3688</v>
      </c>
      <c r="BZ114" s="9">
        <v>3650.8</v>
      </c>
      <c r="CA114" s="9">
        <v>3649.2</v>
      </c>
      <c r="CB114" s="9">
        <v>3630.7</v>
      </c>
    </row>
    <row r="115" spans="1:80" s="6" customFormat="1">
      <c r="A115" s="8">
        <v>98</v>
      </c>
      <c r="B115" s="6" t="s">
        <v>404</v>
      </c>
      <c r="C115" s="6" t="s">
        <v>593</v>
      </c>
      <c r="D115" s="10">
        <v>281.39999999999998</v>
      </c>
      <c r="E115" s="10">
        <v>283.39999999999998</v>
      </c>
      <c r="F115" s="10">
        <v>283.39999999999998</v>
      </c>
      <c r="G115" s="10">
        <v>281.10000000000002</v>
      </c>
      <c r="H115" s="10">
        <v>274.8</v>
      </c>
      <c r="I115" s="10">
        <v>279.7</v>
      </c>
      <c r="J115" s="10">
        <v>280</v>
      </c>
      <c r="K115" s="10">
        <v>281.8</v>
      </c>
      <c r="L115" s="10">
        <v>284.10000000000002</v>
      </c>
      <c r="M115" s="10">
        <v>291.2</v>
      </c>
      <c r="N115" s="10">
        <v>296.2</v>
      </c>
      <c r="O115" s="10">
        <v>301</v>
      </c>
      <c r="P115" s="10">
        <v>305.89999999999998</v>
      </c>
      <c r="Q115" s="10">
        <v>311.60000000000002</v>
      </c>
      <c r="R115" s="10">
        <v>316.10000000000002</v>
      </c>
      <c r="S115" s="10">
        <v>318.8</v>
      </c>
      <c r="T115" s="10">
        <v>324.39999999999998</v>
      </c>
      <c r="U115" s="10">
        <v>333.4</v>
      </c>
      <c r="V115" s="10">
        <v>344.4</v>
      </c>
      <c r="W115" s="10">
        <v>350.9</v>
      </c>
      <c r="X115" s="10">
        <v>365</v>
      </c>
      <c r="Y115" s="10">
        <v>378.5</v>
      </c>
      <c r="Z115" s="10">
        <v>392.8</v>
      </c>
      <c r="AA115" s="10">
        <v>403.7</v>
      </c>
      <c r="AB115" s="10">
        <v>407.4</v>
      </c>
      <c r="AC115" s="10">
        <v>421.2</v>
      </c>
      <c r="AD115" s="10">
        <v>429.2</v>
      </c>
      <c r="AE115" s="10">
        <v>437.8</v>
      </c>
      <c r="AF115" s="10">
        <v>450.9</v>
      </c>
      <c r="AG115" s="10">
        <v>460.8</v>
      </c>
      <c r="AH115" s="10">
        <v>476.6</v>
      </c>
      <c r="AI115" s="10">
        <v>497.5</v>
      </c>
      <c r="AJ115" s="10">
        <v>510.6</v>
      </c>
      <c r="AK115" s="10">
        <v>538.4</v>
      </c>
      <c r="AL115" s="10">
        <v>545.9</v>
      </c>
      <c r="AM115" s="10">
        <v>560.70000000000005</v>
      </c>
      <c r="AN115" s="10">
        <v>571.70000000000005</v>
      </c>
      <c r="AO115" s="10">
        <v>590.29999999999995</v>
      </c>
      <c r="AP115" s="10">
        <v>592.20000000000005</v>
      </c>
      <c r="AQ115" s="10">
        <v>602.6</v>
      </c>
      <c r="AR115" s="10">
        <v>607.5</v>
      </c>
      <c r="AS115" s="10">
        <v>617.5</v>
      </c>
      <c r="AT115" s="10">
        <v>624.5</v>
      </c>
      <c r="AU115" s="10">
        <v>631.6</v>
      </c>
      <c r="AV115" s="10">
        <v>632.29999999999995</v>
      </c>
      <c r="AW115" s="10">
        <v>636.5</v>
      </c>
      <c r="AX115" s="10">
        <v>642.20000000000005</v>
      </c>
      <c r="AY115" s="10">
        <v>646.29999999999995</v>
      </c>
      <c r="AZ115" s="10">
        <v>660.5</v>
      </c>
      <c r="BA115" s="10">
        <v>668.9</v>
      </c>
      <c r="BB115" s="10">
        <v>675.3</v>
      </c>
      <c r="BC115" s="10">
        <v>682.1</v>
      </c>
      <c r="BD115" s="10">
        <v>713.4</v>
      </c>
      <c r="BE115" s="10">
        <v>759.6</v>
      </c>
      <c r="BF115" s="10">
        <v>802.1</v>
      </c>
      <c r="BG115" s="10">
        <v>848.8</v>
      </c>
      <c r="BH115" s="10">
        <v>879</v>
      </c>
      <c r="BI115" s="10">
        <v>916.8</v>
      </c>
      <c r="BJ115" s="10">
        <v>949.5</v>
      </c>
      <c r="BK115" s="10">
        <v>984.2</v>
      </c>
      <c r="BL115" s="10">
        <v>1021.8</v>
      </c>
      <c r="BM115" s="10">
        <v>1063.4000000000001</v>
      </c>
      <c r="BN115" s="10">
        <v>1099.8</v>
      </c>
      <c r="BO115" s="10">
        <v>1141.8</v>
      </c>
      <c r="BP115" s="10">
        <v>1180.5999999999999</v>
      </c>
      <c r="BQ115" s="10">
        <v>1221.4000000000001</v>
      </c>
      <c r="BR115" s="10">
        <v>1246.0999999999999</v>
      </c>
      <c r="BS115" s="10">
        <v>1278.0999999999999</v>
      </c>
      <c r="BT115" s="10">
        <v>1235.8</v>
      </c>
      <c r="BU115" s="10">
        <v>1179.7</v>
      </c>
      <c r="BV115" s="10">
        <v>1114.5</v>
      </c>
      <c r="BW115" s="10">
        <v>1070.9000000000001</v>
      </c>
      <c r="BX115" s="10">
        <v>1014.8</v>
      </c>
      <c r="BY115" s="10">
        <v>991.9</v>
      </c>
      <c r="BZ115" s="10">
        <v>985.1</v>
      </c>
      <c r="CA115" s="10">
        <v>1002.9</v>
      </c>
      <c r="CB115" s="10">
        <v>994.4</v>
      </c>
    </row>
    <row r="116" spans="1:80" s="6" customFormat="1">
      <c r="A116" s="8">
        <v>99</v>
      </c>
      <c r="B116" s="6" t="s">
        <v>441</v>
      </c>
      <c r="C116" s="6" t="s">
        <v>594</v>
      </c>
      <c r="D116" s="10">
        <v>165.6</v>
      </c>
      <c r="E116" s="10">
        <v>168.6</v>
      </c>
      <c r="F116" s="10">
        <v>170</v>
      </c>
      <c r="G116" s="10">
        <v>169.5</v>
      </c>
      <c r="H116" s="10">
        <v>165</v>
      </c>
      <c r="I116" s="10">
        <v>170.1</v>
      </c>
      <c r="J116" s="10">
        <v>170.4</v>
      </c>
      <c r="K116" s="10">
        <v>173.9</v>
      </c>
      <c r="L116" s="10">
        <v>175.7</v>
      </c>
      <c r="M116" s="10">
        <v>182.4</v>
      </c>
      <c r="N116" s="10">
        <v>187.2</v>
      </c>
      <c r="O116" s="10">
        <v>189.2</v>
      </c>
      <c r="P116" s="10">
        <v>191.6</v>
      </c>
      <c r="Q116" s="10">
        <v>197.2</v>
      </c>
      <c r="R116" s="10">
        <v>200.3</v>
      </c>
      <c r="S116" s="10">
        <v>200.6</v>
      </c>
      <c r="T116" s="10">
        <v>204.2</v>
      </c>
      <c r="U116" s="10">
        <v>212.6</v>
      </c>
      <c r="V116" s="10">
        <v>225.8</v>
      </c>
      <c r="W116" s="10">
        <v>229.8</v>
      </c>
      <c r="X116" s="10">
        <v>242.3</v>
      </c>
      <c r="Y116" s="10">
        <v>256.2</v>
      </c>
      <c r="Z116" s="10">
        <v>264.3</v>
      </c>
      <c r="AA116" s="10">
        <v>276.60000000000002</v>
      </c>
      <c r="AB116" s="10">
        <v>277.5</v>
      </c>
      <c r="AC116" s="10">
        <v>289.60000000000002</v>
      </c>
      <c r="AD116" s="10">
        <v>297.10000000000002</v>
      </c>
      <c r="AE116" s="10">
        <v>302.10000000000002</v>
      </c>
      <c r="AF116" s="10">
        <v>313.2</v>
      </c>
      <c r="AG116" s="10">
        <v>320.7</v>
      </c>
      <c r="AH116" s="10">
        <v>335.4</v>
      </c>
      <c r="AI116" s="10">
        <v>351.7</v>
      </c>
      <c r="AJ116" s="10">
        <v>360.3</v>
      </c>
      <c r="AK116" s="10">
        <v>384.7</v>
      </c>
      <c r="AL116" s="10">
        <v>390.3</v>
      </c>
      <c r="AM116" s="10">
        <v>402.1</v>
      </c>
      <c r="AN116" s="10">
        <v>414.2</v>
      </c>
      <c r="AO116" s="10">
        <v>427.6</v>
      </c>
      <c r="AP116" s="10">
        <v>436.4</v>
      </c>
      <c r="AQ116" s="10">
        <v>445.6</v>
      </c>
      <c r="AR116" s="10">
        <v>449.4</v>
      </c>
      <c r="AS116" s="10">
        <v>457.8</v>
      </c>
      <c r="AT116" s="10">
        <v>463.8</v>
      </c>
      <c r="AU116" s="10">
        <v>469.3</v>
      </c>
      <c r="AV116" s="10">
        <v>469.8</v>
      </c>
      <c r="AW116" s="10">
        <v>473.8</v>
      </c>
      <c r="AX116" s="10">
        <v>476.9</v>
      </c>
      <c r="AY116" s="10">
        <v>479.6</v>
      </c>
      <c r="AZ116" s="10">
        <v>492.5</v>
      </c>
      <c r="BA116" s="10">
        <v>500.4</v>
      </c>
      <c r="BB116" s="10">
        <v>507.1</v>
      </c>
      <c r="BC116" s="10">
        <v>512.6</v>
      </c>
      <c r="BD116" s="10">
        <v>548.79999999999995</v>
      </c>
      <c r="BE116" s="10">
        <v>590.1</v>
      </c>
      <c r="BF116" s="10">
        <v>631.1</v>
      </c>
      <c r="BG116" s="10">
        <v>670.5</v>
      </c>
      <c r="BH116" s="10">
        <v>696.8</v>
      </c>
      <c r="BI116" s="10">
        <v>727.7</v>
      </c>
      <c r="BJ116" s="10">
        <v>757.4</v>
      </c>
      <c r="BK116" s="10">
        <v>785.7</v>
      </c>
      <c r="BL116" s="10">
        <v>819.2</v>
      </c>
      <c r="BM116" s="10">
        <v>856.2</v>
      </c>
      <c r="BN116" s="10">
        <v>891.3</v>
      </c>
      <c r="BO116" s="10">
        <v>926.5</v>
      </c>
      <c r="BP116" s="10">
        <v>953.5</v>
      </c>
      <c r="BQ116" s="10">
        <v>986.2</v>
      </c>
      <c r="BR116" s="10">
        <v>1016.4</v>
      </c>
      <c r="BS116" s="10">
        <v>1046</v>
      </c>
      <c r="BT116" s="10">
        <v>1004.2</v>
      </c>
      <c r="BU116" s="10">
        <v>951.7</v>
      </c>
      <c r="BV116" s="10">
        <v>893.7</v>
      </c>
      <c r="BW116" s="10">
        <v>849.9</v>
      </c>
      <c r="BX116" s="10">
        <v>796.2</v>
      </c>
      <c r="BY116" s="10">
        <v>774.1</v>
      </c>
      <c r="BZ116" s="10">
        <v>759</v>
      </c>
      <c r="CA116" s="10">
        <v>772.6</v>
      </c>
      <c r="CB116" s="10">
        <v>778.5</v>
      </c>
    </row>
    <row r="117" spans="1:80" s="6" customFormat="1">
      <c r="A117" s="8">
        <v>100</v>
      </c>
      <c r="B117" s="6" t="s">
        <v>443</v>
      </c>
      <c r="C117" s="6" t="s">
        <v>595</v>
      </c>
      <c r="D117" s="10">
        <v>115.8</v>
      </c>
      <c r="E117" s="10">
        <v>114.9</v>
      </c>
      <c r="F117" s="10">
        <v>113.4</v>
      </c>
      <c r="G117" s="10">
        <v>111.6</v>
      </c>
      <c r="H117" s="10">
        <v>109.8</v>
      </c>
      <c r="I117" s="10">
        <v>109.6</v>
      </c>
      <c r="J117" s="10">
        <v>109.6</v>
      </c>
      <c r="K117" s="10">
        <v>108</v>
      </c>
      <c r="L117" s="10">
        <v>108.4</v>
      </c>
      <c r="M117" s="10">
        <v>108.8</v>
      </c>
      <c r="N117" s="10">
        <v>109</v>
      </c>
      <c r="O117" s="10">
        <v>111.8</v>
      </c>
      <c r="P117" s="10">
        <v>114.3</v>
      </c>
      <c r="Q117" s="10">
        <v>114.5</v>
      </c>
      <c r="R117" s="10">
        <v>115.8</v>
      </c>
      <c r="S117" s="10">
        <v>118.2</v>
      </c>
      <c r="T117" s="10">
        <v>120.2</v>
      </c>
      <c r="U117" s="10">
        <v>120.8</v>
      </c>
      <c r="V117" s="10">
        <v>118.7</v>
      </c>
      <c r="W117" s="10">
        <v>121</v>
      </c>
      <c r="X117" s="10">
        <v>122.7</v>
      </c>
      <c r="Y117" s="10">
        <v>122.3</v>
      </c>
      <c r="Z117" s="10">
        <v>128.5</v>
      </c>
      <c r="AA117" s="10">
        <v>127.2</v>
      </c>
      <c r="AB117" s="10">
        <v>129.9</v>
      </c>
      <c r="AC117" s="10">
        <v>131.6</v>
      </c>
      <c r="AD117" s="10">
        <v>132.1</v>
      </c>
      <c r="AE117" s="10">
        <v>135.69999999999999</v>
      </c>
      <c r="AF117" s="10">
        <v>137.69999999999999</v>
      </c>
      <c r="AG117" s="10">
        <v>140.1</v>
      </c>
      <c r="AH117" s="10">
        <v>141.1</v>
      </c>
      <c r="AI117" s="10">
        <v>145.80000000000001</v>
      </c>
      <c r="AJ117" s="10">
        <v>150.30000000000001</v>
      </c>
      <c r="AK117" s="10">
        <v>153.69999999999999</v>
      </c>
      <c r="AL117" s="10">
        <v>155.6</v>
      </c>
      <c r="AM117" s="10">
        <v>158.6</v>
      </c>
      <c r="AN117" s="10">
        <v>157.5</v>
      </c>
      <c r="AO117" s="10">
        <v>162.80000000000001</v>
      </c>
      <c r="AP117" s="10">
        <v>155.80000000000001</v>
      </c>
      <c r="AQ117" s="10">
        <v>157</v>
      </c>
      <c r="AR117" s="10">
        <v>158.1</v>
      </c>
      <c r="AS117" s="10">
        <v>159.80000000000001</v>
      </c>
      <c r="AT117" s="10">
        <v>160.69999999999999</v>
      </c>
      <c r="AU117" s="10">
        <v>162.30000000000001</v>
      </c>
      <c r="AV117" s="10">
        <v>162.5</v>
      </c>
      <c r="AW117" s="10">
        <v>162.69999999999999</v>
      </c>
      <c r="AX117" s="10">
        <v>165.3</v>
      </c>
      <c r="AY117" s="10">
        <v>166.7</v>
      </c>
      <c r="AZ117" s="10">
        <v>168</v>
      </c>
      <c r="BA117" s="10">
        <v>168.5</v>
      </c>
      <c r="BB117" s="10">
        <v>168.2</v>
      </c>
      <c r="BC117" s="10">
        <v>169.5</v>
      </c>
      <c r="BD117" s="10">
        <v>164.6</v>
      </c>
      <c r="BE117" s="10">
        <v>169.4</v>
      </c>
      <c r="BF117" s="10">
        <v>171</v>
      </c>
      <c r="BG117" s="10">
        <v>178.3</v>
      </c>
      <c r="BH117" s="10">
        <v>182.2</v>
      </c>
      <c r="BI117" s="10">
        <v>189.1</v>
      </c>
      <c r="BJ117" s="10">
        <v>192.2</v>
      </c>
      <c r="BK117" s="10">
        <v>198.5</v>
      </c>
      <c r="BL117" s="10">
        <v>202.5</v>
      </c>
      <c r="BM117" s="10">
        <v>207.1</v>
      </c>
      <c r="BN117" s="10">
        <v>208.5</v>
      </c>
      <c r="BO117" s="10">
        <v>215.3</v>
      </c>
      <c r="BP117" s="10">
        <v>227</v>
      </c>
      <c r="BQ117" s="10">
        <v>235.2</v>
      </c>
      <c r="BR117" s="10">
        <v>229.6</v>
      </c>
      <c r="BS117" s="10">
        <v>232.1</v>
      </c>
      <c r="BT117" s="10">
        <v>231.6</v>
      </c>
      <c r="BU117" s="10">
        <v>228</v>
      </c>
      <c r="BV117" s="10">
        <v>220.8</v>
      </c>
      <c r="BW117" s="10">
        <v>221</v>
      </c>
      <c r="BX117" s="10">
        <v>218.7</v>
      </c>
      <c r="BY117" s="10">
        <v>217.8</v>
      </c>
      <c r="BZ117" s="10">
        <v>226.1</v>
      </c>
      <c r="CA117" s="10">
        <v>230.3</v>
      </c>
      <c r="CB117" s="10">
        <v>215.8</v>
      </c>
    </row>
    <row r="118" spans="1:80" s="6" customFormat="1">
      <c r="A118" s="8">
        <v>101</v>
      </c>
      <c r="B118" s="6" t="s">
        <v>406</v>
      </c>
      <c r="C118" s="6" t="s">
        <v>596</v>
      </c>
      <c r="D118" s="10">
        <v>891.3</v>
      </c>
      <c r="E118" s="10">
        <v>884</v>
      </c>
      <c r="F118" s="10">
        <v>875.1</v>
      </c>
      <c r="G118" s="10">
        <v>867.6</v>
      </c>
      <c r="H118" s="10">
        <v>861.2</v>
      </c>
      <c r="I118" s="10">
        <v>855.6</v>
      </c>
      <c r="J118" s="10">
        <v>850.3</v>
      </c>
      <c r="K118" s="10">
        <v>845.5</v>
      </c>
      <c r="L118" s="10">
        <v>841.7</v>
      </c>
      <c r="M118" s="10">
        <v>841.6</v>
      </c>
      <c r="N118" s="10">
        <v>842.6</v>
      </c>
      <c r="O118" s="10">
        <v>841</v>
      </c>
      <c r="P118" s="10">
        <v>845.7</v>
      </c>
      <c r="Q118" s="10">
        <v>852.7</v>
      </c>
      <c r="R118" s="10">
        <v>861.6</v>
      </c>
      <c r="S118" s="10">
        <v>869.9</v>
      </c>
      <c r="T118" s="10">
        <v>877.7</v>
      </c>
      <c r="U118" s="10">
        <v>890.1</v>
      </c>
      <c r="V118" s="10">
        <v>899.9</v>
      </c>
      <c r="W118" s="10">
        <v>910.1</v>
      </c>
      <c r="X118" s="10">
        <v>916.8</v>
      </c>
      <c r="Y118" s="10">
        <v>931</v>
      </c>
      <c r="Z118" s="10">
        <v>943.4</v>
      </c>
      <c r="AA118" s="10">
        <v>961.1</v>
      </c>
      <c r="AB118" s="10">
        <v>998</v>
      </c>
      <c r="AC118" s="10">
        <v>1034.8</v>
      </c>
      <c r="AD118" s="10">
        <v>1071.8</v>
      </c>
      <c r="AE118" s="10">
        <v>1108.8</v>
      </c>
      <c r="AF118" s="10">
        <v>1141.2</v>
      </c>
      <c r="AG118" s="10">
        <v>1171.7</v>
      </c>
      <c r="AH118" s="10">
        <v>1208.2</v>
      </c>
      <c r="AI118" s="10">
        <v>1247</v>
      </c>
      <c r="AJ118" s="10">
        <v>1278.5999999999999</v>
      </c>
      <c r="AK118" s="10">
        <v>1314.9</v>
      </c>
      <c r="AL118" s="10">
        <v>1345.8</v>
      </c>
      <c r="AM118" s="10">
        <v>1381.5</v>
      </c>
      <c r="AN118" s="10">
        <v>1407.3</v>
      </c>
      <c r="AO118" s="10">
        <v>1437.3</v>
      </c>
      <c r="AP118" s="10">
        <v>1470.5</v>
      </c>
      <c r="AQ118" s="10">
        <v>1505</v>
      </c>
      <c r="AR118" s="10">
        <v>1535.3</v>
      </c>
      <c r="AS118" s="10">
        <v>1567.1</v>
      </c>
      <c r="AT118" s="10">
        <v>1598.8</v>
      </c>
      <c r="AU118" s="10">
        <v>1630.5</v>
      </c>
      <c r="AV118" s="10">
        <v>1646.5</v>
      </c>
      <c r="AW118" s="10">
        <v>1662.6</v>
      </c>
      <c r="AX118" s="10">
        <v>1678.6</v>
      </c>
      <c r="AY118" s="10">
        <v>1694.6</v>
      </c>
      <c r="AZ118" s="10">
        <v>1742.9</v>
      </c>
      <c r="BA118" s="10">
        <v>1800.4</v>
      </c>
      <c r="BB118" s="10">
        <v>1857.8</v>
      </c>
      <c r="BC118" s="10">
        <v>1915.2</v>
      </c>
      <c r="BD118" s="10">
        <v>1959.5</v>
      </c>
      <c r="BE118" s="10">
        <v>2003.8</v>
      </c>
      <c r="BF118" s="10">
        <v>2048.1999999999998</v>
      </c>
      <c r="BG118" s="10">
        <v>2092.6999999999998</v>
      </c>
      <c r="BH118" s="10">
        <v>2163.4</v>
      </c>
      <c r="BI118" s="10">
        <v>2234.1999999999998</v>
      </c>
      <c r="BJ118" s="10">
        <v>2305</v>
      </c>
      <c r="BK118" s="10">
        <v>2375.8000000000002</v>
      </c>
      <c r="BL118" s="10">
        <v>2452.6</v>
      </c>
      <c r="BM118" s="10">
        <v>2529.4</v>
      </c>
      <c r="BN118" s="10">
        <v>2606.1999999999998</v>
      </c>
      <c r="BO118" s="10">
        <v>2682.9</v>
      </c>
      <c r="BP118" s="10">
        <v>2729.5</v>
      </c>
      <c r="BQ118" s="10">
        <v>2776</v>
      </c>
      <c r="BR118" s="10">
        <v>2822.4</v>
      </c>
      <c r="BS118" s="10">
        <v>2868.9</v>
      </c>
      <c r="BT118" s="10">
        <v>2864.4</v>
      </c>
      <c r="BU118" s="10">
        <v>2848.8</v>
      </c>
      <c r="BV118" s="10">
        <v>2820.5</v>
      </c>
      <c r="BW118" s="10">
        <v>2772.5</v>
      </c>
      <c r="BX118" s="10">
        <v>2736.4</v>
      </c>
      <c r="BY118" s="10">
        <v>2696.1</v>
      </c>
      <c r="BZ118" s="10">
        <v>2665.7</v>
      </c>
      <c r="CA118" s="10">
        <v>2646.3</v>
      </c>
      <c r="CB118" s="10">
        <v>2636.3</v>
      </c>
    </row>
    <row r="119" spans="1:80" s="4" customFormat="1">
      <c r="A119" s="5">
        <v>102</v>
      </c>
      <c r="B119" s="4" t="s">
        <v>597</v>
      </c>
      <c r="C119" s="4" t="s">
        <v>598</v>
      </c>
      <c r="D119" s="9">
        <v>4.5</v>
      </c>
      <c r="E119" s="9">
        <v>4.5999999999999996</v>
      </c>
      <c r="F119" s="9">
        <v>4.5999999999999996</v>
      </c>
      <c r="G119" s="9">
        <v>4.4000000000000004</v>
      </c>
      <c r="H119" s="9">
        <v>5.3</v>
      </c>
      <c r="I119" s="9">
        <v>5.2</v>
      </c>
      <c r="J119" s="9">
        <v>5.3</v>
      </c>
      <c r="K119" s="9">
        <v>5.2</v>
      </c>
      <c r="L119" s="9">
        <v>5</v>
      </c>
      <c r="M119" s="9">
        <v>5</v>
      </c>
      <c r="N119" s="9">
        <v>4.9000000000000004</v>
      </c>
      <c r="O119" s="9">
        <v>4.8</v>
      </c>
      <c r="P119" s="9">
        <v>2.9</v>
      </c>
      <c r="Q119" s="9">
        <v>2.9</v>
      </c>
      <c r="R119" s="9">
        <v>2.9</v>
      </c>
      <c r="S119" s="9">
        <v>2.8</v>
      </c>
      <c r="T119" s="9">
        <v>3.7</v>
      </c>
      <c r="U119" s="9">
        <v>3.6</v>
      </c>
      <c r="V119" s="9">
        <v>3.6</v>
      </c>
      <c r="W119" s="9">
        <v>4</v>
      </c>
      <c r="X119" s="9">
        <v>3.6</v>
      </c>
      <c r="Y119" s="9">
        <v>3.6</v>
      </c>
      <c r="Z119" s="9">
        <v>3.8</v>
      </c>
      <c r="AA119" s="9">
        <v>3.9</v>
      </c>
      <c r="AB119" s="9">
        <v>3.3</v>
      </c>
      <c r="AC119" s="9">
        <v>3.3</v>
      </c>
      <c r="AD119" s="9">
        <v>3.2</v>
      </c>
      <c r="AE119" s="9">
        <v>3.4</v>
      </c>
      <c r="AF119" s="9">
        <v>3.6</v>
      </c>
      <c r="AG119" s="9">
        <v>3.6</v>
      </c>
      <c r="AH119" s="9">
        <v>3.7</v>
      </c>
      <c r="AI119" s="9">
        <v>3.6</v>
      </c>
      <c r="AJ119" s="9">
        <v>3.1</v>
      </c>
      <c r="AK119" s="9">
        <v>3.1</v>
      </c>
      <c r="AL119" s="9">
        <v>3.1</v>
      </c>
      <c r="AM119" s="9">
        <v>3.3</v>
      </c>
      <c r="AN119" s="9">
        <v>3.8</v>
      </c>
      <c r="AO119" s="9">
        <v>3.8</v>
      </c>
      <c r="AP119" s="9">
        <v>3.8</v>
      </c>
      <c r="AQ119" s="9">
        <v>3.3</v>
      </c>
      <c r="AR119" s="9">
        <v>4.2</v>
      </c>
      <c r="AS119" s="9">
        <v>4.4000000000000004</v>
      </c>
      <c r="AT119" s="9">
        <v>4.4000000000000004</v>
      </c>
      <c r="AU119" s="9">
        <v>4</v>
      </c>
      <c r="AV119" s="9">
        <v>3.8</v>
      </c>
      <c r="AW119" s="9">
        <v>3.9</v>
      </c>
      <c r="AX119" s="9">
        <v>3.6</v>
      </c>
      <c r="AY119" s="9">
        <v>3.3</v>
      </c>
      <c r="AZ119" s="9">
        <v>3</v>
      </c>
      <c r="BA119" s="9">
        <v>3</v>
      </c>
      <c r="BB119" s="9">
        <v>3.1</v>
      </c>
      <c r="BC119" s="9">
        <v>3</v>
      </c>
      <c r="BD119" s="9">
        <v>3.4</v>
      </c>
      <c r="BE119" s="9">
        <v>3.5</v>
      </c>
      <c r="BF119" s="9">
        <v>3.4</v>
      </c>
      <c r="BG119" s="9">
        <v>3.3</v>
      </c>
      <c r="BH119" s="9">
        <v>3</v>
      </c>
      <c r="BI119" s="9">
        <v>3.1</v>
      </c>
      <c r="BJ119" s="9">
        <v>3.1</v>
      </c>
      <c r="BK119" s="9">
        <v>3.6</v>
      </c>
      <c r="BL119" s="9">
        <v>3.3</v>
      </c>
      <c r="BM119" s="9">
        <v>3.4</v>
      </c>
      <c r="BN119" s="9">
        <v>3.4</v>
      </c>
      <c r="BO119" s="9">
        <v>3.5</v>
      </c>
      <c r="BP119" s="9">
        <v>3.1</v>
      </c>
      <c r="BQ119" s="9">
        <v>3.1</v>
      </c>
      <c r="BR119" s="9">
        <v>3.2</v>
      </c>
      <c r="BS119" s="9">
        <v>3.2</v>
      </c>
      <c r="BT119" s="9">
        <v>3.4</v>
      </c>
      <c r="BU119" s="9">
        <v>3.5</v>
      </c>
      <c r="BV119" s="9">
        <v>3.5</v>
      </c>
      <c r="BW119" s="9">
        <v>3.4</v>
      </c>
      <c r="BX119" s="9">
        <v>3.3</v>
      </c>
      <c r="BY119" s="9">
        <v>3.3</v>
      </c>
      <c r="BZ119" s="9">
        <v>3.3</v>
      </c>
      <c r="CA119" s="9">
        <v>3.3</v>
      </c>
      <c r="CB119" s="9">
        <v>3.2</v>
      </c>
    </row>
    <row r="120" spans="1:80" s="4" customFormat="1">
      <c r="A120" s="5">
        <v>103</v>
      </c>
      <c r="B120" s="4" t="s">
        <v>599</v>
      </c>
      <c r="C120" s="4" t="s">
        <v>600</v>
      </c>
      <c r="D120" s="9">
        <v>270.39999999999998</v>
      </c>
      <c r="E120" s="9">
        <v>273</v>
      </c>
      <c r="F120" s="9">
        <v>275.89999999999998</v>
      </c>
      <c r="G120" s="9">
        <v>284.5</v>
      </c>
      <c r="H120" s="9">
        <v>288.7</v>
      </c>
      <c r="I120" s="9">
        <v>287.39999999999998</v>
      </c>
      <c r="J120" s="9">
        <v>287.10000000000002</v>
      </c>
      <c r="K120" s="9">
        <v>289.3</v>
      </c>
      <c r="L120" s="9">
        <v>294.39999999999998</v>
      </c>
      <c r="M120" s="9">
        <v>298.39999999999998</v>
      </c>
      <c r="N120" s="9">
        <v>304.5</v>
      </c>
      <c r="O120" s="9">
        <v>314.2</v>
      </c>
      <c r="P120" s="9">
        <v>323.7</v>
      </c>
      <c r="Q120" s="9">
        <v>326.7</v>
      </c>
      <c r="R120" s="9">
        <v>332.5</v>
      </c>
      <c r="S120" s="9">
        <v>342.1</v>
      </c>
      <c r="T120" s="9">
        <v>359.5</v>
      </c>
      <c r="U120" s="9">
        <v>374.4</v>
      </c>
      <c r="V120" s="9">
        <v>387.7</v>
      </c>
      <c r="W120" s="9">
        <v>405.7</v>
      </c>
      <c r="X120" s="9">
        <v>431.2</v>
      </c>
      <c r="Y120" s="9">
        <v>455.9</v>
      </c>
      <c r="Z120" s="9">
        <v>477.9</v>
      </c>
      <c r="AA120" s="9">
        <v>497.8</v>
      </c>
      <c r="AB120" s="9">
        <v>531.20000000000005</v>
      </c>
      <c r="AC120" s="9">
        <v>558.1</v>
      </c>
      <c r="AD120" s="9">
        <v>592.70000000000005</v>
      </c>
      <c r="AE120" s="9">
        <v>624.4</v>
      </c>
      <c r="AF120" s="9">
        <v>647</v>
      </c>
      <c r="AG120" s="9">
        <v>683</v>
      </c>
      <c r="AH120" s="9">
        <v>711.6</v>
      </c>
      <c r="AI120" s="9">
        <v>741.5</v>
      </c>
      <c r="AJ120" s="9">
        <v>779.8</v>
      </c>
      <c r="AK120" s="9">
        <v>814.6</v>
      </c>
      <c r="AL120" s="9">
        <v>846.3</v>
      </c>
      <c r="AM120" s="9">
        <v>880.6</v>
      </c>
      <c r="AN120" s="9">
        <v>894.1</v>
      </c>
      <c r="AO120" s="9">
        <v>906.4</v>
      </c>
      <c r="AP120" s="9">
        <v>920.5</v>
      </c>
      <c r="AQ120" s="9">
        <v>935</v>
      </c>
      <c r="AR120" s="9">
        <v>946.3</v>
      </c>
      <c r="AS120" s="9">
        <v>957.1</v>
      </c>
      <c r="AT120" s="9">
        <v>969</v>
      </c>
      <c r="AU120" s="9">
        <v>980.6</v>
      </c>
      <c r="AV120" s="9">
        <v>982.8</v>
      </c>
      <c r="AW120" s="9">
        <v>979.8</v>
      </c>
      <c r="AX120" s="9">
        <v>978.1</v>
      </c>
      <c r="AY120" s="9">
        <v>977.3</v>
      </c>
      <c r="AZ120" s="9">
        <v>1006.3</v>
      </c>
      <c r="BA120" s="9">
        <v>1028.9000000000001</v>
      </c>
      <c r="BB120" s="9">
        <v>1052.5</v>
      </c>
      <c r="BC120" s="9">
        <v>1078.0999999999999</v>
      </c>
      <c r="BD120" s="9">
        <v>1133.4000000000001</v>
      </c>
      <c r="BE120" s="9">
        <v>1181.5</v>
      </c>
      <c r="BF120" s="9">
        <v>1229.5999999999999</v>
      </c>
      <c r="BG120" s="9">
        <v>1279.0999999999999</v>
      </c>
      <c r="BH120" s="9">
        <v>1324.3</v>
      </c>
      <c r="BI120" s="9">
        <v>1364.1</v>
      </c>
      <c r="BJ120" s="9">
        <v>1405.8</v>
      </c>
      <c r="BK120" s="9">
        <v>1447.1</v>
      </c>
      <c r="BL120" s="9">
        <v>1480.1</v>
      </c>
      <c r="BM120" s="9">
        <v>1510.2</v>
      </c>
      <c r="BN120" s="9">
        <v>1540.9</v>
      </c>
      <c r="BO120" s="9">
        <v>1570.8</v>
      </c>
      <c r="BP120" s="9">
        <v>1611</v>
      </c>
      <c r="BQ120" s="9">
        <v>1634.6</v>
      </c>
      <c r="BR120" s="9">
        <v>1669.8</v>
      </c>
      <c r="BS120" s="9">
        <v>1699.2</v>
      </c>
      <c r="BT120" s="9">
        <v>1711.2</v>
      </c>
      <c r="BU120" s="9">
        <v>1727</v>
      </c>
      <c r="BV120" s="9">
        <v>1754.9</v>
      </c>
      <c r="BW120" s="9">
        <v>1772.1</v>
      </c>
      <c r="BX120" s="9">
        <v>1811.1</v>
      </c>
      <c r="BY120" s="9">
        <v>1825.2</v>
      </c>
      <c r="BZ120" s="9">
        <v>1818.3</v>
      </c>
      <c r="CA120" s="9">
        <v>1810</v>
      </c>
      <c r="CB120" s="9">
        <v>1827.4</v>
      </c>
    </row>
    <row r="121" spans="1:80" s="6" customFormat="1">
      <c r="A121" s="8">
        <v>104</v>
      </c>
      <c r="B121" s="6" t="s">
        <v>601</v>
      </c>
      <c r="C121" s="6" t="s">
        <v>602</v>
      </c>
      <c r="D121" s="10">
        <v>70.8</v>
      </c>
      <c r="E121" s="10">
        <v>69.8</v>
      </c>
      <c r="F121" s="10">
        <v>70.400000000000006</v>
      </c>
      <c r="G121" s="10">
        <v>74.099999999999994</v>
      </c>
      <c r="H121" s="10">
        <v>77.400000000000006</v>
      </c>
      <c r="I121" s="10">
        <v>75.2</v>
      </c>
      <c r="J121" s="10">
        <v>74.099999999999994</v>
      </c>
      <c r="K121" s="10">
        <v>75.5</v>
      </c>
      <c r="L121" s="10">
        <v>79.3</v>
      </c>
      <c r="M121" s="10">
        <v>77.900000000000006</v>
      </c>
      <c r="N121" s="10">
        <v>78.7</v>
      </c>
      <c r="O121" s="10">
        <v>83</v>
      </c>
      <c r="P121" s="10">
        <v>88.9</v>
      </c>
      <c r="Q121" s="10">
        <v>88.5</v>
      </c>
      <c r="R121" s="10">
        <v>90.7</v>
      </c>
      <c r="S121" s="10">
        <v>96.7</v>
      </c>
      <c r="T121" s="10">
        <v>106.3</v>
      </c>
      <c r="U121" s="10">
        <v>113.3</v>
      </c>
      <c r="V121" s="10">
        <v>118.4</v>
      </c>
      <c r="W121" s="10">
        <v>128.5</v>
      </c>
      <c r="X121" s="10">
        <v>137.69999999999999</v>
      </c>
      <c r="Y121" s="10">
        <v>147.1</v>
      </c>
      <c r="Z121" s="10">
        <v>154.19999999999999</v>
      </c>
      <c r="AA121" s="10">
        <v>160.4</v>
      </c>
      <c r="AB121" s="10">
        <v>166.9</v>
      </c>
      <c r="AC121" s="10">
        <v>172.6</v>
      </c>
      <c r="AD121" s="10">
        <v>184.1</v>
      </c>
      <c r="AE121" s="10">
        <v>190.8</v>
      </c>
      <c r="AF121" s="10">
        <v>197.5</v>
      </c>
      <c r="AG121" s="10">
        <v>207</v>
      </c>
      <c r="AH121" s="10">
        <v>216.5</v>
      </c>
      <c r="AI121" s="10">
        <v>225.2</v>
      </c>
      <c r="AJ121" s="10">
        <v>235.3</v>
      </c>
      <c r="AK121" s="10">
        <v>248.5</v>
      </c>
      <c r="AL121" s="10">
        <v>258.8</v>
      </c>
      <c r="AM121" s="10">
        <v>266.7</v>
      </c>
      <c r="AN121" s="10">
        <v>266.3</v>
      </c>
      <c r="AO121" s="10">
        <v>264.60000000000002</v>
      </c>
      <c r="AP121" s="10">
        <v>262.89999999999998</v>
      </c>
      <c r="AQ121" s="10">
        <v>262</v>
      </c>
      <c r="AR121" s="10">
        <v>267.8</v>
      </c>
      <c r="AS121" s="10">
        <v>273.7</v>
      </c>
      <c r="AT121" s="10">
        <v>280.7</v>
      </c>
      <c r="AU121" s="10">
        <v>287.39999999999998</v>
      </c>
      <c r="AV121" s="10">
        <v>283.89999999999998</v>
      </c>
      <c r="AW121" s="10">
        <v>275.10000000000002</v>
      </c>
      <c r="AX121" s="10">
        <v>267.8</v>
      </c>
      <c r="AY121" s="10">
        <v>261.2</v>
      </c>
      <c r="AZ121" s="10">
        <v>271</v>
      </c>
      <c r="BA121" s="10">
        <v>274.2</v>
      </c>
      <c r="BB121" s="10">
        <v>278.5</v>
      </c>
      <c r="BC121" s="10">
        <v>284.89999999999998</v>
      </c>
      <c r="BD121" s="10">
        <v>302.3</v>
      </c>
      <c r="BE121" s="10">
        <v>312.60000000000002</v>
      </c>
      <c r="BF121" s="10">
        <v>322.8</v>
      </c>
      <c r="BG121" s="10">
        <v>334.5</v>
      </c>
      <c r="BH121" s="10">
        <v>341.3</v>
      </c>
      <c r="BI121" s="10">
        <v>342.7</v>
      </c>
      <c r="BJ121" s="10">
        <v>346</v>
      </c>
      <c r="BK121" s="10">
        <v>348.9</v>
      </c>
      <c r="BL121" s="10">
        <v>357.4</v>
      </c>
      <c r="BM121" s="10">
        <v>363.1</v>
      </c>
      <c r="BN121" s="10">
        <v>369.5</v>
      </c>
      <c r="BO121" s="10">
        <v>374.9</v>
      </c>
      <c r="BP121" s="10">
        <v>384.8</v>
      </c>
      <c r="BQ121" s="10">
        <v>378.3</v>
      </c>
      <c r="BR121" s="10">
        <v>383.2</v>
      </c>
      <c r="BS121" s="10">
        <v>382.4</v>
      </c>
      <c r="BT121" s="10">
        <v>378.1</v>
      </c>
      <c r="BU121" s="10">
        <v>369.3</v>
      </c>
      <c r="BV121" s="10">
        <v>361.3</v>
      </c>
      <c r="BW121" s="10">
        <v>351.8</v>
      </c>
      <c r="BX121" s="10">
        <v>347.9</v>
      </c>
      <c r="BY121" s="10">
        <v>341.2</v>
      </c>
      <c r="BZ121" s="10">
        <v>331.8</v>
      </c>
      <c r="CA121" s="10">
        <v>325.3</v>
      </c>
      <c r="CB121" s="10">
        <v>330.4</v>
      </c>
    </row>
    <row r="122" spans="1:80" s="6" customFormat="1">
      <c r="A122" s="8">
        <v>105</v>
      </c>
      <c r="B122" s="6" t="s">
        <v>603</v>
      </c>
      <c r="C122" s="6" t="s">
        <v>604</v>
      </c>
      <c r="D122" s="10">
        <v>32.6</v>
      </c>
      <c r="E122" s="10">
        <v>32.799999999999997</v>
      </c>
      <c r="F122" s="10">
        <v>33</v>
      </c>
      <c r="G122" s="10">
        <v>33.1</v>
      </c>
      <c r="H122" s="10">
        <v>32.700000000000003</v>
      </c>
      <c r="I122" s="10">
        <v>32.299999999999997</v>
      </c>
      <c r="J122" s="10">
        <v>31.9</v>
      </c>
      <c r="K122" s="10">
        <v>31.4</v>
      </c>
      <c r="L122" s="10">
        <v>31.5</v>
      </c>
      <c r="M122" s="10">
        <v>32</v>
      </c>
      <c r="N122" s="10">
        <v>32.299999999999997</v>
      </c>
      <c r="O122" s="10">
        <v>32.799999999999997</v>
      </c>
      <c r="P122" s="10">
        <v>32.9</v>
      </c>
      <c r="Q122" s="10">
        <v>33</v>
      </c>
      <c r="R122" s="10">
        <v>33.200000000000003</v>
      </c>
      <c r="S122" s="10">
        <v>33.4</v>
      </c>
      <c r="T122" s="10">
        <v>33.799999999999997</v>
      </c>
      <c r="U122" s="10">
        <v>34.4</v>
      </c>
      <c r="V122" s="10">
        <v>35.200000000000003</v>
      </c>
      <c r="W122" s="10">
        <v>35.700000000000003</v>
      </c>
      <c r="X122" s="10">
        <v>36.799999999999997</v>
      </c>
      <c r="Y122" s="10">
        <v>38.1</v>
      </c>
      <c r="Z122" s="10">
        <v>39</v>
      </c>
      <c r="AA122" s="10">
        <v>39.9</v>
      </c>
      <c r="AB122" s="10">
        <v>41.2</v>
      </c>
      <c r="AC122" s="10">
        <v>40.700000000000003</v>
      </c>
      <c r="AD122" s="10">
        <v>43.3</v>
      </c>
      <c r="AE122" s="10">
        <v>44.1</v>
      </c>
      <c r="AF122" s="10">
        <v>43.9</v>
      </c>
      <c r="AG122" s="10">
        <v>49.6</v>
      </c>
      <c r="AH122" s="10">
        <v>50.3</v>
      </c>
      <c r="AI122" s="10">
        <v>53</v>
      </c>
      <c r="AJ122" s="10">
        <v>58.9</v>
      </c>
      <c r="AK122" s="10">
        <v>61.7</v>
      </c>
      <c r="AL122" s="10">
        <v>60.5</v>
      </c>
      <c r="AM122" s="10">
        <v>64.599999999999994</v>
      </c>
      <c r="AN122" s="10">
        <v>64.8</v>
      </c>
      <c r="AO122" s="10">
        <v>65.099999999999994</v>
      </c>
      <c r="AP122" s="10">
        <v>67.099999999999994</v>
      </c>
      <c r="AQ122" s="10">
        <v>68.7</v>
      </c>
      <c r="AR122" s="10">
        <v>69.400000000000006</v>
      </c>
      <c r="AS122" s="10">
        <v>69.7</v>
      </c>
      <c r="AT122" s="10">
        <v>69.900000000000006</v>
      </c>
      <c r="AU122" s="10">
        <v>70.2</v>
      </c>
      <c r="AV122" s="10">
        <v>70</v>
      </c>
      <c r="AW122" s="10">
        <v>69.900000000000006</v>
      </c>
      <c r="AX122" s="10">
        <v>69.8</v>
      </c>
      <c r="AY122" s="10">
        <v>69.7</v>
      </c>
      <c r="AZ122" s="10">
        <v>71.7</v>
      </c>
      <c r="BA122" s="10">
        <v>73.8</v>
      </c>
      <c r="BB122" s="10">
        <v>75.900000000000006</v>
      </c>
      <c r="BC122" s="10">
        <v>78</v>
      </c>
      <c r="BD122" s="10">
        <v>80.2</v>
      </c>
      <c r="BE122" s="10">
        <v>82.3</v>
      </c>
      <c r="BF122" s="10">
        <v>84.5</v>
      </c>
      <c r="BG122" s="10">
        <v>86.7</v>
      </c>
      <c r="BH122" s="10">
        <v>88.9</v>
      </c>
      <c r="BI122" s="10">
        <v>91.2</v>
      </c>
      <c r="BJ122" s="10">
        <v>93.4</v>
      </c>
      <c r="BK122" s="10">
        <v>95.7</v>
      </c>
      <c r="BL122" s="10">
        <v>96.6</v>
      </c>
      <c r="BM122" s="10">
        <v>97.6</v>
      </c>
      <c r="BN122" s="10">
        <v>98.5</v>
      </c>
      <c r="BO122" s="10">
        <v>99.5</v>
      </c>
      <c r="BP122" s="10">
        <v>101.1</v>
      </c>
      <c r="BQ122" s="10">
        <v>102.8</v>
      </c>
      <c r="BR122" s="10">
        <v>104.5</v>
      </c>
      <c r="BS122" s="10">
        <v>106.2</v>
      </c>
      <c r="BT122" s="10">
        <v>104.6</v>
      </c>
      <c r="BU122" s="10">
        <v>102.6</v>
      </c>
      <c r="BV122" s="10">
        <v>100.5</v>
      </c>
      <c r="BW122" s="10">
        <v>98.4</v>
      </c>
      <c r="BX122" s="10">
        <v>96.9</v>
      </c>
      <c r="BY122" s="10">
        <v>95.6</v>
      </c>
      <c r="BZ122" s="10">
        <v>94.4</v>
      </c>
      <c r="CA122" s="10">
        <v>93.9</v>
      </c>
      <c r="CB122" s="10">
        <v>93.6</v>
      </c>
    </row>
    <row r="123" spans="1:80" s="6" customFormat="1">
      <c r="A123" s="8">
        <v>106</v>
      </c>
      <c r="B123" s="6" t="s">
        <v>605</v>
      </c>
      <c r="C123" s="6" t="s">
        <v>606</v>
      </c>
      <c r="D123" s="10">
        <v>166.9</v>
      </c>
      <c r="E123" s="10">
        <v>170.4</v>
      </c>
      <c r="F123" s="10">
        <v>172.6</v>
      </c>
      <c r="G123" s="10">
        <v>177.3</v>
      </c>
      <c r="H123" s="10">
        <v>178.6</v>
      </c>
      <c r="I123" s="10">
        <v>179.8</v>
      </c>
      <c r="J123" s="10">
        <v>181.1</v>
      </c>
      <c r="K123" s="10">
        <v>182.4</v>
      </c>
      <c r="L123" s="10">
        <v>183.6</v>
      </c>
      <c r="M123" s="10">
        <v>188.5</v>
      </c>
      <c r="N123" s="10">
        <v>193.5</v>
      </c>
      <c r="O123" s="10">
        <v>198.4</v>
      </c>
      <c r="P123" s="10">
        <v>201.8</v>
      </c>
      <c r="Q123" s="10">
        <v>205.2</v>
      </c>
      <c r="R123" s="10">
        <v>208.6</v>
      </c>
      <c r="S123" s="10">
        <v>212</v>
      </c>
      <c r="T123" s="10">
        <v>219.4</v>
      </c>
      <c r="U123" s="10">
        <v>226.7</v>
      </c>
      <c r="V123" s="10">
        <v>234.1</v>
      </c>
      <c r="W123" s="10">
        <v>241.5</v>
      </c>
      <c r="X123" s="10">
        <v>256.7</v>
      </c>
      <c r="Y123" s="10">
        <v>270.7</v>
      </c>
      <c r="Z123" s="10">
        <v>284.7</v>
      </c>
      <c r="AA123" s="10">
        <v>297.5</v>
      </c>
      <c r="AB123" s="10">
        <v>323</v>
      </c>
      <c r="AC123" s="10">
        <v>344.8</v>
      </c>
      <c r="AD123" s="10">
        <v>365.3</v>
      </c>
      <c r="AE123" s="10">
        <v>389.6</v>
      </c>
      <c r="AF123" s="10">
        <v>405.5</v>
      </c>
      <c r="AG123" s="10">
        <v>426.4</v>
      </c>
      <c r="AH123" s="10">
        <v>444.8</v>
      </c>
      <c r="AI123" s="10">
        <v>463.2</v>
      </c>
      <c r="AJ123" s="10">
        <v>485.6</v>
      </c>
      <c r="AK123" s="10">
        <v>504.4</v>
      </c>
      <c r="AL123" s="10">
        <v>527</v>
      </c>
      <c r="AM123" s="10">
        <v>549.20000000000005</v>
      </c>
      <c r="AN123" s="10">
        <v>563</v>
      </c>
      <c r="AO123" s="10">
        <v>576.79999999999995</v>
      </c>
      <c r="AP123" s="10">
        <v>590.6</v>
      </c>
      <c r="AQ123" s="10">
        <v>604.29999999999995</v>
      </c>
      <c r="AR123" s="10">
        <v>609</v>
      </c>
      <c r="AS123" s="10">
        <v>613.70000000000005</v>
      </c>
      <c r="AT123" s="10">
        <v>618.4</v>
      </c>
      <c r="AU123" s="10">
        <v>623.1</v>
      </c>
      <c r="AV123" s="10">
        <v>628.9</v>
      </c>
      <c r="AW123" s="10">
        <v>634.79999999999995</v>
      </c>
      <c r="AX123" s="10">
        <v>640.6</v>
      </c>
      <c r="AY123" s="10">
        <v>646.5</v>
      </c>
      <c r="AZ123" s="10">
        <v>663.6</v>
      </c>
      <c r="BA123" s="10">
        <v>680.8</v>
      </c>
      <c r="BB123" s="10">
        <v>698</v>
      </c>
      <c r="BC123" s="10">
        <v>715.2</v>
      </c>
      <c r="BD123" s="10">
        <v>750.9</v>
      </c>
      <c r="BE123" s="10">
        <v>786.6</v>
      </c>
      <c r="BF123" s="10">
        <v>822.2</v>
      </c>
      <c r="BG123" s="10">
        <v>857.9</v>
      </c>
      <c r="BH123" s="10">
        <v>894.1</v>
      </c>
      <c r="BI123" s="10">
        <v>930.2</v>
      </c>
      <c r="BJ123" s="10">
        <v>966.4</v>
      </c>
      <c r="BK123" s="10">
        <v>1002.5</v>
      </c>
      <c r="BL123" s="10">
        <v>1026</v>
      </c>
      <c r="BM123" s="10">
        <v>1049.5</v>
      </c>
      <c r="BN123" s="10">
        <v>1072.9000000000001</v>
      </c>
      <c r="BO123" s="10">
        <v>1096.4000000000001</v>
      </c>
      <c r="BP123" s="10">
        <v>1125</v>
      </c>
      <c r="BQ123" s="10">
        <v>1153.5999999999999</v>
      </c>
      <c r="BR123" s="10">
        <v>1182.0999999999999</v>
      </c>
      <c r="BS123" s="10">
        <v>1210.7</v>
      </c>
      <c r="BT123" s="10">
        <v>1228.5</v>
      </c>
      <c r="BU123" s="10">
        <v>1255.0999999999999</v>
      </c>
      <c r="BV123" s="10">
        <v>1293.0999999999999</v>
      </c>
      <c r="BW123" s="10">
        <v>1322</v>
      </c>
      <c r="BX123" s="10">
        <v>1366.3</v>
      </c>
      <c r="BY123" s="10">
        <v>1388.4</v>
      </c>
      <c r="BZ123" s="10">
        <v>1392.1</v>
      </c>
      <c r="CA123" s="10">
        <v>1390.9</v>
      </c>
      <c r="CB123" s="10">
        <v>1403.5</v>
      </c>
    </row>
    <row r="124" spans="1:80" s="4" customFormat="1">
      <c r="A124" s="5">
        <v>107</v>
      </c>
      <c r="B124" s="4" t="s">
        <v>452</v>
      </c>
      <c r="C124" s="4" t="s">
        <v>607</v>
      </c>
      <c r="D124" s="9">
        <v>2468.1</v>
      </c>
      <c r="E124" s="9">
        <v>2445.4</v>
      </c>
      <c r="F124" s="9">
        <v>2449.3000000000002</v>
      </c>
      <c r="G124" s="9">
        <v>2442.8000000000002</v>
      </c>
      <c r="H124" s="9">
        <v>2473.1999999999998</v>
      </c>
      <c r="I124" s="9">
        <v>2500.6</v>
      </c>
      <c r="J124" s="9">
        <v>2529.1</v>
      </c>
      <c r="K124" s="9">
        <v>2558.8000000000002</v>
      </c>
      <c r="L124" s="9">
        <v>2615.8000000000002</v>
      </c>
      <c r="M124" s="9">
        <v>2675.8</v>
      </c>
      <c r="N124" s="9">
        <v>2706.8</v>
      </c>
      <c r="O124" s="9">
        <v>2752.2</v>
      </c>
      <c r="P124" s="9">
        <v>2784.7</v>
      </c>
      <c r="Q124" s="9">
        <v>2813.1</v>
      </c>
      <c r="R124" s="9">
        <v>2861</v>
      </c>
      <c r="S124" s="9">
        <v>2902.4</v>
      </c>
      <c r="T124" s="9">
        <v>2930.1</v>
      </c>
      <c r="U124" s="9">
        <v>2991.4</v>
      </c>
      <c r="V124" s="9">
        <v>3035.5</v>
      </c>
      <c r="W124" s="9">
        <v>3111.3</v>
      </c>
      <c r="X124" s="9">
        <v>3169.8</v>
      </c>
      <c r="Y124" s="9">
        <v>3216.4</v>
      </c>
      <c r="Z124" s="9">
        <v>3260.4</v>
      </c>
      <c r="AA124" s="9">
        <v>3327</v>
      </c>
      <c r="AB124" s="9">
        <v>3380.4</v>
      </c>
      <c r="AC124" s="9">
        <v>3463.4</v>
      </c>
      <c r="AD124" s="9">
        <v>3516.7</v>
      </c>
      <c r="AE124" s="9">
        <v>3571.9</v>
      </c>
      <c r="AF124" s="9">
        <v>3616.7</v>
      </c>
      <c r="AG124" s="9">
        <v>3663.7</v>
      </c>
      <c r="AH124" s="9">
        <v>3699.2</v>
      </c>
      <c r="AI124" s="9">
        <v>3750</v>
      </c>
      <c r="AJ124" s="9">
        <v>3843.1</v>
      </c>
      <c r="AK124" s="9">
        <v>3956.6</v>
      </c>
      <c r="AL124" s="9">
        <v>4051.8</v>
      </c>
      <c r="AM124" s="9">
        <v>4136.3</v>
      </c>
      <c r="AN124" s="9">
        <v>4190.7</v>
      </c>
      <c r="AO124" s="9">
        <v>4220.8999999999996</v>
      </c>
      <c r="AP124" s="9">
        <v>4263.3</v>
      </c>
      <c r="AQ124" s="9">
        <v>4277.6000000000004</v>
      </c>
      <c r="AR124" s="9">
        <v>4300.3</v>
      </c>
      <c r="AS124" s="9">
        <v>4359.6000000000004</v>
      </c>
      <c r="AT124" s="9">
        <v>4430.7</v>
      </c>
      <c r="AU124" s="9">
        <v>4497.3</v>
      </c>
      <c r="AV124" s="9">
        <v>4613.8999999999996</v>
      </c>
      <c r="AW124" s="9">
        <v>4722.2</v>
      </c>
      <c r="AX124" s="9">
        <v>4869.5</v>
      </c>
      <c r="AY124" s="9">
        <v>5015.8999999999996</v>
      </c>
      <c r="AZ124" s="9">
        <v>5179.6000000000004</v>
      </c>
      <c r="BA124" s="9">
        <v>5384.7</v>
      </c>
      <c r="BB124" s="9">
        <v>5565.3</v>
      </c>
      <c r="BC124" s="9">
        <v>5691.8</v>
      </c>
      <c r="BD124" s="9">
        <v>5879.3</v>
      </c>
      <c r="BE124" s="9">
        <v>6536.7</v>
      </c>
      <c r="BF124" s="9">
        <v>6644.1</v>
      </c>
      <c r="BG124" s="9">
        <v>6868.4</v>
      </c>
      <c r="BH124" s="9">
        <v>7191.3</v>
      </c>
      <c r="BI124" s="9">
        <v>7308.4</v>
      </c>
      <c r="BJ124" s="9">
        <v>7345.7</v>
      </c>
      <c r="BK124" s="9">
        <v>7703</v>
      </c>
      <c r="BL124" s="9">
        <v>7791.2</v>
      </c>
      <c r="BM124" s="9">
        <v>7865.6</v>
      </c>
      <c r="BN124" s="9">
        <v>7584</v>
      </c>
      <c r="BO124" s="9">
        <v>7492.6</v>
      </c>
      <c r="BP124" s="9">
        <v>7267.6</v>
      </c>
      <c r="BQ124" s="9">
        <v>6930.8</v>
      </c>
      <c r="BR124" s="9">
        <v>6710.4</v>
      </c>
      <c r="BS124" s="9">
        <v>5954</v>
      </c>
      <c r="BT124" s="9">
        <v>5723.8</v>
      </c>
      <c r="BU124" s="9">
        <v>5091.1000000000004</v>
      </c>
      <c r="BV124" s="9">
        <v>5157.2</v>
      </c>
      <c r="BW124" s="9">
        <v>5046.3999999999996</v>
      </c>
      <c r="BX124" s="9">
        <v>5151.3999999999996</v>
      </c>
      <c r="BY124" s="9">
        <v>5413.3</v>
      </c>
      <c r="BZ124" s="9">
        <v>5087.1000000000004</v>
      </c>
      <c r="CA124" s="9">
        <v>5437.6</v>
      </c>
      <c r="CB124" s="9">
        <v>5373.1</v>
      </c>
    </row>
    <row r="125" spans="1:80"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>
      <c r="A126" t="s">
        <v>608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>
      <c r="A127" t="s">
        <v>609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spans="1:80">
      <c r="A128" t="s">
        <v>610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spans="1:80">
      <c r="A129" t="s">
        <v>611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spans="1:80">
      <c r="A130" t="s">
        <v>454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spans="1:80">
      <c r="A131" t="s">
        <v>455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spans="1:80">
      <c r="A132" t="s">
        <v>456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spans="1:80">
      <c r="A133" t="s">
        <v>457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spans="1:80">
      <c r="A134" t="s">
        <v>1432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spans="1:80">
      <c r="A135" t="s">
        <v>1444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spans="1:80">
      <c r="A136" t="s">
        <v>1434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spans="1:80">
      <c r="A137" t="s">
        <v>612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spans="1:80">
      <c r="A138" t="s">
        <v>613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spans="1:80">
      <c r="A139" t="s">
        <v>614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spans="1:80">
      <c r="A140" t="s">
        <v>467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1447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1448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117</v>
      </c>
      <c r="D11" s="9">
        <v>3182.4</v>
      </c>
      <c r="E11" s="9">
        <v>3226.4</v>
      </c>
      <c r="F11" s="9">
        <v>3244</v>
      </c>
      <c r="G11" s="9">
        <v>3311.6</v>
      </c>
      <c r="H11" s="9">
        <v>3311.3</v>
      </c>
      <c r="I11" s="9">
        <v>3375.4</v>
      </c>
      <c r="J11" s="9">
        <v>3411.9</v>
      </c>
      <c r="K11" s="9">
        <v>3494.9</v>
      </c>
      <c r="L11" s="9">
        <v>3574</v>
      </c>
      <c r="M11" s="9">
        <v>3647.1</v>
      </c>
      <c r="N11" s="9">
        <v>3705.8</v>
      </c>
      <c r="O11" s="9">
        <v>3783.4</v>
      </c>
      <c r="P11" s="9">
        <v>3812.9</v>
      </c>
      <c r="Q11" s="9">
        <v>3848.3</v>
      </c>
      <c r="R11" s="9">
        <v>3922.6</v>
      </c>
      <c r="S11" s="9">
        <v>3968.1</v>
      </c>
      <c r="T11" s="9">
        <v>4014.1</v>
      </c>
      <c r="U11" s="9">
        <v>4088.3</v>
      </c>
      <c r="V11" s="9">
        <v>4150.6000000000004</v>
      </c>
      <c r="W11" s="9">
        <v>4224.7</v>
      </c>
      <c r="X11" s="9">
        <v>4300.5</v>
      </c>
      <c r="Y11" s="9">
        <v>4362.7</v>
      </c>
      <c r="Z11" s="9">
        <v>4460.7</v>
      </c>
      <c r="AA11" s="9">
        <v>4526</v>
      </c>
      <c r="AB11" s="9">
        <v>4549.8999999999996</v>
      </c>
      <c r="AC11" s="9">
        <v>4627.7</v>
      </c>
      <c r="AD11" s="9">
        <v>4721.8</v>
      </c>
      <c r="AE11" s="9">
        <v>4774</v>
      </c>
      <c r="AF11" s="9">
        <v>4870.1000000000004</v>
      </c>
      <c r="AG11" s="9">
        <v>4922.8999999999996</v>
      </c>
      <c r="AH11" s="9">
        <v>4964.6000000000004</v>
      </c>
      <c r="AI11" s="9">
        <v>5064.5</v>
      </c>
      <c r="AJ11" s="9">
        <v>5220.7</v>
      </c>
      <c r="AK11" s="9">
        <v>5257.3</v>
      </c>
      <c r="AL11" s="9">
        <v>5325</v>
      </c>
      <c r="AM11" s="9">
        <v>5314.8</v>
      </c>
      <c r="AN11" s="9">
        <v>5286.1</v>
      </c>
      <c r="AO11" s="9">
        <v>5282.8</v>
      </c>
      <c r="AP11" s="9">
        <v>5233.5</v>
      </c>
      <c r="AQ11" s="9">
        <v>5207.3999999999996</v>
      </c>
      <c r="AR11" s="9">
        <v>5233.3999999999996</v>
      </c>
      <c r="AS11" s="9">
        <v>5293.7</v>
      </c>
      <c r="AT11" s="9">
        <v>5317.7</v>
      </c>
      <c r="AU11" s="9">
        <v>5385.9</v>
      </c>
      <c r="AV11" s="9">
        <v>5393.1</v>
      </c>
      <c r="AW11" s="9">
        <v>5453.9</v>
      </c>
      <c r="AX11" s="9">
        <v>5545.4</v>
      </c>
      <c r="AY11" s="9">
        <v>5622.6</v>
      </c>
      <c r="AZ11" s="9">
        <v>5703.2</v>
      </c>
      <c r="BA11" s="9">
        <v>5831.6</v>
      </c>
      <c r="BB11" s="9">
        <v>5959.3</v>
      </c>
      <c r="BC11" s="9">
        <v>6015.8</v>
      </c>
      <c r="BD11" s="9">
        <v>6125.9</v>
      </c>
      <c r="BE11" s="9">
        <v>6265.4</v>
      </c>
      <c r="BF11" s="9">
        <v>6326.3</v>
      </c>
      <c r="BG11" s="9">
        <v>6493.5</v>
      </c>
      <c r="BH11" s="9">
        <v>6629.5</v>
      </c>
      <c r="BI11" s="9">
        <v>6668.1</v>
      </c>
      <c r="BJ11" s="9">
        <v>6811.8</v>
      </c>
      <c r="BK11" s="9">
        <v>6851.8</v>
      </c>
      <c r="BL11" s="9">
        <v>6896.9</v>
      </c>
      <c r="BM11" s="9">
        <v>6965.5</v>
      </c>
      <c r="BN11" s="9">
        <v>6908.6</v>
      </c>
      <c r="BO11" s="9">
        <v>7013.2</v>
      </c>
      <c r="BP11" s="9">
        <v>6971.4</v>
      </c>
      <c r="BQ11" s="9">
        <v>6971.5</v>
      </c>
      <c r="BR11" s="9">
        <v>7087.3</v>
      </c>
      <c r="BS11" s="9">
        <v>6932</v>
      </c>
      <c r="BT11" s="9">
        <v>6694.3</v>
      </c>
      <c r="BU11" s="9">
        <v>6580.4</v>
      </c>
      <c r="BV11" s="9">
        <v>6558.4</v>
      </c>
      <c r="BW11" s="9">
        <v>6667.8</v>
      </c>
      <c r="BX11" s="9">
        <v>6804.4</v>
      </c>
      <c r="BY11" s="9">
        <v>6923</v>
      </c>
      <c r="BZ11" s="9">
        <v>6986.2</v>
      </c>
      <c r="CA11" s="9">
        <v>7018.3</v>
      </c>
      <c r="CB11" s="9">
        <v>7126.3</v>
      </c>
    </row>
    <row r="12" spans="1:80" s="4" customFormat="1">
      <c r="A12" s="5">
        <v>2</v>
      </c>
      <c r="B12" s="4" t="s">
        <v>32</v>
      </c>
      <c r="C12" s="4" t="s">
        <v>152</v>
      </c>
      <c r="D12" s="9">
        <v>342.4</v>
      </c>
      <c r="E12" s="9">
        <v>343.8</v>
      </c>
      <c r="F12" s="9">
        <v>344.8</v>
      </c>
      <c r="G12" s="9">
        <v>345.3</v>
      </c>
      <c r="H12" s="9">
        <v>351.1</v>
      </c>
      <c r="I12" s="9">
        <v>356.6</v>
      </c>
      <c r="J12" s="9">
        <v>361.8</v>
      </c>
      <c r="K12" s="9">
        <v>366.6</v>
      </c>
      <c r="L12" s="9">
        <v>371.2</v>
      </c>
      <c r="M12" s="9">
        <v>376.6</v>
      </c>
      <c r="N12" s="9">
        <v>382.8</v>
      </c>
      <c r="O12" s="9">
        <v>389.8</v>
      </c>
      <c r="P12" s="9">
        <v>397.6</v>
      </c>
      <c r="Q12" s="9">
        <v>405</v>
      </c>
      <c r="R12" s="9">
        <v>411.9</v>
      </c>
      <c r="S12" s="9">
        <v>418.5</v>
      </c>
      <c r="T12" s="9">
        <v>424.5</v>
      </c>
      <c r="U12" s="9">
        <v>431.2</v>
      </c>
      <c r="V12" s="9">
        <v>438.4</v>
      </c>
      <c r="W12" s="9">
        <v>446.2</v>
      </c>
      <c r="X12" s="9">
        <v>454.5</v>
      </c>
      <c r="Y12" s="9">
        <v>462.8</v>
      </c>
      <c r="Z12" s="9">
        <v>471</v>
      </c>
      <c r="AA12" s="9">
        <v>479.1</v>
      </c>
      <c r="AB12" s="9">
        <v>487</v>
      </c>
      <c r="AC12" s="9">
        <v>495.4</v>
      </c>
      <c r="AD12" s="9">
        <v>504</v>
      </c>
      <c r="AE12" s="9">
        <v>513</v>
      </c>
      <c r="AF12" s="9">
        <v>522.4</v>
      </c>
      <c r="AG12" s="9">
        <v>532.9</v>
      </c>
      <c r="AH12" s="9">
        <v>544.5</v>
      </c>
      <c r="AI12" s="9">
        <v>557.29999999999995</v>
      </c>
      <c r="AJ12" s="9">
        <v>571.1</v>
      </c>
      <c r="AK12" s="9">
        <v>584.20000000000005</v>
      </c>
      <c r="AL12" s="9">
        <v>596.6</v>
      </c>
      <c r="AM12" s="9">
        <v>608.29999999999995</v>
      </c>
      <c r="AN12" s="9">
        <v>619.20000000000005</v>
      </c>
      <c r="AO12" s="9">
        <v>628.70000000000005</v>
      </c>
      <c r="AP12" s="9">
        <v>636.70000000000005</v>
      </c>
      <c r="AQ12" s="9">
        <v>643.29999999999995</v>
      </c>
      <c r="AR12" s="9">
        <v>648.4</v>
      </c>
      <c r="AS12" s="9">
        <v>652.9</v>
      </c>
      <c r="AT12" s="9">
        <v>656.8</v>
      </c>
      <c r="AU12" s="9">
        <v>660</v>
      </c>
      <c r="AV12" s="9">
        <v>662.7</v>
      </c>
      <c r="AW12" s="9">
        <v>666.2</v>
      </c>
      <c r="AX12" s="9">
        <v>670.8</v>
      </c>
      <c r="AY12" s="9">
        <v>676.3</v>
      </c>
      <c r="AZ12" s="9">
        <v>682.8</v>
      </c>
      <c r="BA12" s="9">
        <v>690.5</v>
      </c>
      <c r="BB12" s="9">
        <v>699.5</v>
      </c>
      <c r="BC12" s="9">
        <v>709.7</v>
      </c>
      <c r="BD12" s="9">
        <v>721.2</v>
      </c>
      <c r="BE12" s="9">
        <v>734.5</v>
      </c>
      <c r="BF12" s="9">
        <v>749.6</v>
      </c>
      <c r="BG12" s="9">
        <v>766.6</v>
      </c>
      <c r="BH12" s="9">
        <v>781.1</v>
      </c>
      <c r="BI12" s="9">
        <v>794.8</v>
      </c>
      <c r="BJ12" s="9">
        <v>807.8</v>
      </c>
      <c r="BK12" s="9">
        <v>820.1</v>
      </c>
      <c r="BL12" s="9">
        <v>829.3</v>
      </c>
      <c r="BM12" s="9">
        <v>836.4</v>
      </c>
      <c r="BN12" s="9">
        <v>842.9</v>
      </c>
      <c r="BO12" s="9">
        <v>851.6</v>
      </c>
      <c r="BP12" s="9">
        <v>859.5</v>
      </c>
      <c r="BQ12" s="9">
        <v>872.5</v>
      </c>
      <c r="BR12" s="9">
        <v>887.2</v>
      </c>
      <c r="BS12" s="9">
        <v>896.1</v>
      </c>
      <c r="BT12" s="9">
        <v>894</v>
      </c>
      <c r="BU12" s="9">
        <v>880.1</v>
      </c>
      <c r="BV12" s="9">
        <v>871</v>
      </c>
      <c r="BW12" s="9">
        <v>870.7</v>
      </c>
      <c r="BX12" s="9">
        <v>868.2</v>
      </c>
      <c r="BY12" s="9">
        <v>872.9</v>
      </c>
      <c r="BZ12" s="9">
        <v>877.5</v>
      </c>
      <c r="CA12" s="9">
        <v>886.2</v>
      </c>
      <c r="CB12" s="9">
        <v>897.1</v>
      </c>
    </row>
    <row r="13" spans="1:80" s="4" customFormat="1">
      <c r="A13" s="5">
        <v>3</v>
      </c>
      <c r="B13" s="4" t="s">
        <v>34</v>
      </c>
      <c r="C13" s="4" t="s">
        <v>619</v>
      </c>
      <c r="D13" s="9">
        <v>2840.1</v>
      </c>
      <c r="E13" s="9">
        <v>2882.5</v>
      </c>
      <c r="F13" s="9">
        <v>2899.2</v>
      </c>
      <c r="G13" s="9">
        <v>2966.3</v>
      </c>
      <c r="H13" s="9">
        <v>2960.2</v>
      </c>
      <c r="I13" s="9">
        <v>3018.8</v>
      </c>
      <c r="J13" s="9">
        <v>3050.1</v>
      </c>
      <c r="K13" s="9">
        <v>3128.2</v>
      </c>
      <c r="L13" s="9">
        <v>3202.8</v>
      </c>
      <c r="M13" s="9">
        <v>3270.5</v>
      </c>
      <c r="N13" s="9">
        <v>3323</v>
      </c>
      <c r="O13" s="9">
        <v>3393.6</v>
      </c>
      <c r="P13" s="9">
        <v>3415.3</v>
      </c>
      <c r="Q13" s="9">
        <v>3443.3</v>
      </c>
      <c r="R13" s="9">
        <v>3510.6</v>
      </c>
      <c r="S13" s="9">
        <v>3549.6</v>
      </c>
      <c r="T13" s="9">
        <v>3589.6</v>
      </c>
      <c r="U13" s="9">
        <v>3657.1</v>
      </c>
      <c r="V13" s="9">
        <v>3712.2</v>
      </c>
      <c r="W13" s="9">
        <v>3778.6</v>
      </c>
      <c r="X13" s="9">
        <v>3846</v>
      </c>
      <c r="Y13" s="9">
        <v>3899.9</v>
      </c>
      <c r="Z13" s="9">
        <v>3989.7</v>
      </c>
      <c r="AA13" s="9">
        <v>4047</v>
      </c>
      <c r="AB13" s="9">
        <v>4062.8</v>
      </c>
      <c r="AC13" s="9">
        <v>4132.3</v>
      </c>
      <c r="AD13" s="9">
        <v>4217.8</v>
      </c>
      <c r="AE13" s="9">
        <v>4260.8999999999996</v>
      </c>
      <c r="AF13" s="9">
        <v>4347.7</v>
      </c>
      <c r="AG13" s="9">
        <v>4390</v>
      </c>
      <c r="AH13" s="9">
        <v>4420.1000000000004</v>
      </c>
      <c r="AI13" s="9">
        <v>4507.2</v>
      </c>
      <c r="AJ13" s="9">
        <v>4649.6000000000004</v>
      </c>
      <c r="AK13" s="9">
        <v>4673.1000000000004</v>
      </c>
      <c r="AL13" s="9">
        <v>4728.3</v>
      </c>
      <c r="AM13" s="9">
        <v>4706.5</v>
      </c>
      <c r="AN13" s="9">
        <v>4666.8999999999996</v>
      </c>
      <c r="AO13" s="9">
        <v>4654.2</v>
      </c>
      <c r="AP13" s="9">
        <v>4596.8</v>
      </c>
      <c r="AQ13" s="9">
        <v>4564.2</v>
      </c>
      <c r="AR13" s="9">
        <v>4585</v>
      </c>
      <c r="AS13" s="9">
        <v>4640.8</v>
      </c>
      <c r="AT13" s="9">
        <v>4660.8999999999996</v>
      </c>
      <c r="AU13" s="9">
        <v>4725.8999999999996</v>
      </c>
      <c r="AV13" s="9">
        <v>4730.5</v>
      </c>
      <c r="AW13" s="9">
        <v>4787.6000000000004</v>
      </c>
      <c r="AX13" s="9">
        <v>4874.6000000000004</v>
      </c>
      <c r="AY13" s="9">
        <v>4946.3</v>
      </c>
      <c r="AZ13" s="9">
        <v>5020.3999999999996</v>
      </c>
      <c r="BA13" s="9">
        <v>5141.1000000000004</v>
      </c>
      <c r="BB13" s="9">
        <v>5259.8</v>
      </c>
      <c r="BC13" s="9">
        <v>5306.1</v>
      </c>
      <c r="BD13" s="9">
        <v>5404.7</v>
      </c>
      <c r="BE13" s="9">
        <v>5530.9</v>
      </c>
      <c r="BF13" s="9">
        <v>5576.7</v>
      </c>
      <c r="BG13" s="9">
        <v>5727</v>
      </c>
      <c r="BH13" s="9">
        <v>5848.5</v>
      </c>
      <c r="BI13" s="9">
        <v>5873.3</v>
      </c>
      <c r="BJ13" s="9">
        <v>6004</v>
      </c>
      <c r="BK13" s="9">
        <v>6031.7</v>
      </c>
      <c r="BL13" s="9">
        <v>6067.6</v>
      </c>
      <c r="BM13" s="9">
        <v>6129</v>
      </c>
      <c r="BN13" s="9">
        <v>6065.7</v>
      </c>
      <c r="BO13" s="9">
        <v>6161.6</v>
      </c>
      <c r="BP13" s="9">
        <v>6111.8</v>
      </c>
      <c r="BQ13" s="9">
        <v>6099</v>
      </c>
      <c r="BR13" s="9">
        <v>6200.1</v>
      </c>
      <c r="BS13" s="9">
        <v>6035.9</v>
      </c>
      <c r="BT13" s="9">
        <v>5800.3</v>
      </c>
      <c r="BU13" s="9">
        <v>5700.3</v>
      </c>
      <c r="BV13" s="9">
        <v>5687.4</v>
      </c>
      <c r="BW13" s="9">
        <v>5797.1</v>
      </c>
      <c r="BX13" s="9">
        <v>5936.2</v>
      </c>
      <c r="BY13" s="9">
        <v>6050</v>
      </c>
      <c r="BZ13" s="9">
        <v>6108.6</v>
      </c>
      <c r="CA13" s="9">
        <v>6132.1</v>
      </c>
      <c r="CB13" s="9">
        <v>6229.2</v>
      </c>
    </row>
    <row r="14" spans="1:80" s="6" customFormat="1">
      <c r="A14" s="8">
        <v>4</v>
      </c>
      <c r="B14" s="6" t="s">
        <v>36</v>
      </c>
      <c r="C14" s="6" t="s">
        <v>620</v>
      </c>
      <c r="D14" s="10">
        <v>2107.8000000000002</v>
      </c>
      <c r="E14" s="10">
        <v>2140</v>
      </c>
      <c r="F14" s="10">
        <v>2168.1999999999998</v>
      </c>
      <c r="G14" s="10">
        <v>2195.5</v>
      </c>
      <c r="H14" s="10">
        <v>2201.1</v>
      </c>
      <c r="I14" s="10">
        <v>2232.4</v>
      </c>
      <c r="J14" s="10">
        <v>2257.8000000000002</v>
      </c>
      <c r="K14" s="10">
        <v>2284.6999999999998</v>
      </c>
      <c r="L14" s="10">
        <v>2335.9</v>
      </c>
      <c r="M14" s="10">
        <v>2368</v>
      </c>
      <c r="N14" s="10">
        <v>2393.1</v>
      </c>
      <c r="O14" s="10">
        <v>2431.6</v>
      </c>
      <c r="P14" s="10">
        <v>2471.1</v>
      </c>
      <c r="Q14" s="10">
        <v>2495.3000000000002</v>
      </c>
      <c r="R14" s="10">
        <v>2525.9</v>
      </c>
      <c r="S14" s="10">
        <v>2553.5</v>
      </c>
      <c r="T14" s="10">
        <v>2567.1</v>
      </c>
      <c r="U14" s="10">
        <v>2613</v>
      </c>
      <c r="V14" s="10">
        <v>2652.7</v>
      </c>
      <c r="W14" s="10">
        <v>2692.3</v>
      </c>
      <c r="X14" s="10">
        <v>2738.5</v>
      </c>
      <c r="Y14" s="10">
        <v>2782</v>
      </c>
      <c r="Z14" s="10">
        <v>2834</v>
      </c>
      <c r="AA14" s="10">
        <v>2904</v>
      </c>
      <c r="AB14" s="10">
        <v>2966.4</v>
      </c>
      <c r="AC14" s="10">
        <v>3022.7</v>
      </c>
      <c r="AD14" s="10">
        <v>3077.9</v>
      </c>
      <c r="AE14" s="10">
        <v>3131.6</v>
      </c>
      <c r="AF14" s="10">
        <v>3189.5</v>
      </c>
      <c r="AG14" s="10">
        <v>3220.1</v>
      </c>
      <c r="AH14" s="10">
        <v>3266</v>
      </c>
      <c r="AI14" s="10">
        <v>3350.4</v>
      </c>
      <c r="AJ14" s="10">
        <v>3483</v>
      </c>
      <c r="AK14" s="10">
        <v>3502.8</v>
      </c>
      <c r="AL14" s="10">
        <v>3579.4</v>
      </c>
      <c r="AM14" s="10">
        <v>3601.9</v>
      </c>
      <c r="AN14" s="10">
        <v>3587.5</v>
      </c>
      <c r="AO14" s="10">
        <v>3566.2</v>
      </c>
      <c r="AP14" s="10">
        <v>3542.9</v>
      </c>
      <c r="AQ14" s="10">
        <v>3540.9</v>
      </c>
      <c r="AR14" s="10">
        <v>3507</v>
      </c>
      <c r="AS14" s="10">
        <v>3543.3</v>
      </c>
      <c r="AT14" s="10">
        <v>3553.7</v>
      </c>
      <c r="AU14" s="10">
        <v>3572.8</v>
      </c>
      <c r="AV14" s="10">
        <v>3576</v>
      </c>
      <c r="AW14" s="10">
        <v>3628.1</v>
      </c>
      <c r="AX14" s="10">
        <v>3677.2</v>
      </c>
      <c r="AY14" s="10">
        <v>3724</v>
      </c>
      <c r="AZ14" s="10">
        <v>3694.1</v>
      </c>
      <c r="BA14" s="10">
        <v>3752.4</v>
      </c>
      <c r="BB14" s="10">
        <v>3827</v>
      </c>
      <c r="BC14" s="10">
        <v>3873.4</v>
      </c>
      <c r="BD14" s="10">
        <v>3895.6</v>
      </c>
      <c r="BE14" s="10">
        <v>3944.6</v>
      </c>
      <c r="BF14" s="10">
        <v>4019</v>
      </c>
      <c r="BG14" s="10">
        <v>4046.2</v>
      </c>
      <c r="BH14" s="10">
        <v>4131.8</v>
      </c>
      <c r="BI14" s="10">
        <v>4153</v>
      </c>
      <c r="BJ14" s="10">
        <v>4180.3</v>
      </c>
      <c r="BK14" s="10">
        <v>4264.2</v>
      </c>
      <c r="BL14" s="10">
        <v>4309.2</v>
      </c>
      <c r="BM14" s="10">
        <v>4340</v>
      </c>
      <c r="BN14" s="10">
        <v>4361.8999999999996</v>
      </c>
      <c r="BO14" s="10">
        <v>4432.8</v>
      </c>
      <c r="BP14" s="10">
        <v>4459.5</v>
      </c>
      <c r="BQ14" s="10">
        <v>4456.8</v>
      </c>
      <c r="BR14" s="10">
        <v>4444.5</v>
      </c>
      <c r="BS14" s="10">
        <v>4380.5</v>
      </c>
      <c r="BT14" s="10">
        <v>4217.2</v>
      </c>
      <c r="BU14" s="10">
        <v>4189.6000000000004</v>
      </c>
      <c r="BV14" s="10">
        <v>4175</v>
      </c>
      <c r="BW14" s="10">
        <v>4192.3999999999996</v>
      </c>
      <c r="BX14" s="10">
        <v>4205.1000000000004</v>
      </c>
      <c r="BY14" s="10">
        <v>4271.7</v>
      </c>
      <c r="BZ14" s="10">
        <v>4327.3</v>
      </c>
      <c r="CA14" s="10">
        <v>4351.3999999999996</v>
      </c>
      <c r="CB14" s="10">
        <v>4399.2</v>
      </c>
    </row>
    <row r="15" spans="1:80" s="6" customFormat="1">
      <c r="A15" s="8">
        <v>5</v>
      </c>
      <c r="B15" s="6" t="s">
        <v>38</v>
      </c>
      <c r="C15" s="6" t="s">
        <v>621</v>
      </c>
      <c r="D15" s="10">
        <v>1736.4</v>
      </c>
      <c r="E15" s="10">
        <v>1761.2</v>
      </c>
      <c r="F15" s="10">
        <v>1782.8</v>
      </c>
      <c r="G15" s="10">
        <v>1804.8</v>
      </c>
      <c r="H15" s="10">
        <v>1804.9</v>
      </c>
      <c r="I15" s="10">
        <v>1829</v>
      </c>
      <c r="J15" s="10">
        <v>1848.9</v>
      </c>
      <c r="K15" s="10">
        <v>1869.4</v>
      </c>
      <c r="L15" s="10">
        <v>1911.4</v>
      </c>
      <c r="M15" s="10">
        <v>1937.9</v>
      </c>
      <c r="N15" s="10">
        <v>1960.1</v>
      </c>
      <c r="O15" s="10">
        <v>1995.7</v>
      </c>
      <c r="P15" s="10">
        <v>2038.1</v>
      </c>
      <c r="Q15" s="10">
        <v>2061.8000000000002</v>
      </c>
      <c r="R15" s="10">
        <v>2091.6</v>
      </c>
      <c r="S15" s="10">
        <v>2118.6999999999998</v>
      </c>
      <c r="T15" s="10">
        <v>2134.5</v>
      </c>
      <c r="U15" s="10">
        <v>2178.8000000000002</v>
      </c>
      <c r="V15" s="10">
        <v>2217.4</v>
      </c>
      <c r="W15" s="10">
        <v>2255.8000000000002</v>
      </c>
      <c r="X15" s="10">
        <v>2302</v>
      </c>
      <c r="Y15" s="10">
        <v>2341.6999999999998</v>
      </c>
      <c r="Z15" s="10">
        <v>2387</v>
      </c>
      <c r="AA15" s="10">
        <v>2446.5</v>
      </c>
      <c r="AB15" s="10">
        <v>2497.6999999999998</v>
      </c>
      <c r="AC15" s="10">
        <v>2544.1999999999998</v>
      </c>
      <c r="AD15" s="10">
        <v>2591.6</v>
      </c>
      <c r="AE15" s="10">
        <v>2639.6</v>
      </c>
      <c r="AF15" s="10">
        <v>2698.5</v>
      </c>
      <c r="AG15" s="10">
        <v>2724.8</v>
      </c>
      <c r="AH15" s="10">
        <v>2763.4</v>
      </c>
      <c r="AI15" s="10">
        <v>2835.5</v>
      </c>
      <c r="AJ15" s="10">
        <v>2947.7</v>
      </c>
      <c r="AK15" s="10">
        <v>2958.2</v>
      </c>
      <c r="AL15" s="10">
        <v>3022.2</v>
      </c>
      <c r="AM15" s="10">
        <v>3036.4</v>
      </c>
      <c r="AN15" s="10">
        <v>3028.4</v>
      </c>
      <c r="AO15" s="10">
        <v>3001.2</v>
      </c>
      <c r="AP15" s="10">
        <v>2970.9</v>
      </c>
      <c r="AQ15" s="10">
        <v>2959.1</v>
      </c>
      <c r="AR15" s="10">
        <v>2920.8</v>
      </c>
      <c r="AS15" s="10">
        <v>2942.8</v>
      </c>
      <c r="AT15" s="10">
        <v>2939.6</v>
      </c>
      <c r="AU15" s="10">
        <v>2943.5</v>
      </c>
      <c r="AV15" s="10">
        <v>2919.4</v>
      </c>
      <c r="AW15" s="10">
        <v>2957.8</v>
      </c>
      <c r="AX15" s="10">
        <v>2998.4</v>
      </c>
      <c r="AY15" s="10">
        <v>3040.6</v>
      </c>
      <c r="AZ15" s="10">
        <v>3020</v>
      </c>
      <c r="BA15" s="10">
        <v>3076.2</v>
      </c>
      <c r="BB15" s="10">
        <v>3144.2</v>
      </c>
      <c r="BC15" s="10">
        <v>3181.8</v>
      </c>
      <c r="BD15" s="10">
        <v>3198.2</v>
      </c>
      <c r="BE15" s="10">
        <v>3239.1</v>
      </c>
      <c r="BF15" s="10">
        <v>3304.6</v>
      </c>
      <c r="BG15" s="10">
        <v>3328.1</v>
      </c>
      <c r="BH15" s="10">
        <v>3414.7</v>
      </c>
      <c r="BI15" s="10">
        <v>3435.2</v>
      </c>
      <c r="BJ15" s="10">
        <v>3460.7</v>
      </c>
      <c r="BK15" s="10">
        <v>3538.6</v>
      </c>
      <c r="BL15" s="10">
        <v>3586.8</v>
      </c>
      <c r="BM15" s="10">
        <v>3619.7</v>
      </c>
      <c r="BN15" s="10">
        <v>3638.6</v>
      </c>
      <c r="BO15" s="10">
        <v>3699.6</v>
      </c>
      <c r="BP15" s="10">
        <v>3716.5</v>
      </c>
      <c r="BQ15" s="10">
        <v>3707.3</v>
      </c>
      <c r="BR15" s="10">
        <v>3689.9</v>
      </c>
      <c r="BS15" s="10">
        <v>3625.8</v>
      </c>
      <c r="BT15" s="10">
        <v>3469.5</v>
      </c>
      <c r="BU15" s="10">
        <v>3438.3</v>
      </c>
      <c r="BV15" s="10">
        <v>3421.8</v>
      </c>
      <c r="BW15" s="10">
        <v>3434.6</v>
      </c>
      <c r="BX15" s="10">
        <v>3437.6</v>
      </c>
      <c r="BY15" s="10">
        <v>3496.1</v>
      </c>
      <c r="BZ15" s="10">
        <v>3545.5</v>
      </c>
      <c r="CA15" s="10">
        <v>3565.5</v>
      </c>
      <c r="CB15" s="10">
        <v>3601.9</v>
      </c>
    </row>
    <row r="16" spans="1:80" s="6" customFormat="1">
      <c r="A16" s="8">
        <v>6</v>
      </c>
      <c r="B16" s="6" t="s">
        <v>40</v>
      </c>
      <c r="C16" s="6" t="s">
        <v>622</v>
      </c>
      <c r="D16" s="10">
        <v>371.4</v>
      </c>
      <c r="E16" s="10">
        <v>378.8</v>
      </c>
      <c r="F16" s="10">
        <v>385.4</v>
      </c>
      <c r="G16" s="10">
        <v>390.7</v>
      </c>
      <c r="H16" s="10">
        <v>396.2</v>
      </c>
      <c r="I16" s="10">
        <v>403.4</v>
      </c>
      <c r="J16" s="10">
        <v>408.9</v>
      </c>
      <c r="K16" s="10">
        <v>415.3</v>
      </c>
      <c r="L16" s="10">
        <v>424.5</v>
      </c>
      <c r="M16" s="10">
        <v>430.1</v>
      </c>
      <c r="N16" s="10">
        <v>433</v>
      </c>
      <c r="O16" s="10">
        <v>435.9</v>
      </c>
      <c r="P16" s="10">
        <v>433</v>
      </c>
      <c r="Q16" s="10">
        <v>433.5</v>
      </c>
      <c r="R16" s="10">
        <v>434.4</v>
      </c>
      <c r="S16" s="10">
        <v>434.8</v>
      </c>
      <c r="T16" s="10">
        <v>432.6</v>
      </c>
      <c r="U16" s="10">
        <v>434.2</v>
      </c>
      <c r="V16" s="10">
        <v>435.4</v>
      </c>
      <c r="W16" s="10">
        <v>436.5</v>
      </c>
      <c r="X16" s="10">
        <v>436.5</v>
      </c>
      <c r="Y16" s="10">
        <v>440.3</v>
      </c>
      <c r="Z16" s="10">
        <v>447.1</v>
      </c>
      <c r="AA16" s="10">
        <v>457.5</v>
      </c>
      <c r="AB16" s="10">
        <v>468.7</v>
      </c>
      <c r="AC16" s="10">
        <v>478.5</v>
      </c>
      <c r="AD16" s="10">
        <v>486.3</v>
      </c>
      <c r="AE16" s="10">
        <v>492</v>
      </c>
      <c r="AF16" s="10">
        <v>491</v>
      </c>
      <c r="AG16" s="10">
        <v>495.3</v>
      </c>
      <c r="AH16" s="10">
        <v>502.7</v>
      </c>
      <c r="AI16" s="10">
        <v>514.9</v>
      </c>
      <c r="AJ16" s="10">
        <v>535.29999999999995</v>
      </c>
      <c r="AK16" s="10">
        <v>544.6</v>
      </c>
      <c r="AL16" s="10">
        <v>557.20000000000005</v>
      </c>
      <c r="AM16" s="10">
        <v>565.6</v>
      </c>
      <c r="AN16" s="10">
        <v>559.1</v>
      </c>
      <c r="AO16" s="10">
        <v>565</v>
      </c>
      <c r="AP16" s="10">
        <v>572</v>
      </c>
      <c r="AQ16" s="10">
        <v>581.70000000000005</v>
      </c>
      <c r="AR16" s="10">
        <v>586.1</v>
      </c>
      <c r="AS16" s="10">
        <v>600.4</v>
      </c>
      <c r="AT16" s="10">
        <v>614</v>
      </c>
      <c r="AU16" s="10">
        <v>629.20000000000005</v>
      </c>
      <c r="AV16" s="10">
        <v>656.6</v>
      </c>
      <c r="AW16" s="10">
        <v>670.3</v>
      </c>
      <c r="AX16" s="10">
        <v>678.8</v>
      </c>
      <c r="AY16" s="10">
        <v>683.5</v>
      </c>
      <c r="AZ16" s="10">
        <v>674</v>
      </c>
      <c r="BA16" s="10">
        <v>676.3</v>
      </c>
      <c r="BB16" s="10">
        <v>682.8</v>
      </c>
      <c r="BC16" s="10">
        <v>691.6</v>
      </c>
      <c r="BD16" s="10">
        <v>697.4</v>
      </c>
      <c r="BE16" s="10">
        <v>705.5</v>
      </c>
      <c r="BF16" s="10">
        <v>714.3</v>
      </c>
      <c r="BG16" s="10">
        <v>718.1</v>
      </c>
      <c r="BH16" s="10">
        <v>717.2</v>
      </c>
      <c r="BI16" s="10">
        <v>717.7</v>
      </c>
      <c r="BJ16" s="10">
        <v>719.6</v>
      </c>
      <c r="BK16" s="10">
        <v>725.6</v>
      </c>
      <c r="BL16" s="10">
        <v>722.5</v>
      </c>
      <c r="BM16" s="10">
        <v>720.3</v>
      </c>
      <c r="BN16" s="10">
        <v>723.3</v>
      </c>
      <c r="BO16" s="10">
        <v>733.1</v>
      </c>
      <c r="BP16" s="10">
        <v>743</v>
      </c>
      <c r="BQ16" s="10">
        <v>749.6</v>
      </c>
      <c r="BR16" s="10">
        <v>754.6</v>
      </c>
      <c r="BS16" s="10">
        <v>754.7</v>
      </c>
      <c r="BT16" s="10">
        <v>747.7</v>
      </c>
      <c r="BU16" s="10">
        <v>751.3</v>
      </c>
      <c r="BV16" s="10">
        <v>753.2</v>
      </c>
      <c r="BW16" s="10">
        <v>757.9</v>
      </c>
      <c r="BX16" s="10">
        <v>767.6</v>
      </c>
      <c r="BY16" s="10">
        <v>775.6</v>
      </c>
      <c r="BZ16" s="10">
        <v>781.8</v>
      </c>
      <c r="CA16" s="10">
        <v>786</v>
      </c>
      <c r="CB16" s="10">
        <v>797.4</v>
      </c>
    </row>
    <row r="17" spans="1:80" s="6" customFormat="1">
      <c r="A17" s="8">
        <v>7</v>
      </c>
      <c r="B17" s="6" t="s">
        <v>42</v>
      </c>
      <c r="C17" s="6" t="s">
        <v>623</v>
      </c>
      <c r="D17" s="10">
        <v>296.8</v>
      </c>
      <c r="E17" s="10">
        <v>300.3</v>
      </c>
      <c r="F17" s="10">
        <v>304.39999999999998</v>
      </c>
      <c r="G17" s="10">
        <v>308.39999999999998</v>
      </c>
      <c r="H17" s="10">
        <v>310</v>
      </c>
      <c r="I17" s="10">
        <v>313.8</v>
      </c>
      <c r="J17" s="10">
        <v>319.89999999999998</v>
      </c>
      <c r="K17" s="10">
        <v>328.3</v>
      </c>
      <c r="L17" s="10">
        <v>339</v>
      </c>
      <c r="M17" s="10">
        <v>346.8</v>
      </c>
      <c r="N17" s="10">
        <v>351.8</v>
      </c>
      <c r="O17" s="10">
        <v>353.8</v>
      </c>
      <c r="P17" s="10">
        <v>352.9</v>
      </c>
      <c r="Q17" s="10">
        <v>353.1</v>
      </c>
      <c r="R17" s="10">
        <v>354.3</v>
      </c>
      <c r="S17" s="10">
        <v>356.6</v>
      </c>
      <c r="T17" s="10">
        <v>359.9</v>
      </c>
      <c r="U17" s="10">
        <v>363.5</v>
      </c>
      <c r="V17" s="10">
        <v>367.4</v>
      </c>
      <c r="W17" s="10">
        <v>371.6</v>
      </c>
      <c r="X17" s="10">
        <v>376.1</v>
      </c>
      <c r="Y17" s="10">
        <v>379.8</v>
      </c>
      <c r="Z17" s="10">
        <v>382.8</v>
      </c>
      <c r="AA17" s="10">
        <v>385.1</v>
      </c>
      <c r="AB17" s="10">
        <v>386.6</v>
      </c>
      <c r="AC17" s="10">
        <v>390.7</v>
      </c>
      <c r="AD17" s="10">
        <v>395.4</v>
      </c>
      <c r="AE17" s="10">
        <v>399.6</v>
      </c>
      <c r="AF17" s="10">
        <v>405.1</v>
      </c>
      <c r="AG17" s="10">
        <v>410.6</v>
      </c>
      <c r="AH17" s="10">
        <v>417.8</v>
      </c>
      <c r="AI17" s="10">
        <v>425</v>
      </c>
      <c r="AJ17" s="10">
        <v>433.2</v>
      </c>
      <c r="AK17" s="10">
        <v>438.6</v>
      </c>
      <c r="AL17" s="10">
        <v>441</v>
      </c>
      <c r="AM17" s="10">
        <v>444.6</v>
      </c>
      <c r="AN17" s="10">
        <v>436.8</v>
      </c>
      <c r="AO17" s="10">
        <v>430.4</v>
      </c>
      <c r="AP17" s="10">
        <v>420.9</v>
      </c>
      <c r="AQ17" s="10">
        <v>449.8</v>
      </c>
      <c r="AR17" s="10">
        <v>450.2</v>
      </c>
      <c r="AS17" s="10">
        <v>458.7</v>
      </c>
      <c r="AT17" s="10">
        <v>466.8</v>
      </c>
      <c r="AU17" s="10">
        <v>471.7</v>
      </c>
      <c r="AV17" s="10">
        <v>475.3</v>
      </c>
      <c r="AW17" s="10">
        <v>472.3</v>
      </c>
      <c r="AX17" s="10">
        <v>491.3</v>
      </c>
      <c r="AY17" s="10">
        <v>498</v>
      </c>
      <c r="AZ17" s="10">
        <v>505.8</v>
      </c>
      <c r="BA17" s="10">
        <v>513.20000000000005</v>
      </c>
      <c r="BB17" s="10">
        <v>520.4</v>
      </c>
      <c r="BC17" s="10">
        <v>531.29999999999995</v>
      </c>
      <c r="BD17" s="10">
        <v>543.6</v>
      </c>
      <c r="BE17" s="10">
        <v>555</v>
      </c>
      <c r="BF17" s="10">
        <v>563.9</v>
      </c>
      <c r="BG17" s="10">
        <v>570.9</v>
      </c>
      <c r="BH17" s="10">
        <v>583.70000000000005</v>
      </c>
      <c r="BI17" s="10">
        <v>591.1</v>
      </c>
      <c r="BJ17" s="10">
        <v>596.29999999999995</v>
      </c>
      <c r="BK17" s="10">
        <v>602</v>
      </c>
      <c r="BL17" s="10">
        <v>599.6</v>
      </c>
      <c r="BM17" s="10">
        <v>605.6</v>
      </c>
      <c r="BN17" s="10">
        <v>610.1</v>
      </c>
      <c r="BO17" s="10">
        <v>615.29999999999995</v>
      </c>
      <c r="BP17" s="10">
        <v>613.79999999999995</v>
      </c>
      <c r="BQ17" s="10">
        <v>619.5</v>
      </c>
      <c r="BR17" s="10">
        <v>619.5</v>
      </c>
      <c r="BS17" s="10">
        <v>608.20000000000005</v>
      </c>
      <c r="BT17" s="10">
        <v>588.5</v>
      </c>
      <c r="BU17" s="10">
        <v>589.4</v>
      </c>
      <c r="BV17" s="10">
        <v>584.5</v>
      </c>
      <c r="BW17" s="10">
        <v>598.29999999999995</v>
      </c>
      <c r="BX17" s="10">
        <v>604.79999999999995</v>
      </c>
      <c r="BY17" s="10">
        <v>609</v>
      </c>
      <c r="BZ17" s="10">
        <v>613.4</v>
      </c>
      <c r="CA17" s="10">
        <v>619.6</v>
      </c>
      <c r="CB17" s="10">
        <v>621.70000000000005</v>
      </c>
    </row>
    <row r="18" spans="1:80" s="6" customFormat="1">
      <c r="A18" s="8">
        <v>8</v>
      </c>
      <c r="B18" s="6" t="s">
        <v>44</v>
      </c>
      <c r="C18" s="6" t="s">
        <v>624</v>
      </c>
      <c r="D18" s="10">
        <v>435.4</v>
      </c>
      <c r="E18" s="10">
        <v>442.1</v>
      </c>
      <c r="F18" s="10">
        <v>426.6</v>
      </c>
      <c r="G18" s="10">
        <v>462.3</v>
      </c>
      <c r="H18" s="10">
        <v>449.1</v>
      </c>
      <c r="I18" s="10">
        <v>472.6</v>
      </c>
      <c r="J18" s="10">
        <v>472.4</v>
      </c>
      <c r="K18" s="10">
        <v>515.20000000000005</v>
      </c>
      <c r="L18" s="10">
        <v>527.9</v>
      </c>
      <c r="M18" s="10">
        <v>555.70000000000005</v>
      </c>
      <c r="N18" s="10">
        <v>578.20000000000005</v>
      </c>
      <c r="O18" s="10">
        <v>608.29999999999995</v>
      </c>
      <c r="P18" s="10">
        <v>591.29999999999995</v>
      </c>
      <c r="Q18" s="10">
        <v>594.9</v>
      </c>
      <c r="R18" s="10">
        <v>630.4</v>
      </c>
      <c r="S18" s="10">
        <v>639.5</v>
      </c>
      <c r="T18" s="10">
        <v>662.6</v>
      </c>
      <c r="U18" s="10">
        <v>680.6</v>
      </c>
      <c r="V18" s="10">
        <v>692.1</v>
      </c>
      <c r="W18" s="10">
        <v>714.7</v>
      </c>
      <c r="X18" s="10">
        <v>731.4</v>
      </c>
      <c r="Y18" s="10">
        <v>738.1</v>
      </c>
      <c r="Z18" s="10">
        <v>772.8</v>
      </c>
      <c r="AA18" s="10">
        <v>757.9</v>
      </c>
      <c r="AB18" s="10">
        <v>709.9</v>
      </c>
      <c r="AC18" s="10">
        <v>718.9</v>
      </c>
      <c r="AD18" s="10">
        <v>744.5</v>
      </c>
      <c r="AE18" s="10">
        <v>729.7</v>
      </c>
      <c r="AF18" s="10">
        <v>753.1</v>
      </c>
      <c r="AG18" s="10">
        <v>759.2</v>
      </c>
      <c r="AH18" s="10">
        <v>736.2</v>
      </c>
      <c r="AI18" s="10">
        <v>731.8</v>
      </c>
      <c r="AJ18" s="10">
        <v>733.4</v>
      </c>
      <c r="AK18" s="10">
        <v>731.7</v>
      </c>
      <c r="AL18" s="10">
        <v>707.9</v>
      </c>
      <c r="AM18" s="10">
        <v>660</v>
      </c>
      <c r="AN18" s="10">
        <v>642.5</v>
      </c>
      <c r="AO18" s="10">
        <v>657.5</v>
      </c>
      <c r="AP18" s="10">
        <v>633.1</v>
      </c>
      <c r="AQ18" s="10">
        <v>573.5</v>
      </c>
      <c r="AR18" s="10">
        <v>627.9</v>
      </c>
      <c r="AS18" s="10">
        <v>638.79999999999995</v>
      </c>
      <c r="AT18" s="10">
        <v>640.4</v>
      </c>
      <c r="AU18" s="10">
        <v>681.4</v>
      </c>
      <c r="AV18" s="10">
        <v>679.1</v>
      </c>
      <c r="AW18" s="10">
        <v>687.3</v>
      </c>
      <c r="AX18" s="10">
        <v>706.1</v>
      </c>
      <c r="AY18" s="10">
        <v>724.3</v>
      </c>
      <c r="AZ18" s="10">
        <v>820.6</v>
      </c>
      <c r="BA18" s="10">
        <v>875.5</v>
      </c>
      <c r="BB18" s="10">
        <v>912.4</v>
      </c>
      <c r="BC18" s="10">
        <v>901.4</v>
      </c>
      <c r="BD18" s="10">
        <v>965.5</v>
      </c>
      <c r="BE18" s="10">
        <v>1031.3</v>
      </c>
      <c r="BF18" s="10">
        <v>993.9</v>
      </c>
      <c r="BG18" s="10">
        <v>1109.9000000000001</v>
      </c>
      <c r="BH18" s="10">
        <v>1132.9000000000001</v>
      </c>
      <c r="BI18" s="10">
        <v>1129.2</v>
      </c>
      <c r="BJ18" s="10">
        <v>1227.3</v>
      </c>
      <c r="BK18" s="10">
        <v>1165.5</v>
      </c>
      <c r="BL18" s="10">
        <v>1158.8</v>
      </c>
      <c r="BM18" s="10">
        <v>1183.4000000000001</v>
      </c>
      <c r="BN18" s="10">
        <v>1093.7</v>
      </c>
      <c r="BO18" s="10">
        <v>1113.5</v>
      </c>
      <c r="BP18" s="10">
        <v>1038.5</v>
      </c>
      <c r="BQ18" s="10">
        <v>1022.7</v>
      </c>
      <c r="BR18" s="10">
        <v>1136</v>
      </c>
      <c r="BS18" s="10">
        <v>1047.0999999999999</v>
      </c>
      <c r="BT18" s="10">
        <v>994.5</v>
      </c>
      <c r="BU18" s="10">
        <v>921.3</v>
      </c>
      <c r="BV18" s="10">
        <v>927.9</v>
      </c>
      <c r="BW18" s="10">
        <v>1006.4</v>
      </c>
      <c r="BX18" s="10">
        <v>1126.3</v>
      </c>
      <c r="BY18" s="10">
        <v>1169.3</v>
      </c>
      <c r="BZ18" s="10">
        <v>1167.9000000000001</v>
      </c>
      <c r="CA18" s="10">
        <v>1161</v>
      </c>
      <c r="CB18" s="10">
        <v>1208.3</v>
      </c>
    </row>
    <row r="19" spans="1:80" s="4" customFormat="1">
      <c r="A19" s="5">
        <v>9</v>
      </c>
      <c r="B19" s="4" t="s">
        <v>83</v>
      </c>
      <c r="C19" s="4" t="s">
        <v>625</v>
      </c>
      <c r="D19" s="9">
        <v>225.5</v>
      </c>
      <c r="E19" s="9">
        <v>231</v>
      </c>
      <c r="F19" s="9">
        <v>226.6</v>
      </c>
      <c r="G19" s="9">
        <v>251.6</v>
      </c>
      <c r="H19" s="9">
        <v>252.3</v>
      </c>
      <c r="I19" s="9">
        <v>272.5</v>
      </c>
      <c r="J19" s="9">
        <v>277.89999999999998</v>
      </c>
      <c r="K19" s="9">
        <v>307.5</v>
      </c>
      <c r="L19" s="9">
        <v>317.89999999999998</v>
      </c>
      <c r="M19" s="9">
        <v>336.7</v>
      </c>
      <c r="N19" s="9">
        <v>351.7</v>
      </c>
      <c r="O19" s="9">
        <v>370.4</v>
      </c>
      <c r="P19" s="9">
        <v>359.5</v>
      </c>
      <c r="Q19" s="9">
        <v>362.1</v>
      </c>
      <c r="R19" s="9">
        <v>385.2</v>
      </c>
      <c r="S19" s="9">
        <v>393.4</v>
      </c>
      <c r="T19" s="9">
        <v>411.4</v>
      </c>
      <c r="U19" s="9">
        <v>425.9</v>
      </c>
      <c r="V19" s="9">
        <v>435.8</v>
      </c>
      <c r="W19" s="9">
        <v>452.1</v>
      </c>
      <c r="X19" s="9">
        <v>464</v>
      </c>
      <c r="Y19" s="9">
        <v>463.1</v>
      </c>
      <c r="Z19" s="9">
        <v>472.8</v>
      </c>
      <c r="AA19" s="9">
        <v>444.8</v>
      </c>
      <c r="AB19" s="9">
        <v>392.6</v>
      </c>
      <c r="AC19" s="9">
        <v>383.5</v>
      </c>
      <c r="AD19" s="9">
        <v>393.7</v>
      </c>
      <c r="AE19" s="9">
        <v>393.4</v>
      </c>
      <c r="AF19" s="9">
        <v>425</v>
      </c>
      <c r="AG19" s="9">
        <v>438.5</v>
      </c>
      <c r="AH19" s="9">
        <v>425.9</v>
      </c>
      <c r="AI19" s="9">
        <v>415.5</v>
      </c>
      <c r="AJ19" s="9">
        <v>399.9</v>
      </c>
      <c r="AK19" s="9">
        <v>384.1</v>
      </c>
      <c r="AL19" s="9">
        <v>358.7</v>
      </c>
      <c r="AM19" s="9">
        <v>323.8</v>
      </c>
      <c r="AN19" s="9">
        <v>306.10000000000002</v>
      </c>
      <c r="AO19" s="9">
        <v>308.2</v>
      </c>
      <c r="AP19" s="9">
        <v>296.3</v>
      </c>
      <c r="AQ19" s="9">
        <v>271.7</v>
      </c>
      <c r="AR19" s="9">
        <v>304.8</v>
      </c>
      <c r="AS19" s="9">
        <v>317.2</v>
      </c>
      <c r="AT19" s="9">
        <v>324.60000000000002</v>
      </c>
      <c r="AU19" s="9">
        <v>351.9</v>
      </c>
      <c r="AV19" s="9">
        <v>356.7</v>
      </c>
      <c r="AW19" s="9">
        <v>365.7</v>
      </c>
      <c r="AX19" s="9">
        <v>379.2</v>
      </c>
      <c r="AY19" s="9">
        <v>391</v>
      </c>
      <c r="AZ19" s="9">
        <v>443.7</v>
      </c>
      <c r="BA19" s="9">
        <v>483.5</v>
      </c>
      <c r="BB19" s="9">
        <v>524.9</v>
      </c>
      <c r="BC19" s="9">
        <v>550.1</v>
      </c>
      <c r="BD19" s="9">
        <v>634.4</v>
      </c>
      <c r="BE19" s="9">
        <v>704</v>
      </c>
      <c r="BF19" s="9">
        <v>681.3</v>
      </c>
      <c r="BG19" s="9">
        <v>739.7</v>
      </c>
      <c r="BH19" s="9">
        <v>705.8</v>
      </c>
      <c r="BI19" s="9">
        <v>666.1</v>
      </c>
      <c r="BJ19" s="9">
        <v>696.1</v>
      </c>
      <c r="BK19" s="9">
        <v>647.5</v>
      </c>
      <c r="BL19" s="9">
        <v>626.79999999999995</v>
      </c>
      <c r="BM19" s="9">
        <v>622.20000000000005</v>
      </c>
      <c r="BN19" s="9">
        <v>557.9</v>
      </c>
      <c r="BO19" s="9">
        <v>550.1</v>
      </c>
      <c r="BP19" s="9">
        <v>495.9</v>
      </c>
      <c r="BQ19" s="9">
        <v>474.9</v>
      </c>
      <c r="BR19" s="9">
        <v>516.6</v>
      </c>
      <c r="BS19" s="9">
        <v>470</v>
      </c>
      <c r="BT19" s="9">
        <v>444</v>
      </c>
      <c r="BU19" s="9">
        <v>409.7</v>
      </c>
      <c r="BV19" s="9">
        <v>411.5</v>
      </c>
      <c r="BW19" s="9">
        <v>445.7</v>
      </c>
      <c r="BX19" s="9">
        <v>498.8</v>
      </c>
      <c r="BY19" s="9">
        <v>517.79999999999995</v>
      </c>
      <c r="BZ19" s="9">
        <v>517.20000000000005</v>
      </c>
      <c r="CA19" s="9">
        <v>514.20000000000005</v>
      </c>
      <c r="CB19" s="9">
        <v>535.1</v>
      </c>
    </row>
    <row r="20" spans="1:80" s="6" customFormat="1">
      <c r="A20" s="8">
        <v>10</v>
      </c>
      <c r="B20" s="6" t="s">
        <v>44</v>
      </c>
      <c r="C20" s="6" t="s">
        <v>624</v>
      </c>
      <c r="D20" s="10">
        <v>435.4</v>
      </c>
      <c r="E20" s="10">
        <v>442.1</v>
      </c>
      <c r="F20" s="10">
        <v>426.6</v>
      </c>
      <c r="G20" s="10">
        <v>462.3</v>
      </c>
      <c r="H20" s="10">
        <v>449.1</v>
      </c>
      <c r="I20" s="10">
        <v>472.6</v>
      </c>
      <c r="J20" s="10">
        <v>472.4</v>
      </c>
      <c r="K20" s="10">
        <v>515.20000000000005</v>
      </c>
      <c r="L20" s="10">
        <v>527.9</v>
      </c>
      <c r="M20" s="10">
        <v>555.70000000000005</v>
      </c>
      <c r="N20" s="10">
        <v>578.20000000000005</v>
      </c>
      <c r="O20" s="10">
        <v>608.29999999999995</v>
      </c>
      <c r="P20" s="10">
        <v>591.29999999999995</v>
      </c>
      <c r="Q20" s="10">
        <v>594.9</v>
      </c>
      <c r="R20" s="10">
        <v>630.4</v>
      </c>
      <c r="S20" s="10">
        <v>639.5</v>
      </c>
      <c r="T20" s="10">
        <v>662.6</v>
      </c>
      <c r="U20" s="10">
        <v>680.6</v>
      </c>
      <c r="V20" s="10">
        <v>692.1</v>
      </c>
      <c r="W20" s="10">
        <v>714.7</v>
      </c>
      <c r="X20" s="10">
        <v>731.4</v>
      </c>
      <c r="Y20" s="10">
        <v>738.1</v>
      </c>
      <c r="Z20" s="10">
        <v>772.8</v>
      </c>
      <c r="AA20" s="10">
        <v>757.9</v>
      </c>
      <c r="AB20" s="10">
        <v>709.9</v>
      </c>
      <c r="AC20" s="10">
        <v>718.9</v>
      </c>
      <c r="AD20" s="10">
        <v>744.5</v>
      </c>
      <c r="AE20" s="10">
        <v>729.7</v>
      </c>
      <c r="AF20" s="10">
        <v>753.1</v>
      </c>
      <c r="AG20" s="10">
        <v>759.2</v>
      </c>
      <c r="AH20" s="10">
        <v>736.2</v>
      </c>
      <c r="AI20" s="10">
        <v>731.8</v>
      </c>
      <c r="AJ20" s="10">
        <v>733.4</v>
      </c>
      <c r="AK20" s="10">
        <v>731.7</v>
      </c>
      <c r="AL20" s="10">
        <v>707.9</v>
      </c>
      <c r="AM20" s="10">
        <v>660</v>
      </c>
      <c r="AN20" s="10">
        <v>642.5</v>
      </c>
      <c r="AO20" s="10">
        <v>657.5</v>
      </c>
      <c r="AP20" s="10">
        <v>633.1</v>
      </c>
      <c r="AQ20" s="10">
        <v>573.5</v>
      </c>
      <c r="AR20" s="10">
        <v>627.9</v>
      </c>
      <c r="AS20" s="10">
        <v>638.79999999999995</v>
      </c>
      <c r="AT20" s="10">
        <v>640.4</v>
      </c>
      <c r="AU20" s="10">
        <v>681.4</v>
      </c>
      <c r="AV20" s="10">
        <v>679.1</v>
      </c>
      <c r="AW20" s="10">
        <v>687.3</v>
      </c>
      <c r="AX20" s="10">
        <v>706.1</v>
      </c>
      <c r="AY20" s="10">
        <v>724.3</v>
      </c>
      <c r="AZ20" s="10">
        <v>820.6</v>
      </c>
      <c r="BA20" s="10">
        <v>875.5</v>
      </c>
      <c r="BB20" s="10">
        <v>912.4</v>
      </c>
      <c r="BC20" s="10">
        <v>901.4</v>
      </c>
      <c r="BD20" s="10">
        <v>965.5</v>
      </c>
      <c r="BE20" s="10">
        <v>1031.3</v>
      </c>
      <c r="BF20" s="10">
        <v>993.9</v>
      </c>
      <c r="BG20" s="10">
        <v>1109.9000000000001</v>
      </c>
      <c r="BH20" s="10">
        <v>1132.9000000000001</v>
      </c>
      <c r="BI20" s="10">
        <v>1129.2</v>
      </c>
      <c r="BJ20" s="10">
        <v>1227.3</v>
      </c>
      <c r="BK20" s="10">
        <v>1165.5</v>
      </c>
      <c r="BL20" s="10">
        <v>1158.8</v>
      </c>
      <c r="BM20" s="10">
        <v>1183.4000000000001</v>
      </c>
      <c r="BN20" s="10">
        <v>1093.7</v>
      </c>
      <c r="BO20" s="10">
        <v>1113.5</v>
      </c>
      <c r="BP20" s="10">
        <v>1038.5</v>
      </c>
      <c r="BQ20" s="10">
        <v>1022.7</v>
      </c>
      <c r="BR20" s="10">
        <v>1136</v>
      </c>
      <c r="BS20" s="10">
        <v>1047.0999999999999</v>
      </c>
      <c r="BT20" s="10">
        <v>994.5</v>
      </c>
      <c r="BU20" s="10">
        <v>921.3</v>
      </c>
      <c r="BV20" s="10">
        <v>927.9</v>
      </c>
      <c r="BW20" s="10">
        <v>1006.4</v>
      </c>
      <c r="BX20" s="10">
        <v>1126.3</v>
      </c>
      <c r="BY20" s="10">
        <v>1169.3</v>
      </c>
      <c r="BZ20" s="10">
        <v>1167.9000000000001</v>
      </c>
      <c r="CA20" s="10">
        <v>1161</v>
      </c>
      <c r="CB20" s="10">
        <v>1208.3</v>
      </c>
    </row>
    <row r="21" spans="1:80" s="6" customFormat="1">
      <c r="A21" s="8">
        <v>11</v>
      </c>
      <c r="B21" s="6" t="s">
        <v>1425</v>
      </c>
      <c r="C21" s="6" t="s">
        <v>1449</v>
      </c>
      <c r="D21" s="10">
        <v>-209.9</v>
      </c>
      <c r="E21" s="10">
        <v>-211.2</v>
      </c>
      <c r="F21" s="10">
        <v>-200</v>
      </c>
      <c r="G21" s="10">
        <v>-210.7</v>
      </c>
      <c r="H21" s="10">
        <v>-196.8</v>
      </c>
      <c r="I21" s="10">
        <v>-200.1</v>
      </c>
      <c r="J21" s="10">
        <v>-194.5</v>
      </c>
      <c r="K21" s="10">
        <v>-207.7</v>
      </c>
      <c r="L21" s="10">
        <v>-210</v>
      </c>
      <c r="M21" s="10">
        <v>-219</v>
      </c>
      <c r="N21" s="10">
        <v>-226.5</v>
      </c>
      <c r="O21" s="10">
        <v>-237.8</v>
      </c>
      <c r="P21" s="10">
        <v>-231.8</v>
      </c>
      <c r="Q21" s="10">
        <v>-232.8</v>
      </c>
      <c r="R21" s="10">
        <v>-245.2</v>
      </c>
      <c r="S21" s="10">
        <v>-246.2</v>
      </c>
      <c r="T21" s="10">
        <v>-251.1</v>
      </c>
      <c r="U21" s="10">
        <v>-254.7</v>
      </c>
      <c r="V21" s="10">
        <v>-256.3</v>
      </c>
      <c r="W21" s="10">
        <v>-262.60000000000002</v>
      </c>
      <c r="X21" s="10">
        <v>-267.39999999999998</v>
      </c>
      <c r="Y21" s="10">
        <v>-274.89999999999998</v>
      </c>
      <c r="Z21" s="10">
        <v>-300</v>
      </c>
      <c r="AA21" s="10">
        <v>-313.10000000000002</v>
      </c>
      <c r="AB21" s="10">
        <v>-317.3</v>
      </c>
      <c r="AC21" s="10">
        <v>-335.3</v>
      </c>
      <c r="AD21" s="10">
        <v>-350.9</v>
      </c>
      <c r="AE21" s="10">
        <v>-336.3</v>
      </c>
      <c r="AF21" s="10">
        <v>-328.1</v>
      </c>
      <c r="AG21" s="10">
        <v>-320.8</v>
      </c>
      <c r="AH21" s="10">
        <v>-310.3</v>
      </c>
      <c r="AI21" s="10">
        <v>-316.3</v>
      </c>
      <c r="AJ21" s="10">
        <v>-333.4</v>
      </c>
      <c r="AK21" s="10">
        <v>-347.6</v>
      </c>
      <c r="AL21" s="10">
        <v>-349.2</v>
      </c>
      <c r="AM21" s="10">
        <v>-336.2</v>
      </c>
      <c r="AN21" s="10">
        <v>-336.5</v>
      </c>
      <c r="AO21" s="10">
        <v>-349.3</v>
      </c>
      <c r="AP21" s="10">
        <v>-336.8</v>
      </c>
      <c r="AQ21" s="10">
        <v>-301.8</v>
      </c>
      <c r="AR21" s="10">
        <v>-323</v>
      </c>
      <c r="AS21" s="10">
        <v>-321.60000000000002</v>
      </c>
      <c r="AT21" s="10">
        <v>-315.8</v>
      </c>
      <c r="AU21" s="10">
        <v>-329.5</v>
      </c>
      <c r="AV21" s="10">
        <v>-322.39999999999998</v>
      </c>
      <c r="AW21" s="10">
        <v>-321.60000000000002</v>
      </c>
      <c r="AX21" s="10">
        <v>-326.89999999999998</v>
      </c>
      <c r="AY21" s="10">
        <v>-333.2</v>
      </c>
      <c r="AZ21" s="10">
        <v>-376.9</v>
      </c>
      <c r="BA21" s="10">
        <v>-392</v>
      </c>
      <c r="BB21" s="10">
        <v>-387.5</v>
      </c>
      <c r="BC21" s="10">
        <v>-351.3</v>
      </c>
      <c r="BD21" s="10">
        <v>-331.1</v>
      </c>
      <c r="BE21" s="10">
        <v>-327.3</v>
      </c>
      <c r="BF21" s="10">
        <v>-312.60000000000002</v>
      </c>
      <c r="BG21" s="10">
        <v>-370.2</v>
      </c>
      <c r="BH21" s="10">
        <v>-427.1</v>
      </c>
      <c r="BI21" s="10">
        <v>-463.1</v>
      </c>
      <c r="BJ21" s="10">
        <v>-531.29999999999995</v>
      </c>
      <c r="BK21" s="10">
        <v>-518</v>
      </c>
      <c r="BL21" s="10">
        <v>-532</v>
      </c>
      <c r="BM21" s="10">
        <v>-561.29999999999995</v>
      </c>
      <c r="BN21" s="10">
        <v>-535.79999999999995</v>
      </c>
      <c r="BO21" s="10">
        <v>-563.4</v>
      </c>
      <c r="BP21" s="10">
        <v>-542.70000000000005</v>
      </c>
      <c r="BQ21" s="10">
        <v>-547.79999999999995</v>
      </c>
      <c r="BR21" s="10">
        <v>-619.4</v>
      </c>
      <c r="BS21" s="10">
        <v>-577.1</v>
      </c>
      <c r="BT21" s="10">
        <v>-550.5</v>
      </c>
      <c r="BU21" s="10">
        <v>-511.6</v>
      </c>
      <c r="BV21" s="10">
        <v>-516.4</v>
      </c>
      <c r="BW21" s="10">
        <v>-560.70000000000005</v>
      </c>
      <c r="BX21" s="10">
        <v>-627.5</v>
      </c>
      <c r="BY21" s="10">
        <v>-651.5</v>
      </c>
      <c r="BZ21" s="10">
        <v>-650.70000000000005</v>
      </c>
      <c r="CA21" s="10">
        <v>-646.9</v>
      </c>
      <c r="CB21" s="10">
        <v>-673.2</v>
      </c>
    </row>
    <row r="22" spans="1:80" s="4" customFormat="1">
      <c r="A22" s="5">
        <v>12</v>
      </c>
      <c r="B22" s="4" t="s">
        <v>83</v>
      </c>
      <c r="C22" s="4" t="s">
        <v>625</v>
      </c>
      <c r="D22" s="9">
        <v>225.5</v>
      </c>
      <c r="E22" s="9">
        <v>231</v>
      </c>
      <c r="F22" s="9">
        <v>226.6</v>
      </c>
      <c r="G22" s="9">
        <v>251.6</v>
      </c>
      <c r="H22" s="9">
        <v>252.3</v>
      </c>
      <c r="I22" s="9">
        <v>272.5</v>
      </c>
      <c r="J22" s="9">
        <v>277.89999999999998</v>
      </c>
      <c r="K22" s="9">
        <v>307.5</v>
      </c>
      <c r="L22" s="9">
        <v>317.89999999999998</v>
      </c>
      <c r="M22" s="9">
        <v>336.7</v>
      </c>
      <c r="N22" s="9">
        <v>351.7</v>
      </c>
      <c r="O22" s="9">
        <v>370.4</v>
      </c>
      <c r="P22" s="9">
        <v>359.5</v>
      </c>
      <c r="Q22" s="9">
        <v>362.1</v>
      </c>
      <c r="R22" s="9">
        <v>385.2</v>
      </c>
      <c r="S22" s="9">
        <v>393.4</v>
      </c>
      <c r="T22" s="9">
        <v>411.4</v>
      </c>
      <c r="U22" s="9">
        <v>425.9</v>
      </c>
      <c r="V22" s="9">
        <v>435.8</v>
      </c>
      <c r="W22" s="9">
        <v>452.1</v>
      </c>
      <c r="X22" s="9">
        <v>464</v>
      </c>
      <c r="Y22" s="9">
        <v>463.1</v>
      </c>
      <c r="Z22" s="9">
        <v>472.8</v>
      </c>
      <c r="AA22" s="9">
        <v>444.8</v>
      </c>
      <c r="AB22" s="9">
        <v>392.6</v>
      </c>
      <c r="AC22" s="9">
        <v>383.5</v>
      </c>
      <c r="AD22" s="9">
        <v>393.7</v>
      </c>
      <c r="AE22" s="9">
        <v>393.4</v>
      </c>
      <c r="AF22" s="9">
        <v>425</v>
      </c>
      <c r="AG22" s="9">
        <v>438.5</v>
      </c>
      <c r="AH22" s="9">
        <v>425.9</v>
      </c>
      <c r="AI22" s="9">
        <v>415.5</v>
      </c>
      <c r="AJ22" s="9">
        <v>399.9</v>
      </c>
      <c r="AK22" s="9">
        <v>384.1</v>
      </c>
      <c r="AL22" s="9">
        <v>358.7</v>
      </c>
      <c r="AM22" s="9">
        <v>323.8</v>
      </c>
      <c r="AN22" s="9">
        <v>306.10000000000002</v>
      </c>
      <c r="AO22" s="9">
        <v>308.2</v>
      </c>
      <c r="AP22" s="9">
        <v>296.3</v>
      </c>
      <c r="AQ22" s="9">
        <v>271.7</v>
      </c>
      <c r="AR22" s="9">
        <v>304.8</v>
      </c>
      <c r="AS22" s="9">
        <v>317.2</v>
      </c>
      <c r="AT22" s="9">
        <v>324.60000000000002</v>
      </c>
      <c r="AU22" s="9">
        <v>351.9</v>
      </c>
      <c r="AV22" s="9">
        <v>356.7</v>
      </c>
      <c r="AW22" s="9">
        <v>365.7</v>
      </c>
      <c r="AX22" s="9">
        <v>379.2</v>
      </c>
      <c r="AY22" s="9">
        <v>391</v>
      </c>
      <c r="AZ22" s="9">
        <v>443.7</v>
      </c>
      <c r="BA22" s="9">
        <v>483.5</v>
      </c>
      <c r="BB22" s="9">
        <v>524.9</v>
      </c>
      <c r="BC22" s="9">
        <v>550.1</v>
      </c>
      <c r="BD22" s="9">
        <v>634.4</v>
      </c>
      <c r="BE22" s="9">
        <v>704</v>
      </c>
      <c r="BF22" s="9">
        <v>681.3</v>
      </c>
      <c r="BG22" s="9">
        <v>739.7</v>
      </c>
      <c r="BH22" s="9">
        <v>705.8</v>
      </c>
      <c r="BI22" s="9">
        <v>666.1</v>
      </c>
      <c r="BJ22" s="9">
        <v>696.1</v>
      </c>
      <c r="BK22" s="9">
        <v>647.5</v>
      </c>
      <c r="BL22" s="9">
        <v>626.79999999999995</v>
      </c>
      <c r="BM22" s="9">
        <v>622.20000000000005</v>
      </c>
      <c r="BN22" s="9">
        <v>557.9</v>
      </c>
      <c r="BO22" s="9">
        <v>550.1</v>
      </c>
      <c r="BP22" s="9">
        <v>495.9</v>
      </c>
      <c r="BQ22" s="9">
        <v>474.9</v>
      </c>
      <c r="BR22" s="9">
        <v>516.6</v>
      </c>
      <c r="BS22" s="9">
        <v>470</v>
      </c>
      <c r="BT22" s="9">
        <v>444</v>
      </c>
      <c r="BU22" s="9">
        <v>409.7</v>
      </c>
      <c r="BV22" s="9">
        <v>411.5</v>
      </c>
      <c r="BW22" s="9">
        <v>445.7</v>
      </c>
      <c r="BX22" s="9">
        <v>498.8</v>
      </c>
      <c r="BY22" s="9">
        <v>517.79999999999995</v>
      </c>
      <c r="BZ22" s="9">
        <v>517.20000000000005</v>
      </c>
      <c r="CA22" s="9">
        <v>514.20000000000005</v>
      </c>
      <c r="CB22" s="9">
        <v>535.1</v>
      </c>
    </row>
    <row r="23" spans="1:80" s="6" customFormat="1">
      <c r="A23" s="8">
        <v>13</v>
      </c>
      <c r="B23" s="6" t="s">
        <v>86</v>
      </c>
      <c r="C23" s="6" t="s">
        <v>637</v>
      </c>
      <c r="D23" s="10">
        <v>88.7</v>
      </c>
      <c r="E23" s="10">
        <v>95</v>
      </c>
      <c r="F23" s="10">
        <v>94.5</v>
      </c>
      <c r="G23" s="10">
        <v>99.6</v>
      </c>
      <c r="H23" s="10">
        <v>97.4</v>
      </c>
      <c r="I23" s="10">
        <v>111</v>
      </c>
      <c r="J23" s="10">
        <v>100.9</v>
      </c>
      <c r="K23" s="10">
        <v>122.9</v>
      </c>
      <c r="L23" s="10">
        <v>117.1</v>
      </c>
      <c r="M23" s="10">
        <v>124.7</v>
      </c>
      <c r="N23" s="10">
        <v>138</v>
      </c>
      <c r="O23" s="10">
        <v>149.69999999999999</v>
      </c>
      <c r="P23" s="10">
        <v>141.1</v>
      </c>
      <c r="Q23" s="10">
        <v>136.4</v>
      </c>
      <c r="R23" s="10">
        <v>142.80000000000001</v>
      </c>
      <c r="S23" s="10">
        <v>141.1</v>
      </c>
      <c r="T23" s="10">
        <v>145.9</v>
      </c>
      <c r="U23" s="10">
        <v>154.19999999999999</v>
      </c>
      <c r="V23" s="10">
        <v>154</v>
      </c>
      <c r="W23" s="10">
        <v>157.69999999999999</v>
      </c>
      <c r="X23" s="10">
        <v>153.9</v>
      </c>
      <c r="Y23" s="10">
        <v>157.80000000000001</v>
      </c>
      <c r="Z23" s="10">
        <v>170.2</v>
      </c>
      <c r="AA23" s="10">
        <v>163.5</v>
      </c>
      <c r="AB23" s="10">
        <v>161.30000000000001</v>
      </c>
      <c r="AC23" s="10">
        <v>158.6</v>
      </c>
      <c r="AD23" s="10">
        <v>161.80000000000001</v>
      </c>
      <c r="AE23" s="10">
        <v>152.9</v>
      </c>
      <c r="AF23" s="10">
        <v>170.1</v>
      </c>
      <c r="AG23" s="10">
        <v>169.6</v>
      </c>
      <c r="AH23" s="10">
        <v>169.9</v>
      </c>
      <c r="AI23" s="10">
        <v>175.9</v>
      </c>
      <c r="AJ23" s="10">
        <v>181.3</v>
      </c>
      <c r="AK23" s="10">
        <v>180.8</v>
      </c>
      <c r="AL23" s="10">
        <v>158.80000000000001</v>
      </c>
      <c r="AM23" s="10">
        <v>159.80000000000001</v>
      </c>
      <c r="AN23" s="10">
        <v>123.1</v>
      </c>
      <c r="AO23" s="10">
        <v>118.8</v>
      </c>
      <c r="AP23" s="10">
        <v>112.8</v>
      </c>
      <c r="AQ23" s="10">
        <v>90.2</v>
      </c>
      <c r="AR23" s="10">
        <v>86.3</v>
      </c>
      <c r="AS23" s="10">
        <v>93.8</v>
      </c>
      <c r="AT23" s="10">
        <v>99</v>
      </c>
      <c r="AU23" s="10">
        <v>109.4</v>
      </c>
      <c r="AV23" s="10">
        <v>127.6</v>
      </c>
      <c r="AW23" s="10">
        <v>118.8</v>
      </c>
      <c r="AX23" s="10">
        <v>132.4</v>
      </c>
      <c r="AY23" s="10">
        <v>152.69999999999999</v>
      </c>
      <c r="AZ23" s="10">
        <v>164.6</v>
      </c>
      <c r="BA23" s="10">
        <v>185.5</v>
      </c>
      <c r="BB23" s="10">
        <v>199</v>
      </c>
      <c r="BC23" s="10">
        <v>198.8</v>
      </c>
      <c r="BD23" s="10">
        <v>264.10000000000002</v>
      </c>
      <c r="BE23" s="10">
        <v>265.2</v>
      </c>
      <c r="BF23" s="10">
        <v>257.60000000000002</v>
      </c>
      <c r="BG23" s="10">
        <v>300.39999999999998</v>
      </c>
      <c r="BH23" s="10">
        <v>294.10000000000002</v>
      </c>
      <c r="BI23" s="10">
        <v>308.8</v>
      </c>
      <c r="BJ23" s="10">
        <v>329.3</v>
      </c>
      <c r="BK23" s="10">
        <v>298.3</v>
      </c>
      <c r="BL23" s="10">
        <v>311.2</v>
      </c>
      <c r="BM23" s="10">
        <v>302.39999999999998</v>
      </c>
      <c r="BN23" s="10">
        <v>278.89999999999998</v>
      </c>
      <c r="BO23" s="10">
        <v>282.60000000000002</v>
      </c>
      <c r="BP23" s="10">
        <v>250.6</v>
      </c>
      <c r="BQ23" s="10">
        <v>252</v>
      </c>
      <c r="BR23" s="10">
        <v>247.1</v>
      </c>
      <c r="BS23" s="10">
        <v>156</v>
      </c>
      <c r="BT23" s="10">
        <v>160.80000000000001</v>
      </c>
      <c r="BU23" s="10">
        <v>155.1</v>
      </c>
      <c r="BV23" s="10">
        <v>163.69999999999999</v>
      </c>
      <c r="BW23" s="10">
        <v>201.8</v>
      </c>
      <c r="BX23" s="10">
        <v>265.2</v>
      </c>
      <c r="BY23" s="10">
        <v>287.39999999999998</v>
      </c>
      <c r="BZ23" s="10">
        <v>293.60000000000002</v>
      </c>
      <c r="CA23" s="10">
        <v>282.3</v>
      </c>
      <c r="CB23" s="10">
        <v>313.89999999999998</v>
      </c>
    </row>
    <row r="24" spans="1:80" s="6" customFormat="1">
      <c r="A24" s="8">
        <v>14</v>
      </c>
      <c r="B24" s="6" t="s">
        <v>94</v>
      </c>
      <c r="C24" s="6" t="s">
        <v>638</v>
      </c>
      <c r="D24" s="10">
        <v>29.9</v>
      </c>
      <c r="E24" s="10">
        <v>30.9</v>
      </c>
      <c r="F24" s="10">
        <v>31.4</v>
      </c>
      <c r="G24" s="10">
        <v>33</v>
      </c>
      <c r="H24" s="10">
        <v>30.4</v>
      </c>
      <c r="I24" s="10">
        <v>29.2</v>
      </c>
      <c r="J24" s="10">
        <v>29.5</v>
      </c>
      <c r="K24" s="10">
        <v>31.2</v>
      </c>
      <c r="L24" s="10">
        <v>34.4</v>
      </c>
      <c r="M24" s="10">
        <v>36.1</v>
      </c>
      <c r="N24" s="10">
        <v>36.1</v>
      </c>
      <c r="O24" s="10">
        <v>34.5</v>
      </c>
      <c r="P24" s="10">
        <v>31.4</v>
      </c>
      <c r="Q24" s="10">
        <v>29.9</v>
      </c>
      <c r="R24" s="10">
        <v>29.9</v>
      </c>
      <c r="S24" s="10">
        <v>31.6</v>
      </c>
      <c r="T24" s="10">
        <v>34.9</v>
      </c>
      <c r="U24" s="10">
        <v>37.5</v>
      </c>
      <c r="V24" s="10">
        <v>39.299999999999997</v>
      </c>
      <c r="W24" s="10">
        <v>40.4</v>
      </c>
      <c r="X24" s="10">
        <v>40.700000000000003</v>
      </c>
      <c r="Y24" s="10">
        <v>40.200000000000003</v>
      </c>
      <c r="Z24" s="10">
        <v>38.9</v>
      </c>
      <c r="AA24" s="10">
        <v>36.9</v>
      </c>
      <c r="AB24" s="10">
        <v>33.799999999999997</v>
      </c>
      <c r="AC24" s="10">
        <v>30.9</v>
      </c>
      <c r="AD24" s="10">
        <v>32.4</v>
      </c>
      <c r="AE24" s="10">
        <v>43.6</v>
      </c>
      <c r="AF24" s="10">
        <v>44</v>
      </c>
      <c r="AG24" s="10">
        <v>47.2</v>
      </c>
      <c r="AH24" s="10">
        <v>48.5</v>
      </c>
      <c r="AI24" s="10">
        <v>48.6</v>
      </c>
      <c r="AJ24" s="10">
        <v>47.8</v>
      </c>
      <c r="AK24" s="10">
        <v>46.5</v>
      </c>
      <c r="AL24" s="10">
        <v>47.2</v>
      </c>
      <c r="AM24" s="10">
        <v>50.2</v>
      </c>
      <c r="AN24" s="10">
        <v>55.5</v>
      </c>
      <c r="AO24" s="10">
        <v>59.3</v>
      </c>
      <c r="AP24" s="10">
        <v>60.8</v>
      </c>
      <c r="AQ24" s="10">
        <v>60</v>
      </c>
      <c r="AR24" s="10">
        <v>56.9</v>
      </c>
      <c r="AS24" s="10">
        <v>55.3</v>
      </c>
      <c r="AT24" s="10">
        <v>55.4</v>
      </c>
      <c r="AU24" s="10">
        <v>57.4</v>
      </c>
      <c r="AV24" s="10">
        <v>62</v>
      </c>
      <c r="AW24" s="10">
        <v>65.2</v>
      </c>
      <c r="AX24" s="10">
        <v>66.900000000000006</v>
      </c>
      <c r="AY24" s="10">
        <v>66.7</v>
      </c>
      <c r="AZ24" s="10">
        <v>64.400000000000006</v>
      </c>
      <c r="BA24" s="10">
        <v>64.099999999999994</v>
      </c>
      <c r="BB24" s="10">
        <v>65.400000000000006</v>
      </c>
      <c r="BC24" s="10">
        <v>68.2</v>
      </c>
      <c r="BD24" s="10">
        <v>75.3</v>
      </c>
      <c r="BE24" s="10">
        <v>79.400000000000006</v>
      </c>
      <c r="BF24" s="10">
        <v>81.2</v>
      </c>
      <c r="BG24" s="10">
        <v>81.3</v>
      </c>
      <c r="BH24" s="10">
        <v>78.400000000000006</v>
      </c>
      <c r="BI24" s="10">
        <v>76.400000000000006</v>
      </c>
      <c r="BJ24" s="10">
        <v>74.900000000000006</v>
      </c>
      <c r="BK24" s="10">
        <v>73.5</v>
      </c>
      <c r="BL24" s="10">
        <v>71.900000000000006</v>
      </c>
      <c r="BM24" s="10">
        <v>69.8</v>
      </c>
      <c r="BN24" s="10">
        <v>67.8</v>
      </c>
      <c r="BO24" s="10">
        <v>66.900000000000006</v>
      </c>
      <c r="BP24" s="10">
        <v>65</v>
      </c>
      <c r="BQ24" s="10">
        <v>63.5</v>
      </c>
      <c r="BR24" s="10">
        <v>63.1</v>
      </c>
      <c r="BS24" s="10">
        <v>73.400000000000006</v>
      </c>
      <c r="BT24" s="10">
        <v>78.599999999999994</v>
      </c>
      <c r="BU24" s="10">
        <v>84.9</v>
      </c>
      <c r="BV24" s="10">
        <v>75.2</v>
      </c>
      <c r="BW24" s="10">
        <v>77.8</v>
      </c>
      <c r="BX24" s="10">
        <v>77.5</v>
      </c>
      <c r="BY24" s="10">
        <v>78.3</v>
      </c>
      <c r="BZ24" s="10">
        <v>79.8</v>
      </c>
      <c r="CA24" s="10">
        <v>80</v>
      </c>
      <c r="CB24" s="10">
        <v>79.7</v>
      </c>
    </row>
    <row r="25" spans="1:80" s="4" customFormat="1">
      <c r="A25" s="5">
        <v>15</v>
      </c>
      <c r="B25" s="4" t="s">
        <v>96</v>
      </c>
      <c r="C25" s="4" t="s">
        <v>126</v>
      </c>
      <c r="D25" s="9">
        <v>106.9</v>
      </c>
      <c r="E25" s="9">
        <v>105.1</v>
      </c>
      <c r="F25" s="9">
        <v>100.7</v>
      </c>
      <c r="G25" s="9">
        <v>119</v>
      </c>
      <c r="H25" s="9">
        <v>124.6</v>
      </c>
      <c r="I25" s="9">
        <v>132.4</v>
      </c>
      <c r="J25" s="9">
        <v>147.5</v>
      </c>
      <c r="K25" s="9">
        <v>153.4</v>
      </c>
      <c r="L25" s="9">
        <v>166.4</v>
      </c>
      <c r="M25" s="9">
        <v>176</v>
      </c>
      <c r="N25" s="9">
        <v>177.6</v>
      </c>
      <c r="O25" s="9">
        <v>186.2</v>
      </c>
      <c r="P25" s="9">
        <v>187.1</v>
      </c>
      <c r="Q25" s="9">
        <v>195.9</v>
      </c>
      <c r="R25" s="9">
        <v>212.4</v>
      </c>
      <c r="S25" s="9">
        <v>220.7</v>
      </c>
      <c r="T25" s="9">
        <v>230.7</v>
      </c>
      <c r="U25" s="9">
        <v>234.3</v>
      </c>
      <c r="V25" s="9">
        <v>242.5</v>
      </c>
      <c r="W25" s="9">
        <v>254</v>
      </c>
      <c r="X25" s="9">
        <v>269.39999999999998</v>
      </c>
      <c r="Y25" s="9">
        <v>265.10000000000002</v>
      </c>
      <c r="Z25" s="9">
        <v>263.60000000000002</v>
      </c>
      <c r="AA25" s="9">
        <v>244.4</v>
      </c>
      <c r="AB25" s="9">
        <v>197.4</v>
      </c>
      <c r="AC25" s="9">
        <v>194</v>
      </c>
      <c r="AD25" s="9">
        <v>199.4</v>
      </c>
      <c r="AE25" s="9">
        <v>196.9</v>
      </c>
      <c r="AF25" s="9">
        <v>210.9</v>
      </c>
      <c r="AG25" s="9">
        <v>221.6</v>
      </c>
      <c r="AH25" s="9">
        <v>207.6</v>
      </c>
      <c r="AI25" s="9">
        <v>191</v>
      </c>
      <c r="AJ25" s="9">
        <v>170.9</v>
      </c>
      <c r="AK25" s="9">
        <v>156.9</v>
      </c>
      <c r="AL25" s="9">
        <v>152.69999999999999</v>
      </c>
      <c r="AM25" s="9">
        <v>113.7</v>
      </c>
      <c r="AN25" s="9">
        <v>127.4</v>
      </c>
      <c r="AO25" s="9">
        <v>130.1</v>
      </c>
      <c r="AP25" s="9">
        <v>122.6</v>
      </c>
      <c r="AQ25" s="9">
        <v>121.5</v>
      </c>
      <c r="AR25" s="9">
        <v>161.6</v>
      </c>
      <c r="AS25" s="9">
        <v>168.2</v>
      </c>
      <c r="AT25" s="9">
        <v>170.2</v>
      </c>
      <c r="AU25" s="9">
        <v>185.1</v>
      </c>
      <c r="AV25" s="9">
        <v>167.2</v>
      </c>
      <c r="AW25" s="9">
        <v>181.7</v>
      </c>
      <c r="AX25" s="9">
        <v>179.9</v>
      </c>
      <c r="AY25" s="9">
        <v>171.6</v>
      </c>
      <c r="AZ25" s="9">
        <v>214.7</v>
      </c>
      <c r="BA25" s="9">
        <v>233.9</v>
      </c>
      <c r="BB25" s="9">
        <v>260.5</v>
      </c>
      <c r="BC25" s="9">
        <v>283.10000000000002</v>
      </c>
      <c r="BD25" s="9">
        <v>295</v>
      </c>
      <c r="BE25" s="9">
        <v>359.3</v>
      </c>
      <c r="BF25" s="9">
        <v>342.4</v>
      </c>
      <c r="BG25" s="9">
        <v>357.9</v>
      </c>
      <c r="BH25" s="9">
        <v>333.3</v>
      </c>
      <c r="BI25" s="9">
        <v>280.89999999999998</v>
      </c>
      <c r="BJ25" s="9">
        <v>291.8</v>
      </c>
      <c r="BK25" s="9">
        <v>275.7</v>
      </c>
      <c r="BL25" s="9">
        <v>243.7</v>
      </c>
      <c r="BM25" s="9">
        <v>250</v>
      </c>
      <c r="BN25" s="9">
        <v>211.2</v>
      </c>
      <c r="BO25" s="9">
        <v>200.5</v>
      </c>
      <c r="BP25" s="9">
        <v>180.3</v>
      </c>
      <c r="BQ25" s="9">
        <v>159.5</v>
      </c>
      <c r="BR25" s="9">
        <v>206.4</v>
      </c>
      <c r="BS25" s="9">
        <v>240.6</v>
      </c>
      <c r="BT25" s="9">
        <v>204.5</v>
      </c>
      <c r="BU25" s="9">
        <v>169.7</v>
      </c>
      <c r="BV25" s="9">
        <v>172.6</v>
      </c>
      <c r="BW25" s="9">
        <v>166.1</v>
      </c>
      <c r="BX25" s="9">
        <v>156.1</v>
      </c>
      <c r="BY25" s="9">
        <v>152</v>
      </c>
      <c r="BZ25" s="9">
        <v>143.80000000000001</v>
      </c>
      <c r="CA25" s="9">
        <v>151.9</v>
      </c>
      <c r="CB25" s="9">
        <v>141.6</v>
      </c>
    </row>
    <row r="26" spans="1:80" s="4" customFormat="1">
      <c r="A26" s="5">
        <v>16</v>
      </c>
      <c r="B26" s="4" t="s">
        <v>100</v>
      </c>
      <c r="C26" s="4" t="s">
        <v>126</v>
      </c>
      <c r="D26" s="9">
        <v>106.9</v>
      </c>
      <c r="E26" s="9">
        <v>105.1</v>
      </c>
      <c r="F26" s="9">
        <v>100.7</v>
      </c>
      <c r="G26" s="9">
        <v>119</v>
      </c>
      <c r="H26" s="9">
        <v>124.6</v>
      </c>
      <c r="I26" s="9">
        <v>132.4</v>
      </c>
      <c r="J26" s="9">
        <v>147.5</v>
      </c>
      <c r="K26" s="9">
        <v>153.4</v>
      </c>
      <c r="L26" s="9">
        <v>166.4</v>
      </c>
      <c r="M26" s="9">
        <v>176</v>
      </c>
      <c r="N26" s="9">
        <v>177.6</v>
      </c>
      <c r="O26" s="9">
        <v>186.2</v>
      </c>
      <c r="P26" s="9">
        <v>187.1</v>
      </c>
      <c r="Q26" s="9">
        <v>195.9</v>
      </c>
      <c r="R26" s="9">
        <v>212.4</v>
      </c>
      <c r="S26" s="9">
        <v>220.7</v>
      </c>
      <c r="T26" s="9">
        <v>230.7</v>
      </c>
      <c r="U26" s="9">
        <v>234.3</v>
      </c>
      <c r="V26" s="9">
        <v>242.5</v>
      </c>
      <c r="W26" s="9">
        <v>254</v>
      </c>
      <c r="X26" s="9">
        <v>269.39999999999998</v>
      </c>
      <c r="Y26" s="9">
        <v>265.10000000000002</v>
      </c>
      <c r="Z26" s="9">
        <v>263.60000000000002</v>
      </c>
      <c r="AA26" s="9">
        <v>244.4</v>
      </c>
      <c r="AB26" s="9">
        <v>197.4</v>
      </c>
      <c r="AC26" s="9">
        <v>194</v>
      </c>
      <c r="AD26" s="9">
        <v>199.4</v>
      </c>
      <c r="AE26" s="9">
        <v>196.9</v>
      </c>
      <c r="AF26" s="9">
        <v>210.9</v>
      </c>
      <c r="AG26" s="9">
        <v>221.6</v>
      </c>
      <c r="AH26" s="9">
        <v>207.6</v>
      </c>
      <c r="AI26" s="9">
        <v>191</v>
      </c>
      <c r="AJ26" s="9">
        <v>170.9</v>
      </c>
      <c r="AK26" s="9">
        <v>156.9</v>
      </c>
      <c r="AL26" s="9">
        <v>152.69999999999999</v>
      </c>
      <c r="AM26" s="9">
        <v>113.7</v>
      </c>
      <c r="AN26" s="9">
        <v>127.4</v>
      </c>
      <c r="AO26" s="9">
        <v>130.1</v>
      </c>
      <c r="AP26" s="9">
        <v>122.6</v>
      </c>
      <c r="AQ26" s="9">
        <v>121.5</v>
      </c>
      <c r="AR26" s="9">
        <v>161.6</v>
      </c>
      <c r="AS26" s="9">
        <v>168.2</v>
      </c>
      <c r="AT26" s="9">
        <v>170.2</v>
      </c>
      <c r="AU26" s="9">
        <v>185.1</v>
      </c>
      <c r="AV26" s="9">
        <v>167.2</v>
      </c>
      <c r="AW26" s="9">
        <v>181.7</v>
      </c>
      <c r="AX26" s="9">
        <v>179.9</v>
      </c>
      <c r="AY26" s="9">
        <v>171.6</v>
      </c>
      <c r="AZ26" s="9">
        <v>214.7</v>
      </c>
      <c r="BA26" s="9">
        <v>233.9</v>
      </c>
      <c r="BB26" s="9">
        <v>260.5</v>
      </c>
      <c r="BC26" s="9">
        <v>283.10000000000002</v>
      </c>
      <c r="BD26" s="9">
        <v>295</v>
      </c>
      <c r="BE26" s="9">
        <v>359.3</v>
      </c>
      <c r="BF26" s="9">
        <v>342.4</v>
      </c>
      <c r="BG26" s="9">
        <v>357.9</v>
      </c>
      <c r="BH26" s="9">
        <v>333.3</v>
      </c>
      <c r="BI26" s="9">
        <v>280.89999999999998</v>
      </c>
      <c r="BJ26" s="9">
        <v>291.8</v>
      </c>
      <c r="BK26" s="9">
        <v>275.7</v>
      </c>
      <c r="BL26" s="9">
        <v>243.7</v>
      </c>
      <c r="BM26" s="9">
        <v>250</v>
      </c>
      <c r="BN26" s="9">
        <v>211.2</v>
      </c>
      <c r="BO26" s="9">
        <v>200.5</v>
      </c>
      <c r="BP26" s="9">
        <v>180.3</v>
      </c>
      <c r="BQ26" s="9">
        <v>159.5</v>
      </c>
      <c r="BR26" s="9">
        <v>206.4</v>
      </c>
      <c r="BS26" s="9">
        <v>240.6</v>
      </c>
      <c r="BT26" s="9">
        <v>204.5</v>
      </c>
      <c r="BU26" s="9">
        <v>169.7</v>
      </c>
      <c r="BV26" s="9">
        <v>172.6</v>
      </c>
      <c r="BW26" s="9">
        <v>166.1</v>
      </c>
      <c r="BX26" s="9">
        <v>156.1</v>
      </c>
      <c r="BY26" s="9">
        <v>152</v>
      </c>
      <c r="BZ26" s="9">
        <v>143.80000000000001</v>
      </c>
      <c r="CA26" s="9">
        <v>151.9</v>
      </c>
      <c r="CB26" s="9">
        <v>141.6</v>
      </c>
    </row>
    <row r="27" spans="1:80" s="4" customFormat="1">
      <c r="A27" s="11"/>
      <c r="B27" s="4" t="s">
        <v>236</v>
      </c>
      <c r="C27" s="4" t="s">
        <v>31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4" customFormat="1">
      <c r="A28" s="5">
        <v>17</v>
      </c>
      <c r="B28" s="4" t="s">
        <v>237</v>
      </c>
      <c r="C28" s="4" t="s">
        <v>639</v>
      </c>
      <c r="D28" s="9">
        <v>106.9</v>
      </c>
      <c r="E28" s="9">
        <v>105.1</v>
      </c>
      <c r="F28" s="9">
        <v>128.5</v>
      </c>
      <c r="G28" s="9">
        <v>119</v>
      </c>
      <c r="H28" s="9">
        <v>126.5</v>
      </c>
      <c r="I28" s="9">
        <v>132.4</v>
      </c>
      <c r="J28" s="9">
        <v>148</v>
      </c>
      <c r="K28" s="9">
        <v>153.4</v>
      </c>
      <c r="L28" s="9">
        <v>179.4</v>
      </c>
      <c r="M28" s="9">
        <v>176</v>
      </c>
      <c r="N28" s="9">
        <v>177.6</v>
      </c>
      <c r="O28" s="9">
        <v>186.2</v>
      </c>
      <c r="P28" s="9">
        <v>187.1</v>
      </c>
      <c r="Q28" s="9">
        <v>195.9</v>
      </c>
      <c r="R28" s="9">
        <v>212.4</v>
      </c>
      <c r="S28" s="9">
        <v>222.5</v>
      </c>
      <c r="T28" s="9">
        <v>230.7</v>
      </c>
      <c r="U28" s="9">
        <v>234.3</v>
      </c>
      <c r="V28" s="9">
        <v>242.5</v>
      </c>
      <c r="W28" s="9">
        <v>254</v>
      </c>
      <c r="X28" s="9">
        <v>269.39999999999998</v>
      </c>
      <c r="Y28" s="9">
        <v>265.10000000000002</v>
      </c>
      <c r="Z28" s="9">
        <v>263.60000000000002</v>
      </c>
      <c r="AA28" s="9">
        <v>244.4</v>
      </c>
      <c r="AB28" s="9">
        <v>197.4</v>
      </c>
      <c r="AC28" s="9">
        <v>194</v>
      </c>
      <c r="AD28" s="9">
        <v>199.4</v>
      </c>
      <c r="AE28" s="9">
        <v>196.9</v>
      </c>
      <c r="AF28" s="9">
        <v>210.9</v>
      </c>
      <c r="AG28" s="9">
        <v>221.6</v>
      </c>
      <c r="AH28" s="9">
        <v>211.1</v>
      </c>
      <c r="AI28" s="9">
        <v>191</v>
      </c>
      <c r="AJ28" s="9">
        <v>170.9</v>
      </c>
      <c r="AK28" s="9">
        <v>156.9</v>
      </c>
      <c r="AL28" s="9">
        <v>152.69999999999999</v>
      </c>
      <c r="AM28" s="9">
        <v>113.7</v>
      </c>
      <c r="AN28" s="9">
        <v>127.4</v>
      </c>
      <c r="AO28" s="9">
        <v>135.4</v>
      </c>
      <c r="AP28" s="9">
        <v>167.4</v>
      </c>
      <c r="AQ28" s="9">
        <v>121.5</v>
      </c>
      <c r="AR28" s="9">
        <v>161.6</v>
      </c>
      <c r="AS28" s="9">
        <v>168.2</v>
      </c>
      <c r="AT28" s="9">
        <v>170.2</v>
      </c>
      <c r="AU28" s="9">
        <v>185.2</v>
      </c>
      <c r="AV28" s="9">
        <v>167.2</v>
      </c>
      <c r="AW28" s="9">
        <v>181.8</v>
      </c>
      <c r="AX28" s="9">
        <v>180</v>
      </c>
      <c r="AY28" s="9">
        <v>171.7</v>
      </c>
      <c r="AZ28" s="9">
        <v>214.8</v>
      </c>
      <c r="BA28" s="9">
        <v>234</v>
      </c>
      <c r="BB28" s="9">
        <v>286.8</v>
      </c>
      <c r="BC28" s="9">
        <v>283.2</v>
      </c>
      <c r="BD28" s="9">
        <v>295</v>
      </c>
      <c r="BE28" s="9">
        <v>359.4</v>
      </c>
      <c r="BF28" s="9">
        <v>396.7</v>
      </c>
      <c r="BG28" s="9">
        <v>365.5</v>
      </c>
      <c r="BH28" s="9">
        <v>333.3</v>
      </c>
      <c r="BI28" s="9">
        <v>281</v>
      </c>
      <c r="BJ28" s="9">
        <v>291.89999999999998</v>
      </c>
      <c r="BK28" s="9">
        <v>275.7</v>
      </c>
      <c r="BL28" s="9">
        <v>243.7</v>
      </c>
      <c r="BM28" s="9">
        <v>250.1</v>
      </c>
      <c r="BN28" s="9">
        <v>211.2</v>
      </c>
      <c r="BO28" s="9">
        <v>200.5</v>
      </c>
      <c r="BP28" s="9">
        <v>180.3</v>
      </c>
      <c r="BQ28" s="9">
        <v>159.5</v>
      </c>
      <c r="BR28" s="9">
        <v>220.8</v>
      </c>
      <c r="BS28" s="9">
        <v>240.7</v>
      </c>
      <c r="BT28" s="9">
        <v>204.6</v>
      </c>
      <c r="BU28" s="9">
        <v>169.7</v>
      </c>
      <c r="BV28" s="9">
        <v>176.9</v>
      </c>
      <c r="BW28" s="9">
        <v>169.7</v>
      </c>
      <c r="BX28" s="9">
        <v>159.30000000000001</v>
      </c>
      <c r="BY28" s="9">
        <v>159.4</v>
      </c>
      <c r="BZ28" s="9">
        <v>145.80000000000001</v>
      </c>
      <c r="CA28" s="9">
        <v>154.1</v>
      </c>
      <c r="CB28" s="9">
        <v>145.80000000000001</v>
      </c>
    </row>
    <row r="29" spans="1:80" s="6" customFormat="1">
      <c r="A29" s="8">
        <v>18</v>
      </c>
      <c r="B29" s="6" t="s">
        <v>239</v>
      </c>
      <c r="C29" s="6" t="s">
        <v>126</v>
      </c>
      <c r="D29" s="10">
        <v>106.9</v>
      </c>
      <c r="E29" s="10">
        <v>105.1</v>
      </c>
      <c r="F29" s="10">
        <v>100.7</v>
      </c>
      <c r="G29" s="10">
        <v>119</v>
      </c>
      <c r="H29" s="10">
        <v>124.6</v>
      </c>
      <c r="I29" s="10">
        <v>132.4</v>
      </c>
      <c r="J29" s="10">
        <v>147.5</v>
      </c>
      <c r="K29" s="10">
        <v>153.4</v>
      </c>
      <c r="L29" s="10">
        <v>166.4</v>
      </c>
      <c r="M29" s="10">
        <v>176</v>
      </c>
      <c r="N29" s="10">
        <v>177.6</v>
      </c>
      <c r="O29" s="10">
        <v>186.2</v>
      </c>
      <c r="P29" s="10">
        <v>187.1</v>
      </c>
      <c r="Q29" s="10">
        <v>195.9</v>
      </c>
      <c r="R29" s="10">
        <v>212.4</v>
      </c>
      <c r="S29" s="10">
        <v>220.7</v>
      </c>
      <c r="T29" s="10">
        <v>230.7</v>
      </c>
      <c r="U29" s="10">
        <v>234.3</v>
      </c>
      <c r="V29" s="10">
        <v>242.5</v>
      </c>
      <c r="W29" s="10">
        <v>254</v>
      </c>
      <c r="X29" s="10">
        <v>269.39999999999998</v>
      </c>
      <c r="Y29" s="10">
        <v>265.10000000000002</v>
      </c>
      <c r="Z29" s="10">
        <v>263.60000000000002</v>
      </c>
      <c r="AA29" s="10">
        <v>244.4</v>
      </c>
      <c r="AB29" s="10">
        <v>197.4</v>
      </c>
      <c r="AC29" s="10">
        <v>194</v>
      </c>
      <c r="AD29" s="10">
        <v>199.4</v>
      </c>
      <c r="AE29" s="10">
        <v>196.9</v>
      </c>
      <c r="AF29" s="10">
        <v>210.9</v>
      </c>
      <c r="AG29" s="10">
        <v>221.6</v>
      </c>
      <c r="AH29" s="10">
        <v>207.6</v>
      </c>
      <c r="AI29" s="10">
        <v>191</v>
      </c>
      <c r="AJ29" s="10">
        <v>170.9</v>
      </c>
      <c r="AK29" s="10">
        <v>156.9</v>
      </c>
      <c r="AL29" s="10">
        <v>152.69999999999999</v>
      </c>
      <c r="AM29" s="10">
        <v>113.7</v>
      </c>
      <c r="AN29" s="10">
        <v>127.4</v>
      </c>
      <c r="AO29" s="10">
        <v>130.1</v>
      </c>
      <c r="AP29" s="10">
        <v>122.6</v>
      </c>
      <c r="AQ29" s="10">
        <v>121.5</v>
      </c>
      <c r="AR29" s="10">
        <v>161.6</v>
      </c>
      <c r="AS29" s="10">
        <v>168.2</v>
      </c>
      <c r="AT29" s="10">
        <v>170.2</v>
      </c>
      <c r="AU29" s="10">
        <v>185.1</v>
      </c>
      <c r="AV29" s="10">
        <v>167.2</v>
      </c>
      <c r="AW29" s="10">
        <v>181.7</v>
      </c>
      <c r="AX29" s="10">
        <v>179.9</v>
      </c>
      <c r="AY29" s="10">
        <v>171.6</v>
      </c>
      <c r="AZ29" s="10">
        <v>214.7</v>
      </c>
      <c r="BA29" s="10">
        <v>233.9</v>
      </c>
      <c r="BB29" s="10">
        <v>260.5</v>
      </c>
      <c r="BC29" s="10">
        <v>283.10000000000002</v>
      </c>
      <c r="BD29" s="10">
        <v>295</v>
      </c>
      <c r="BE29" s="10">
        <v>359.3</v>
      </c>
      <c r="BF29" s="10">
        <v>342.4</v>
      </c>
      <c r="BG29" s="10">
        <v>357.9</v>
      </c>
      <c r="BH29" s="10">
        <v>333.3</v>
      </c>
      <c r="BI29" s="10">
        <v>280.89999999999998</v>
      </c>
      <c r="BJ29" s="10">
        <v>291.8</v>
      </c>
      <c r="BK29" s="10">
        <v>275.7</v>
      </c>
      <c r="BL29" s="10">
        <v>243.7</v>
      </c>
      <c r="BM29" s="10">
        <v>250</v>
      </c>
      <c r="BN29" s="10">
        <v>211.2</v>
      </c>
      <c r="BO29" s="10">
        <v>200.5</v>
      </c>
      <c r="BP29" s="10">
        <v>180.3</v>
      </c>
      <c r="BQ29" s="10">
        <v>159.5</v>
      </c>
      <c r="BR29" s="10">
        <v>206.4</v>
      </c>
      <c r="BS29" s="10">
        <v>240.6</v>
      </c>
      <c r="BT29" s="10">
        <v>204.5</v>
      </c>
      <c r="BU29" s="10">
        <v>169.7</v>
      </c>
      <c r="BV29" s="10">
        <v>172.6</v>
      </c>
      <c r="BW29" s="10">
        <v>166.1</v>
      </c>
      <c r="BX29" s="10">
        <v>156.1</v>
      </c>
      <c r="BY29" s="10">
        <v>152</v>
      </c>
      <c r="BZ29" s="10">
        <v>143.80000000000001</v>
      </c>
      <c r="CA29" s="10">
        <v>151.9</v>
      </c>
      <c r="CB29" s="10">
        <v>141.6</v>
      </c>
    </row>
    <row r="30" spans="1:80" s="6" customFormat="1">
      <c r="A30" s="8">
        <v>19</v>
      </c>
      <c r="B30" s="6" t="s">
        <v>240</v>
      </c>
      <c r="C30" s="6" t="s">
        <v>133</v>
      </c>
      <c r="D30" s="10">
        <v>0</v>
      </c>
      <c r="E30" s="10">
        <v>0</v>
      </c>
      <c r="F30" s="10">
        <v>-27.8</v>
      </c>
      <c r="G30" s="10">
        <v>0</v>
      </c>
      <c r="H30" s="10">
        <v>-1.9</v>
      </c>
      <c r="I30" s="10">
        <v>0</v>
      </c>
      <c r="J30" s="10">
        <v>-0.5</v>
      </c>
      <c r="K30" s="10">
        <v>0</v>
      </c>
      <c r="L30" s="10">
        <v>-13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-1.8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-3.5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-5.3</v>
      </c>
      <c r="AP30" s="10">
        <v>-44.8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-0.1</v>
      </c>
      <c r="AW30" s="10">
        <v>-0.1</v>
      </c>
      <c r="AX30" s="10">
        <v>-0.1</v>
      </c>
      <c r="AY30" s="10">
        <v>-0.1</v>
      </c>
      <c r="AZ30" s="10">
        <v>-0.1</v>
      </c>
      <c r="BA30" s="10">
        <v>-0.1</v>
      </c>
      <c r="BB30" s="10">
        <v>-26.3</v>
      </c>
      <c r="BC30" s="10">
        <v>-0.1</v>
      </c>
      <c r="BD30" s="10">
        <v>-0.1</v>
      </c>
      <c r="BE30" s="10">
        <v>-0.1</v>
      </c>
      <c r="BF30" s="10">
        <v>-54.3</v>
      </c>
      <c r="BG30" s="10">
        <v>-7.6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-14.4</v>
      </c>
      <c r="BS30" s="10">
        <v>0</v>
      </c>
      <c r="BT30" s="10">
        <v>0</v>
      </c>
      <c r="BU30" s="10">
        <v>0</v>
      </c>
      <c r="BV30" s="10">
        <v>-4.3</v>
      </c>
      <c r="BW30" s="10">
        <v>-3.7</v>
      </c>
      <c r="BX30" s="10">
        <v>-3.2</v>
      </c>
      <c r="BY30" s="10">
        <v>-7.4</v>
      </c>
      <c r="BZ30" s="10">
        <v>-2</v>
      </c>
      <c r="CA30" s="10">
        <v>-2.2000000000000002</v>
      </c>
      <c r="CB30" s="10">
        <v>-4.3</v>
      </c>
    </row>
    <row r="31" spans="1:80" s="4" customFormat="1">
      <c r="A31" s="5">
        <v>20</v>
      </c>
      <c r="B31" s="4" t="s">
        <v>241</v>
      </c>
      <c r="C31" s="4" t="s">
        <v>640</v>
      </c>
      <c r="D31" s="9">
        <v>63.4</v>
      </c>
      <c r="E31" s="9">
        <v>96.2</v>
      </c>
      <c r="F31" s="9">
        <v>103.8</v>
      </c>
      <c r="G31" s="9">
        <v>118.1</v>
      </c>
      <c r="H31" s="9">
        <v>137.19999999999999</v>
      </c>
      <c r="I31" s="9">
        <v>132.19999999999999</v>
      </c>
      <c r="J31" s="9">
        <v>122.3</v>
      </c>
      <c r="K31" s="9">
        <v>137.5</v>
      </c>
      <c r="L31" s="9">
        <v>151.6</v>
      </c>
      <c r="M31" s="9">
        <v>193.5</v>
      </c>
      <c r="N31" s="9">
        <v>176.3</v>
      </c>
      <c r="O31" s="9">
        <v>223.3</v>
      </c>
      <c r="P31" s="9">
        <v>237.6</v>
      </c>
      <c r="Q31" s="9">
        <v>221.8</v>
      </c>
      <c r="R31" s="9">
        <v>230.8</v>
      </c>
      <c r="S31" s="9">
        <v>200</v>
      </c>
      <c r="T31" s="9">
        <v>189.1</v>
      </c>
      <c r="U31" s="9">
        <v>207.8</v>
      </c>
      <c r="V31" s="9">
        <v>235.5</v>
      </c>
      <c r="W31" s="9">
        <v>254.4</v>
      </c>
      <c r="X31" s="9">
        <v>266.5</v>
      </c>
      <c r="Y31" s="9">
        <v>334.2</v>
      </c>
      <c r="Z31" s="9">
        <v>306.3</v>
      </c>
      <c r="AA31" s="9">
        <v>309.5</v>
      </c>
      <c r="AB31" s="9">
        <v>342.5</v>
      </c>
      <c r="AC31" s="9">
        <v>304.8</v>
      </c>
      <c r="AD31" s="9">
        <v>305.89999999999998</v>
      </c>
      <c r="AE31" s="9">
        <v>321.2</v>
      </c>
      <c r="AF31" s="9">
        <v>350.2</v>
      </c>
      <c r="AG31" s="9">
        <v>319.7</v>
      </c>
      <c r="AH31" s="9">
        <v>343.1</v>
      </c>
      <c r="AI31" s="9">
        <v>376</v>
      </c>
      <c r="AJ31" s="9">
        <v>346.5</v>
      </c>
      <c r="AK31" s="9">
        <v>422.4</v>
      </c>
      <c r="AL31" s="9">
        <v>399.3</v>
      </c>
      <c r="AM31" s="9">
        <v>385.6</v>
      </c>
      <c r="AN31" s="9">
        <v>280.60000000000002</v>
      </c>
      <c r="AO31" s="9">
        <v>268.8</v>
      </c>
      <c r="AP31" s="9">
        <v>221.2</v>
      </c>
      <c r="AQ31" s="9">
        <v>135.5</v>
      </c>
      <c r="AR31" s="9">
        <v>138.4</v>
      </c>
      <c r="AS31" s="9">
        <v>152.4</v>
      </c>
      <c r="AT31" s="9">
        <v>140.5</v>
      </c>
      <c r="AU31" s="9">
        <v>134.4</v>
      </c>
      <c r="AV31" s="9">
        <v>130.6</v>
      </c>
      <c r="AW31" s="9">
        <v>117.3</v>
      </c>
      <c r="AX31" s="9">
        <v>131</v>
      </c>
      <c r="AY31" s="9">
        <v>172.6</v>
      </c>
      <c r="AZ31" s="9">
        <v>161.80000000000001</v>
      </c>
      <c r="BA31" s="9">
        <v>193.6</v>
      </c>
      <c r="BB31" s="9">
        <v>202.9</v>
      </c>
      <c r="BC31" s="9">
        <v>233.7</v>
      </c>
      <c r="BD31" s="9">
        <v>287.3</v>
      </c>
      <c r="BE31" s="9">
        <v>219.7</v>
      </c>
      <c r="BF31" s="9">
        <v>219</v>
      </c>
      <c r="BG31" s="9">
        <v>291.7</v>
      </c>
      <c r="BH31" s="9">
        <v>320.60000000000002</v>
      </c>
      <c r="BI31" s="9">
        <v>355.2</v>
      </c>
      <c r="BJ31" s="9">
        <v>353.7</v>
      </c>
      <c r="BK31" s="9">
        <v>372.2</v>
      </c>
      <c r="BL31" s="9">
        <v>284.89999999999998</v>
      </c>
      <c r="BM31" s="9">
        <v>342.7</v>
      </c>
      <c r="BN31" s="9">
        <v>336</v>
      </c>
      <c r="BO31" s="9">
        <v>317.89999999999998</v>
      </c>
      <c r="BP31" s="9">
        <v>310.8</v>
      </c>
      <c r="BQ31" s="9">
        <v>301.7</v>
      </c>
      <c r="BR31" s="9">
        <v>246.9</v>
      </c>
      <c r="BS31" s="9">
        <v>140.80000000000001</v>
      </c>
      <c r="BT31" s="9">
        <v>-32.200000000000003</v>
      </c>
      <c r="BU31" s="9">
        <v>-114.3</v>
      </c>
      <c r="BV31" s="9">
        <v>-90</v>
      </c>
      <c r="BW31" s="9">
        <v>-6.3</v>
      </c>
      <c r="BX31" s="9">
        <v>98.8</v>
      </c>
      <c r="BY31" s="9">
        <v>166</v>
      </c>
      <c r="BZ31" s="9">
        <v>240.8</v>
      </c>
      <c r="CA31" s="9">
        <v>149.30000000000001</v>
      </c>
      <c r="CB31" s="9">
        <v>197.6</v>
      </c>
    </row>
    <row r="32" spans="1:80" s="6" customFormat="1">
      <c r="A32" s="7"/>
      <c r="B32" s="6" t="s">
        <v>641</v>
      </c>
      <c r="C32" s="6" t="s">
        <v>31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6" customFormat="1">
      <c r="A33" s="8">
        <v>21</v>
      </c>
      <c r="B33" s="6" t="s">
        <v>642</v>
      </c>
      <c r="C33" s="6" t="s">
        <v>143</v>
      </c>
      <c r="D33" s="10">
        <v>414.3</v>
      </c>
      <c r="E33" s="10">
        <v>428</v>
      </c>
      <c r="F33" s="10">
        <v>435.4</v>
      </c>
      <c r="G33" s="10">
        <v>447.1</v>
      </c>
      <c r="H33" s="10">
        <v>451.1</v>
      </c>
      <c r="I33" s="10">
        <v>463.4</v>
      </c>
      <c r="J33" s="10">
        <v>468.6</v>
      </c>
      <c r="K33" s="10">
        <v>488.6</v>
      </c>
      <c r="L33" s="10">
        <v>495.6</v>
      </c>
      <c r="M33" s="10">
        <v>508.3</v>
      </c>
      <c r="N33" s="10">
        <v>520.9</v>
      </c>
      <c r="O33" s="10">
        <v>546.5</v>
      </c>
      <c r="P33" s="10">
        <v>574.1</v>
      </c>
      <c r="Q33" s="10">
        <v>583</v>
      </c>
      <c r="R33" s="10">
        <v>588.79999999999995</v>
      </c>
      <c r="S33" s="10">
        <v>599.29999999999995</v>
      </c>
      <c r="T33" s="10">
        <v>608.70000000000005</v>
      </c>
      <c r="U33" s="10">
        <v>621.5</v>
      </c>
      <c r="V33" s="10">
        <v>641.70000000000005</v>
      </c>
      <c r="W33" s="10">
        <v>658</v>
      </c>
      <c r="X33" s="10">
        <v>673.4</v>
      </c>
      <c r="Y33" s="10">
        <v>687.8</v>
      </c>
      <c r="Z33" s="10">
        <v>719.2</v>
      </c>
      <c r="AA33" s="10">
        <v>718.4</v>
      </c>
      <c r="AB33" s="10">
        <v>732.3</v>
      </c>
      <c r="AC33" s="10">
        <v>751</v>
      </c>
      <c r="AD33" s="10">
        <v>757.2</v>
      </c>
      <c r="AE33" s="10">
        <v>779.1</v>
      </c>
      <c r="AF33" s="10">
        <v>798.2</v>
      </c>
      <c r="AG33" s="10">
        <v>820.4</v>
      </c>
      <c r="AH33" s="10">
        <v>843.7</v>
      </c>
      <c r="AI33" s="10">
        <v>850.2</v>
      </c>
      <c r="AJ33" s="10">
        <v>889.5</v>
      </c>
      <c r="AK33" s="10">
        <v>926.3</v>
      </c>
      <c r="AL33" s="10">
        <v>942.9</v>
      </c>
      <c r="AM33" s="10">
        <v>949.6</v>
      </c>
      <c r="AN33" s="10">
        <v>931.8</v>
      </c>
      <c r="AO33" s="10">
        <v>907.1</v>
      </c>
      <c r="AP33" s="10">
        <v>892.7</v>
      </c>
      <c r="AQ33" s="10">
        <v>854.7</v>
      </c>
      <c r="AR33" s="10">
        <v>805.3</v>
      </c>
      <c r="AS33" s="10">
        <v>787.4</v>
      </c>
      <c r="AT33" s="10">
        <v>781.7</v>
      </c>
      <c r="AU33" s="10">
        <v>768.6</v>
      </c>
      <c r="AV33" s="10">
        <v>768.5</v>
      </c>
      <c r="AW33" s="10">
        <v>787.7</v>
      </c>
      <c r="AX33" s="10">
        <v>805.1</v>
      </c>
      <c r="AY33" s="10">
        <v>815.7</v>
      </c>
      <c r="AZ33" s="10">
        <v>801.9</v>
      </c>
      <c r="BA33" s="10">
        <v>828.1</v>
      </c>
      <c r="BB33" s="10">
        <v>855</v>
      </c>
      <c r="BC33" s="10">
        <v>880.7</v>
      </c>
      <c r="BD33" s="10">
        <v>918.6</v>
      </c>
      <c r="BE33" s="10">
        <v>939.9</v>
      </c>
      <c r="BF33" s="10">
        <v>960.9</v>
      </c>
      <c r="BG33" s="10">
        <v>983</v>
      </c>
      <c r="BH33" s="10">
        <v>1042.9000000000001</v>
      </c>
      <c r="BI33" s="10">
        <v>1073.5999999999999</v>
      </c>
      <c r="BJ33" s="10">
        <v>1092.8</v>
      </c>
      <c r="BK33" s="10">
        <v>1107.4000000000001</v>
      </c>
      <c r="BL33" s="10">
        <v>1103</v>
      </c>
      <c r="BM33" s="10">
        <v>1130.4000000000001</v>
      </c>
      <c r="BN33" s="10">
        <v>1144.5999999999999</v>
      </c>
      <c r="BO33" s="10">
        <v>1157.8</v>
      </c>
      <c r="BP33" s="10">
        <v>1172.7</v>
      </c>
      <c r="BQ33" s="10">
        <v>1178.5</v>
      </c>
      <c r="BR33" s="10">
        <v>1159.5</v>
      </c>
      <c r="BS33" s="10">
        <v>1098.8</v>
      </c>
      <c r="BT33" s="10">
        <v>973.5</v>
      </c>
      <c r="BU33" s="10">
        <v>940.6</v>
      </c>
      <c r="BV33" s="10">
        <v>920.5</v>
      </c>
      <c r="BW33" s="10">
        <v>913.3</v>
      </c>
      <c r="BX33" s="10">
        <v>928.2</v>
      </c>
      <c r="BY33" s="10">
        <v>971</v>
      </c>
      <c r="BZ33" s="10">
        <v>995.4</v>
      </c>
      <c r="CA33" s="10">
        <v>1021.7</v>
      </c>
      <c r="CB33" s="10">
        <v>1034.7</v>
      </c>
    </row>
    <row r="34" spans="1:80" s="6" customFormat="1">
      <c r="A34" s="8">
        <v>22</v>
      </c>
      <c r="B34" s="6" t="s">
        <v>248</v>
      </c>
      <c r="C34" s="6" t="s">
        <v>152</v>
      </c>
      <c r="D34" s="10">
        <v>342.4</v>
      </c>
      <c r="E34" s="10">
        <v>343.8</v>
      </c>
      <c r="F34" s="10">
        <v>344.8</v>
      </c>
      <c r="G34" s="10">
        <v>345.3</v>
      </c>
      <c r="H34" s="10">
        <v>351.1</v>
      </c>
      <c r="I34" s="10">
        <v>356.6</v>
      </c>
      <c r="J34" s="10">
        <v>361.8</v>
      </c>
      <c r="K34" s="10">
        <v>366.6</v>
      </c>
      <c r="L34" s="10">
        <v>371.2</v>
      </c>
      <c r="M34" s="10">
        <v>376.6</v>
      </c>
      <c r="N34" s="10">
        <v>382.8</v>
      </c>
      <c r="O34" s="10">
        <v>389.8</v>
      </c>
      <c r="P34" s="10">
        <v>397.6</v>
      </c>
      <c r="Q34" s="10">
        <v>405</v>
      </c>
      <c r="R34" s="10">
        <v>411.9</v>
      </c>
      <c r="S34" s="10">
        <v>418.5</v>
      </c>
      <c r="T34" s="10">
        <v>424.5</v>
      </c>
      <c r="U34" s="10">
        <v>431.2</v>
      </c>
      <c r="V34" s="10">
        <v>438.4</v>
      </c>
      <c r="W34" s="10">
        <v>446.2</v>
      </c>
      <c r="X34" s="10">
        <v>454.5</v>
      </c>
      <c r="Y34" s="10">
        <v>462.8</v>
      </c>
      <c r="Z34" s="10">
        <v>471</v>
      </c>
      <c r="AA34" s="10">
        <v>479.1</v>
      </c>
      <c r="AB34" s="10">
        <v>487</v>
      </c>
      <c r="AC34" s="10">
        <v>495.4</v>
      </c>
      <c r="AD34" s="10">
        <v>504</v>
      </c>
      <c r="AE34" s="10">
        <v>513</v>
      </c>
      <c r="AF34" s="10">
        <v>522.4</v>
      </c>
      <c r="AG34" s="10">
        <v>532.9</v>
      </c>
      <c r="AH34" s="10">
        <v>544.5</v>
      </c>
      <c r="AI34" s="10">
        <v>557.29999999999995</v>
      </c>
      <c r="AJ34" s="10">
        <v>571.1</v>
      </c>
      <c r="AK34" s="10">
        <v>584.20000000000005</v>
      </c>
      <c r="AL34" s="10">
        <v>596.6</v>
      </c>
      <c r="AM34" s="10">
        <v>608.29999999999995</v>
      </c>
      <c r="AN34" s="10">
        <v>619.20000000000005</v>
      </c>
      <c r="AO34" s="10">
        <v>628.70000000000005</v>
      </c>
      <c r="AP34" s="10">
        <v>636.70000000000005</v>
      </c>
      <c r="AQ34" s="10">
        <v>643.29999999999995</v>
      </c>
      <c r="AR34" s="10">
        <v>648.4</v>
      </c>
      <c r="AS34" s="10">
        <v>652.9</v>
      </c>
      <c r="AT34" s="10">
        <v>656.8</v>
      </c>
      <c r="AU34" s="10">
        <v>660</v>
      </c>
      <c r="AV34" s="10">
        <v>662.7</v>
      </c>
      <c r="AW34" s="10">
        <v>666.2</v>
      </c>
      <c r="AX34" s="10">
        <v>670.8</v>
      </c>
      <c r="AY34" s="10">
        <v>676.3</v>
      </c>
      <c r="AZ34" s="10">
        <v>682.8</v>
      </c>
      <c r="BA34" s="10">
        <v>690.5</v>
      </c>
      <c r="BB34" s="10">
        <v>699.5</v>
      </c>
      <c r="BC34" s="10">
        <v>709.7</v>
      </c>
      <c r="BD34" s="10">
        <v>721.2</v>
      </c>
      <c r="BE34" s="10">
        <v>734.5</v>
      </c>
      <c r="BF34" s="10">
        <v>749.6</v>
      </c>
      <c r="BG34" s="10">
        <v>766.6</v>
      </c>
      <c r="BH34" s="10">
        <v>781.1</v>
      </c>
      <c r="BI34" s="10">
        <v>794.8</v>
      </c>
      <c r="BJ34" s="10">
        <v>807.8</v>
      </c>
      <c r="BK34" s="10">
        <v>820.1</v>
      </c>
      <c r="BL34" s="10">
        <v>829.3</v>
      </c>
      <c r="BM34" s="10">
        <v>836.4</v>
      </c>
      <c r="BN34" s="10">
        <v>842.9</v>
      </c>
      <c r="BO34" s="10">
        <v>851.6</v>
      </c>
      <c r="BP34" s="10">
        <v>859.5</v>
      </c>
      <c r="BQ34" s="10">
        <v>872.5</v>
      </c>
      <c r="BR34" s="10">
        <v>887.2</v>
      </c>
      <c r="BS34" s="10">
        <v>896.1</v>
      </c>
      <c r="BT34" s="10">
        <v>894</v>
      </c>
      <c r="BU34" s="10">
        <v>880.1</v>
      </c>
      <c r="BV34" s="10">
        <v>871</v>
      </c>
      <c r="BW34" s="10">
        <v>870.7</v>
      </c>
      <c r="BX34" s="10">
        <v>868.2</v>
      </c>
      <c r="BY34" s="10">
        <v>872.9</v>
      </c>
      <c r="BZ34" s="10">
        <v>877.5</v>
      </c>
      <c r="CA34" s="10">
        <v>886.2</v>
      </c>
      <c r="CB34" s="10">
        <v>897.1</v>
      </c>
    </row>
    <row r="35" spans="1:80" s="6" customFormat="1">
      <c r="A35" s="8">
        <v>23</v>
      </c>
      <c r="B35" s="6" t="s">
        <v>249</v>
      </c>
      <c r="C35" s="6" t="s">
        <v>643</v>
      </c>
      <c r="D35" s="10">
        <v>-1.8</v>
      </c>
      <c r="E35" s="10">
        <v>-1.8</v>
      </c>
      <c r="F35" s="10">
        <v>-1.8</v>
      </c>
      <c r="G35" s="10">
        <v>-1.8</v>
      </c>
      <c r="H35" s="10">
        <v>-1.8</v>
      </c>
      <c r="I35" s="10">
        <v>-1.7</v>
      </c>
      <c r="J35" s="10">
        <v>-1.7</v>
      </c>
      <c r="K35" s="10">
        <v>-1.8</v>
      </c>
      <c r="L35" s="10">
        <v>-1.6</v>
      </c>
      <c r="M35" s="10">
        <v>-0.8</v>
      </c>
      <c r="N35" s="10">
        <v>-3.1</v>
      </c>
      <c r="O35" s="10">
        <v>-1.7</v>
      </c>
      <c r="P35" s="10">
        <v>-2.1</v>
      </c>
      <c r="Q35" s="10">
        <v>0</v>
      </c>
      <c r="R35" s="10">
        <v>25.8</v>
      </c>
      <c r="S35" s="10">
        <v>-2.1</v>
      </c>
      <c r="T35" s="10">
        <v>-0.7</v>
      </c>
      <c r="U35" s="10">
        <v>-1.4</v>
      </c>
      <c r="V35" s="10">
        <v>-1.8</v>
      </c>
      <c r="W35" s="10">
        <v>13.5</v>
      </c>
      <c r="X35" s="10">
        <v>-0.2</v>
      </c>
      <c r="Y35" s="10">
        <v>25.9</v>
      </c>
      <c r="Z35" s="10">
        <v>0.5</v>
      </c>
      <c r="AA35" s="10">
        <v>0.3</v>
      </c>
      <c r="AB35" s="10">
        <v>2.1</v>
      </c>
      <c r="AC35" s="10">
        <v>9.5</v>
      </c>
      <c r="AD35" s="10">
        <v>3.4</v>
      </c>
      <c r="AE35" s="10">
        <v>1.4</v>
      </c>
      <c r="AF35" s="10">
        <v>-1.4</v>
      </c>
      <c r="AG35" s="10">
        <v>-1.2</v>
      </c>
      <c r="AH35" s="10">
        <v>-2.2000000000000002</v>
      </c>
      <c r="AI35" s="10">
        <v>-1.8</v>
      </c>
      <c r="AJ35" s="10">
        <v>-1.9</v>
      </c>
      <c r="AK35" s="10">
        <v>-0.6</v>
      </c>
      <c r="AL35" s="10">
        <v>-2.2999999999999998</v>
      </c>
      <c r="AM35" s="10">
        <v>-1.4</v>
      </c>
      <c r="AN35" s="10">
        <v>1.7</v>
      </c>
      <c r="AO35" s="10">
        <v>-1</v>
      </c>
      <c r="AP35" s="10">
        <v>-4.7</v>
      </c>
      <c r="AQ35" s="10">
        <v>-2.6</v>
      </c>
      <c r="AR35" s="10">
        <v>-3.1</v>
      </c>
      <c r="AS35" s="10">
        <v>-2.9</v>
      </c>
      <c r="AT35" s="10">
        <v>-3.6</v>
      </c>
      <c r="AU35" s="10">
        <v>-3.2</v>
      </c>
      <c r="AV35" s="10">
        <v>-0.2</v>
      </c>
      <c r="AW35" s="10">
        <v>-2.2999999999999998</v>
      </c>
      <c r="AX35" s="10">
        <v>-6.5</v>
      </c>
      <c r="AY35" s="10">
        <v>-2.4</v>
      </c>
      <c r="AZ35" s="10">
        <v>-2.7</v>
      </c>
      <c r="BA35" s="10">
        <v>-1.9</v>
      </c>
      <c r="BB35" s="10">
        <v>-4.4000000000000004</v>
      </c>
      <c r="BC35" s="10">
        <v>-1.6</v>
      </c>
      <c r="BD35" s="10">
        <v>-1.4</v>
      </c>
      <c r="BE35" s="10">
        <v>-0.5</v>
      </c>
      <c r="BF35" s="10">
        <v>0.6</v>
      </c>
      <c r="BG35" s="10">
        <v>-1.1000000000000001</v>
      </c>
      <c r="BH35" s="10">
        <v>-1.1000000000000001</v>
      </c>
      <c r="BI35" s="10">
        <v>1.4</v>
      </c>
      <c r="BJ35" s="10">
        <v>-1.7</v>
      </c>
      <c r="BK35" s="10">
        <v>51.5</v>
      </c>
      <c r="BL35" s="10">
        <v>-1</v>
      </c>
      <c r="BM35" s="10">
        <v>-0.1</v>
      </c>
      <c r="BN35" s="10">
        <v>-4.7</v>
      </c>
      <c r="BO35" s="10">
        <v>-0.9</v>
      </c>
      <c r="BP35" s="10">
        <v>5.2</v>
      </c>
      <c r="BQ35" s="10">
        <v>21.4</v>
      </c>
      <c r="BR35" s="10">
        <v>4.2</v>
      </c>
      <c r="BS35" s="10">
        <v>36</v>
      </c>
      <c r="BT35" s="10">
        <v>24.9</v>
      </c>
      <c r="BU35" s="10">
        <v>0.6</v>
      </c>
      <c r="BV35" s="10">
        <v>-3.9</v>
      </c>
      <c r="BW35" s="10">
        <v>-1.7</v>
      </c>
      <c r="BX35" s="10">
        <v>-2</v>
      </c>
      <c r="BY35" s="10">
        <v>-1.5</v>
      </c>
      <c r="BZ35" s="10">
        <v>-4.0999999999999996</v>
      </c>
      <c r="CA35" s="10">
        <v>-2.4</v>
      </c>
      <c r="CB35" s="10">
        <v>-2.2999999999999998</v>
      </c>
    </row>
    <row r="36" spans="1:80" s="6" customFormat="1">
      <c r="A36" s="8">
        <v>24</v>
      </c>
      <c r="B36" s="6" t="s">
        <v>496</v>
      </c>
      <c r="C36" s="6" t="s">
        <v>159</v>
      </c>
      <c r="D36" s="10">
        <v>-6.7</v>
      </c>
      <c r="E36" s="10">
        <v>13.9</v>
      </c>
      <c r="F36" s="10">
        <v>15</v>
      </c>
      <c r="G36" s="10">
        <v>18.100000000000001</v>
      </c>
      <c r="H36" s="10">
        <v>39</v>
      </c>
      <c r="I36" s="10">
        <v>27.1</v>
      </c>
      <c r="J36" s="10">
        <v>17.100000000000001</v>
      </c>
      <c r="K36" s="10">
        <v>17.3</v>
      </c>
      <c r="L36" s="10">
        <v>28.8</v>
      </c>
      <c r="M36" s="10">
        <v>62.5</v>
      </c>
      <c r="N36" s="10">
        <v>41.3</v>
      </c>
      <c r="O36" s="10">
        <v>68.2</v>
      </c>
      <c r="P36" s="10">
        <v>63.1</v>
      </c>
      <c r="Q36" s="10">
        <v>43.8</v>
      </c>
      <c r="R36" s="10">
        <v>28.2</v>
      </c>
      <c r="S36" s="10">
        <v>21.3</v>
      </c>
      <c r="T36" s="10">
        <v>5.6</v>
      </c>
      <c r="U36" s="10">
        <v>18.8</v>
      </c>
      <c r="V36" s="10">
        <v>34</v>
      </c>
      <c r="W36" s="10">
        <v>29.1</v>
      </c>
      <c r="X36" s="10">
        <v>47.8</v>
      </c>
      <c r="Y36" s="10">
        <v>83.3</v>
      </c>
      <c r="Z36" s="10">
        <v>57.5</v>
      </c>
      <c r="AA36" s="10">
        <v>69.900000000000006</v>
      </c>
      <c r="AB36" s="10">
        <v>95.1</v>
      </c>
      <c r="AC36" s="10">
        <v>39.6</v>
      </c>
      <c r="AD36" s="10">
        <v>49.4</v>
      </c>
      <c r="AE36" s="10">
        <v>53.8</v>
      </c>
      <c r="AF36" s="10">
        <v>75.8</v>
      </c>
      <c r="AG36" s="10">
        <v>33.5</v>
      </c>
      <c r="AH36" s="10">
        <v>46.1</v>
      </c>
      <c r="AI36" s="10">
        <v>84.8</v>
      </c>
      <c r="AJ36" s="10">
        <v>30.1</v>
      </c>
      <c r="AK36" s="10">
        <v>81</v>
      </c>
      <c r="AL36" s="10">
        <v>55.3</v>
      </c>
      <c r="AM36" s="10">
        <v>45.6</v>
      </c>
      <c r="AN36" s="10">
        <v>-33.700000000000003</v>
      </c>
      <c r="AO36" s="10">
        <v>-8.5</v>
      </c>
      <c r="AP36" s="10">
        <v>-30.1</v>
      </c>
      <c r="AQ36" s="10">
        <v>-73.3</v>
      </c>
      <c r="AR36" s="10">
        <v>-15.4</v>
      </c>
      <c r="AS36" s="10">
        <v>20.9</v>
      </c>
      <c r="AT36" s="10">
        <v>19.2</v>
      </c>
      <c r="AU36" s="10">
        <v>29</v>
      </c>
      <c r="AV36" s="10">
        <v>25</v>
      </c>
      <c r="AW36" s="10">
        <v>-1.9</v>
      </c>
      <c r="AX36" s="10">
        <v>3.2</v>
      </c>
      <c r="AY36" s="10">
        <v>35.700000000000003</v>
      </c>
      <c r="AZ36" s="10">
        <v>45.3</v>
      </c>
      <c r="BA36" s="10">
        <v>57.9</v>
      </c>
      <c r="BB36" s="10">
        <v>51.8</v>
      </c>
      <c r="BC36" s="10">
        <v>64.3</v>
      </c>
      <c r="BD36" s="10">
        <v>91.2</v>
      </c>
      <c r="BE36" s="10">
        <v>14.8</v>
      </c>
      <c r="BF36" s="10">
        <v>7.1</v>
      </c>
      <c r="BG36" s="10">
        <v>76.3</v>
      </c>
      <c r="BH36" s="10">
        <v>59.9</v>
      </c>
      <c r="BI36" s="10">
        <v>75</v>
      </c>
      <c r="BJ36" s="10">
        <v>70.400000000000006</v>
      </c>
      <c r="BK36" s="10">
        <v>33.4</v>
      </c>
      <c r="BL36" s="10">
        <v>12.2</v>
      </c>
      <c r="BM36" s="10">
        <v>48.9</v>
      </c>
      <c r="BN36" s="10">
        <v>39.1</v>
      </c>
      <c r="BO36" s="10">
        <v>12.6</v>
      </c>
      <c r="BP36" s="10">
        <v>-7.6</v>
      </c>
      <c r="BQ36" s="10">
        <v>-25.8</v>
      </c>
      <c r="BR36" s="10">
        <v>-29.7</v>
      </c>
      <c r="BS36" s="10">
        <v>-97.9</v>
      </c>
      <c r="BT36" s="10">
        <v>-136.5</v>
      </c>
      <c r="BU36" s="10">
        <v>-175.4</v>
      </c>
      <c r="BV36" s="10">
        <v>-135.6</v>
      </c>
      <c r="BW36" s="10">
        <v>-47.1</v>
      </c>
      <c r="BX36" s="10">
        <v>40.799999999999997</v>
      </c>
      <c r="BY36" s="10">
        <v>69.5</v>
      </c>
      <c r="BZ36" s="10">
        <v>127.1</v>
      </c>
      <c r="CA36" s="10">
        <v>16.3</v>
      </c>
      <c r="CB36" s="10">
        <v>62.3</v>
      </c>
    </row>
    <row r="37" spans="1:80" s="4" customFormat="1">
      <c r="A37" s="5">
        <v>25</v>
      </c>
      <c r="B37" s="4" t="s">
        <v>1450</v>
      </c>
      <c r="C37" s="4" t="s">
        <v>164</v>
      </c>
      <c r="D37" s="9">
        <v>43.6</v>
      </c>
      <c r="E37" s="9">
        <v>8.9</v>
      </c>
      <c r="F37" s="9">
        <v>24.7</v>
      </c>
      <c r="G37" s="9">
        <v>0.9</v>
      </c>
      <c r="H37" s="9">
        <v>-10.7</v>
      </c>
      <c r="I37" s="9">
        <v>0.2</v>
      </c>
      <c r="J37" s="9">
        <v>25.7</v>
      </c>
      <c r="K37" s="9">
        <v>16</v>
      </c>
      <c r="L37" s="9">
        <v>27.9</v>
      </c>
      <c r="M37" s="9">
        <v>-17.5</v>
      </c>
      <c r="N37" s="9">
        <v>1.3</v>
      </c>
      <c r="O37" s="9">
        <v>-37.200000000000003</v>
      </c>
      <c r="P37" s="9">
        <v>-50.5</v>
      </c>
      <c r="Q37" s="9">
        <v>-25.9</v>
      </c>
      <c r="R37" s="9">
        <v>-18.3</v>
      </c>
      <c r="S37" s="9">
        <v>22.4</v>
      </c>
      <c r="T37" s="9">
        <v>41.5</v>
      </c>
      <c r="U37" s="9">
        <v>26.5</v>
      </c>
      <c r="V37" s="9">
        <v>7</v>
      </c>
      <c r="W37" s="9">
        <v>-0.3</v>
      </c>
      <c r="X37" s="9">
        <v>2.9</v>
      </c>
      <c r="Y37" s="9">
        <v>-69.099999999999994</v>
      </c>
      <c r="Z37" s="9">
        <v>-42.6</v>
      </c>
      <c r="AA37" s="9">
        <v>-65.099999999999994</v>
      </c>
      <c r="AB37" s="9">
        <v>-145</v>
      </c>
      <c r="AC37" s="9">
        <v>-110.8</v>
      </c>
      <c r="AD37" s="9">
        <v>-106.5</v>
      </c>
      <c r="AE37" s="9">
        <v>-124.4</v>
      </c>
      <c r="AF37" s="9">
        <v>-139.30000000000001</v>
      </c>
      <c r="AG37" s="9">
        <v>-98.1</v>
      </c>
      <c r="AH37" s="9">
        <v>-132</v>
      </c>
      <c r="AI37" s="9">
        <v>-185</v>
      </c>
      <c r="AJ37" s="9">
        <v>-175.7</v>
      </c>
      <c r="AK37" s="9">
        <v>-265.5</v>
      </c>
      <c r="AL37" s="9">
        <v>-246.6</v>
      </c>
      <c r="AM37" s="9">
        <v>-271.8</v>
      </c>
      <c r="AN37" s="9">
        <v>-153.19999999999999</v>
      </c>
      <c r="AO37" s="9">
        <v>-133.4</v>
      </c>
      <c r="AP37" s="9">
        <v>-53.8</v>
      </c>
      <c r="AQ37" s="9">
        <v>-14</v>
      </c>
      <c r="AR37" s="9">
        <v>23.2</v>
      </c>
      <c r="AS37" s="9">
        <v>15.7</v>
      </c>
      <c r="AT37" s="9">
        <v>29.7</v>
      </c>
      <c r="AU37" s="9">
        <v>50.8</v>
      </c>
      <c r="AV37" s="9">
        <v>36.6</v>
      </c>
      <c r="AW37" s="9">
        <v>64.5</v>
      </c>
      <c r="AX37" s="9">
        <v>49</v>
      </c>
      <c r="AY37" s="9">
        <v>-0.9</v>
      </c>
      <c r="AZ37" s="9">
        <v>53</v>
      </c>
      <c r="BA37" s="9">
        <v>40.4</v>
      </c>
      <c r="BB37" s="9">
        <v>83.8</v>
      </c>
      <c r="BC37" s="9">
        <v>49.5</v>
      </c>
      <c r="BD37" s="9">
        <v>7.8</v>
      </c>
      <c r="BE37" s="9">
        <v>139.69999999999999</v>
      </c>
      <c r="BF37" s="9">
        <v>177.7</v>
      </c>
      <c r="BG37" s="9">
        <v>73.8</v>
      </c>
      <c r="BH37" s="9">
        <v>12.7</v>
      </c>
      <c r="BI37" s="9">
        <v>-74.3</v>
      </c>
      <c r="BJ37" s="9">
        <v>-61.8</v>
      </c>
      <c r="BK37" s="9">
        <v>-96.5</v>
      </c>
      <c r="BL37" s="9">
        <v>-41.2</v>
      </c>
      <c r="BM37" s="9">
        <v>-92.6</v>
      </c>
      <c r="BN37" s="9">
        <v>-124.8</v>
      </c>
      <c r="BO37" s="9">
        <v>-117.4</v>
      </c>
      <c r="BP37" s="9">
        <v>-130.5</v>
      </c>
      <c r="BQ37" s="9">
        <v>-142.1</v>
      </c>
      <c r="BR37" s="9">
        <v>-26.1</v>
      </c>
      <c r="BS37" s="9">
        <v>99.8</v>
      </c>
      <c r="BT37" s="9">
        <v>236.8</v>
      </c>
      <c r="BU37" s="9">
        <v>284</v>
      </c>
      <c r="BV37" s="9">
        <v>266.89999999999998</v>
      </c>
      <c r="BW37" s="9">
        <v>176</v>
      </c>
      <c r="BX37" s="9">
        <v>60.5</v>
      </c>
      <c r="BY37" s="9">
        <v>-6.6</v>
      </c>
      <c r="BZ37" s="9">
        <v>-95</v>
      </c>
      <c r="CA37" s="9">
        <v>4.7</v>
      </c>
      <c r="CB37" s="9">
        <v>-51.8</v>
      </c>
    </row>
    <row r="38" spans="1:80" s="4" customFormat="1">
      <c r="A38" s="11"/>
      <c r="B38" s="4" t="s">
        <v>252</v>
      </c>
      <c r="C38" s="4" t="s">
        <v>31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4" customFormat="1">
      <c r="A39" s="5">
        <v>26</v>
      </c>
      <c r="B39" s="4" t="s">
        <v>1451</v>
      </c>
      <c r="C39" s="4" t="s">
        <v>164</v>
      </c>
      <c r="D39" s="9">
        <v>43.6</v>
      </c>
      <c r="E39" s="9">
        <v>8.9</v>
      </c>
      <c r="F39" s="9">
        <v>24.7</v>
      </c>
      <c r="G39" s="9">
        <v>0.9</v>
      </c>
      <c r="H39" s="9">
        <v>-10.7</v>
      </c>
      <c r="I39" s="9">
        <v>0.2</v>
      </c>
      <c r="J39" s="9">
        <v>25.7</v>
      </c>
      <c r="K39" s="9">
        <v>16</v>
      </c>
      <c r="L39" s="9">
        <v>27.9</v>
      </c>
      <c r="M39" s="9">
        <v>-17.5</v>
      </c>
      <c r="N39" s="9">
        <v>1.3</v>
      </c>
      <c r="O39" s="9">
        <v>-37.200000000000003</v>
      </c>
      <c r="P39" s="9">
        <v>-50.5</v>
      </c>
      <c r="Q39" s="9">
        <v>-25.9</v>
      </c>
      <c r="R39" s="9">
        <v>-18.3</v>
      </c>
      <c r="S39" s="9">
        <v>22.4</v>
      </c>
      <c r="T39" s="9">
        <v>41.5</v>
      </c>
      <c r="U39" s="9">
        <v>26.5</v>
      </c>
      <c r="V39" s="9">
        <v>7</v>
      </c>
      <c r="W39" s="9">
        <v>-0.3</v>
      </c>
      <c r="X39" s="9">
        <v>2.9</v>
      </c>
      <c r="Y39" s="9">
        <v>-69.099999999999994</v>
      </c>
      <c r="Z39" s="9">
        <v>-42.6</v>
      </c>
      <c r="AA39" s="9">
        <v>-65.099999999999994</v>
      </c>
      <c r="AB39" s="9">
        <v>-145</v>
      </c>
      <c r="AC39" s="9">
        <v>-110.8</v>
      </c>
      <c r="AD39" s="9">
        <v>-106.5</v>
      </c>
      <c r="AE39" s="9">
        <v>-124.4</v>
      </c>
      <c r="AF39" s="9">
        <v>-139.30000000000001</v>
      </c>
      <c r="AG39" s="9">
        <v>-98.1</v>
      </c>
      <c r="AH39" s="9">
        <v>-132</v>
      </c>
      <c r="AI39" s="9">
        <v>-185</v>
      </c>
      <c r="AJ39" s="9">
        <v>-175.7</v>
      </c>
      <c r="AK39" s="9">
        <v>-265.5</v>
      </c>
      <c r="AL39" s="9">
        <v>-246.6</v>
      </c>
      <c r="AM39" s="9">
        <v>-271.8</v>
      </c>
      <c r="AN39" s="9">
        <v>-153.19999999999999</v>
      </c>
      <c r="AO39" s="9">
        <v>-133.4</v>
      </c>
      <c r="AP39" s="9">
        <v>-53.8</v>
      </c>
      <c r="AQ39" s="9">
        <v>-14</v>
      </c>
      <c r="AR39" s="9">
        <v>23.2</v>
      </c>
      <c r="AS39" s="9">
        <v>15.7</v>
      </c>
      <c r="AT39" s="9">
        <v>29.7</v>
      </c>
      <c r="AU39" s="9">
        <v>50.8</v>
      </c>
      <c r="AV39" s="9">
        <v>36.6</v>
      </c>
      <c r="AW39" s="9">
        <v>64.5</v>
      </c>
      <c r="AX39" s="9">
        <v>49</v>
      </c>
      <c r="AY39" s="9">
        <v>-0.9</v>
      </c>
      <c r="AZ39" s="9">
        <v>53</v>
      </c>
      <c r="BA39" s="9">
        <v>40.4</v>
      </c>
      <c r="BB39" s="9">
        <v>83.8</v>
      </c>
      <c r="BC39" s="9">
        <v>49.5</v>
      </c>
      <c r="BD39" s="9">
        <v>7.8</v>
      </c>
      <c r="BE39" s="9">
        <v>139.69999999999999</v>
      </c>
      <c r="BF39" s="9">
        <v>177.7</v>
      </c>
      <c r="BG39" s="9">
        <v>73.8</v>
      </c>
      <c r="BH39" s="9">
        <v>12.7</v>
      </c>
      <c r="BI39" s="9">
        <v>-74.3</v>
      </c>
      <c r="BJ39" s="9">
        <v>-61.8</v>
      </c>
      <c r="BK39" s="9">
        <v>-96.5</v>
      </c>
      <c r="BL39" s="9">
        <v>-41.2</v>
      </c>
      <c r="BM39" s="9">
        <v>-92.6</v>
      </c>
      <c r="BN39" s="9">
        <v>-124.8</v>
      </c>
      <c r="BO39" s="9">
        <v>-117.4</v>
      </c>
      <c r="BP39" s="9">
        <v>-130.5</v>
      </c>
      <c r="BQ39" s="9">
        <v>-142.1</v>
      </c>
      <c r="BR39" s="9">
        <v>-26.1</v>
      </c>
      <c r="BS39" s="9">
        <v>99.8</v>
      </c>
      <c r="BT39" s="9">
        <v>236.8</v>
      </c>
      <c r="BU39" s="9">
        <v>284</v>
      </c>
      <c r="BV39" s="9">
        <v>266.89999999999998</v>
      </c>
      <c r="BW39" s="9">
        <v>176</v>
      </c>
      <c r="BX39" s="9">
        <v>60.5</v>
      </c>
      <c r="BY39" s="9">
        <v>-6.6</v>
      </c>
      <c r="BZ39" s="9">
        <v>-95</v>
      </c>
      <c r="CA39" s="9">
        <v>4.7</v>
      </c>
      <c r="CB39" s="9">
        <v>-51.8</v>
      </c>
    </row>
    <row r="40" spans="1:80" s="4" customFormat="1">
      <c r="A40" s="5">
        <v>27</v>
      </c>
      <c r="B40" s="4" t="s">
        <v>254</v>
      </c>
      <c r="C40" s="4" t="s">
        <v>646</v>
      </c>
      <c r="D40" s="9">
        <v>514.5</v>
      </c>
      <c r="E40" s="9">
        <v>5.7</v>
      </c>
      <c r="F40" s="9">
        <v>31.5</v>
      </c>
      <c r="G40" s="9">
        <v>30.8</v>
      </c>
      <c r="H40" s="9">
        <v>401.6</v>
      </c>
      <c r="I40" s="9">
        <v>278.7</v>
      </c>
      <c r="J40" s="9">
        <v>271.7</v>
      </c>
      <c r="K40" s="9">
        <v>378.6</v>
      </c>
      <c r="L40" s="9">
        <v>201.1</v>
      </c>
      <c r="M40" s="9">
        <v>217.2</v>
      </c>
      <c r="N40" s="9">
        <v>191.4</v>
      </c>
      <c r="O40" s="9">
        <v>484.5</v>
      </c>
      <c r="P40" s="9">
        <v>255.6</v>
      </c>
      <c r="Q40" s="9">
        <v>366.9</v>
      </c>
      <c r="R40" s="9">
        <v>446.4</v>
      </c>
      <c r="S40" s="9">
        <v>629.79999999999995</v>
      </c>
      <c r="T40" s="9">
        <v>578.70000000000005</v>
      </c>
      <c r="U40" s="9">
        <v>386.4</v>
      </c>
      <c r="V40" s="9">
        <v>439.2</v>
      </c>
      <c r="W40" s="9">
        <v>393.8</v>
      </c>
      <c r="X40" s="9">
        <v>336.8</v>
      </c>
      <c r="Y40" s="9">
        <v>164.5</v>
      </c>
      <c r="Z40" s="9">
        <v>433.3</v>
      </c>
      <c r="AA40" s="9">
        <v>124.6</v>
      </c>
      <c r="AB40" s="9">
        <v>684.5</v>
      </c>
      <c r="AC40" s="9">
        <v>595.29999999999995</v>
      </c>
      <c r="AD40" s="9">
        <v>450.4</v>
      </c>
      <c r="AE40" s="9">
        <v>537.29999999999995</v>
      </c>
      <c r="AF40" s="9">
        <v>1023.8</v>
      </c>
      <c r="AG40" s="9">
        <v>895.7</v>
      </c>
      <c r="AH40" s="9">
        <v>987.7</v>
      </c>
      <c r="AI40" s="9">
        <v>945.6</v>
      </c>
      <c r="AJ40" s="9">
        <v>1083.5999999999999</v>
      </c>
      <c r="AK40" s="9">
        <v>1321.6</v>
      </c>
      <c r="AL40" s="9">
        <v>1410.2</v>
      </c>
      <c r="AM40" s="9">
        <v>989.9</v>
      </c>
      <c r="AN40" s="9">
        <v>238.5</v>
      </c>
      <c r="AO40" s="9">
        <v>277.7</v>
      </c>
      <c r="AP40" s="9">
        <v>64.2</v>
      </c>
      <c r="AQ40" s="9">
        <v>111.7</v>
      </c>
      <c r="AR40" s="9">
        <v>240.9</v>
      </c>
      <c r="AS40" s="9">
        <v>97.5</v>
      </c>
      <c r="AT40" s="9">
        <v>-41.2</v>
      </c>
      <c r="AU40" s="9">
        <v>250.4</v>
      </c>
      <c r="AV40" s="9">
        <v>179.8</v>
      </c>
      <c r="AW40" s="9">
        <v>4.4000000000000004</v>
      </c>
      <c r="AX40" s="9">
        <v>36</v>
      </c>
      <c r="AY40" s="9">
        <v>119.1</v>
      </c>
      <c r="AZ40" s="9">
        <v>836.1</v>
      </c>
      <c r="BA40" s="9">
        <v>722.5</v>
      </c>
      <c r="BB40" s="9">
        <v>684.6</v>
      </c>
      <c r="BC40" s="9">
        <v>868.1</v>
      </c>
      <c r="BD40" s="9">
        <v>882</v>
      </c>
      <c r="BE40" s="9">
        <v>991.4</v>
      </c>
      <c r="BF40" s="9">
        <v>1024.5</v>
      </c>
      <c r="BG40" s="9">
        <v>880.8</v>
      </c>
      <c r="BH40" s="9">
        <v>701.5</v>
      </c>
      <c r="BI40" s="9">
        <v>907</v>
      </c>
      <c r="BJ40" s="9">
        <v>637.5</v>
      </c>
      <c r="BK40" s="9">
        <v>554</v>
      </c>
      <c r="BL40" s="9">
        <v>1039.0999999999999</v>
      </c>
      <c r="BM40" s="9">
        <v>1203.2</v>
      </c>
      <c r="BN40" s="9">
        <v>1042.3</v>
      </c>
      <c r="BO40" s="9">
        <v>1004.6</v>
      </c>
      <c r="BP40" s="9">
        <v>-465.1</v>
      </c>
      <c r="BQ40" s="9">
        <v>-377.4</v>
      </c>
      <c r="BR40" s="9">
        <v>-642</v>
      </c>
      <c r="BS40" s="9">
        <v>-959.8</v>
      </c>
      <c r="BT40" s="9">
        <v>129.69999999999999</v>
      </c>
      <c r="BU40" s="9">
        <v>484.7</v>
      </c>
      <c r="BV40" s="9">
        <v>724.8</v>
      </c>
      <c r="BW40" s="9">
        <v>886.4</v>
      </c>
      <c r="BX40" s="9">
        <v>644</v>
      </c>
      <c r="BY40" s="9">
        <v>731.4</v>
      </c>
      <c r="BZ40" s="9">
        <v>988.5</v>
      </c>
      <c r="CA40" s="9">
        <v>784.2</v>
      </c>
      <c r="CB40" s="9">
        <v>620.4</v>
      </c>
    </row>
    <row r="41" spans="1:80" s="4" customFormat="1">
      <c r="A41" s="5">
        <v>28</v>
      </c>
      <c r="B41" s="4" t="s">
        <v>256</v>
      </c>
      <c r="C41" s="4" t="s">
        <v>647</v>
      </c>
      <c r="D41" s="9">
        <v>-12.8</v>
      </c>
      <c r="E41" s="9">
        <v>0.9</v>
      </c>
      <c r="F41" s="9">
        <v>4</v>
      </c>
      <c r="G41" s="9">
        <v>-17.899999999999999</v>
      </c>
      <c r="H41" s="9">
        <v>43</v>
      </c>
      <c r="I41" s="9">
        <v>53</v>
      </c>
      <c r="J41" s="9">
        <v>-22.8</v>
      </c>
      <c r="K41" s="9">
        <v>68.099999999999994</v>
      </c>
      <c r="L41" s="9">
        <v>39.6</v>
      </c>
      <c r="M41" s="9">
        <v>25.6</v>
      </c>
      <c r="N41" s="9">
        <v>-13.2</v>
      </c>
      <c r="O41" s="9">
        <v>17.600000000000001</v>
      </c>
      <c r="P41" s="9">
        <v>-100.6</v>
      </c>
      <c r="Q41" s="9">
        <v>16.8</v>
      </c>
      <c r="R41" s="9">
        <v>28.8</v>
      </c>
      <c r="S41" s="9">
        <v>93.8</v>
      </c>
      <c r="T41" s="9">
        <v>-90.6</v>
      </c>
      <c r="U41" s="9">
        <v>52.4</v>
      </c>
      <c r="V41" s="9">
        <v>72.7</v>
      </c>
      <c r="W41" s="9">
        <v>166</v>
      </c>
      <c r="X41" s="9">
        <v>31.3</v>
      </c>
      <c r="Y41" s="9">
        <v>37.6</v>
      </c>
      <c r="Z41" s="9">
        <v>0.5</v>
      </c>
      <c r="AA41" s="9">
        <v>19.899999999999999</v>
      </c>
      <c r="AB41" s="9">
        <v>252.8</v>
      </c>
      <c r="AC41" s="9">
        <v>-65.8</v>
      </c>
      <c r="AD41" s="9">
        <v>-8.9</v>
      </c>
      <c r="AE41" s="9">
        <v>-82.4</v>
      </c>
      <c r="AF41" s="9">
        <v>27.6</v>
      </c>
      <c r="AG41" s="9">
        <v>117.7</v>
      </c>
      <c r="AH41" s="9">
        <v>39</v>
      </c>
      <c r="AI41" s="9">
        <v>141.5</v>
      </c>
      <c r="AJ41" s="9">
        <v>-15.2</v>
      </c>
      <c r="AK41" s="9">
        <v>75.7</v>
      </c>
      <c r="AL41" s="9">
        <v>71.900000000000006</v>
      </c>
      <c r="AM41" s="9">
        <v>42.3</v>
      </c>
      <c r="AN41" s="9">
        <v>-373.3</v>
      </c>
      <c r="AO41" s="9">
        <v>-61</v>
      </c>
      <c r="AP41" s="9">
        <v>35.200000000000003</v>
      </c>
      <c r="AQ41" s="9">
        <v>143.30000000000001</v>
      </c>
      <c r="AR41" s="9">
        <v>-72.2</v>
      </c>
      <c r="AS41" s="9">
        <v>2.1</v>
      </c>
      <c r="AT41" s="9">
        <v>-52.1</v>
      </c>
      <c r="AU41" s="9">
        <v>21.3</v>
      </c>
      <c r="AV41" s="9">
        <v>142.30000000000001</v>
      </c>
      <c r="AW41" s="9">
        <v>181.3</v>
      </c>
      <c r="AX41" s="9">
        <v>147.69999999999999</v>
      </c>
      <c r="AY41" s="9">
        <v>88.8</v>
      </c>
      <c r="AZ41" s="9">
        <v>137.9</v>
      </c>
      <c r="BA41" s="9">
        <v>52.4</v>
      </c>
      <c r="BB41" s="9">
        <v>146.6</v>
      </c>
      <c r="BC41" s="9">
        <v>-112.3</v>
      </c>
      <c r="BD41" s="9">
        <v>19.600000000000001</v>
      </c>
      <c r="BE41" s="9">
        <v>52.4</v>
      </c>
      <c r="BF41" s="9">
        <v>181.9</v>
      </c>
      <c r="BG41" s="9">
        <v>280.7</v>
      </c>
      <c r="BH41" s="9">
        <v>-141.69999999999999</v>
      </c>
      <c r="BI41" s="9">
        <v>-252.6</v>
      </c>
      <c r="BJ41" s="9">
        <v>-81.099999999999994</v>
      </c>
      <c r="BK41" s="9">
        <v>140</v>
      </c>
      <c r="BL41" s="9">
        <v>-151.69999999999999</v>
      </c>
      <c r="BM41" s="9">
        <v>61.4</v>
      </c>
      <c r="BN41" s="9">
        <v>-83.6</v>
      </c>
      <c r="BO41" s="9">
        <v>-78.900000000000006</v>
      </c>
      <c r="BP41" s="9">
        <v>-313.39999999999998</v>
      </c>
      <c r="BQ41" s="9">
        <v>-5.9</v>
      </c>
      <c r="BR41" s="9">
        <v>-68.099999999999994</v>
      </c>
      <c r="BS41" s="9">
        <v>-387.2</v>
      </c>
      <c r="BT41" s="9">
        <v>-102.7</v>
      </c>
      <c r="BU41" s="9">
        <v>172.3</v>
      </c>
      <c r="BV41" s="9">
        <v>576.29999999999995</v>
      </c>
      <c r="BW41" s="9">
        <v>365.2</v>
      </c>
      <c r="BX41" s="9">
        <v>210.4</v>
      </c>
      <c r="BY41" s="9">
        <v>125.4</v>
      </c>
      <c r="BZ41" s="9">
        <v>407.5</v>
      </c>
      <c r="CA41" s="9">
        <v>316.89999999999998</v>
      </c>
      <c r="CB41" s="9">
        <v>211.1</v>
      </c>
    </row>
    <row r="42" spans="1:80" s="6" customFormat="1">
      <c r="A42" s="8">
        <v>29</v>
      </c>
      <c r="B42" s="6" t="s">
        <v>258</v>
      </c>
      <c r="C42" s="6" t="s">
        <v>648</v>
      </c>
      <c r="D42" s="10">
        <v>6.7</v>
      </c>
      <c r="E42" s="10">
        <v>4.5</v>
      </c>
      <c r="F42" s="10">
        <v>-4</v>
      </c>
      <c r="G42" s="10">
        <v>-24</v>
      </c>
      <c r="H42" s="10">
        <v>27.7</v>
      </c>
      <c r="I42" s="10">
        <v>39.1</v>
      </c>
      <c r="J42" s="10">
        <v>-12.1</v>
      </c>
      <c r="K42" s="10">
        <v>27.8</v>
      </c>
      <c r="L42" s="10">
        <v>53.3</v>
      </c>
      <c r="M42" s="10">
        <v>12.3</v>
      </c>
      <c r="N42" s="10">
        <v>-0.4</v>
      </c>
      <c r="O42" s="10">
        <v>-17.899999999999999</v>
      </c>
      <c r="P42" s="10">
        <v>-36.700000000000003</v>
      </c>
      <c r="Q42" s="10">
        <v>-24.1</v>
      </c>
      <c r="R42" s="10">
        <v>17.5</v>
      </c>
      <c r="S42" s="10">
        <v>61.8</v>
      </c>
      <c r="T42" s="10">
        <v>-87.2</v>
      </c>
      <c r="U42" s="10">
        <v>22.7</v>
      </c>
      <c r="V42" s="10">
        <v>31.8</v>
      </c>
      <c r="W42" s="10">
        <v>70.2</v>
      </c>
      <c r="X42" s="10">
        <v>15.3</v>
      </c>
      <c r="Y42" s="10">
        <v>-34</v>
      </c>
      <c r="Z42" s="10">
        <v>19.5</v>
      </c>
      <c r="AA42" s="10">
        <v>-30</v>
      </c>
      <c r="AB42" s="10">
        <v>74.2</v>
      </c>
      <c r="AC42" s="10">
        <v>-31.5</v>
      </c>
      <c r="AD42" s="10">
        <v>5.5</v>
      </c>
      <c r="AE42" s="10">
        <v>-94.8</v>
      </c>
      <c r="AF42" s="10">
        <v>-7.4</v>
      </c>
      <c r="AG42" s="10">
        <v>71.8</v>
      </c>
      <c r="AH42" s="10">
        <v>19.5</v>
      </c>
      <c r="AI42" s="10">
        <v>60.9</v>
      </c>
      <c r="AJ42" s="10">
        <v>-22.5</v>
      </c>
      <c r="AK42" s="10">
        <v>38.200000000000003</v>
      </c>
      <c r="AL42" s="10">
        <v>72.8</v>
      </c>
      <c r="AM42" s="10">
        <v>-26</v>
      </c>
      <c r="AN42" s="10">
        <v>-273.3</v>
      </c>
      <c r="AO42" s="10">
        <v>-46.1</v>
      </c>
      <c r="AP42" s="10">
        <v>41.2</v>
      </c>
      <c r="AQ42" s="10">
        <v>21.5</v>
      </c>
      <c r="AR42" s="10">
        <v>-59.6</v>
      </c>
      <c r="AS42" s="10">
        <v>-16.2</v>
      </c>
      <c r="AT42" s="10">
        <v>4.5</v>
      </c>
      <c r="AU42" s="10">
        <v>-90.6</v>
      </c>
      <c r="AV42" s="10">
        <v>86.1</v>
      </c>
      <c r="AW42" s="10">
        <v>62.6</v>
      </c>
      <c r="AX42" s="10">
        <v>83.9</v>
      </c>
      <c r="AY42" s="10">
        <v>-28.6</v>
      </c>
      <c r="AZ42" s="10">
        <v>96</v>
      </c>
      <c r="BA42" s="10">
        <v>25.9</v>
      </c>
      <c r="BB42" s="10">
        <v>23.1</v>
      </c>
      <c r="BC42" s="10">
        <v>-133.30000000000001</v>
      </c>
      <c r="BD42" s="10">
        <v>-19</v>
      </c>
      <c r="BE42" s="10">
        <v>104.9</v>
      </c>
      <c r="BF42" s="10">
        <v>132.6</v>
      </c>
      <c r="BG42" s="10">
        <v>77</v>
      </c>
      <c r="BH42" s="10">
        <v>-75.3</v>
      </c>
      <c r="BI42" s="10">
        <v>-257.3</v>
      </c>
      <c r="BJ42" s="10">
        <v>-87.3</v>
      </c>
      <c r="BK42" s="10">
        <v>-45.2</v>
      </c>
      <c r="BL42" s="10">
        <v>-69.3</v>
      </c>
      <c r="BM42" s="10">
        <v>55</v>
      </c>
      <c r="BN42" s="10">
        <v>1.6</v>
      </c>
      <c r="BO42" s="10">
        <v>-21.2</v>
      </c>
      <c r="BP42" s="10">
        <v>-160.9</v>
      </c>
      <c r="BQ42" s="10">
        <v>-131.1</v>
      </c>
      <c r="BR42" s="10">
        <v>21.1</v>
      </c>
      <c r="BS42" s="10">
        <v>-163.6</v>
      </c>
      <c r="BT42" s="10">
        <v>-117.6</v>
      </c>
      <c r="BU42" s="10">
        <v>185.8</v>
      </c>
      <c r="BV42" s="10">
        <v>159.6</v>
      </c>
      <c r="BW42" s="10">
        <v>318.2</v>
      </c>
      <c r="BX42" s="10">
        <v>307.7</v>
      </c>
      <c r="BY42" s="10">
        <v>162</v>
      </c>
      <c r="BZ42" s="10">
        <v>232.5</v>
      </c>
      <c r="CA42" s="10">
        <v>265.3</v>
      </c>
      <c r="CB42" s="10">
        <v>88.8</v>
      </c>
    </row>
    <row r="43" spans="1:80" s="6" customFormat="1">
      <c r="A43" s="8">
        <v>30</v>
      </c>
      <c r="B43" s="6" t="s">
        <v>260</v>
      </c>
      <c r="C43" s="6" t="s">
        <v>649</v>
      </c>
      <c r="D43" s="10">
        <v>-13.7</v>
      </c>
      <c r="E43" s="10">
        <v>-3.7</v>
      </c>
      <c r="F43" s="10">
        <v>5.4</v>
      </c>
      <c r="G43" s="10">
        <v>5.5</v>
      </c>
      <c r="H43" s="10">
        <v>24.5</v>
      </c>
      <c r="I43" s="10">
        <v>13.2</v>
      </c>
      <c r="J43" s="10">
        <v>-17.100000000000001</v>
      </c>
      <c r="K43" s="10">
        <v>43.4</v>
      </c>
      <c r="L43" s="10">
        <v>-18.7</v>
      </c>
      <c r="M43" s="10">
        <v>11.9</v>
      </c>
      <c r="N43" s="10">
        <v>1</v>
      </c>
      <c r="O43" s="10">
        <v>23.4</v>
      </c>
      <c r="P43" s="10">
        <v>-56.7</v>
      </c>
      <c r="Q43" s="10">
        <v>38.5</v>
      </c>
      <c r="R43" s="10">
        <v>5.6</v>
      </c>
      <c r="S43" s="10">
        <v>25.8</v>
      </c>
      <c r="T43" s="10">
        <v>-15.4</v>
      </c>
      <c r="U43" s="10">
        <v>31.9</v>
      </c>
      <c r="V43" s="10">
        <v>36.6</v>
      </c>
      <c r="W43" s="10">
        <v>66.7</v>
      </c>
      <c r="X43" s="10">
        <v>13</v>
      </c>
      <c r="Y43" s="10">
        <v>53.6</v>
      </c>
      <c r="Z43" s="10">
        <v>-18.100000000000001</v>
      </c>
      <c r="AA43" s="10">
        <v>90.3</v>
      </c>
      <c r="AB43" s="10">
        <v>162.6</v>
      </c>
      <c r="AC43" s="10">
        <v>-8.1</v>
      </c>
      <c r="AD43" s="10">
        <v>-5.6</v>
      </c>
      <c r="AE43" s="10">
        <v>-36</v>
      </c>
      <c r="AF43" s="10">
        <v>12.2</v>
      </c>
      <c r="AG43" s="10">
        <v>61.4</v>
      </c>
      <c r="AH43" s="10">
        <v>14.8</v>
      </c>
      <c r="AI43" s="10">
        <v>88.7</v>
      </c>
      <c r="AJ43" s="10">
        <v>-9.9</v>
      </c>
      <c r="AK43" s="10">
        <v>61.6</v>
      </c>
      <c r="AL43" s="10">
        <v>62.1</v>
      </c>
      <c r="AM43" s="10">
        <v>28.1</v>
      </c>
      <c r="AN43" s="10">
        <v>-71.5</v>
      </c>
      <c r="AO43" s="10">
        <v>-15.5</v>
      </c>
      <c r="AP43" s="10">
        <v>4.9000000000000004</v>
      </c>
      <c r="AQ43" s="10">
        <v>117.2</v>
      </c>
      <c r="AR43" s="10">
        <v>-17.2</v>
      </c>
      <c r="AS43" s="10">
        <v>11</v>
      </c>
      <c r="AT43" s="10">
        <v>-62.6</v>
      </c>
      <c r="AU43" s="10">
        <v>109.5</v>
      </c>
      <c r="AV43" s="10">
        <v>50.8</v>
      </c>
      <c r="AW43" s="10">
        <v>85.2</v>
      </c>
      <c r="AX43" s="10">
        <v>47</v>
      </c>
      <c r="AY43" s="10">
        <v>102.9</v>
      </c>
      <c r="AZ43" s="10">
        <v>27.7</v>
      </c>
      <c r="BA43" s="10">
        <v>2.8</v>
      </c>
      <c r="BB43" s="10">
        <v>135.19999999999999</v>
      </c>
      <c r="BC43" s="10">
        <v>-15</v>
      </c>
      <c r="BD43" s="10">
        <v>8.1999999999999993</v>
      </c>
      <c r="BE43" s="10">
        <v>-37.200000000000003</v>
      </c>
      <c r="BF43" s="10">
        <v>73.599999999999994</v>
      </c>
      <c r="BG43" s="10">
        <v>155.1</v>
      </c>
      <c r="BH43" s="10">
        <v>19.899999999999999</v>
      </c>
      <c r="BI43" s="10">
        <v>-39.6</v>
      </c>
      <c r="BJ43" s="10">
        <v>43.6</v>
      </c>
      <c r="BK43" s="10">
        <v>162.6</v>
      </c>
      <c r="BL43" s="10">
        <v>-66.3</v>
      </c>
      <c r="BM43" s="10">
        <v>-35.700000000000003</v>
      </c>
      <c r="BN43" s="10">
        <v>-89.8</v>
      </c>
      <c r="BO43" s="10">
        <v>-30.8</v>
      </c>
      <c r="BP43" s="10">
        <v>-171.6</v>
      </c>
      <c r="BQ43" s="10">
        <v>198.1</v>
      </c>
      <c r="BR43" s="10">
        <v>-68.099999999999994</v>
      </c>
      <c r="BS43" s="10">
        <v>-196.1</v>
      </c>
      <c r="BT43" s="10">
        <v>10.6</v>
      </c>
      <c r="BU43" s="10">
        <v>-15.7</v>
      </c>
      <c r="BV43" s="10">
        <v>416.6</v>
      </c>
      <c r="BW43" s="10">
        <v>25.8</v>
      </c>
      <c r="BX43" s="10">
        <v>-123.7</v>
      </c>
      <c r="BY43" s="10">
        <v>-80.3</v>
      </c>
      <c r="BZ43" s="10">
        <v>133</v>
      </c>
      <c r="CA43" s="10">
        <v>1.8</v>
      </c>
      <c r="CB43" s="10">
        <v>133.1</v>
      </c>
    </row>
    <row r="44" spans="1:80" s="6" customFormat="1">
      <c r="A44" s="8">
        <v>31</v>
      </c>
      <c r="B44" s="6" t="s">
        <v>262</v>
      </c>
      <c r="C44" s="6" t="s">
        <v>650</v>
      </c>
      <c r="D44" s="10">
        <v>-5.8</v>
      </c>
      <c r="E44" s="10">
        <v>0</v>
      </c>
      <c r="F44" s="10">
        <v>2.6</v>
      </c>
      <c r="G44" s="10">
        <v>0.6</v>
      </c>
      <c r="H44" s="10">
        <v>-9.1999999999999993</v>
      </c>
      <c r="I44" s="10">
        <v>0.7</v>
      </c>
      <c r="J44" s="10">
        <v>6.4</v>
      </c>
      <c r="K44" s="10">
        <v>-3.1</v>
      </c>
      <c r="L44" s="10">
        <v>4.9000000000000004</v>
      </c>
      <c r="M44" s="10">
        <v>1.4</v>
      </c>
      <c r="N44" s="10">
        <v>-13.8</v>
      </c>
      <c r="O44" s="10">
        <v>12.1</v>
      </c>
      <c r="P44" s="10">
        <v>-7.3</v>
      </c>
      <c r="Q44" s="10">
        <v>2.4</v>
      </c>
      <c r="R44" s="10">
        <v>5.6</v>
      </c>
      <c r="S44" s="10">
        <v>6.2</v>
      </c>
      <c r="T44" s="10">
        <v>11.9</v>
      </c>
      <c r="U44" s="10">
        <v>-2.2000000000000002</v>
      </c>
      <c r="V44" s="10">
        <v>4.3</v>
      </c>
      <c r="W44" s="10">
        <v>29.1</v>
      </c>
      <c r="X44" s="10">
        <v>3</v>
      </c>
      <c r="Y44" s="10">
        <v>18</v>
      </c>
      <c r="Z44" s="10">
        <v>-0.8</v>
      </c>
      <c r="AA44" s="10">
        <v>-40.4</v>
      </c>
      <c r="AB44" s="10">
        <v>15.9</v>
      </c>
      <c r="AC44" s="10">
        <v>-26.2</v>
      </c>
      <c r="AD44" s="10">
        <v>-8.8000000000000007</v>
      </c>
      <c r="AE44" s="10">
        <v>48.5</v>
      </c>
      <c r="AF44" s="10">
        <v>22.9</v>
      </c>
      <c r="AG44" s="10">
        <v>-15.6</v>
      </c>
      <c r="AH44" s="10">
        <v>4.5999999999999996</v>
      </c>
      <c r="AI44" s="10">
        <v>-8.1</v>
      </c>
      <c r="AJ44" s="10">
        <v>17.2</v>
      </c>
      <c r="AK44" s="10">
        <v>-24</v>
      </c>
      <c r="AL44" s="10">
        <v>-63</v>
      </c>
      <c r="AM44" s="10">
        <v>40.1</v>
      </c>
      <c r="AN44" s="10">
        <v>-28.4</v>
      </c>
      <c r="AO44" s="10">
        <v>0.7</v>
      </c>
      <c r="AP44" s="10">
        <v>-10.9</v>
      </c>
      <c r="AQ44" s="10">
        <v>4.5999999999999996</v>
      </c>
      <c r="AR44" s="10">
        <v>4.5999999999999996</v>
      </c>
      <c r="AS44" s="10">
        <v>7.3</v>
      </c>
      <c r="AT44" s="10">
        <v>6</v>
      </c>
      <c r="AU44" s="10">
        <v>2.2999999999999998</v>
      </c>
      <c r="AV44" s="10">
        <v>5.4</v>
      </c>
      <c r="AW44" s="10">
        <v>33.5</v>
      </c>
      <c r="AX44" s="10">
        <v>16.899999999999999</v>
      </c>
      <c r="AY44" s="10">
        <v>14.5</v>
      </c>
      <c r="AZ44" s="10">
        <v>14.2</v>
      </c>
      <c r="BA44" s="10">
        <v>23.7</v>
      </c>
      <c r="BB44" s="10">
        <v>-11.7</v>
      </c>
      <c r="BC44" s="10">
        <v>36</v>
      </c>
      <c r="BD44" s="10">
        <v>30.4</v>
      </c>
      <c r="BE44" s="10">
        <v>-15.2</v>
      </c>
      <c r="BF44" s="10">
        <v>-24.3</v>
      </c>
      <c r="BG44" s="10">
        <v>48.6</v>
      </c>
      <c r="BH44" s="10">
        <v>-86.3</v>
      </c>
      <c r="BI44" s="10">
        <v>44.2</v>
      </c>
      <c r="BJ44" s="10">
        <v>-37.4</v>
      </c>
      <c r="BK44" s="10">
        <v>22.6</v>
      </c>
      <c r="BL44" s="10">
        <v>-16.100000000000001</v>
      </c>
      <c r="BM44" s="10">
        <v>42.1</v>
      </c>
      <c r="BN44" s="10">
        <v>4.5999999999999996</v>
      </c>
      <c r="BO44" s="10">
        <v>-26.9</v>
      </c>
      <c r="BP44" s="10">
        <v>19.100000000000001</v>
      </c>
      <c r="BQ44" s="10">
        <v>-72.8</v>
      </c>
      <c r="BR44" s="10">
        <v>-21</v>
      </c>
      <c r="BS44" s="10">
        <v>-27.5</v>
      </c>
      <c r="BT44" s="10">
        <v>4.2</v>
      </c>
      <c r="BU44" s="10">
        <v>2.1</v>
      </c>
      <c r="BV44" s="10">
        <v>0.2</v>
      </c>
      <c r="BW44" s="10">
        <v>21.2</v>
      </c>
      <c r="BX44" s="10">
        <v>26.4</v>
      </c>
      <c r="BY44" s="10">
        <v>43.6</v>
      </c>
      <c r="BZ44" s="10">
        <v>42.1</v>
      </c>
      <c r="CA44" s="10">
        <v>49.8</v>
      </c>
      <c r="CB44" s="10">
        <v>-10.7</v>
      </c>
    </row>
    <row r="45" spans="1:80" s="4" customFormat="1">
      <c r="A45" s="5">
        <v>32</v>
      </c>
      <c r="B45" s="4" t="s">
        <v>266</v>
      </c>
      <c r="C45" s="4" t="s">
        <v>651</v>
      </c>
      <c r="D45" s="9">
        <v>-35.6</v>
      </c>
      <c r="E45" s="9">
        <v>90.7</v>
      </c>
      <c r="F45" s="9">
        <v>-17.899999999999999</v>
      </c>
      <c r="G45" s="9">
        <v>58.7</v>
      </c>
      <c r="H45" s="9">
        <v>-42.5</v>
      </c>
      <c r="I45" s="9">
        <v>22.3</v>
      </c>
      <c r="J45" s="9">
        <v>75.2</v>
      </c>
      <c r="K45" s="9">
        <v>-15.1</v>
      </c>
      <c r="L45" s="9">
        <v>42.1</v>
      </c>
      <c r="M45" s="9">
        <v>-9.9</v>
      </c>
      <c r="N45" s="9">
        <v>-11.7</v>
      </c>
      <c r="O45" s="9">
        <v>-3.7</v>
      </c>
      <c r="P45" s="9">
        <v>-55.8</v>
      </c>
      <c r="Q45" s="9">
        <v>104.9</v>
      </c>
      <c r="R45" s="9">
        <v>-124.6</v>
      </c>
      <c r="S45" s="9">
        <v>40.4</v>
      </c>
      <c r="T45" s="9">
        <v>-35</v>
      </c>
      <c r="U45" s="9">
        <v>61.8</v>
      </c>
      <c r="V45" s="9">
        <v>-15.6</v>
      </c>
      <c r="W45" s="9">
        <v>-8.4</v>
      </c>
      <c r="X45" s="9">
        <v>-13.8</v>
      </c>
      <c r="Y45" s="9">
        <v>-65.7</v>
      </c>
      <c r="Z45" s="9">
        <v>-32.799999999999997</v>
      </c>
      <c r="AA45" s="9">
        <v>-46.8</v>
      </c>
      <c r="AB45" s="9">
        <v>-17.7</v>
      </c>
      <c r="AC45" s="9">
        <v>-38</v>
      </c>
      <c r="AD45" s="9">
        <v>11.8</v>
      </c>
      <c r="AE45" s="9">
        <v>48.1</v>
      </c>
      <c r="AF45" s="9">
        <v>15.2</v>
      </c>
      <c r="AG45" s="9">
        <v>4.2</v>
      </c>
      <c r="AH45" s="9">
        <v>33.299999999999997</v>
      </c>
      <c r="AI45" s="9">
        <v>-32.5</v>
      </c>
      <c r="AJ45" s="9">
        <v>49.4</v>
      </c>
      <c r="AK45" s="9">
        <v>46.2</v>
      </c>
      <c r="AL45" s="9">
        <v>0.3</v>
      </c>
      <c r="AM45" s="9">
        <v>-20.7</v>
      </c>
      <c r="AN45" s="9">
        <v>-23.7</v>
      </c>
      <c r="AO45" s="9">
        <v>-5.5</v>
      </c>
      <c r="AP45" s="9">
        <v>5.6</v>
      </c>
      <c r="AQ45" s="9">
        <v>26.3</v>
      </c>
      <c r="AR45" s="9">
        <v>22.3</v>
      </c>
      <c r="AS45" s="9">
        <v>13.7</v>
      </c>
      <c r="AT45" s="9">
        <v>36.4</v>
      </c>
      <c r="AU45" s="9">
        <v>12.7</v>
      </c>
      <c r="AV45" s="9">
        <v>33.200000000000003</v>
      </c>
      <c r="AW45" s="9">
        <v>9.6999999999999993</v>
      </c>
      <c r="AX45" s="9">
        <v>36.799999999999997</v>
      </c>
      <c r="AY45" s="9">
        <v>-36.299999999999997</v>
      </c>
      <c r="AZ45" s="9">
        <v>42.5</v>
      </c>
      <c r="BA45" s="9">
        <v>-14.3</v>
      </c>
      <c r="BB45" s="9">
        <v>1.7</v>
      </c>
      <c r="BC45" s="9">
        <v>34.9</v>
      </c>
      <c r="BD45" s="9">
        <v>101.4</v>
      </c>
      <c r="BE45" s="9">
        <v>-4</v>
      </c>
      <c r="BF45" s="9">
        <v>15</v>
      </c>
      <c r="BG45" s="9">
        <v>49</v>
      </c>
      <c r="BH45" s="9">
        <v>11.9</v>
      </c>
      <c r="BI45" s="9">
        <v>-5.7</v>
      </c>
      <c r="BJ45" s="9">
        <v>-16.2</v>
      </c>
      <c r="BK45" s="9">
        <v>5.4</v>
      </c>
      <c r="BL45" s="9">
        <v>-47.9</v>
      </c>
      <c r="BM45" s="9">
        <v>-31.8</v>
      </c>
      <c r="BN45" s="9">
        <v>-98.3</v>
      </c>
      <c r="BO45" s="9">
        <v>-68.7</v>
      </c>
      <c r="BP45" s="9">
        <v>-117.8</v>
      </c>
      <c r="BQ45" s="9">
        <v>-3.3</v>
      </c>
      <c r="BR45" s="9">
        <v>0.8</v>
      </c>
      <c r="BS45" s="9">
        <v>17.600000000000001</v>
      </c>
      <c r="BT45" s="9">
        <v>14.7</v>
      </c>
      <c r="BU45" s="9">
        <v>13.4</v>
      </c>
      <c r="BV45" s="9">
        <v>-9.6999999999999993</v>
      </c>
      <c r="BW45" s="9">
        <v>30.9</v>
      </c>
      <c r="BX45" s="9">
        <v>76.099999999999994</v>
      </c>
      <c r="BY45" s="9">
        <v>-9.6999999999999993</v>
      </c>
      <c r="BZ45" s="9">
        <v>57.8</v>
      </c>
      <c r="CA45" s="9">
        <v>-74.2</v>
      </c>
      <c r="CB45" s="9">
        <v>84.9</v>
      </c>
    </row>
    <row r="46" spans="1:80" s="6" customFormat="1">
      <c r="A46" s="8">
        <v>33</v>
      </c>
      <c r="B46" s="6" t="s">
        <v>268</v>
      </c>
      <c r="C46" s="6" t="s">
        <v>652</v>
      </c>
      <c r="D46" s="10">
        <v>5</v>
      </c>
      <c r="E46" s="10">
        <v>-1.4</v>
      </c>
      <c r="F46" s="10">
        <v>4.0999999999999996</v>
      </c>
      <c r="G46" s="10">
        <v>1.7</v>
      </c>
      <c r="H46" s="10">
        <v>7.1</v>
      </c>
      <c r="I46" s="10">
        <v>6.5</v>
      </c>
      <c r="J46" s="10">
        <v>-4.4000000000000004</v>
      </c>
      <c r="K46" s="10">
        <v>0.3</v>
      </c>
      <c r="L46" s="10">
        <v>4.5</v>
      </c>
      <c r="M46" s="10">
        <v>6.1</v>
      </c>
      <c r="N46" s="10">
        <v>-2.5</v>
      </c>
      <c r="O46" s="10">
        <v>-10.4</v>
      </c>
      <c r="P46" s="10">
        <v>15</v>
      </c>
      <c r="Q46" s="10">
        <v>1.1000000000000001</v>
      </c>
      <c r="R46" s="10">
        <v>-0.9</v>
      </c>
      <c r="S46" s="10">
        <v>-9.9</v>
      </c>
      <c r="T46" s="10">
        <v>9.3000000000000007</v>
      </c>
      <c r="U46" s="10">
        <v>17</v>
      </c>
      <c r="V46" s="10">
        <v>7.4</v>
      </c>
      <c r="W46" s="10">
        <v>11.9</v>
      </c>
      <c r="X46" s="10">
        <v>-3.6</v>
      </c>
      <c r="Y46" s="10">
        <v>-2.6</v>
      </c>
      <c r="Z46" s="10">
        <v>5.8</v>
      </c>
      <c r="AA46" s="10">
        <v>18.8</v>
      </c>
      <c r="AB46" s="10">
        <v>-2.2000000000000002</v>
      </c>
      <c r="AC46" s="10">
        <v>-14.8</v>
      </c>
      <c r="AD46" s="10">
        <v>4.5</v>
      </c>
      <c r="AE46" s="10">
        <v>25.7</v>
      </c>
      <c r="AF46" s="10">
        <v>18.899999999999999</v>
      </c>
      <c r="AG46" s="10">
        <v>26.1</v>
      </c>
      <c r="AH46" s="10">
        <v>-4.7</v>
      </c>
      <c r="AI46" s="10">
        <v>-7.6</v>
      </c>
      <c r="AJ46" s="10">
        <v>15.5</v>
      </c>
      <c r="AK46" s="10">
        <v>10.9</v>
      </c>
      <c r="AL46" s="10">
        <v>20.8</v>
      </c>
      <c r="AM46" s="10">
        <v>-6.6</v>
      </c>
      <c r="AN46" s="10">
        <v>10.1</v>
      </c>
      <c r="AO46" s="10">
        <v>5.3</v>
      </c>
      <c r="AP46" s="10">
        <v>-14.8</v>
      </c>
      <c r="AQ46" s="10">
        <v>9</v>
      </c>
      <c r="AR46" s="10">
        <v>1.9</v>
      </c>
      <c r="AS46" s="10">
        <v>1.3</v>
      </c>
      <c r="AT46" s="10">
        <v>5.3</v>
      </c>
      <c r="AU46" s="10">
        <v>10</v>
      </c>
      <c r="AV46" s="10">
        <v>15.5</v>
      </c>
      <c r="AW46" s="10">
        <v>30.4</v>
      </c>
      <c r="AX46" s="10">
        <v>28.3</v>
      </c>
      <c r="AY46" s="10">
        <v>-30.6</v>
      </c>
      <c r="AZ46" s="10">
        <v>43.6</v>
      </c>
      <c r="BA46" s="10">
        <v>-5.7</v>
      </c>
      <c r="BB46" s="10">
        <v>16.3</v>
      </c>
      <c r="BC46" s="10">
        <v>23.3</v>
      </c>
      <c r="BD46" s="10">
        <v>17</v>
      </c>
      <c r="BE46" s="10">
        <v>-13.6</v>
      </c>
      <c r="BF46" s="10">
        <v>29.9</v>
      </c>
      <c r="BG46" s="10">
        <v>30.5</v>
      </c>
      <c r="BH46" s="10">
        <v>13.7</v>
      </c>
      <c r="BI46" s="10">
        <v>36.700000000000003</v>
      </c>
      <c r="BJ46" s="10">
        <v>-2.1</v>
      </c>
      <c r="BK46" s="10">
        <v>-1.4</v>
      </c>
      <c r="BL46" s="10">
        <v>-15.5</v>
      </c>
      <c r="BM46" s="10">
        <v>-3.6</v>
      </c>
      <c r="BN46" s="10">
        <v>-133.6</v>
      </c>
      <c r="BO46" s="10">
        <v>-60.2</v>
      </c>
      <c r="BP46" s="10">
        <v>-25.3</v>
      </c>
      <c r="BQ46" s="10">
        <v>-10.199999999999999</v>
      </c>
      <c r="BR46" s="10">
        <v>3.9</v>
      </c>
      <c r="BS46" s="10">
        <v>-17.2</v>
      </c>
      <c r="BT46" s="10">
        <v>12.7</v>
      </c>
      <c r="BU46" s="10">
        <v>-9.4</v>
      </c>
      <c r="BV46" s="10">
        <v>-13</v>
      </c>
      <c r="BW46" s="10">
        <v>8.1999999999999993</v>
      </c>
      <c r="BX46" s="10">
        <v>48.3</v>
      </c>
      <c r="BY46" s="10">
        <v>-11.3</v>
      </c>
      <c r="BZ46" s="10">
        <v>50.1</v>
      </c>
      <c r="CA46" s="10">
        <v>-21.5</v>
      </c>
      <c r="CB46" s="10">
        <v>21.7</v>
      </c>
    </row>
    <row r="47" spans="1:80" s="6" customFormat="1">
      <c r="A47" s="8">
        <v>34</v>
      </c>
      <c r="B47" s="6" t="s">
        <v>272</v>
      </c>
      <c r="C47" s="6" t="s">
        <v>653</v>
      </c>
      <c r="D47" s="10">
        <v>-5.7</v>
      </c>
      <c r="E47" s="10">
        <v>62.4</v>
      </c>
      <c r="F47" s="10">
        <v>-21.3</v>
      </c>
      <c r="G47" s="10">
        <v>33.200000000000003</v>
      </c>
      <c r="H47" s="10">
        <v>-70.599999999999994</v>
      </c>
      <c r="I47" s="10">
        <v>19.5</v>
      </c>
      <c r="J47" s="10">
        <v>21</v>
      </c>
      <c r="K47" s="10">
        <v>-17</v>
      </c>
      <c r="L47" s="10">
        <v>34.799999999999997</v>
      </c>
      <c r="M47" s="10">
        <v>-17.5</v>
      </c>
      <c r="N47" s="10">
        <v>30.6</v>
      </c>
      <c r="O47" s="10">
        <v>-39.9</v>
      </c>
      <c r="P47" s="10">
        <v>-38.200000000000003</v>
      </c>
      <c r="Q47" s="10">
        <v>26.8</v>
      </c>
      <c r="R47" s="10">
        <v>-17.3</v>
      </c>
      <c r="S47" s="10">
        <v>53.8</v>
      </c>
      <c r="T47" s="10">
        <v>1</v>
      </c>
      <c r="U47" s="10">
        <v>23</v>
      </c>
      <c r="V47" s="10">
        <v>-43.8</v>
      </c>
      <c r="W47" s="10">
        <v>-20.2</v>
      </c>
      <c r="X47" s="10">
        <v>29.2</v>
      </c>
      <c r="Y47" s="10">
        <v>-56.9</v>
      </c>
      <c r="Z47" s="10">
        <v>-13.3</v>
      </c>
      <c r="AA47" s="10">
        <v>-40</v>
      </c>
      <c r="AB47" s="10">
        <v>-20</v>
      </c>
      <c r="AC47" s="10">
        <v>-11.3</v>
      </c>
      <c r="AD47" s="10">
        <v>5.0999999999999996</v>
      </c>
      <c r="AE47" s="10">
        <v>13.3</v>
      </c>
      <c r="AF47" s="10">
        <v>-2.5</v>
      </c>
      <c r="AG47" s="10">
        <v>-7.6</v>
      </c>
      <c r="AH47" s="10">
        <v>0.4</v>
      </c>
      <c r="AI47" s="10">
        <v>-7.1</v>
      </c>
      <c r="AJ47" s="10">
        <v>9.8000000000000007</v>
      </c>
      <c r="AK47" s="10">
        <v>8.4</v>
      </c>
      <c r="AL47" s="10">
        <v>-3.3</v>
      </c>
      <c r="AM47" s="10">
        <v>-20.100000000000001</v>
      </c>
      <c r="AN47" s="10">
        <v>-8</v>
      </c>
      <c r="AO47" s="10">
        <v>-0.2</v>
      </c>
      <c r="AP47" s="10">
        <v>3.2</v>
      </c>
      <c r="AQ47" s="10">
        <v>0</v>
      </c>
      <c r="AR47" s="10">
        <v>15.2</v>
      </c>
      <c r="AS47" s="10">
        <v>17.899999999999999</v>
      </c>
      <c r="AT47" s="10">
        <v>12.8</v>
      </c>
      <c r="AU47" s="10">
        <v>12</v>
      </c>
      <c r="AV47" s="10">
        <v>12.7</v>
      </c>
      <c r="AW47" s="10">
        <v>8.1999999999999993</v>
      </c>
      <c r="AX47" s="10">
        <v>-4.9000000000000004</v>
      </c>
      <c r="AY47" s="10">
        <v>-6.7</v>
      </c>
      <c r="AZ47" s="10">
        <v>4.9000000000000004</v>
      </c>
      <c r="BA47" s="10">
        <v>-3.7</v>
      </c>
      <c r="BB47" s="10">
        <v>-8.5</v>
      </c>
      <c r="BC47" s="10">
        <v>8.5</v>
      </c>
      <c r="BD47" s="10">
        <v>60.9</v>
      </c>
      <c r="BE47" s="10">
        <v>14.8</v>
      </c>
      <c r="BF47" s="10">
        <v>-17.8</v>
      </c>
      <c r="BG47" s="10">
        <v>14.5</v>
      </c>
      <c r="BH47" s="10">
        <v>-8.4</v>
      </c>
      <c r="BI47" s="10">
        <v>-20.5</v>
      </c>
      <c r="BJ47" s="10">
        <v>-0.3</v>
      </c>
      <c r="BK47" s="10">
        <v>2.7</v>
      </c>
      <c r="BL47" s="10">
        <v>-25.2</v>
      </c>
      <c r="BM47" s="10">
        <v>-24.2</v>
      </c>
      <c r="BN47" s="10">
        <v>23.4</v>
      </c>
      <c r="BO47" s="10">
        <v>-2.6</v>
      </c>
      <c r="BP47" s="10">
        <v>-44.3</v>
      </c>
      <c r="BQ47" s="10">
        <v>6.2</v>
      </c>
      <c r="BR47" s="10">
        <v>-13.2</v>
      </c>
      <c r="BS47" s="10">
        <v>19.8</v>
      </c>
      <c r="BT47" s="10">
        <v>27.9</v>
      </c>
      <c r="BU47" s="10">
        <v>2.9</v>
      </c>
      <c r="BV47" s="10">
        <v>-3.8</v>
      </c>
      <c r="BW47" s="10">
        <v>7.8</v>
      </c>
      <c r="BX47" s="10">
        <v>24.5</v>
      </c>
      <c r="BY47" s="10">
        <v>9.3000000000000007</v>
      </c>
      <c r="BZ47" s="10">
        <v>2.2999999999999998</v>
      </c>
      <c r="CA47" s="10">
        <v>-37</v>
      </c>
      <c r="CB47" s="10">
        <v>39.200000000000003</v>
      </c>
    </row>
    <row r="48" spans="1:80" s="6" customFormat="1">
      <c r="A48" s="8">
        <v>35</v>
      </c>
      <c r="B48" s="6" t="s">
        <v>654</v>
      </c>
      <c r="C48" s="6" t="s">
        <v>655</v>
      </c>
      <c r="D48" s="10">
        <v>11</v>
      </c>
      <c r="E48" s="10">
        <v>-0.6</v>
      </c>
      <c r="F48" s="10">
        <v>2.9</v>
      </c>
      <c r="G48" s="10">
        <v>0.5</v>
      </c>
      <c r="H48" s="10">
        <v>26.3</v>
      </c>
      <c r="I48" s="10">
        <v>-14.2</v>
      </c>
      <c r="J48" s="10">
        <v>22.4</v>
      </c>
      <c r="K48" s="10">
        <v>7.3</v>
      </c>
      <c r="L48" s="10">
        <v>13.4</v>
      </c>
      <c r="M48" s="10">
        <v>9.9</v>
      </c>
      <c r="N48" s="10">
        <v>-40</v>
      </c>
      <c r="O48" s="10">
        <v>19.899999999999999</v>
      </c>
      <c r="P48" s="10">
        <v>4.7</v>
      </c>
      <c r="Q48" s="10">
        <v>13.1</v>
      </c>
      <c r="R48" s="10">
        <v>-14.1</v>
      </c>
      <c r="S48" s="10">
        <v>10.6</v>
      </c>
      <c r="T48" s="10">
        <v>-10.3</v>
      </c>
      <c r="U48" s="10">
        <v>8.1</v>
      </c>
      <c r="V48" s="10">
        <v>12.2</v>
      </c>
      <c r="W48" s="10">
        <v>10.199999999999999</v>
      </c>
      <c r="X48" s="10">
        <v>-36.799999999999997</v>
      </c>
      <c r="Y48" s="10">
        <v>-29.8</v>
      </c>
      <c r="Z48" s="10">
        <v>-13.7</v>
      </c>
      <c r="AA48" s="10">
        <v>-1.7</v>
      </c>
      <c r="AB48" s="10">
        <v>-2.8</v>
      </c>
      <c r="AC48" s="10">
        <v>-1</v>
      </c>
      <c r="AD48" s="10">
        <v>5</v>
      </c>
      <c r="AE48" s="10">
        <v>9.3000000000000007</v>
      </c>
      <c r="AF48" s="10">
        <v>2.9</v>
      </c>
      <c r="AG48" s="10">
        <v>0.2</v>
      </c>
      <c r="AH48" s="10">
        <v>4.3</v>
      </c>
      <c r="AI48" s="10">
        <v>-0.1</v>
      </c>
      <c r="AJ48" s="10">
        <v>11.2</v>
      </c>
      <c r="AK48" s="10">
        <v>11.5</v>
      </c>
      <c r="AL48" s="10">
        <v>3.4</v>
      </c>
      <c r="AM48" s="10">
        <v>-14</v>
      </c>
      <c r="AN48" s="10">
        <v>-4.5999999999999996</v>
      </c>
      <c r="AO48" s="10">
        <v>2.2000000000000002</v>
      </c>
      <c r="AP48" s="10">
        <v>5.5</v>
      </c>
      <c r="AQ48" s="10">
        <v>5.3</v>
      </c>
      <c r="AR48" s="10">
        <v>3.1</v>
      </c>
      <c r="AS48" s="10">
        <v>2.6</v>
      </c>
      <c r="AT48" s="10">
        <v>-3.4</v>
      </c>
      <c r="AU48" s="10">
        <v>-5</v>
      </c>
      <c r="AV48" s="10">
        <v>4.2</v>
      </c>
      <c r="AW48" s="10">
        <v>-23</v>
      </c>
      <c r="AX48" s="10">
        <v>-1.6</v>
      </c>
      <c r="AY48" s="10">
        <v>-2.2000000000000002</v>
      </c>
      <c r="AZ48" s="10">
        <v>1.6</v>
      </c>
      <c r="BA48" s="10">
        <v>-1.2</v>
      </c>
      <c r="BB48" s="10">
        <v>-2.8</v>
      </c>
      <c r="BC48" s="10">
        <v>2.8</v>
      </c>
      <c r="BD48" s="10">
        <v>20.3</v>
      </c>
      <c r="BE48" s="10">
        <v>4.9000000000000004</v>
      </c>
      <c r="BF48" s="10">
        <v>-5.9</v>
      </c>
      <c r="BG48" s="10">
        <v>4.8</v>
      </c>
      <c r="BH48" s="10">
        <v>-2.8</v>
      </c>
      <c r="BI48" s="10">
        <v>-6.8</v>
      </c>
      <c r="BJ48" s="10">
        <v>-0.1</v>
      </c>
      <c r="BK48" s="10">
        <v>0.9</v>
      </c>
      <c r="BL48" s="10">
        <v>-8.4</v>
      </c>
      <c r="BM48" s="10">
        <v>-8.1</v>
      </c>
      <c r="BN48" s="10">
        <v>7.8</v>
      </c>
      <c r="BO48" s="10">
        <v>-0.9</v>
      </c>
      <c r="BP48" s="10">
        <v>-14.8</v>
      </c>
      <c r="BQ48" s="10">
        <v>2.1</v>
      </c>
      <c r="BR48" s="10">
        <v>-4.4000000000000004</v>
      </c>
      <c r="BS48" s="10">
        <v>6.6</v>
      </c>
      <c r="BT48" s="10">
        <v>-10.7</v>
      </c>
      <c r="BU48" s="10">
        <v>21</v>
      </c>
      <c r="BV48" s="10">
        <v>-1.3</v>
      </c>
      <c r="BW48" s="10">
        <v>2.6</v>
      </c>
      <c r="BX48" s="10">
        <v>8.1999999999999993</v>
      </c>
      <c r="BY48" s="10">
        <v>3.1</v>
      </c>
      <c r="BZ48" s="10">
        <v>0.8</v>
      </c>
      <c r="CA48" s="10">
        <v>-12.3</v>
      </c>
      <c r="CB48" s="10">
        <v>13.1</v>
      </c>
    </row>
    <row r="49" spans="1:80" s="6" customFormat="1">
      <c r="A49" s="8">
        <v>36</v>
      </c>
      <c r="B49" s="6" t="s">
        <v>276</v>
      </c>
      <c r="C49" s="6" t="s">
        <v>656</v>
      </c>
      <c r="D49" s="10">
        <v>-46</v>
      </c>
      <c r="E49" s="10">
        <v>30.2</v>
      </c>
      <c r="F49" s="10">
        <v>-3.6</v>
      </c>
      <c r="G49" s="10">
        <v>23.3</v>
      </c>
      <c r="H49" s="10">
        <v>-5.3</v>
      </c>
      <c r="I49" s="10">
        <v>10.3</v>
      </c>
      <c r="J49" s="10">
        <v>36.299999999999997</v>
      </c>
      <c r="K49" s="10">
        <v>-5.8</v>
      </c>
      <c r="L49" s="10">
        <v>-10.6</v>
      </c>
      <c r="M49" s="10">
        <v>-8.4</v>
      </c>
      <c r="N49" s="10">
        <v>0.3</v>
      </c>
      <c r="O49" s="10">
        <v>26.7</v>
      </c>
      <c r="P49" s="10">
        <v>-37.299999999999997</v>
      </c>
      <c r="Q49" s="10">
        <v>64</v>
      </c>
      <c r="R49" s="10">
        <v>-92.3</v>
      </c>
      <c r="S49" s="10">
        <v>-14</v>
      </c>
      <c r="T49" s="10">
        <v>-35.1</v>
      </c>
      <c r="U49" s="10">
        <v>13.7</v>
      </c>
      <c r="V49" s="10">
        <v>8.6999999999999993</v>
      </c>
      <c r="W49" s="10">
        <v>-10.3</v>
      </c>
      <c r="X49" s="10">
        <v>-2.6</v>
      </c>
      <c r="Y49" s="10">
        <v>23.6</v>
      </c>
      <c r="Z49" s="10">
        <v>-11.6</v>
      </c>
      <c r="AA49" s="10">
        <v>-24</v>
      </c>
      <c r="AB49" s="10">
        <v>7.3</v>
      </c>
      <c r="AC49" s="10">
        <v>-10.9</v>
      </c>
      <c r="AD49" s="10">
        <v>-2.7</v>
      </c>
      <c r="AE49" s="10">
        <v>-0.2</v>
      </c>
      <c r="AF49" s="10">
        <v>-4.0999999999999996</v>
      </c>
      <c r="AG49" s="10">
        <v>-14.6</v>
      </c>
      <c r="AH49" s="10">
        <v>33.299999999999997</v>
      </c>
      <c r="AI49" s="10">
        <v>-17.7</v>
      </c>
      <c r="AJ49" s="10">
        <v>12.9</v>
      </c>
      <c r="AK49" s="10">
        <v>15.3</v>
      </c>
      <c r="AL49" s="10">
        <v>-20.6</v>
      </c>
      <c r="AM49" s="10">
        <v>20.100000000000001</v>
      </c>
      <c r="AN49" s="10">
        <v>-21.2</v>
      </c>
      <c r="AO49" s="10">
        <v>-12.9</v>
      </c>
      <c r="AP49" s="10">
        <v>11.6</v>
      </c>
      <c r="AQ49" s="10">
        <v>12</v>
      </c>
      <c r="AR49" s="10">
        <v>2</v>
      </c>
      <c r="AS49" s="10">
        <v>-8.1</v>
      </c>
      <c r="AT49" s="10">
        <v>21.6</v>
      </c>
      <c r="AU49" s="10">
        <v>-4.4000000000000004</v>
      </c>
      <c r="AV49" s="10">
        <v>0.8</v>
      </c>
      <c r="AW49" s="10">
        <v>-5.9</v>
      </c>
      <c r="AX49" s="10">
        <v>15</v>
      </c>
      <c r="AY49" s="10">
        <v>3.2</v>
      </c>
      <c r="AZ49" s="10">
        <v>-7.7</v>
      </c>
      <c r="BA49" s="10">
        <v>-3.7</v>
      </c>
      <c r="BB49" s="10">
        <v>-3.2</v>
      </c>
      <c r="BC49" s="10">
        <v>0.3</v>
      </c>
      <c r="BD49" s="10">
        <v>3.3</v>
      </c>
      <c r="BE49" s="10">
        <v>-10.1</v>
      </c>
      <c r="BF49" s="10">
        <v>8.9</v>
      </c>
      <c r="BG49" s="10">
        <v>-0.9</v>
      </c>
      <c r="BH49" s="10">
        <v>9.5</v>
      </c>
      <c r="BI49" s="10">
        <v>-15</v>
      </c>
      <c r="BJ49" s="10">
        <v>-13.6</v>
      </c>
      <c r="BK49" s="10">
        <v>3.3</v>
      </c>
      <c r="BL49" s="10">
        <v>1.2</v>
      </c>
      <c r="BM49" s="10">
        <v>4.0999999999999996</v>
      </c>
      <c r="BN49" s="10">
        <v>4</v>
      </c>
      <c r="BO49" s="10">
        <v>-5.0999999999999996</v>
      </c>
      <c r="BP49" s="10">
        <v>-33.5</v>
      </c>
      <c r="BQ49" s="10">
        <v>-1.4</v>
      </c>
      <c r="BR49" s="10">
        <v>14.4</v>
      </c>
      <c r="BS49" s="10">
        <v>8.4</v>
      </c>
      <c r="BT49" s="10">
        <v>-15.2</v>
      </c>
      <c r="BU49" s="10">
        <v>-1</v>
      </c>
      <c r="BV49" s="10">
        <v>8.4</v>
      </c>
      <c r="BW49" s="10">
        <v>12.3</v>
      </c>
      <c r="BX49" s="10">
        <v>-4.8</v>
      </c>
      <c r="BY49" s="10">
        <v>-10.8</v>
      </c>
      <c r="BZ49" s="10">
        <v>4.7</v>
      </c>
      <c r="CA49" s="10">
        <v>-3.4</v>
      </c>
      <c r="CB49" s="10">
        <v>11</v>
      </c>
    </row>
    <row r="50" spans="1:80" s="4" customFormat="1">
      <c r="A50" s="5">
        <v>37</v>
      </c>
      <c r="B50" s="4" t="s">
        <v>280</v>
      </c>
      <c r="C50" s="4" t="s">
        <v>657</v>
      </c>
      <c r="D50" s="9">
        <v>-7.9</v>
      </c>
      <c r="E50" s="9">
        <v>6.4</v>
      </c>
      <c r="F50" s="9">
        <v>10.199999999999999</v>
      </c>
      <c r="G50" s="9">
        <v>20.3</v>
      </c>
      <c r="H50" s="9">
        <v>20.9</v>
      </c>
      <c r="I50" s="9">
        <v>0.2</v>
      </c>
      <c r="J50" s="9">
        <v>5.2</v>
      </c>
      <c r="K50" s="9">
        <v>15.1</v>
      </c>
      <c r="L50" s="9">
        <v>-12.8</v>
      </c>
      <c r="M50" s="9">
        <v>19.399999999999999</v>
      </c>
      <c r="N50" s="9">
        <v>20.9</v>
      </c>
      <c r="O50" s="9">
        <v>25</v>
      </c>
      <c r="P50" s="9">
        <v>1.5</v>
      </c>
      <c r="Q50" s="9">
        <v>35.6</v>
      </c>
      <c r="R50" s="9">
        <v>-21.7</v>
      </c>
      <c r="S50" s="9">
        <v>-14.3</v>
      </c>
      <c r="T50" s="9">
        <v>-6</v>
      </c>
      <c r="U50" s="9">
        <v>-22.9</v>
      </c>
      <c r="V50" s="9">
        <v>-23.2</v>
      </c>
      <c r="W50" s="9">
        <v>14.4</v>
      </c>
      <c r="X50" s="9">
        <v>2.8</v>
      </c>
      <c r="Y50" s="9">
        <v>12.4</v>
      </c>
      <c r="Z50" s="9">
        <v>29.4</v>
      </c>
      <c r="AA50" s="9">
        <v>88.2</v>
      </c>
      <c r="AB50" s="9">
        <v>-37.9</v>
      </c>
      <c r="AC50" s="9">
        <v>-17.2</v>
      </c>
      <c r="AD50" s="9">
        <v>-40.6</v>
      </c>
      <c r="AE50" s="9">
        <v>22</v>
      </c>
      <c r="AF50" s="9">
        <v>-35.6</v>
      </c>
      <c r="AG50" s="9">
        <v>-19.100000000000001</v>
      </c>
      <c r="AH50" s="9">
        <v>-37.700000000000003</v>
      </c>
      <c r="AI50" s="9">
        <v>-18.3</v>
      </c>
      <c r="AJ50" s="9">
        <v>-12.9</v>
      </c>
      <c r="AK50" s="9">
        <v>7.9</v>
      </c>
      <c r="AL50" s="9">
        <v>24.4</v>
      </c>
      <c r="AM50" s="9">
        <v>4.9000000000000004</v>
      </c>
      <c r="AN50" s="9">
        <v>-20.100000000000001</v>
      </c>
      <c r="AO50" s="9">
        <v>-7.1</v>
      </c>
      <c r="AP50" s="9">
        <v>6</v>
      </c>
      <c r="AQ50" s="9">
        <v>-1.1000000000000001</v>
      </c>
      <c r="AR50" s="9">
        <v>-12.3</v>
      </c>
      <c r="AS50" s="9">
        <v>14.1</v>
      </c>
      <c r="AT50" s="9">
        <v>12.2</v>
      </c>
      <c r="AU50" s="9">
        <v>13.1</v>
      </c>
      <c r="AV50" s="9">
        <v>0</v>
      </c>
      <c r="AW50" s="9">
        <v>-2</v>
      </c>
      <c r="AX50" s="9">
        <v>10.9</v>
      </c>
      <c r="AY50" s="9">
        <v>-63.6</v>
      </c>
      <c r="AZ50" s="9">
        <v>7.5</v>
      </c>
      <c r="BA50" s="9">
        <v>6.8</v>
      </c>
      <c r="BB50" s="9">
        <v>8.8000000000000007</v>
      </c>
      <c r="BC50" s="9">
        <v>38.6</v>
      </c>
      <c r="BD50" s="9">
        <v>-1.7</v>
      </c>
      <c r="BE50" s="9">
        <v>1.4</v>
      </c>
      <c r="BF50" s="9">
        <v>23.2</v>
      </c>
      <c r="BG50" s="9">
        <v>17.7</v>
      </c>
      <c r="BH50" s="9">
        <v>-26</v>
      </c>
      <c r="BI50" s="9">
        <v>-21.5</v>
      </c>
      <c r="BJ50" s="9">
        <v>-4.2</v>
      </c>
      <c r="BK50" s="9">
        <v>13.8</v>
      </c>
      <c r="BL50" s="9">
        <v>-11.4</v>
      </c>
      <c r="BM50" s="9">
        <v>-46.4</v>
      </c>
      <c r="BN50" s="9">
        <v>-13.1</v>
      </c>
      <c r="BO50" s="9">
        <v>-28.7</v>
      </c>
      <c r="BP50" s="9">
        <v>3.9</v>
      </c>
      <c r="BQ50" s="9">
        <v>-12.8</v>
      </c>
      <c r="BR50" s="9">
        <v>-14.3</v>
      </c>
      <c r="BS50" s="9">
        <v>-6.2</v>
      </c>
      <c r="BT50" s="9">
        <v>2</v>
      </c>
      <c r="BU50" s="9">
        <v>-20</v>
      </c>
      <c r="BV50" s="9">
        <v>3.1</v>
      </c>
      <c r="BW50" s="9">
        <v>-5.7</v>
      </c>
      <c r="BX50" s="9">
        <v>23.9</v>
      </c>
      <c r="BY50" s="9">
        <v>-13.7</v>
      </c>
      <c r="BZ50" s="9">
        <v>6.2</v>
      </c>
      <c r="CA50" s="9">
        <v>23.4</v>
      </c>
      <c r="CB50" s="9">
        <v>-36.1</v>
      </c>
    </row>
    <row r="51" spans="1:80" s="6" customFormat="1">
      <c r="A51" s="8">
        <v>38</v>
      </c>
      <c r="B51" s="6" t="s">
        <v>658</v>
      </c>
      <c r="C51" s="6" t="s">
        <v>659</v>
      </c>
      <c r="D51" s="10">
        <v>-9</v>
      </c>
      <c r="E51" s="10">
        <v>5.4</v>
      </c>
      <c r="F51" s="10">
        <v>9.1</v>
      </c>
      <c r="G51" s="10">
        <v>19.3</v>
      </c>
      <c r="H51" s="10">
        <v>28.5</v>
      </c>
      <c r="I51" s="10">
        <v>8</v>
      </c>
      <c r="J51" s="10">
        <v>13</v>
      </c>
      <c r="K51" s="10">
        <v>22.9</v>
      </c>
      <c r="L51" s="10">
        <v>-16.8</v>
      </c>
      <c r="M51" s="10">
        <v>15.4</v>
      </c>
      <c r="N51" s="10">
        <v>16.8</v>
      </c>
      <c r="O51" s="10">
        <v>20.9</v>
      </c>
      <c r="P51" s="10">
        <v>-0.1</v>
      </c>
      <c r="Q51" s="10">
        <v>34</v>
      </c>
      <c r="R51" s="10">
        <v>-23.3</v>
      </c>
      <c r="S51" s="10">
        <v>-15.9</v>
      </c>
      <c r="T51" s="10">
        <v>-2.5</v>
      </c>
      <c r="U51" s="10">
        <v>-19.3</v>
      </c>
      <c r="V51" s="10">
        <v>-19.600000000000001</v>
      </c>
      <c r="W51" s="10">
        <v>18</v>
      </c>
      <c r="X51" s="10">
        <v>-22.8</v>
      </c>
      <c r="Y51" s="10">
        <v>-13.4</v>
      </c>
      <c r="Z51" s="10">
        <v>3.3</v>
      </c>
      <c r="AA51" s="10">
        <v>62.1</v>
      </c>
      <c r="AB51" s="10">
        <v>-25.1</v>
      </c>
      <c r="AC51" s="10">
        <v>-4.3</v>
      </c>
      <c r="AD51" s="10">
        <v>-27.5</v>
      </c>
      <c r="AE51" s="10">
        <v>35.1</v>
      </c>
      <c r="AF51" s="10">
        <v>-9.9</v>
      </c>
      <c r="AG51" s="10">
        <v>6.9</v>
      </c>
      <c r="AH51" s="10">
        <v>-11.5</v>
      </c>
      <c r="AI51" s="10">
        <v>7.9</v>
      </c>
      <c r="AJ51" s="10">
        <v>-15.2</v>
      </c>
      <c r="AK51" s="10">
        <v>5.6</v>
      </c>
      <c r="AL51" s="10">
        <v>22.1</v>
      </c>
      <c r="AM51" s="10">
        <v>2.6</v>
      </c>
      <c r="AN51" s="10">
        <v>-23.2</v>
      </c>
      <c r="AO51" s="10">
        <v>-10.199999999999999</v>
      </c>
      <c r="AP51" s="10">
        <v>2.9</v>
      </c>
      <c r="AQ51" s="10">
        <v>-4.2</v>
      </c>
      <c r="AR51" s="10">
        <v>-15.2</v>
      </c>
      <c r="AS51" s="10">
        <v>11.1</v>
      </c>
      <c r="AT51" s="10">
        <v>9.1999999999999993</v>
      </c>
      <c r="AU51" s="10">
        <v>10.199999999999999</v>
      </c>
      <c r="AV51" s="10">
        <v>-2.1</v>
      </c>
      <c r="AW51" s="10">
        <v>-4.0999999999999996</v>
      </c>
      <c r="AX51" s="10">
        <v>8.6999999999999993</v>
      </c>
      <c r="AY51" s="10">
        <v>-65.8</v>
      </c>
      <c r="AZ51" s="10">
        <v>-7.2</v>
      </c>
      <c r="BA51" s="10">
        <v>-7.9</v>
      </c>
      <c r="BB51" s="10">
        <v>-6.1</v>
      </c>
      <c r="BC51" s="10">
        <v>23.7</v>
      </c>
      <c r="BD51" s="10">
        <v>-3.3</v>
      </c>
      <c r="BE51" s="10">
        <v>-0.2</v>
      </c>
      <c r="BF51" s="10">
        <v>21.5</v>
      </c>
      <c r="BG51" s="10">
        <v>16</v>
      </c>
      <c r="BH51" s="10">
        <v>-17.600000000000001</v>
      </c>
      <c r="BI51" s="10">
        <v>-13.1</v>
      </c>
      <c r="BJ51" s="10">
        <v>4.3</v>
      </c>
      <c r="BK51" s="10">
        <v>22.3</v>
      </c>
      <c r="BL51" s="10">
        <v>6.8</v>
      </c>
      <c r="BM51" s="10">
        <v>-28</v>
      </c>
      <c r="BN51" s="10">
        <v>5.5</v>
      </c>
      <c r="BO51" s="10">
        <v>-10.1</v>
      </c>
      <c r="BP51" s="10">
        <v>11.5</v>
      </c>
      <c r="BQ51" s="10">
        <v>-5.0999999999999996</v>
      </c>
      <c r="BR51" s="10">
        <v>-6.6</v>
      </c>
      <c r="BS51" s="10">
        <v>1.6</v>
      </c>
      <c r="BT51" s="10">
        <v>5.3</v>
      </c>
      <c r="BU51" s="10">
        <v>-16.7</v>
      </c>
      <c r="BV51" s="10">
        <v>6.5</v>
      </c>
      <c r="BW51" s="10">
        <v>-2.2999999999999998</v>
      </c>
      <c r="BX51" s="10">
        <v>27.3</v>
      </c>
      <c r="BY51" s="10">
        <v>-10.4</v>
      </c>
      <c r="BZ51" s="10">
        <v>9.5</v>
      </c>
      <c r="CA51" s="10">
        <v>26.7</v>
      </c>
      <c r="CB51" s="10">
        <v>-32.700000000000003</v>
      </c>
    </row>
    <row r="52" spans="1:80" s="6" customFormat="1">
      <c r="A52" s="8">
        <v>39</v>
      </c>
      <c r="B52" s="6" t="s">
        <v>284</v>
      </c>
      <c r="C52" s="6" t="s">
        <v>660</v>
      </c>
      <c r="D52" s="10">
        <v>1.1000000000000001</v>
      </c>
      <c r="E52" s="10">
        <v>1.1000000000000001</v>
      </c>
      <c r="F52" s="10">
        <v>1.1000000000000001</v>
      </c>
      <c r="G52" s="10">
        <v>1.1000000000000001</v>
      </c>
      <c r="H52" s="10">
        <v>-7.6</v>
      </c>
      <c r="I52" s="10">
        <v>-7.7</v>
      </c>
      <c r="J52" s="10">
        <v>-7.8</v>
      </c>
      <c r="K52" s="10">
        <v>-7.8</v>
      </c>
      <c r="L52" s="10">
        <v>4</v>
      </c>
      <c r="M52" s="10">
        <v>4.0999999999999996</v>
      </c>
      <c r="N52" s="10">
        <v>4.0999999999999996</v>
      </c>
      <c r="O52" s="10">
        <v>4.0999999999999996</v>
      </c>
      <c r="P52" s="10">
        <v>1.5</v>
      </c>
      <c r="Q52" s="10">
        <v>1.6</v>
      </c>
      <c r="R52" s="10">
        <v>1.6</v>
      </c>
      <c r="S52" s="10">
        <v>1.6</v>
      </c>
      <c r="T52" s="10">
        <v>-3.6</v>
      </c>
      <c r="U52" s="10">
        <v>-3.6</v>
      </c>
      <c r="V52" s="10">
        <v>-3.6</v>
      </c>
      <c r="W52" s="10">
        <v>-3.6</v>
      </c>
      <c r="X52" s="10">
        <v>25.5</v>
      </c>
      <c r="Y52" s="10">
        <v>25.8</v>
      </c>
      <c r="Z52" s="10">
        <v>26.1</v>
      </c>
      <c r="AA52" s="10">
        <v>26.1</v>
      </c>
      <c r="AB52" s="10">
        <v>-12.8</v>
      </c>
      <c r="AC52" s="10">
        <v>-12.9</v>
      </c>
      <c r="AD52" s="10">
        <v>-13.1</v>
      </c>
      <c r="AE52" s="10">
        <v>-13.1</v>
      </c>
      <c r="AF52" s="10">
        <v>-25.7</v>
      </c>
      <c r="AG52" s="10">
        <v>-26</v>
      </c>
      <c r="AH52" s="10">
        <v>-26.2</v>
      </c>
      <c r="AI52" s="10">
        <v>-26.2</v>
      </c>
      <c r="AJ52" s="10">
        <v>2.2999999999999998</v>
      </c>
      <c r="AK52" s="10">
        <v>2.2999999999999998</v>
      </c>
      <c r="AL52" s="10">
        <v>2.2999999999999998</v>
      </c>
      <c r="AM52" s="10">
        <v>2.2999999999999998</v>
      </c>
      <c r="AN52" s="10">
        <v>3.1</v>
      </c>
      <c r="AO52" s="10">
        <v>3.1</v>
      </c>
      <c r="AP52" s="10">
        <v>3.1</v>
      </c>
      <c r="AQ52" s="10">
        <v>3.1</v>
      </c>
      <c r="AR52" s="10">
        <v>2.9</v>
      </c>
      <c r="AS52" s="10">
        <v>2.9</v>
      </c>
      <c r="AT52" s="10">
        <v>2.9</v>
      </c>
      <c r="AU52" s="10">
        <v>2.9</v>
      </c>
      <c r="AV52" s="10">
        <v>2.2000000000000002</v>
      </c>
      <c r="AW52" s="10">
        <v>2.2000000000000002</v>
      </c>
      <c r="AX52" s="10">
        <v>2.2000000000000002</v>
      </c>
      <c r="AY52" s="10">
        <v>2.2000000000000002</v>
      </c>
      <c r="AZ52" s="10">
        <v>14.8</v>
      </c>
      <c r="BA52" s="10">
        <v>14.8</v>
      </c>
      <c r="BB52" s="10">
        <v>14.9</v>
      </c>
      <c r="BC52" s="10">
        <v>14.9</v>
      </c>
      <c r="BD52" s="10">
        <v>1.6</v>
      </c>
      <c r="BE52" s="10">
        <v>1.6</v>
      </c>
      <c r="BF52" s="10">
        <v>1.7</v>
      </c>
      <c r="BG52" s="10">
        <v>1.7</v>
      </c>
      <c r="BH52" s="10">
        <v>-8.3000000000000007</v>
      </c>
      <c r="BI52" s="10">
        <v>-8.4</v>
      </c>
      <c r="BJ52" s="10">
        <v>-8.5</v>
      </c>
      <c r="BK52" s="10">
        <v>-8.5</v>
      </c>
      <c r="BL52" s="10">
        <v>-18.2</v>
      </c>
      <c r="BM52" s="10">
        <v>-18.399999999999999</v>
      </c>
      <c r="BN52" s="10">
        <v>-18.600000000000001</v>
      </c>
      <c r="BO52" s="10">
        <v>-18.600000000000001</v>
      </c>
      <c r="BP52" s="10">
        <v>-7.7</v>
      </c>
      <c r="BQ52" s="10">
        <v>-7.7</v>
      </c>
      <c r="BR52" s="10">
        <v>-7.8</v>
      </c>
      <c r="BS52" s="10">
        <v>-7.8</v>
      </c>
      <c r="BT52" s="10">
        <v>-3.3</v>
      </c>
      <c r="BU52" s="10">
        <v>-3.3</v>
      </c>
      <c r="BV52" s="10">
        <v>-3.3</v>
      </c>
      <c r="BW52" s="10">
        <v>-3.3</v>
      </c>
      <c r="BX52" s="10">
        <v>-3.3</v>
      </c>
      <c r="BY52" s="10">
        <v>-3.3</v>
      </c>
      <c r="BZ52" s="10">
        <v>-3.3</v>
      </c>
      <c r="CA52" s="10">
        <v>-3.3</v>
      </c>
      <c r="CB52" s="10">
        <v>-3.3</v>
      </c>
    </row>
    <row r="53" spans="1:80" s="4" customFormat="1">
      <c r="A53" s="5">
        <v>40</v>
      </c>
      <c r="B53" s="4" t="s">
        <v>286</v>
      </c>
      <c r="C53" s="4" t="s">
        <v>661</v>
      </c>
      <c r="D53" s="9">
        <v>75.3</v>
      </c>
      <c r="E53" s="9">
        <v>59</v>
      </c>
      <c r="F53" s="9">
        <v>46.4</v>
      </c>
      <c r="G53" s="9">
        <v>61.1</v>
      </c>
      <c r="H53" s="9">
        <v>57.3</v>
      </c>
      <c r="I53" s="9">
        <v>55.5</v>
      </c>
      <c r="J53" s="9">
        <v>53.1</v>
      </c>
      <c r="K53" s="9">
        <v>57.7</v>
      </c>
      <c r="L53" s="9">
        <v>102.5</v>
      </c>
      <c r="M53" s="9">
        <v>70.900000000000006</v>
      </c>
      <c r="N53" s="9">
        <v>75.7</v>
      </c>
      <c r="O53" s="9">
        <v>94.7</v>
      </c>
      <c r="P53" s="9">
        <v>85</v>
      </c>
      <c r="Q53" s="9">
        <v>117.2</v>
      </c>
      <c r="R53" s="9">
        <v>96.8</v>
      </c>
      <c r="S53" s="9">
        <v>195.8</v>
      </c>
      <c r="T53" s="9">
        <v>105.1</v>
      </c>
      <c r="U53" s="9">
        <v>67.599999999999994</v>
      </c>
      <c r="V53" s="9">
        <v>87.4</v>
      </c>
      <c r="W53" s="9">
        <v>114.7</v>
      </c>
      <c r="X53" s="9">
        <v>157.69999999999999</v>
      </c>
      <c r="Y53" s="9">
        <v>75.5</v>
      </c>
      <c r="Z53" s="9">
        <v>107.2</v>
      </c>
      <c r="AA53" s="9">
        <v>71.8</v>
      </c>
      <c r="AB53" s="9">
        <v>170.5</v>
      </c>
      <c r="AC53" s="9">
        <v>201</v>
      </c>
      <c r="AD53" s="9">
        <v>115.5</v>
      </c>
      <c r="AE53" s="9">
        <v>171.2</v>
      </c>
      <c r="AF53" s="9">
        <v>244.7</v>
      </c>
      <c r="AG53" s="9">
        <v>179</v>
      </c>
      <c r="AH53" s="9">
        <v>284.2</v>
      </c>
      <c r="AI53" s="9">
        <v>280.5</v>
      </c>
      <c r="AJ53" s="9">
        <v>376.2</v>
      </c>
      <c r="AK53" s="9">
        <v>176.4</v>
      </c>
      <c r="AL53" s="9">
        <v>182.8</v>
      </c>
      <c r="AM53" s="9">
        <v>237.6</v>
      </c>
      <c r="AN53" s="9">
        <v>210.7</v>
      </c>
      <c r="AO53" s="9">
        <v>228.8</v>
      </c>
      <c r="AP53" s="9">
        <v>178.6</v>
      </c>
      <c r="AQ53" s="9">
        <v>265.89999999999998</v>
      </c>
      <c r="AR53" s="9">
        <v>205.9</v>
      </c>
      <c r="AS53" s="9">
        <v>118.1</v>
      </c>
      <c r="AT53" s="9">
        <v>94.8</v>
      </c>
      <c r="AU53" s="9">
        <v>269.60000000000002</v>
      </c>
      <c r="AV53" s="9">
        <v>40.9</v>
      </c>
      <c r="AW53" s="9">
        <v>139.1</v>
      </c>
      <c r="AX53" s="9">
        <v>103.1</v>
      </c>
      <c r="AY53" s="9">
        <v>103</v>
      </c>
      <c r="AZ53" s="9">
        <v>229.1</v>
      </c>
      <c r="BA53" s="9">
        <v>259</v>
      </c>
      <c r="BB53" s="9">
        <v>195</v>
      </c>
      <c r="BC53" s="9">
        <v>452.5</v>
      </c>
      <c r="BD53" s="9">
        <v>494.3</v>
      </c>
      <c r="BE53" s="9">
        <v>160</v>
      </c>
      <c r="BF53" s="9">
        <v>-7.1</v>
      </c>
      <c r="BG53" s="9">
        <v>-126.2</v>
      </c>
      <c r="BH53" s="9">
        <v>280</v>
      </c>
      <c r="BI53" s="9">
        <v>217</v>
      </c>
      <c r="BJ53" s="9">
        <v>393.8</v>
      </c>
      <c r="BK53" s="9">
        <v>450.1</v>
      </c>
      <c r="BL53" s="9">
        <v>90.8</v>
      </c>
      <c r="BM53" s="9">
        <v>268.3</v>
      </c>
      <c r="BN53" s="9">
        <v>483.6</v>
      </c>
      <c r="BO53" s="9">
        <v>679.6</v>
      </c>
      <c r="BP53" s="9">
        <v>608.20000000000005</v>
      </c>
      <c r="BQ53" s="9">
        <v>322.10000000000002</v>
      </c>
      <c r="BR53" s="9">
        <v>151.19999999999999</v>
      </c>
      <c r="BS53" s="9">
        <v>626.6</v>
      </c>
      <c r="BT53" s="9">
        <v>286.7</v>
      </c>
      <c r="BU53" s="9">
        <v>201</v>
      </c>
      <c r="BV53" s="9">
        <v>121.5</v>
      </c>
      <c r="BW53" s="9">
        <v>289.10000000000002</v>
      </c>
      <c r="BX53" s="9">
        <v>193.5</v>
      </c>
      <c r="BY53" s="9">
        <v>76.599999999999994</v>
      </c>
      <c r="BZ53" s="9">
        <v>268.8</v>
      </c>
      <c r="CA53" s="9">
        <v>311.7</v>
      </c>
      <c r="CB53" s="9">
        <v>139.19999999999999</v>
      </c>
    </row>
    <row r="54" spans="1:80" s="6" customFormat="1">
      <c r="A54" s="8">
        <v>41</v>
      </c>
      <c r="B54" s="6" t="s">
        <v>292</v>
      </c>
      <c r="C54" s="6" t="s">
        <v>662</v>
      </c>
      <c r="D54" s="10">
        <v>12.2</v>
      </c>
      <c r="E54" s="10">
        <v>16.899999999999999</v>
      </c>
      <c r="F54" s="10">
        <v>17</v>
      </c>
      <c r="G54" s="10">
        <v>7.9</v>
      </c>
      <c r="H54" s="10">
        <v>3.6</v>
      </c>
      <c r="I54" s="10">
        <v>-7.4</v>
      </c>
      <c r="J54" s="10">
        <v>-9.1</v>
      </c>
      <c r="K54" s="10">
        <v>-1.8</v>
      </c>
      <c r="L54" s="10">
        <v>0.9</v>
      </c>
      <c r="M54" s="10">
        <v>5.8</v>
      </c>
      <c r="N54" s="10">
        <v>0.7</v>
      </c>
      <c r="O54" s="10">
        <v>5.3</v>
      </c>
      <c r="P54" s="10">
        <v>0.7</v>
      </c>
      <c r="Q54" s="10">
        <v>48.7</v>
      </c>
      <c r="R54" s="10">
        <v>10.7</v>
      </c>
      <c r="S54" s="10">
        <v>31.3</v>
      </c>
      <c r="T54" s="10">
        <v>12.5</v>
      </c>
      <c r="U54" s="10">
        <v>-1.7</v>
      </c>
      <c r="V54" s="10">
        <v>3.9</v>
      </c>
      <c r="W54" s="10">
        <v>15.9</v>
      </c>
      <c r="X54" s="10">
        <v>24.2</v>
      </c>
      <c r="Y54" s="10">
        <v>13.6</v>
      </c>
      <c r="Z54" s="10">
        <v>23.4</v>
      </c>
      <c r="AA54" s="10">
        <v>19.600000000000001</v>
      </c>
      <c r="AB54" s="10">
        <v>19.399999999999999</v>
      </c>
      <c r="AC54" s="10">
        <v>55</v>
      </c>
      <c r="AD54" s="10">
        <v>39.200000000000003</v>
      </c>
      <c r="AE54" s="10">
        <v>41</v>
      </c>
      <c r="AF54" s="10">
        <v>17.8</v>
      </c>
      <c r="AG54" s="10">
        <v>-1.2</v>
      </c>
      <c r="AH54" s="10">
        <v>31.2</v>
      </c>
      <c r="AI54" s="10">
        <v>65.8</v>
      </c>
      <c r="AJ54" s="10">
        <v>2.8</v>
      </c>
      <c r="AK54" s="10">
        <v>-1.9</v>
      </c>
      <c r="AL54" s="10">
        <v>49.3</v>
      </c>
      <c r="AM54" s="10">
        <v>95.9</v>
      </c>
      <c r="AN54" s="10">
        <v>150.9</v>
      </c>
      <c r="AO54" s="10">
        <v>118.9</v>
      </c>
      <c r="AP54" s="10">
        <v>51.8</v>
      </c>
      <c r="AQ54" s="10">
        <v>120.5</v>
      </c>
      <c r="AR54" s="10">
        <v>43.3</v>
      </c>
      <c r="AS54" s="10">
        <v>-4.5</v>
      </c>
      <c r="AT54" s="10">
        <v>-27.3</v>
      </c>
      <c r="AU54" s="10">
        <v>123.8</v>
      </c>
      <c r="AV54" s="10">
        <v>-35.799999999999997</v>
      </c>
      <c r="AW54" s="10">
        <v>-36</v>
      </c>
      <c r="AX54" s="10">
        <v>-40.200000000000003</v>
      </c>
      <c r="AY54" s="10">
        <v>-37.9</v>
      </c>
      <c r="AZ54" s="10">
        <v>8.9</v>
      </c>
      <c r="BA54" s="10">
        <v>2</v>
      </c>
      <c r="BB54" s="10">
        <v>13.1</v>
      </c>
      <c r="BC54" s="10">
        <v>17.2</v>
      </c>
      <c r="BD54" s="10">
        <v>-5.7</v>
      </c>
      <c r="BE54" s="10">
        <v>26.8</v>
      </c>
      <c r="BF54" s="10">
        <v>53.5</v>
      </c>
      <c r="BG54" s="10">
        <v>83.7</v>
      </c>
      <c r="BH54" s="10">
        <v>-1.3</v>
      </c>
      <c r="BI54" s="10">
        <v>49.2</v>
      </c>
      <c r="BJ54" s="10">
        <v>87.1</v>
      </c>
      <c r="BK54" s="10">
        <v>137.6</v>
      </c>
      <c r="BL54" s="10">
        <v>6.4</v>
      </c>
      <c r="BM54" s="10">
        <v>67.400000000000006</v>
      </c>
      <c r="BN54" s="10">
        <v>263.60000000000002</v>
      </c>
      <c r="BO54" s="10">
        <v>174.8</v>
      </c>
      <c r="BP54" s="10">
        <v>303.39999999999998</v>
      </c>
      <c r="BQ54" s="10">
        <v>20.8</v>
      </c>
      <c r="BR54" s="10">
        <v>-20.5</v>
      </c>
      <c r="BS54" s="10">
        <v>329.1</v>
      </c>
      <c r="BT54" s="10">
        <v>73.3</v>
      </c>
      <c r="BU54" s="10">
        <v>-57.6</v>
      </c>
      <c r="BV54" s="10">
        <v>-166.5</v>
      </c>
      <c r="BW54" s="10">
        <v>-75.099999999999994</v>
      </c>
      <c r="BX54" s="10">
        <v>-311.39999999999998</v>
      </c>
      <c r="BY54" s="10">
        <v>-175.7</v>
      </c>
      <c r="BZ54" s="10">
        <v>-10.3</v>
      </c>
      <c r="CA54" s="10">
        <v>-17</v>
      </c>
      <c r="CB54" s="10">
        <v>-80.5</v>
      </c>
    </row>
    <row r="55" spans="1:80" s="6" customFormat="1">
      <c r="A55" s="8">
        <v>42</v>
      </c>
      <c r="B55" s="6" t="s">
        <v>290</v>
      </c>
      <c r="C55" s="6" t="s">
        <v>663</v>
      </c>
      <c r="D55" s="10">
        <v>5</v>
      </c>
      <c r="E55" s="10">
        <v>5</v>
      </c>
      <c r="F55" s="10">
        <v>5</v>
      </c>
      <c r="G55" s="10">
        <v>5</v>
      </c>
      <c r="H55" s="10">
        <v>6.8</v>
      </c>
      <c r="I55" s="10">
        <v>6.8</v>
      </c>
      <c r="J55" s="10">
        <v>6.8</v>
      </c>
      <c r="K55" s="10">
        <v>6.8</v>
      </c>
      <c r="L55" s="10">
        <v>2.1</v>
      </c>
      <c r="M55" s="10">
        <v>2.1</v>
      </c>
      <c r="N55" s="10">
        <v>2.1</v>
      </c>
      <c r="O55" s="10">
        <v>2.1</v>
      </c>
      <c r="P55" s="10">
        <v>4.5999999999999996</v>
      </c>
      <c r="Q55" s="10">
        <v>4.5999999999999996</v>
      </c>
      <c r="R55" s="10">
        <v>4.5999999999999996</v>
      </c>
      <c r="S55" s="10">
        <v>4.5999999999999996</v>
      </c>
      <c r="T55" s="10">
        <v>8.6999999999999993</v>
      </c>
      <c r="U55" s="10">
        <v>8.6999999999999993</v>
      </c>
      <c r="V55" s="10">
        <v>8.6999999999999993</v>
      </c>
      <c r="W55" s="10">
        <v>8.6999999999999993</v>
      </c>
      <c r="X55" s="10">
        <v>-6.4</v>
      </c>
      <c r="Y55" s="10">
        <v>-6.4</v>
      </c>
      <c r="Z55" s="10">
        <v>-6.4</v>
      </c>
      <c r="AA55" s="10">
        <v>-6.4</v>
      </c>
      <c r="AB55" s="10">
        <v>6.7</v>
      </c>
      <c r="AC55" s="10">
        <v>6.7</v>
      </c>
      <c r="AD55" s="10">
        <v>6.7</v>
      </c>
      <c r="AE55" s="10">
        <v>6.7</v>
      </c>
      <c r="AF55" s="10">
        <v>7.4</v>
      </c>
      <c r="AG55" s="10">
        <v>7.4</v>
      </c>
      <c r="AH55" s="10">
        <v>7.4</v>
      </c>
      <c r="AI55" s="10">
        <v>7.4</v>
      </c>
      <c r="AJ55" s="10">
        <v>3.5</v>
      </c>
      <c r="AK55" s="10">
        <v>3.5</v>
      </c>
      <c r="AL55" s="10">
        <v>3.5</v>
      </c>
      <c r="AM55" s="10">
        <v>3.5</v>
      </c>
      <c r="AN55" s="10">
        <v>4.4000000000000004</v>
      </c>
      <c r="AO55" s="10">
        <v>4.4000000000000004</v>
      </c>
      <c r="AP55" s="10">
        <v>4.4000000000000004</v>
      </c>
      <c r="AQ55" s="10">
        <v>4.4000000000000004</v>
      </c>
      <c r="AR55" s="10">
        <v>0.2</v>
      </c>
      <c r="AS55" s="10">
        <v>0.2</v>
      </c>
      <c r="AT55" s="10">
        <v>0.2</v>
      </c>
      <c r="AU55" s="10">
        <v>0.2</v>
      </c>
      <c r="AV55" s="10">
        <v>6</v>
      </c>
      <c r="AW55" s="10">
        <v>6</v>
      </c>
      <c r="AX55" s="10">
        <v>6</v>
      </c>
      <c r="AY55" s="10">
        <v>6</v>
      </c>
      <c r="AZ55" s="10">
        <v>-1.5</v>
      </c>
      <c r="BA55" s="10">
        <v>-1.5</v>
      </c>
      <c r="BB55" s="10">
        <v>-1.5</v>
      </c>
      <c r="BC55" s="10">
        <v>-1.5</v>
      </c>
      <c r="BD55" s="10">
        <v>1.5</v>
      </c>
      <c r="BE55" s="10">
        <v>1.5</v>
      </c>
      <c r="BF55" s="10">
        <v>1.5</v>
      </c>
      <c r="BG55" s="10">
        <v>1.5</v>
      </c>
      <c r="BH55" s="10">
        <v>24.9</v>
      </c>
      <c r="BI55" s="10">
        <v>24.9</v>
      </c>
      <c r="BJ55" s="10">
        <v>24.9</v>
      </c>
      <c r="BK55" s="10">
        <v>24.9</v>
      </c>
      <c r="BL55" s="10">
        <v>0.2</v>
      </c>
      <c r="BM55" s="10">
        <v>0.2</v>
      </c>
      <c r="BN55" s="10">
        <v>0.2</v>
      </c>
      <c r="BO55" s="10">
        <v>0.2</v>
      </c>
      <c r="BP55" s="10">
        <v>-6.1</v>
      </c>
      <c r="BQ55" s="10">
        <v>-6.1</v>
      </c>
      <c r="BR55" s="10">
        <v>-6.1</v>
      </c>
      <c r="BS55" s="10">
        <v>-6.1</v>
      </c>
      <c r="BT55" s="10">
        <v>40.4</v>
      </c>
      <c r="BU55" s="10">
        <v>40.4</v>
      </c>
      <c r="BV55" s="10">
        <v>40.4</v>
      </c>
      <c r="BW55" s="10">
        <v>40.4</v>
      </c>
      <c r="BX55" s="10">
        <v>16.7</v>
      </c>
      <c r="BY55" s="10">
        <v>16.7</v>
      </c>
      <c r="BZ55" s="10">
        <v>16.7</v>
      </c>
      <c r="CA55" s="10">
        <v>16.7</v>
      </c>
      <c r="CB55" s="10">
        <v>16.7</v>
      </c>
    </row>
    <row r="56" spans="1:80" s="6" customFormat="1">
      <c r="A56" s="8">
        <v>43</v>
      </c>
      <c r="B56" s="6" t="s">
        <v>664</v>
      </c>
      <c r="C56" s="6" t="s">
        <v>665</v>
      </c>
      <c r="D56" s="10">
        <v>53.3</v>
      </c>
      <c r="E56" s="10">
        <v>38.700000000000003</v>
      </c>
      <c r="F56" s="10">
        <v>31.4</v>
      </c>
      <c r="G56" s="10">
        <v>36.4</v>
      </c>
      <c r="H56" s="10">
        <v>64.599999999999994</v>
      </c>
      <c r="I56" s="10">
        <v>54.4</v>
      </c>
      <c r="J56" s="10">
        <v>56.2</v>
      </c>
      <c r="K56" s="10">
        <v>56.5</v>
      </c>
      <c r="L56" s="10">
        <v>104.1</v>
      </c>
      <c r="M56" s="10">
        <v>58.1</v>
      </c>
      <c r="N56" s="10">
        <v>65.400000000000006</v>
      </c>
      <c r="O56" s="10">
        <v>86.5</v>
      </c>
      <c r="P56" s="10">
        <v>70.8</v>
      </c>
      <c r="Q56" s="10">
        <v>56</v>
      </c>
      <c r="R56" s="10">
        <v>79.599999999999994</v>
      </c>
      <c r="S56" s="10">
        <v>154.9</v>
      </c>
      <c r="T56" s="10">
        <v>88.3</v>
      </c>
      <c r="U56" s="10">
        <v>50.8</v>
      </c>
      <c r="V56" s="10">
        <v>76.900000000000006</v>
      </c>
      <c r="W56" s="10">
        <v>91.1</v>
      </c>
      <c r="X56" s="10">
        <v>103.1</v>
      </c>
      <c r="Y56" s="10">
        <v>80.7</v>
      </c>
      <c r="Z56" s="10">
        <v>74.2</v>
      </c>
      <c r="AA56" s="10">
        <v>79.2</v>
      </c>
      <c r="AB56" s="10">
        <v>175.5</v>
      </c>
      <c r="AC56" s="10">
        <v>147.1</v>
      </c>
      <c r="AD56" s="10">
        <v>74.3</v>
      </c>
      <c r="AE56" s="10">
        <v>119.9</v>
      </c>
      <c r="AF56" s="10">
        <v>237.9</v>
      </c>
      <c r="AG56" s="10">
        <v>173.6</v>
      </c>
      <c r="AH56" s="10">
        <v>227</v>
      </c>
      <c r="AI56" s="10">
        <v>164.3</v>
      </c>
      <c r="AJ56" s="10">
        <v>114.9</v>
      </c>
      <c r="AK56" s="10">
        <v>181.5</v>
      </c>
      <c r="AL56" s="10">
        <v>122.1</v>
      </c>
      <c r="AM56" s="10">
        <v>133.4</v>
      </c>
      <c r="AN56" s="10">
        <v>132.1</v>
      </c>
      <c r="AO56" s="10">
        <v>104.4</v>
      </c>
      <c r="AP56" s="10">
        <v>121.6</v>
      </c>
      <c r="AQ56" s="10">
        <v>137</v>
      </c>
      <c r="AR56" s="10">
        <v>150.1</v>
      </c>
      <c r="AS56" s="10">
        <v>118.7</v>
      </c>
      <c r="AT56" s="10">
        <v>117.2</v>
      </c>
      <c r="AU56" s="10">
        <v>138.5</v>
      </c>
      <c r="AV56" s="10">
        <v>70.099999999999994</v>
      </c>
      <c r="AW56" s="10">
        <v>159.9</v>
      </c>
      <c r="AX56" s="10">
        <v>138.1</v>
      </c>
      <c r="AY56" s="10">
        <v>132.9</v>
      </c>
      <c r="AZ56" s="10">
        <v>228</v>
      </c>
      <c r="BA56" s="10">
        <v>250</v>
      </c>
      <c r="BB56" s="10">
        <v>179.8</v>
      </c>
      <c r="BC56" s="10">
        <v>431.8</v>
      </c>
      <c r="BD56" s="10">
        <v>211.5</v>
      </c>
      <c r="BE56" s="10">
        <v>123.3</v>
      </c>
      <c r="BF56" s="10">
        <v>-78.8</v>
      </c>
      <c r="BG56" s="10">
        <v>-157.19999999999999</v>
      </c>
      <c r="BH56" s="10">
        <v>196.5</v>
      </c>
      <c r="BI56" s="10">
        <v>129.30000000000001</v>
      </c>
      <c r="BJ56" s="10">
        <v>266.39999999999998</v>
      </c>
      <c r="BK56" s="10">
        <v>284.5</v>
      </c>
      <c r="BL56" s="10">
        <v>297.7</v>
      </c>
      <c r="BM56" s="10">
        <v>182.8</v>
      </c>
      <c r="BN56" s="10">
        <v>236.5</v>
      </c>
      <c r="BO56" s="10">
        <v>511</v>
      </c>
      <c r="BP56" s="10">
        <v>300</v>
      </c>
      <c r="BQ56" s="10">
        <v>316.39999999999998</v>
      </c>
      <c r="BR56" s="10">
        <v>172.9</v>
      </c>
      <c r="BS56" s="10">
        <v>315.7</v>
      </c>
      <c r="BT56" s="10">
        <v>186.9</v>
      </c>
      <c r="BU56" s="10">
        <v>236.7</v>
      </c>
      <c r="BV56" s="10">
        <v>253.5</v>
      </c>
      <c r="BW56" s="10">
        <v>322.39999999999998</v>
      </c>
      <c r="BX56" s="10">
        <v>389.4</v>
      </c>
      <c r="BY56" s="10">
        <v>241.1</v>
      </c>
      <c r="BZ56" s="10">
        <v>263.60000000000002</v>
      </c>
      <c r="CA56" s="10">
        <v>322.89999999999998</v>
      </c>
      <c r="CB56" s="10">
        <v>264.8</v>
      </c>
    </row>
    <row r="57" spans="1:80" s="6" customFormat="1">
      <c r="A57" s="8">
        <v>44</v>
      </c>
      <c r="B57" s="6" t="s">
        <v>666</v>
      </c>
      <c r="C57" s="6" t="s">
        <v>667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-0.2</v>
      </c>
      <c r="X57" s="10">
        <v>0</v>
      </c>
      <c r="Y57" s="10">
        <v>0</v>
      </c>
      <c r="Z57" s="10">
        <v>0</v>
      </c>
      <c r="AA57" s="10">
        <v>0</v>
      </c>
      <c r="AB57" s="10">
        <v>0.1</v>
      </c>
      <c r="AC57" s="10">
        <v>0.1</v>
      </c>
      <c r="AD57" s="10">
        <v>0</v>
      </c>
      <c r="AE57" s="10">
        <v>-0.1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0.2</v>
      </c>
      <c r="AP57" s="10">
        <v>0.1</v>
      </c>
      <c r="AQ57" s="10">
        <v>0</v>
      </c>
      <c r="AR57" s="10">
        <v>0</v>
      </c>
      <c r="AS57" s="10">
        <v>0.1</v>
      </c>
      <c r="AT57" s="10">
        <v>0</v>
      </c>
      <c r="AU57" s="10">
        <v>0</v>
      </c>
      <c r="AV57" s="10">
        <v>0</v>
      </c>
      <c r="AW57" s="10">
        <v>0.1</v>
      </c>
      <c r="AX57" s="10">
        <v>0.1</v>
      </c>
      <c r="AY57" s="10">
        <v>0.2</v>
      </c>
      <c r="AZ57" s="10">
        <v>0</v>
      </c>
      <c r="BA57" s="10">
        <v>0.2</v>
      </c>
      <c r="BB57" s="10">
        <v>0.1</v>
      </c>
      <c r="BC57" s="10">
        <v>0</v>
      </c>
      <c r="BD57" s="10">
        <v>0</v>
      </c>
      <c r="BE57" s="10">
        <v>0</v>
      </c>
      <c r="BF57" s="10">
        <v>0.2</v>
      </c>
      <c r="BG57" s="10">
        <v>0</v>
      </c>
      <c r="BH57" s="10">
        <v>0</v>
      </c>
      <c r="BI57" s="10">
        <v>0</v>
      </c>
      <c r="BJ57" s="10">
        <v>0.1</v>
      </c>
      <c r="BK57" s="10">
        <v>0.1</v>
      </c>
      <c r="BL57" s="10">
        <v>0.2</v>
      </c>
      <c r="BM57" s="10">
        <v>0.2</v>
      </c>
      <c r="BN57" s="10">
        <v>0.1</v>
      </c>
      <c r="BO57" s="10">
        <v>0.1</v>
      </c>
      <c r="BP57" s="10">
        <v>-0.9</v>
      </c>
      <c r="BQ57" s="10">
        <v>0</v>
      </c>
      <c r="BR57" s="10">
        <v>-0.3</v>
      </c>
      <c r="BS57" s="10">
        <v>0</v>
      </c>
      <c r="BT57" s="10">
        <v>0.1</v>
      </c>
      <c r="BU57" s="10">
        <v>-0.1</v>
      </c>
      <c r="BV57" s="10">
        <v>-0.1</v>
      </c>
      <c r="BW57" s="10">
        <v>0.1</v>
      </c>
      <c r="BX57" s="10">
        <v>0.1</v>
      </c>
      <c r="BY57" s="10">
        <v>-0.1</v>
      </c>
      <c r="BZ57" s="10">
        <v>0.3</v>
      </c>
      <c r="CA57" s="10">
        <v>0.1</v>
      </c>
      <c r="CB57" s="10">
        <v>0.4</v>
      </c>
    </row>
    <row r="58" spans="1:80" s="6" customFormat="1">
      <c r="A58" s="8">
        <v>45</v>
      </c>
      <c r="B58" s="6" t="s">
        <v>668</v>
      </c>
      <c r="C58" s="6" t="s">
        <v>669</v>
      </c>
      <c r="D58" s="10">
        <v>4.7</v>
      </c>
      <c r="E58" s="10">
        <v>-1.6</v>
      </c>
      <c r="F58" s="10">
        <v>-7</v>
      </c>
      <c r="G58" s="10">
        <v>11.8</v>
      </c>
      <c r="H58" s="10">
        <v>-17.7</v>
      </c>
      <c r="I58" s="10">
        <v>1.6</v>
      </c>
      <c r="J58" s="10">
        <v>-0.8</v>
      </c>
      <c r="K58" s="10">
        <v>-3.8</v>
      </c>
      <c r="L58" s="10">
        <v>-4.5999999999999996</v>
      </c>
      <c r="M58" s="10">
        <v>4.9000000000000004</v>
      </c>
      <c r="N58" s="10">
        <v>7.6</v>
      </c>
      <c r="O58" s="10">
        <v>0.9</v>
      </c>
      <c r="P58" s="10">
        <v>8.8000000000000007</v>
      </c>
      <c r="Q58" s="10">
        <v>7.9</v>
      </c>
      <c r="R58" s="10">
        <v>1.9</v>
      </c>
      <c r="S58" s="10">
        <v>4.9000000000000004</v>
      </c>
      <c r="T58" s="10">
        <v>-4.5</v>
      </c>
      <c r="U58" s="10">
        <v>9.6999999999999993</v>
      </c>
      <c r="V58" s="10">
        <v>-2.2000000000000002</v>
      </c>
      <c r="W58" s="10">
        <v>-0.8</v>
      </c>
      <c r="X58" s="10">
        <v>36.799999999999997</v>
      </c>
      <c r="Y58" s="10">
        <v>-12.4</v>
      </c>
      <c r="Z58" s="10">
        <v>16</v>
      </c>
      <c r="AA58" s="10">
        <v>-20.6</v>
      </c>
      <c r="AB58" s="10">
        <v>-31.1</v>
      </c>
      <c r="AC58" s="10">
        <v>-7.8</v>
      </c>
      <c r="AD58" s="10">
        <v>-4.8</v>
      </c>
      <c r="AE58" s="10">
        <v>3.7</v>
      </c>
      <c r="AF58" s="10">
        <v>-18.399999999999999</v>
      </c>
      <c r="AG58" s="10">
        <v>-0.9</v>
      </c>
      <c r="AH58" s="10">
        <v>18.600000000000001</v>
      </c>
      <c r="AI58" s="10">
        <v>43</v>
      </c>
      <c r="AJ58" s="10">
        <v>255</v>
      </c>
      <c r="AK58" s="10">
        <v>-6.8</v>
      </c>
      <c r="AL58" s="10">
        <v>7.8</v>
      </c>
      <c r="AM58" s="10">
        <v>4.7</v>
      </c>
      <c r="AN58" s="10">
        <v>-76.8</v>
      </c>
      <c r="AO58" s="10">
        <v>0.8</v>
      </c>
      <c r="AP58" s="10">
        <v>0.7</v>
      </c>
      <c r="AQ58" s="10">
        <v>4</v>
      </c>
      <c r="AR58" s="10">
        <v>12.3</v>
      </c>
      <c r="AS58" s="10">
        <v>3.5</v>
      </c>
      <c r="AT58" s="10">
        <v>4.7</v>
      </c>
      <c r="AU58" s="10">
        <v>7.1</v>
      </c>
      <c r="AV58" s="10">
        <v>0.6</v>
      </c>
      <c r="AW58" s="10">
        <v>9</v>
      </c>
      <c r="AX58" s="10">
        <v>-0.9</v>
      </c>
      <c r="AY58" s="10">
        <v>1.8</v>
      </c>
      <c r="AZ58" s="10">
        <v>-6.3</v>
      </c>
      <c r="BA58" s="10">
        <v>8.4</v>
      </c>
      <c r="BB58" s="10">
        <v>3.4</v>
      </c>
      <c r="BC58" s="10">
        <v>5</v>
      </c>
      <c r="BD58" s="10">
        <v>287.10000000000002</v>
      </c>
      <c r="BE58" s="10">
        <v>8.4</v>
      </c>
      <c r="BF58" s="10">
        <v>16.5</v>
      </c>
      <c r="BG58" s="10">
        <v>-54.2</v>
      </c>
      <c r="BH58" s="10">
        <v>59.9</v>
      </c>
      <c r="BI58" s="10">
        <v>13.5</v>
      </c>
      <c r="BJ58" s="10">
        <v>15.3</v>
      </c>
      <c r="BK58" s="10">
        <v>3.1</v>
      </c>
      <c r="BL58" s="10">
        <v>-213.6</v>
      </c>
      <c r="BM58" s="10">
        <v>17.7</v>
      </c>
      <c r="BN58" s="10">
        <v>-16.899999999999999</v>
      </c>
      <c r="BO58" s="10">
        <v>-6.5</v>
      </c>
      <c r="BP58" s="10">
        <v>11.8</v>
      </c>
      <c r="BQ58" s="10">
        <v>-9</v>
      </c>
      <c r="BR58" s="10">
        <v>5.0999999999999996</v>
      </c>
      <c r="BS58" s="10">
        <v>-12.1</v>
      </c>
      <c r="BT58" s="10">
        <v>-14</v>
      </c>
      <c r="BU58" s="10">
        <v>-18.399999999999999</v>
      </c>
      <c r="BV58" s="10">
        <v>-5.9</v>
      </c>
      <c r="BW58" s="10">
        <v>1.2</v>
      </c>
      <c r="BX58" s="10">
        <v>98.8</v>
      </c>
      <c r="BY58" s="10">
        <v>-5.3</v>
      </c>
      <c r="BZ58" s="10">
        <v>-1.4</v>
      </c>
      <c r="CA58" s="10">
        <v>-10.9</v>
      </c>
      <c r="CB58" s="10">
        <v>-62</v>
      </c>
    </row>
    <row r="59" spans="1:80" s="4" customFormat="1">
      <c r="A59" s="5">
        <v>46</v>
      </c>
      <c r="B59" s="4" t="s">
        <v>670</v>
      </c>
      <c r="C59" s="4" t="s">
        <v>671</v>
      </c>
      <c r="D59" s="9">
        <v>10.6</v>
      </c>
      <c r="E59" s="9">
        <v>15.7</v>
      </c>
      <c r="F59" s="9">
        <v>16.2</v>
      </c>
      <c r="G59" s="9">
        <v>12.3</v>
      </c>
      <c r="H59" s="9">
        <v>8.6999999999999993</v>
      </c>
      <c r="I59" s="9">
        <v>6</v>
      </c>
      <c r="J59" s="9">
        <v>5.5</v>
      </c>
      <c r="K59" s="9">
        <v>7.3</v>
      </c>
      <c r="L59" s="9">
        <v>5.6</v>
      </c>
      <c r="M59" s="9">
        <v>5.7</v>
      </c>
      <c r="N59" s="9">
        <v>5.7</v>
      </c>
      <c r="O59" s="9">
        <v>6.5</v>
      </c>
      <c r="P59" s="9">
        <v>14.5</v>
      </c>
      <c r="Q59" s="9">
        <v>14.3</v>
      </c>
      <c r="R59" s="9">
        <v>-3.3</v>
      </c>
      <c r="S59" s="9">
        <v>8.5</v>
      </c>
      <c r="T59" s="9">
        <v>4.4000000000000004</v>
      </c>
      <c r="U59" s="9">
        <v>2.4</v>
      </c>
      <c r="V59" s="9">
        <v>8.4</v>
      </c>
      <c r="W59" s="9">
        <v>-3.9</v>
      </c>
      <c r="X59" s="9">
        <v>4</v>
      </c>
      <c r="Y59" s="9">
        <v>2.2999999999999998</v>
      </c>
      <c r="Z59" s="9">
        <v>8.9</v>
      </c>
      <c r="AA59" s="9">
        <v>-6.9</v>
      </c>
      <c r="AB59" s="9">
        <v>6.9</v>
      </c>
      <c r="AC59" s="9">
        <v>2.4</v>
      </c>
      <c r="AD59" s="9">
        <v>5.9</v>
      </c>
      <c r="AE59" s="9">
        <v>-6.2</v>
      </c>
      <c r="AF59" s="9">
        <v>1.3</v>
      </c>
      <c r="AG59" s="9">
        <v>4.9000000000000004</v>
      </c>
      <c r="AH59" s="9">
        <v>6.6</v>
      </c>
      <c r="AI59" s="9">
        <v>-7.4</v>
      </c>
      <c r="AJ59" s="9">
        <v>1.8</v>
      </c>
      <c r="AK59" s="9">
        <v>6</v>
      </c>
      <c r="AL59" s="9">
        <v>3.3</v>
      </c>
      <c r="AM59" s="9">
        <v>-10.9</v>
      </c>
      <c r="AN59" s="9">
        <v>3.7</v>
      </c>
      <c r="AO59" s="9">
        <v>10.9</v>
      </c>
      <c r="AP59" s="9">
        <v>27</v>
      </c>
      <c r="AQ59" s="9">
        <v>1.7</v>
      </c>
      <c r="AR59" s="9">
        <v>12.6</v>
      </c>
      <c r="AS59" s="9">
        <v>22.1</v>
      </c>
      <c r="AT59" s="9">
        <v>25</v>
      </c>
      <c r="AU59" s="9">
        <v>12.8</v>
      </c>
      <c r="AV59" s="9">
        <v>24.9</v>
      </c>
      <c r="AW59" s="9">
        <v>18.2</v>
      </c>
      <c r="AX59" s="9">
        <v>29.5</v>
      </c>
      <c r="AY59" s="9">
        <v>3.7</v>
      </c>
      <c r="AZ59" s="9">
        <v>17.600000000000001</v>
      </c>
      <c r="BA59" s="9">
        <v>21.1</v>
      </c>
      <c r="BB59" s="9">
        <v>39.9</v>
      </c>
      <c r="BC59" s="9">
        <v>0</v>
      </c>
      <c r="BD59" s="9">
        <v>11.9</v>
      </c>
      <c r="BE59" s="9">
        <v>15.6</v>
      </c>
      <c r="BF59" s="9">
        <v>43.2</v>
      </c>
      <c r="BG59" s="9">
        <v>14.2</v>
      </c>
      <c r="BH59" s="9">
        <v>5.8</v>
      </c>
      <c r="BI59" s="9">
        <v>13.1</v>
      </c>
      <c r="BJ59" s="9">
        <v>12.3</v>
      </c>
      <c r="BK59" s="9">
        <v>-0.6</v>
      </c>
      <c r="BL59" s="9">
        <v>12.1</v>
      </c>
      <c r="BM59" s="9">
        <v>12.3</v>
      </c>
      <c r="BN59" s="9">
        <v>12.5</v>
      </c>
      <c r="BO59" s="9">
        <v>-3.5</v>
      </c>
      <c r="BP59" s="9">
        <v>13.3</v>
      </c>
      <c r="BQ59" s="9">
        <v>18.7</v>
      </c>
      <c r="BR59" s="9">
        <v>25.2</v>
      </c>
      <c r="BS59" s="9">
        <v>-12.5</v>
      </c>
      <c r="BT59" s="9">
        <v>-2.4</v>
      </c>
      <c r="BU59" s="9">
        <v>0.4</v>
      </c>
      <c r="BV59" s="9">
        <v>2.4</v>
      </c>
      <c r="BW59" s="9">
        <v>-4</v>
      </c>
      <c r="BX59" s="9">
        <v>-1</v>
      </c>
      <c r="BY59" s="9">
        <v>11.2</v>
      </c>
      <c r="BZ59" s="9">
        <v>7.3</v>
      </c>
      <c r="CA59" s="9">
        <v>-6.2</v>
      </c>
      <c r="CB59" s="9">
        <v>-1</v>
      </c>
    </row>
    <row r="60" spans="1:80" s="4" customFormat="1">
      <c r="A60" s="5">
        <v>47</v>
      </c>
      <c r="B60" s="4" t="s">
        <v>517</v>
      </c>
      <c r="C60" s="4" t="s">
        <v>672</v>
      </c>
      <c r="D60" s="9">
        <v>484.9</v>
      </c>
      <c r="E60" s="9">
        <v>-167</v>
      </c>
      <c r="F60" s="9">
        <v>-27.5</v>
      </c>
      <c r="G60" s="9">
        <v>-103.7</v>
      </c>
      <c r="H60" s="9">
        <v>314</v>
      </c>
      <c r="I60" s="9">
        <v>141.69999999999999</v>
      </c>
      <c r="J60" s="9">
        <v>155.5</v>
      </c>
      <c r="K60" s="9">
        <v>245.6</v>
      </c>
      <c r="L60" s="9">
        <v>24.1</v>
      </c>
      <c r="M60" s="9">
        <v>105.4</v>
      </c>
      <c r="N60" s="9">
        <v>114</v>
      </c>
      <c r="O60" s="9">
        <v>344.4</v>
      </c>
      <c r="P60" s="9">
        <v>311.10000000000002</v>
      </c>
      <c r="Q60" s="9">
        <v>78.099999999999994</v>
      </c>
      <c r="R60" s="9">
        <v>470.5</v>
      </c>
      <c r="S60" s="9">
        <v>305.60000000000002</v>
      </c>
      <c r="T60" s="9">
        <v>600.79999999999995</v>
      </c>
      <c r="U60" s="9">
        <v>225.1</v>
      </c>
      <c r="V60" s="9">
        <v>309.39999999999998</v>
      </c>
      <c r="W60" s="9">
        <v>111</v>
      </c>
      <c r="X60" s="9">
        <v>154.9</v>
      </c>
      <c r="Y60" s="9">
        <v>102.4</v>
      </c>
      <c r="Z60" s="9">
        <v>320</v>
      </c>
      <c r="AA60" s="9">
        <v>-1.6</v>
      </c>
      <c r="AB60" s="9">
        <v>309.8</v>
      </c>
      <c r="AC60" s="9">
        <v>512.79999999999995</v>
      </c>
      <c r="AD60" s="9">
        <v>366.7</v>
      </c>
      <c r="AE60" s="9">
        <v>384.6</v>
      </c>
      <c r="AF60" s="9">
        <v>770.5</v>
      </c>
      <c r="AG60" s="9">
        <v>609</v>
      </c>
      <c r="AH60" s="9">
        <v>662.4</v>
      </c>
      <c r="AI60" s="9">
        <v>581.79999999999995</v>
      </c>
      <c r="AJ60" s="9">
        <v>684.4</v>
      </c>
      <c r="AK60" s="9">
        <v>1009.4</v>
      </c>
      <c r="AL60" s="9">
        <v>1127.5</v>
      </c>
      <c r="AM60" s="9">
        <v>736.7</v>
      </c>
      <c r="AN60" s="9">
        <v>441.1</v>
      </c>
      <c r="AO60" s="9">
        <v>111.5</v>
      </c>
      <c r="AP60" s="9">
        <v>-188.2</v>
      </c>
      <c r="AQ60" s="9">
        <v>-324.39999999999998</v>
      </c>
      <c r="AR60" s="9">
        <v>84.6</v>
      </c>
      <c r="AS60" s="9">
        <v>-72.5</v>
      </c>
      <c r="AT60" s="9">
        <v>-157.4</v>
      </c>
      <c r="AU60" s="9">
        <v>-79.099999999999994</v>
      </c>
      <c r="AV60" s="9">
        <v>-61.4</v>
      </c>
      <c r="AW60" s="9">
        <v>-341.9</v>
      </c>
      <c r="AX60" s="9">
        <v>-292</v>
      </c>
      <c r="AY60" s="9">
        <v>23.5</v>
      </c>
      <c r="AZ60" s="9">
        <v>401.6</v>
      </c>
      <c r="BA60" s="9">
        <v>397.5</v>
      </c>
      <c r="BB60" s="9">
        <v>292.5</v>
      </c>
      <c r="BC60" s="9">
        <v>454.4</v>
      </c>
      <c r="BD60" s="9">
        <v>256.3</v>
      </c>
      <c r="BE60" s="9">
        <v>766</v>
      </c>
      <c r="BF60" s="9">
        <v>768.3</v>
      </c>
      <c r="BG60" s="9">
        <v>645.4</v>
      </c>
      <c r="BH60" s="9">
        <v>571.5</v>
      </c>
      <c r="BI60" s="9">
        <v>956.8</v>
      </c>
      <c r="BJ60" s="9">
        <v>332.9</v>
      </c>
      <c r="BK60" s="9">
        <v>-54.7</v>
      </c>
      <c r="BL60" s="9">
        <v>1147.0999999999999</v>
      </c>
      <c r="BM60" s="9">
        <v>939.4</v>
      </c>
      <c r="BN60" s="9">
        <v>741.2</v>
      </c>
      <c r="BO60" s="9">
        <v>504.9</v>
      </c>
      <c r="BP60" s="9">
        <v>-659.2</v>
      </c>
      <c r="BQ60" s="9">
        <v>-696.3</v>
      </c>
      <c r="BR60" s="9">
        <v>-736.7</v>
      </c>
      <c r="BS60" s="9">
        <v>-1198.0999999999999</v>
      </c>
      <c r="BT60" s="9">
        <v>-68.599999999999994</v>
      </c>
      <c r="BU60" s="9">
        <v>117.7</v>
      </c>
      <c r="BV60" s="9">
        <v>31.1</v>
      </c>
      <c r="BW60" s="9">
        <v>211</v>
      </c>
      <c r="BX60" s="9">
        <v>140.9</v>
      </c>
      <c r="BY60" s="9">
        <v>541.70000000000005</v>
      </c>
      <c r="BZ60" s="9">
        <v>240.9</v>
      </c>
      <c r="CA60" s="9">
        <v>212.6</v>
      </c>
      <c r="CB60" s="9">
        <v>222.2</v>
      </c>
    </row>
    <row r="61" spans="1:80" s="6" customFormat="1">
      <c r="A61" s="8">
        <v>48</v>
      </c>
      <c r="B61" s="6" t="s">
        <v>519</v>
      </c>
      <c r="C61" s="6" t="s">
        <v>673</v>
      </c>
      <c r="D61" s="10">
        <v>15.8</v>
      </c>
      <c r="E61" s="10">
        <v>77.5</v>
      </c>
      <c r="F61" s="10">
        <v>4.5999999999999996</v>
      </c>
      <c r="G61" s="10">
        <v>12.4</v>
      </c>
      <c r="H61" s="10">
        <v>81</v>
      </c>
      <c r="I61" s="10">
        <v>41</v>
      </c>
      <c r="J61" s="10">
        <v>35.6</v>
      </c>
      <c r="K61" s="10">
        <v>-9.8000000000000007</v>
      </c>
      <c r="L61" s="10">
        <v>97.3</v>
      </c>
      <c r="M61" s="10">
        <v>90.2</v>
      </c>
      <c r="N61" s="10">
        <v>20.6</v>
      </c>
      <c r="O61" s="10">
        <v>79.7</v>
      </c>
      <c r="P61" s="10">
        <v>46.7</v>
      </c>
      <c r="Q61" s="10">
        <v>2.9</v>
      </c>
      <c r="R61" s="10">
        <v>147.30000000000001</v>
      </c>
      <c r="S61" s="10">
        <v>114.9</v>
      </c>
      <c r="T61" s="10">
        <v>85.4</v>
      </c>
      <c r="U61" s="10">
        <v>88.9</v>
      </c>
      <c r="V61" s="10">
        <v>94</v>
      </c>
      <c r="W61" s="10">
        <v>84.1</v>
      </c>
      <c r="X61" s="10">
        <v>110.4</v>
      </c>
      <c r="Y61" s="10">
        <v>103.8</v>
      </c>
      <c r="Z61" s="10">
        <v>34.5</v>
      </c>
      <c r="AA61" s="10">
        <v>103.5</v>
      </c>
      <c r="AB61" s="10">
        <v>83</v>
      </c>
      <c r="AC61" s="10">
        <v>20.399999999999999</v>
      </c>
      <c r="AD61" s="10">
        <v>147.6</v>
      </c>
      <c r="AE61" s="10">
        <v>98.3</v>
      </c>
      <c r="AF61" s="10">
        <v>156.4</v>
      </c>
      <c r="AG61" s="10">
        <v>174.2</v>
      </c>
      <c r="AH61" s="10">
        <v>269.7</v>
      </c>
      <c r="AI61" s="10">
        <v>236.3</v>
      </c>
      <c r="AJ61" s="10">
        <v>158.19999999999999</v>
      </c>
      <c r="AK61" s="10">
        <v>297.8</v>
      </c>
      <c r="AL61" s="10">
        <v>334.8</v>
      </c>
      <c r="AM61" s="10">
        <v>335.7</v>
      </c>
      <c r="AN61" s="10">
        <v>-166.5</v>
      </c>
      <c r="AO61" s="10">
        <v>-116.6</v>
      </c>
      <c r="AP61" s="10">
        <v>-157.5</v>
      </c>
      <c r="AQ61" s="10">
        <v>-44.7</v>
      </c>
      <c r="AR61" s="10">
        <v>-70.900000000000006</v>
      </c>
      <c r="AS61" s="10">
        <v>-42.1</v>
      </c>
      <c r="AT61" s="10">
        <v>-152.5</v>
      </c>
      <c r="AU61" s="10">
        <v>-127.5</v>
      </c>
      <c r="AV61" s="10">
        <v>87.6</v>
      </c>
      <c r="AW61" s="10">
        <v>-124.6</v>
      </c>
      <c r="AX61" s="10">
        <v>-33.9</v>
      </c>
      <c r="AY61" s="10">
        <v>-0.4</v>
      </c>
      <c r="AZ61" s="10">
        <v>173.9</v>
      </c>
      <c r="BA61" s="10">
        <v>106.9</v>
      </c>
      <c r="BB61" s="10">
        <v>112.8</v>
      </c>
      <c r="BC61" s="10">
        <v>121.6</v>
      </c>
      <c r="BD61" s="10">
        <v>218.2</v>
      </c>
      <c r="BE61" s="10">
        <v>222.7</v>
      </c>
      <c r="BF61" s="10">
        <v>330.4</v>
      </c>
      <c r="BG61" s="10">
        <v>339.1</v>
      </c>
      <c r="BH61" s="10">
        <v>11</v>
      </c>
      <c r="BI61" s="10">
        <v>118.6</v>
      </c>
      <c r="BJ61" s="10">
        <v>-55.5</v>
      </c>
      <c r="BK61" s="10">
        <v>-147.30000000000001</v>
      </c>
      <c r="BL61" s="10">
        <v>132.19999999999999</v>
      </c>
      <c r="BM61" s="10">
        <v>164.1</v>
      </c>
      <c r="BN61" s="10">
        <v>163.5</v>
      </c>
      <c r="BO61" s="10">
        <v>192.5</v>
      </c>
      <c r="BP61" s="10">
        <v>-62</v>
      </c>
      <c r="BQ61" s="10">
        <v>-123.1</v>
      </c>
      <c r="BR61" s="10">
        <v>-256.2</v>
      </c>
      <c r="BS61" s="10">
        <v>-246.6</v>
      </c>
      <c r="BT61" s="10">
        <v>-84.9</v>
      </c>
      <c r="BU61" s="10">
        <v>-45</v>
      </c>
      <c r="BV61" s="10">
        <v>51.9</v>
      </c>
      <c r="BW61" s="10">
        <v>212.2</v>
      </c>
      <c r="BX61" s="10">
        <v>29.3</v>
      </c>
      <c r="BY61" s="10">
        <v>175.1</v>
      </c>
      <c r="BZ61" s="10">
        <v>152.69999999999999</v>
      </c>
      <c r="CA61" s="10">
        <v>177.8</v>
      </c>
      <c r="CB61" s="10">
        <v>167.8</v>
      </c>
    </row>
    <row r="62" spans="1:80" s="6" customFormat="1">
      <c r="A62" s="8">
        <v>49</v>
      </c>
      <c r="B62" s="6" t="s">
        <v>521</v>
      </c>
      <c r="C62" s="6" t="s">
        <v>674</v>
      </c>
      <c r="D62" s="10">
        <v>469.1</v>
      </c>
      <c r="E62" s="10">
        <v>-244.5</v>
      </c>
      <c r="F62" s="10">
        <v>-32.1</v>
      </c>
      <c r="G62" s="10">
        <v>-116</v>
      </c>
      <c r="H62" s="10">
        <v>233</v>
      </c>
      <c r="I62" s="10">
        <v>100.8</v>
      </c>
      <c r="J62" s="10">
        <v>119.9</v>
      </c>
      <c r="K62" s="10">
        <v>255.4</v>
      </c>
      <c r="L62" s="10">
        <v>-73.099999999999994</v>
      </c>
      <c r="M62" s="10">
        <v>15.2</v>
      </c>
      <c r="N62" s="10">
        <v>93.4</v>
      </c>
      <c r="O62" s="10">
        <v>264.7</v>
      </c>
      <c r="P62" s="10">
        <v>264.39999999999998</v>
      </c>
      <c r="Q62" s="10">
        <v>75.2</v>
      </c>
      <c r="R62" s="10">
        <v>323.2</v>
      </c>
      <c r="S62" s="10">
        <v>190.6</v>
      </c>
      <c r="T62" s="10">
        <v>515.4</v>
      </c>
      <c r="U62" s="10">
        <v>136.1</v>
      </c>
      <c r="V62" s="10">
        <v>215.5</v>
      </c>
      <c r="W62" s="10">
        <v>26.8</v>
      </c>
      <c r="X62" s="10">
        <v>44.5</v>
      </c>
      <c r="Y62" s="10">
        <v>-1.3</v>
      </c>
      <c r="Z62" s="10">
        <v>285.5</v>
      </c>
      <c r="AA62" s="10">
        <v>-105</v>
      </c>
      <c r="AB62" s="10">
        <v>226.8</v>
      </c>
      <c r="AC62" s="10">
        <v>492.5</v>
      </c>
      <c r="AD62" s="10">
        <v>219.1</v>
      </c>
      <c r="AE62" s="10">
        <v>286.3</v>
      </c>
      <c r="AF62" s="10">
        <v>614.1</v>
      </c>
      <c r="AG62" s="10">
        <v>434.8</v>
      </c>
      <c r="AH62" s="10">
        <v>392.6</v>
      </c>
      <c r="AI62" s="10">
        <v>345.5</v>
      </c>
      <c r="AJ62" s="10">
        <v>526.20000000000005</v>
      </c>
      <c r="AK62" s="10">
        <v>711.6</v>
      </c>
      <c r="AL62" s="10">
        <v>792.7</v>
      </c>
      <c r="AM62" s="10">
        <v>401</v>
      </c>
      <c r="AN62" s="10">
        <v>607.6</v>
      </c>
      <c r="AO62" s="10">
        <v>228.1</v>
      </c>
      <c r="AP62" s="10">
        <v>-30.6</v>
      </c>
      <c r="AQ62" s="10">
        <v>-279.7</v>
      </c>
      <c r="AR62" s="10">
        <v>155.6</v>
      </c>
      <c r="AS62" s="10">
        <v>-30.4</v>
      </c>
      <c r="AT62" s="10">
        <v>-4.9000000000000004</v>
      </c>
      <c r="AU62" s="10">
        <v>48.4</v>
      </c>
      <c r="AV62" s="10">
        <v>-149</v>
      </c>
      <c r="AW62" s="10">
        <v>-217.3</v>
      </c>
      <c r="AX62" s="10">
        <v>-258.10000000000002</v>
      </c>
      <c r="AY62" s="10">
        <v>23.9</v>
      </c>
      <c r="AZ62" s="10">
        <v>227.7</v>
      </c>
      <c r="BA62" s="10">
        <v>290.60000000000002</v>
      </c>
      <c r="BB62" s="10">
        <v>179.7</v>
      </c>
      <c r="BC62" s="10">
        <v>332.7</v>
      </c>
      <c r="BD62" s="10">
        <v>38.200000000000003</v>
      </c>
      <c r="BE62" s="10">
        <v>543.20000000000005</v>
      </c>
      <c r="BF62" s="10">
        <v>437.9</v>
      </c>
      <c r="BG62" s="10">
        <v>306.3</v>
      </c>
      <c r="BH62" s="10">
        <v>560.5</v>
      </c>
      <c r="BI62" s="10">
        <v>838.2</v>
      </c>
      <c r="BJ62" s="10">
        <v>388.4</v>
      </c>
      <c r="BK62" s="10">
        <v>92.6</v>
      </c>
      <c r="BL62" s="10">
        <v>1014.9</v>
      </c>
      <c r="BM62" s="10">
        <v>775.3</v>
      </c>
      <c r="BN62" s="10">
        <v>577.70000000000005</v>
      </c>
      <c r="BO62" s="10">
        <v>312.39999999999998</v>
      </c>
      <c r="BP62" s="10">
        <v>-597.29999999999995</v>
      </c>
      <c r="BQ62" s="10">
        <v>-573.20000000000005</v>
      </c>
      <c r="BR62" s="10">
        <v>-480.6</v>
      </c>
      <c r="BS62" s="10">
        <v>-951.5</v>
      </c>
      <c r="BT62" s="10">
        <v>16.3</v>
      </c>
      <c r="BU62" s="10">
        <v>162.69999999999999</v>
      </c>
      <c r="BV62" s="10">
        <v>-20.8</v>
      </c>
      <c r="BW62" s="10">
        <v>-1.3</v>
      </c>
      <c r="BX62" s="10">
        <v>111.6</v>
      </c>
      <c r="BY62" s="10">
        <v>366.6</v>
      </c>
      <c r="BZ62" s="10">
        <v>88.1</v>
      </c>
      <c r="CA62" s="10">
        <v>34.799999999999997</v>
      </c>
      <c r="CB62" s="10">
        <v>54.4</v>
      </c>
    </row>
    <row r="63" spans="1:80" s="4" customFormat="1">
      <c r="A63" s="5">
        <v>50</v>
      </c>
      <c r="B63" s="4" t="s">
        <v>314</v>
      </c>
      <c r="C63" s="4" t="s">
        <v>675</v>
      </c>
      <c r="D63" s="9">
        <v>516.5</v>
      </c>
      <c r="E63" s="9">
        <v>21.6</v>
      </c>
      <c r="F63" s="9">
        <v>53.4</v>
      </c>
      <c r="G63" s="9">
        <v>54.2</v>
      </c>
      <c r="H63" s="9">
        <v>282.89999999999998</v>
      </c>
      <c r="I63" s="9">
        <v>177.2</v>
      </c>
      <c r="J63" s="9">
        <v>160</v>
      </c>
      <c r="K63" s="9">
        <v>253.9</v>
      </c>
      <c r="L63" s="9">
        <v>139.69999999999999</v>
      </c>
      <c r="M63" s="9">
        <v>224.1</v>
      </c>
      <c r="N63" s="9">
        <v>167.3</v>
      </c>
      <c r="O63" s="9">
        <v>439.3</v>
      </c>
      <c r="P63" s="9">
        <v>304.60000000000002</v>
      </c>
      <c r="Q63" s="9">
        <v>348.6</v>
      </c>
      <c r="R63" s="9">
        <v>405.2</v>
      </c>
      <c r="S63" s="9">
        <v>510</v>
      </c>
      <c r="T63" s="9">
        <v>477.7</v>
      </c>
      <c r="U63" s="9">
        <v>354.8</v>
      </c>
      <c r="V63" s="9">
        <v>398.2</v>
      </c>
      <c r="W63" s="9">
        <v>369</v>
      </c>
      <c r="X63" s="9">
        <v>323</v>
      </c>
      <c r="Y63" s="9">
        <v>208.7</v>
      </c>
      <c r="Z63" s="9">
        <v>375.6</v>
      </c>
      <c r="AA63" s="9">
        <v>232.7</v>
      </c>
      <c r="AB63" s="9">
        <v>737.2</v>
      </c>
      <c r="AC63" s="9">
        <v>631.1</v>
      </c>
      <c r="AD63" s="9">
        <v>476.5</v>
      </c>
      <c r="AE63" s="9">
        <v>626.6</v>
      </c>
      <c r="AF63" s="9">
        <v>997.8</v>
      </c>
      <c r="AG63" s="9">
        <v>902.6</v>
      </c>
      <c r="AH63" s="9">
        <v>1031.8</v>
      </c>
      <c r="AI63" s="9">
        <v>1024.0999999999999</v>
      </c>
      <c r="AJ63" s="9">
        <v>1166.8</v>
      </c>
      <c r="AK63" s="9">
        <v>1392.3</v>
      </c>
      <c r="AL63" s="9">
        <v>1355.9</v>
      </c>
      <c r="AM63" s="9">
        <v>1038.5999999999999</v>
      </c>
      <c r="AN63" s="9">
        <v>278.60000000000002</v>
      </c>
      <c r="AO63" s="9">
        <v>231.6</v>
      </c>
      <c r="AP63" s="9">
        <v>-41.6</v>
      </c>
      <c r="AQ63" s="9">
        <v>-76.3</v>
      </c>
      <c r="AR63" s="9">
        <v>220.2</v>
      </c>
      <c r="AS63" s="9">
        <v>43.9</v>
      </c>
      <c r="AT63" s="9">
        <v>-81.5</v>
      </c>
      <c r="AU63" s="9">
        <v>171.2</v>
      </c>
      <c r="AV63" s="9">
        <v>140.1</v>
      </c>
      <c r="AW63" s="9">
        <v>-74.099999999999994</v>
      </c>
      <c r="AX63" s="9">
        <v>-44.4</v>
      </c>
      <c r="AY63" s="9">
        <v>32.299999999999997</v>
      </c>
      <c r="AZ63" s="9">
        <v>652.6</v>
      </c>
      <c r="BA63" s="9">
        <v>514.1</v>
      </c>
      <c r="BB63" s="9">
        <v>513.4</v>
      </c>
      <c r="BC63" s="9">
        <v>776</v>
      </c>
      <c r="BD63" s="9">
        <v>1008.5</v>
      </c>
      <c r="BE63" s="9">
        <v>1027.0999999999999</v>
      </c>
      <c r="BF63" s="9">
        <v>908.6</v>
      </c>
      <c r="BG63" s="9">
        <v>917.8</v>
      </c>
      <c r="BH63" s="9">
        <v>740.5</v>
      </c>
      <c r="BI63" s="9">
        <v>1038.4000000000001</v>
      </c>
      <c r="BJ63" s="9">
        <v>719</v>
      </c>
      <c r="BK63" s="9">
        <v>859.7</v>
      </c>
      <c r="BL63" s="9">
        <v>1268.5999999999999</v>
      </c>
      <c r="BM63" s="9">
        <v>1429.7</v>
      </c>
      <c r="BN63" s="9">
        <v>1296.4000000000001</v>
      </c>
      <c r="BO63" s="9">
        <v>1129.7</v>
      </c>
      <c r="BP63" s="9">
        <v>585.5</v>
      </c>
      <c r="BQ63" s="9">
        <v>592.9</v>
      </c>
      <c r="BR63" s="9">
        <v>214.5</v>
      </c>
      <c r="BS63" s="9">
        <v>-35.1</v>
      </c>
      <c r="BT63" s="9">
        <v>-655.1</v>
      </c>
      <c r="BU63" s="9">
        <v>-74.2</v>
      </c>
      <c r="BV63" s="9">
        <v>28.6</v>
      </c>
      <c r="BW63" s="9">
        <v>166.6</v>
      </c>
      <c r="BX63" s="9">
        <v>419.6</v>
      </c>
      <c r="BY63" s="9">
        <v>498.8</v>
      </c>
      <c r="BZ63" s="9">
        <v>742.9</v>
      </c>
      <c r="CA63" s="9">
        <v>716.8</v>
      </c>
      <c r="CB63" s="9">
        <v>613.1</v>
      </c>
    </row>
    <row r="64" spans="1:80" s="4" customFormat="1">
      <c r="A64" s="5">
        <v>51</v>
      </c>
      <c r="B64" s="4" t="s">
        <v>266</v>
      </c>
      <c r="C64" s="4" t="s">
        <v>676</v>
      </c>
      <c r="D64" s="9">
        <v>95.3</v>
      </c>
      <c r="E64" s="9">
        <v>75.3</v>
      </c>
      <c r="F64" s="9">
        <v>63.6</v>
      </c>
      <c r="G64" s="9">
        <v>87.8</v>
      </c>
      <c r="H64" s="9">
        <v>82.2</v>
      </c>
      <c r="I64" s="9">
        <v>108.2</v>
      </c>
      <c r="J64" s="9">
        <v>91.7</v>
      </c>
      <c r="K64" s="9">
        <v>85.1</v>
      </c>
      <c r="L64" s="9">
        <v>58.3</v>
      </c>
      <c r="M64" s="9">
        <v>53</v>
      </c>
      <c r="N64" s="9">
        <v>45.9</v>
      </c>
      <c r="O64" s="9">
        <v>49</v>
      </c>
      <c r="P64" s="9">
        <v>72.5</v>
      </c>
      <c r="Q64" s="9">
        <v>179.8</v>
      </c>
      <c r="R64" s="9">
        <v>115.2</v>
      </c>
      <c r="S64" s="9">
        <v>134</v>
      </c>
      <c r="T64" s="9">
        <v>160.19999999999999</v>
      </c>
      <c r="U64" s="9">
        <v>145.30000000000001</v>
      </c>
      <c r="V64" s="9">
        <v>82.9</v>
      </c>
      <c r="W64" s="9">
        <v>132</v>
      </c>
      <c r="X64" s="9">
        <v>131.5</v>
      </c>
      <c r="Y64" s="9">
        <v>197.4</v>
      </c>
      <c r="Z64" s="9">
        <v>241.4</v>
      </c>
      <c r="AA64" s="9">
        <v>225.6</v>
      </c>
      <c r="AB64" s="9">
        <v>318.60000000000002</v>
      </c>
      <c r="AC64" s="9">
        <v>307.60000000000002</v>
      </c>
      <c r="AD64" s="9">
        <v>247.8</v>
      </c>
      <c r="AE64" s="9">
        <v>106.2</v>
      </c>
      <c r="AF64" s="9">
        <v>316.3</v>
      </c>
      <c r="AG64" s="9">
        <v>277</v>
      </c>
      <c r="AH64" s="9">
        <v>288.7</v>
      </c>
      <c r="AI64" s="9">
        <v>189.6</v>
      </c>
      <c r="AJ64" s="9">
        <v>227.5</v>
      </c>
      <c r="AK64" s="9">
        <v>252</v>
      </c>
      <c r="AL64" s="9">
        <v>214.5</v>
      </c>
      <c r="AM64" s="9">
        <v>158.4</v>
      </c>
      <c r="AN64" s="9">
        <v>239.2</v>
      </c>
      <c r="AO64" s="9">
        <v>321.7</v>
      </c>
      <c r="AP64" s="9">
        <v>142.1</v>
      </c>
      <c r="AQ64" s="9">
        <v>351.9</v>
      </c>
      <c r="AR64" s="9">
        <v>190.2</v>
      </c>
      <c r="AS64" s="9">
        <v>136.9</v>
      </c>
      <c r="AT64" s="9">
        <v>-66.599999999999994</v>
      </c>
      <c r="AU64" s="9">
        <v>53</v>
      </c>
      <c r="AV64" s="9">
        <v>150.69999999999999</v>
      </c>
      <c r="AW64" s="9">
        <v>227.5</v>
      </c>
      <c r="AX64" s="9">
        <v>73.8</v>
      </c>
      <c r="AY64" s="9">
        <v>19.600000000000001</v>
      </c>
      <c r="AZ64" s="9">
        <v>133.30000000000001</v>
      </c>
      <c r="BA64" s="9">
        <v>24.7</v>
      </c>
      <c r="BB64" s="9">
        <v>47.4</v>
      </c>
      <c r="BC64" s="9">
        <v>178.9</v>
      </c>
      <c r="BD64" s="9">
        <v>63.9</v>
      </c>
      <c r="BE64" s="9">
        <v>2.9</v>
      </c>
      <c r="BF64" s="9">
        <v>92.2</v>
      </c>
      <c r="BG64" s="9">
        <v>67.2</v>
      </c>
      <c r="BH64" s="9">
        <v>187.7</v>
      </c>
      <c r="BI64" s="9">
        <v>232.4</v>
      </c>
      <c r="BJ64" s="9">
        <v>119.4</v>
      </c>
      <c r="BK64" s="9">
        <v>434.1</v>
      </c>
      <c r="BL64" s="9">
        <v>311.7</v>
      </c>
      <c r="BM64" s="9">
        <v>432.6</v>
      </c>
      <c r="BN64" s="9">
        <v>196.8</v>
      </c>
      <c r="BO64" s="9">
        <v>381.2</v>
      </c>
      <c r="BP64" s="9">
        <v>228.6</v>
      </c>
      <c r="BQ64" s="9">
        <v>278.7</v>
      </c>
      <c r="BR64" s="9">
        <v>157.30000000000001</v>
      </c>
      <c r="BS64" s="9">
        <v>195.1</v>
      </c>
      <c r="BT64" s="9">
        <v>446.1</v>
      </c>
      <c r="BU64" s="9">
        <v>267.39999999999998</v>
      </c>
      <c r="BV64" s="9">
        <v>274.60000000000002</v>
      </c>
      <c r="BW64" s="9">
        <v>250.7</v>
      </c>
      <c r="BX64" s="9">
        <v>488.7</v>
      </c>
      <c r="BY64" s="9">
        <v>293.89999999999998</v>
      </c>
      <c r="BZ64" s="9">
        <v>567.6</v>
      </c>
      <c r="CA64" s="9">
        <v>460.2</v>
      </c>
      <c r="CB64" s="9">
        <v>412.1</v>
      </c>
    </row>
    <row r="65" spans="1:80" s="6" customFormat="1">
      <c r="A65" s="8">
        <v>52</v>
      </c>
      <c r="B65" s="6" t="s">
        <v>268</v>
      </c>
      <c r="C65" s="6" t="s">
        <v>677</v>
      </c>
      <c r="D65" s="10">
        <v>16</v>
      </c>
      <c r="E65" s="10">
        <v>-5</v>
      </c>
      <c r="F65" s="10">
        <v>-2.5</v>
      </c>
      <c r="G65" s="10">
        <v>26</v>
      </c>
      <c r="H65" s="10">
        <v>-9.3000000000000007</v>
      </c>
      <c r="I65" s="10">
        <v>28</v>
      </c>
      <c r="J65" s="10">
        <v>11.6</v>
      </c>
      <c r="K65" s="10">
        <v>9.9</v>
      </c>
      <c r="L65" s="10">
        <v>13.6</v>
      </c>
      <c r="M65" s="10">
        <v>6.7</v>
      </c>
      <c r="N65" s="10">
        <v>27</v>
      </c>
      <c r="O65" s="10">
        <v>38.299999999999997</v>
      </c>
      <c r="P65" s="10">
        <v>3</v>
      </c>
      <c r="Q65" s="10">
        <v>32.799999999999997</v>
      </c>
      <c r="R65" s="10">
        <v>18.899999999999999</v>
      </c>
      <c r="S65" s="10">
        <v>17.8</v>
      </c>
      <c r="T65" s="10">
        <v>25.8</v>
      </c>
      <c r="U65" s="10">
        <v>9</v>
      </c>
      <c r="V65" s="10">
        <v>-14.5</v>
      </c>
      <c r="W65" s="10">
        <v>-24.1</v>
      </c>
      <c r="X65" s="10">
        <v>7</v>
      </c>
      <c r="Y65" s="10">
        <v>20.5</v>
      </c>
      <c r="Z65" s="10">
        <v>14.7</v>
      </c>
      <c r="AA65" s="10">
        <v>12.6</v>
      </c>
      <c r="AB65" s="10">
        <v>51.1</v>
      </c>
      <c r="AC65" s="10">
        <v>3.8</v>
      </c>
      <c r="AD65" s="10">
        <v>85.6</v>
      </c>
      <c r="AE65" s="10">
        <v>-43</v>
      </c>
      <c r="AF65" s="10">
        <v>58.3</v>
      </c>
      <c r="AG65" s="10">
        <v>-2.6</v>
      </c>
      <c r="AH65" s="10">
        <v>49.8</v>
      </c>
      <c r="AI65" s="10">
        <v>44</v>
      </c>
      <c r="AJ65" s="10">
        <v>29.8</v>
      </c>
      <c r="AK65" s="10">
        <v>110.4</v>
      </c>
      <c r="AL65" s="10">
        <v>56.1</v>
      </c>
      <c r="AM65" s="10">
        <v>-4</v>
      </c>
      <c r="AN65" s="10">
        <v>-199.2</v>
      </c>
      <c r="AO65" s="10">
        <v>-131.5</v>
      </c>
      <c r="AP65" s="10">
        <v>-44.4</v>
      </c>
      <c r="AQ65" s="10">
        <v>42.6</v>
      </c>
      <c r="AR65" s="10">
        <v>-77.8</v>
      </c>
      <c r="AS65" s="10">
        <v>-56.8</v>
      </c>
      <c r="AT65" s="10">
        <v>-47.8</v>
      </c>
      <c r="AU65" s="10">
        <v>-49.2</v>
      </c>
      <c r="AV65" s="10">
        <v>-21.9</v>
      </c>
      <c r="AW65" s="10">
        <v>-65.3</v>
      </c>
      <c r="AX65" s="10">
        <v>-18.600000000000001</v>
      </c>
      <c r="AY65" s="10">
        <v>-43.5</v>
      </c>
      <c r="AZ65" s="10">
        <v>11.8</v>
      </c>
      <c r="BA65" s="10">
        <v>18.8</v>
      </c>
      <c r="BB65" s="10">
        <v>-7.5</v>
      </c>
      <c r="BC65" s="10">
        <v>38.1</v>
      </c>
      <c r="BD65" s="10">
        <v>29.6</v>
      </c>
      <c r="BE65" s="10">
        <v>-34.1</v>
      </c>
      <c r="BF65" s="10">
        <v>-12.8</v>
      </c>
      <c r="BG65" s="10">
        <v>-13.6</v>
      </c>
      <c r="BH65" s="10">
        <v>-22.8</v>
      </c>
      <c r="BI65" s="10">
        <v>22.9</v>
      </c>
      <c r="BJ65" s="10">
        <v>-21.5</v>
      </c>
      <c r="BK65" s="10">
        <v>111.1</v>
      </c>
      <c r="BL65" s="10">
        <v>18.899999999999999</v>
      </c>
      <c r="BM65" s="10">
        <v>40.9</v>
      </c>
      <c r="BN65" s="10">
        <v>-30.6</v>
      </c>
      <c r="BO65" s="10">
        <v>16</v>
      </c>
      <c r="BP65" s="10">
        <v>42.9</v>
      </c>
      <c r="BQ65" s="10">
        <v>-77.3</v>
      </c>
      <c r="BR65" s="10">
        <v>62.8</v>
      </c>
      <c r="BS65" s="10">
        <v>2.2000000000000002</v>
      </c>
      <c r="BT65" s="10">
        <v>-138.80000000000001</v>
      </c>
      <c r="BU65" s="10">
        <v>-132.80000000000001</v>
      </c>
      <c r="BV65" s="10">
        <v>2</v>
      </c>
      <c r="BW65" s="10">
        <v>-22.7</v>
      </c>
      <c r="BX65" s="10">
        <v>50.3</v>
      </c>
      <c r="BY65" s="10">
        <v>62.7</v>
      </c>
      <c r="BZ65" s="10">
        <v>43.8</v>
      </c>
      <c r="CA65" s="10">
        <v>-58.7</v>
      </c>
      <c r="CB65" s="10">
        <v>31.7</v>
      </c>
    </row>
    <row r="66" spans="1:80" s="6" customFormat="1">
      <c r="A66" s="8">
        <v>53</v>
      </c>
      <c r="B66" s="6" t="s">
        <v>276</v>
      </c>
      <c r="C66" s="6" t="s">
        <v>678</v>
      </c>
      <c r="D66" s="10">
        <v>2.9</v>
      </c>
      <c r="E66" s="10">
        <v>2.6</v>
      </c>
      <c r="F66" s="10">
        <v>4.4000000000000004</v>
      </c>
      <c r="G66" s="10">
        <v>7.4</v>
      </c>
      <c r="H66" s="10">
        <v>5.8</v>
      </c>
      <c r="I66" s="10">
        <v>4.5999999999999996</v>
      </c>
      <c r="J66" s="10">
        <v>8.1</v>
      </c>
      <c r="K66" s="10">
        <v>7.8</v>
      </c>
      <c r="L66" s="10">
        <v>10.5</v>
      </c>
      <c r="M66" s="10">
        <v>9</v>
      </c>
      <c r="N66" s="10">
        <v>3.4</v>
      </c>
      <c r="O66" s="10">
        <v>4.4000000000000004</v>
      </c>
      <c r="P66" s="10">
        <v>0.9</v>
      </c>
      <c r="Q66" s="10">
        <v>3.3</v>
      </c>
      <c r="R66" s="10">
        <v>2</v>
      </c>
      <c r="S66" s="10">
        <v>6.1</v>
      </c>
      <c r="T66" s="10">
        <v>0.6</v>
      </c>
      <c r="U66" s="10">
        <v>8.1999999999999993</v>
      </c>
      <c r="V66" s="10">
        <v>-1.7</v>
      </c>
      <c r="W66" s="10">
        <v>5.2</v>
      </c>
      <c r="X66" s="10">
        <v>3</v>
      </c>
      <c r="Y66" s="10">
        <v>4.4000000000000004</v>
      </c>
      <c r="Z66" s="10">
        <v>6.2</v>
      </c>
      <c r="AA66" s="10">
        <v>3</v>
      </c>
      <c r="AB66" s="10">
        <v>8.4</v>
      </c>
      <c r="AC66" s="10">
        <v>6.2</v>
      </c>
      <c r="AD66" s="10">
        <v>5.2</v>
      </c>
      <c r="AE66" s="10">
        <v>3.3</v>
      </c>
      <c r="AF66" s="10">
        <v>6.7</v>
      </c>
      <c r="AG66" s="10">
        <v>4.2</v>
      </c>
      <c r="AH66" s="10">
        <v>6</v>
      </c>
      <c r="AI66" s="10">
        <v>3.4</v>
      </c>
      <c r="AJ66" s="10">
        <v>4.7</v>
      </c>
      <c r="AK66" s="10">
        <v>-0.7</v>
      </c>
      <c r="AL66" s="10">
        <v>2.6</v>
      </c>
      <c r="AM66" s="10">
        <v>-1.2</v>
      </c>
      <c r="AN66" s="10">
        <v>4.8</v>
      </c>
      <c r="AO66" s="10">
        <v>3.5</v>
      </c>
      <c r="AP66" s="10">
        <v>2.8</v>
      </c>
      <c r="AQ66" s="10">
        <v>3</v>
      </c>
      <c r="AR66" s="10">
        <v>1.9</v>
      </c>
      <c r="AS66" s="10">
        <v>2.4</v>
      </c>
      <c r="AT66" s="10">
        <v>3.9</v>
      </c>
      <c r="AU66" s="10">
        <v>3.5</v>
      </c>
      <c r="AV66" s="10">
        <v>3.2</v>
      </c>
      <c r="AW66" s="10">
        <v>3.7</v>
      </c>
      <c r="AX66" s="10">
        <v>3.2</v>
      </c>
      <c r="AY66" s="10">
        <v>3</v>
      </c>
      <c r="AZ66" s="10">
        <v>5.9</v>
      </c>
      <c r="BA66" s="10">
        <v>3.7</v>
      </c>
      <c r="BB66" s="10">
        <v>6.3</v>
      </c>
      <c r="BC66" s="10">
        <v>5.4</v>
      </c>
      <c r="BD66" s="10">
        <v>7.7</v>
      </c>
      <c r="BE66" s="10">
        <v>5.8</v>
      </c>
      <c r="BF66" s="10">
        <v>7.5</v>
      </c>
      <c r="BG66" s="10">
        <v>9.4</v>
      </c>
      <c r="BH66" s="10">
        <v>5.3</v>
      </c>
      <c r="BI66" s="10">
        <v>6.3</v>
      </c>
      <c r="BJ66" s="10">
        <v>4.9000000000000004</v>
      </c>
      <c r="BK66" s="10">
        <v>5</v>
      </c>
      <c r="BL66" s="10">
        <v>6.5</v>
      </c>
      <c r="BM66" s="10">
        <v>10.1</v>
      </c>
      <c r="BN66" s="10">
        <v>7.3</v>
      </c>
      <c r="BO66" s="10">
        <v>8.5</v>
      </c>
      <c r="BP66" s="10">
        <v>4.8</v>
      </c>
      <c r="BQ66" s="10">
        <v>1.2</v>
      </c>
      <c r="BR66" s="10">
        <v>2.1</v>
      </c>
      <c r="BS66" s="10">
        <v>2.8</v>
      </c>
      <c r="BT66" s="10">
        <v>5.7</v>
      </c>
      <c r="BU66" s="10">
        <v>3.7</v>
      </c>
      <c r="BV66" s="10">
        <v>10.6</v>
      </c>
      <c r="BW66" s="10">
        <v>2.1</v>
      </c>
      <c r="BX66" s="10">
        <v>6</v>
      </c>
      <c r="BY66" s="10">
        <v>-0.4</v>
      </c>
      <c r="BZ66" s="10">
        <v>13.1</v>
      </c>
      <c r="CA66" s="10">
        <v>14.2</v>
      </c>
      <c r="CB66" s="10">
        <v>2.9</v>
      </c>
    </row>
    <row r="67" spans="1:80" s="6" customFormat="1">
      <c r="A67" s="8">
        <v>54</v>
      </c>
      <c r="B67" s="6" t="s">
        <v>679</v>
      </c>
      <c r="C67" s="6" t="s">
        <v>680</v>
      </c>
      <c r="D67" s="10">
        <v>76.5</v>
      </c>
      <c r="E67" s="10">
        <v>77.8</v>
      </c>
      <c r="F67" s="10">
        <v>61.7</v>
      </c>
      <c r="G67" s="10">
        <v>54.3</v>
      </c>
      <c r="H67" s="10">
        <v>85.7</v>
      </c>
      <c r="I67" s="10">
        <v>75.7</v>
      </c>
      <c r="J67" s="10">
        <v>72</v>
      </c>
      <c r="K67" s="10">
        <v>67.400000000000006</v>
      </c>
      <c r="L67" s="10">
        <v>34.200000000000003</v>
      </c>
      <c r="M67" s="10">
        <v>37.4</v>
      </c>
      <c r="N67" s="10">
        <v>15.4</v>
      </c>
      <c r="O67" s="10">
        <v>6.2</v>
      </c>
      <c r="P67" s="10">
        <v>68.599999999999994</v>
      </c>
      <c r="Q67" s="10">
        <v>143.69999999999999</v>
      </c>
      <c r="R67" s="10">
        <v>94.3</v>
      </c>
      <c r="S67" s="10">
        <v>110.1</v>
      </c>
      <c r="T67" s="10">
        <v>133.80000000000001</v>
      </c>
      <c r="U67" s="10">
        <v>128.1</v>
      </c>
      <c r="V67" s="10">
        <v>99.1</v>
      </c>
      <c r="W67" s="10">
        <v>150.9</v>
      </c>
      <c r="X67" s="10">
        <v>121.5</v>
      </c>
      <c r="Y67" s="10">
        <v>172.5</v>
      </c>
      <c r="Z67" s="10">
        <v>220.5</v>
      </c>
      <c r="AA67" s="10">
        <v>209.9</v>
      </c>
      <c r="AB67" s="10">
        <v>259.10000000000002</v>
      </c>
      <c r="AC67" s="10">
        <v>297.7</v>
      </c>
      <c r="AD67" s="10">
        <v>157.1</v>
      </c>
      <c r="AE67" s="10">
        <v>145.80000000000001</v>
      </c>
      <c r="AF67" s="10">
        <v>251.3</v>
      </c>
      <c r="AG67" s="10">
        <v>275.39999999999998</v>
      </c>
      <c r="AH67" s="10">
        <v>232.9</v>
      </c>
      <c r="AI67" s="10">
        <v>142.1</v>
      </c>
      <c r="AJ67" s="10">
        <v>193</v>
      </c>
      <c r="AK67" s="10">
        <v>142.30000000000001</v>
      </c>
      <c r="AL67" s="10">
        <v>155.80000000000001</v>
      </c>
      <c r="AM67" s="10">
        <v>163.6</v>
      </c>
      <c r="AN67" s="10">
        <v>433.6</v>
      </c>
      <c r="AO67" s="10">
        <v>449.8</v>
      </c>
      <c r="AP67" s="10">
        <v>183.7</v>
      </c>
      <c r="AQ67" s="10">
        <v>306.3</v>
      </c>
      <c r="AR67" s="10">
        <v>266.10000000000002</v>
      </c>
      <c r="AS67" s="10">
        <v>191.4</v>
      </c>
      <c r="AT67" s="10">
        <v>-22.7</v>
      </c>
      <c r="AU67" s="10">
        <v>98.7</v>
      </c>
      <c r="AV67" s="10">
        <v>169.4</v>
      </c>
      <c r="AW67" s="10">
        <v>289.10000000000002</v>
      </c>
      <c r="AX67" s="10">
        <v>89.2</v>
      </c>
      <c r="AY67" s="10">
        <v>60.1</v>
      </c>
      <c r="AZ67" s="10">
        <v>115.7</v>
      </c>
      <c r="BA67" s="10">
        <v>2.1</v>
      </c>
      <c r="BB67" s="10">
        <v>48.6</v>
      </c>
      <c r="BC67" s="10">
        <v>135.4</v>
      </c>
      <c r="BD67" s="10">
        <v>26.5</v>
      </c>
      <c r="BE67" s="10">
        <v>31.2</v>
      </c>
      <c r="BF67" s="10">
        <v>97.5</v>
      </c>
      <c r="BG67" s="10">
        <v>71.400000000000006</v>
      </c>
      <c r="BH67" s="10">
        <v>205.2</v>
      </c>
      <c r="BI67" s="10">
        <v>203.1</v>
      </c>
      <c r="BJ67" s="10">
        <v>136</v>
      </c>
      <c r="BK67" s="10">
        <v>318</v>
      </c>
      <c r="BL67" s="10">
        <v>286.3</v>
      </c>
      <c r="BM67" s="10">
        <v>381.5</v>
      </c>
      <c r="BN67" s="10">
        <v>220.2</v>
      </c>
      <c r="BO67" s="10">
        <v>356.8</v>
      </c>
      <c r="BP67" s="10">
        <v>181</v>
      </c>
      <c r="BQ67" s="10">
        <v>354.9</v>
      </c>
      <c r="BR67" s="10">
        <v>92.4</v>
      </c>
      <c r="BS67" s="10">
        <v>190.1</v>
      </c>
      <c r="BT67" s="10">
        <v>579.20000000000005</v>
      </c>
      <c r="BU67" s="10">
        <v>396.5</v>
      </c>
      <c r="BV67" s="10">
        <v>262</v>
      </c>
      <c r="BW67" s="10">
        <v>271.3</v>
      </c>
      <c r="BX67" s="10">
        <v>432.4</v>
      </c>
      <c r="BY67" s="10">
        <v>231.6</v>
      </c>
      <c r="BZ67" s="10">
        <v>510.8</v>
      </c>
      <c r="CA67" s="10">
        <v>504.6</v>
      </c>
      <c r="CB67" s="10">
        <v>377.5</v>
      </c>
    </row>
    <row r="68" spans="1:80" s="4" customFormat="1">
      <c r="A68" s="5">
        <v>55</v>
      </c>
      <c r="B68" s="4" t="s">
        <v>280</v>
      </c>
      <c r="C68" s="4" t="s">
        <v>681</v>
      </c>
      <c r="D68" s="9">
        <v>-81.2</v>
      </c>
      <c r="E68" s="9">
        <v>-64.099999999999994</v>
      </c>
      <c r="F68" s="9">
        <v>-26.6</v>
      </c>
      <c r="G68" s="9">
        <v>-58.2</v>
      </c>
      <c r="H68" s="9">
        <v>-118.3</v>
      </c>
      <c r="I68" s="9">
        <v>-70.900000000000006</v>
      </c>
      <c r="J68" s="9">
        <v>-15.3</v>
      </c>
      <c r="K68" s="9">
        <v>-43.9</v>
      </c>
      <c r="L68" s="9">
        <v>49.2</v>
      </c>
      <c r="M68" s="9">
        <v>65.900000000000006</v>
      </c>
      <c r="N68" s="9">
        <v>105.2</v>
      </c>
      <c r="O68" s="9">
        <v>91.2</v>
      </c>
      <c r="P68" s="9">
        <v>185.5</v>
      </c>
      <c r="Q68" s="9">
        <v>124.3</v>
      </c>
      <c r="R68" s="9">
        <v>89.5</v>
      </c>
      <c r="S68" s="9">
        <v>51.3</v>
      </c>
      <c r="T68" s="9">
        <v>57.2</v>
      </c>
      <c r="U68" s="9">
        <v>102.8</v>
      </c>
      <c r="V68" s="9">
        <v>126.7</v>
      </c>
      <c r="W68" s="9">
        <v>-7.1</v>
      </c>
      <c r="X68" s="9">
        <v>105.1</v>
      </c>
      <c r="Y68" s="9">
        <v>119</v>
      </c>
      <c r="Z68" s="9">
        <v>120.3</v>
      </c>
      <c r="AA68" s="9">
        <v>194.2</v>
      </c>
      <c r="AB68" s="9">
        <v>74.3</v>
      </c>
      <c r="AC68" s="9">
        <v>124.4</v>
      </c>
      <c r="AD68" s="9">
        <v>132.19999999999999</v>
      </c>
      <c r="AE68" s="9">
        <v>229.8</v>
      </c>
      <c r="AF68" s="9">
        <v>191.3</v>
      </c>
      <c r="AG68" s="9">
        <v>46.5</v>
      </c>
      <c r="AH68" s="9">
        <v>132.80000000000001</v>
      </c>
      <c r="AI68" s="9">
        <v>91.6</v>
      </c>
      <c r="AJ68" s="9">
        <v>270.10000000000002</v>
      </c>
      <c r="AK68" s="9">
        <v>187.9</v>
      </c>
      <c r="AL68" s="9">
        <v>11.7</v>
      </c>
      <c r="AM68" s="9">
        <v>135.1</v>
      </c>
      <c r="AN68" s="9">
        <v>31.6</v>
      </c>
      <c r="AO68" s="9">
        <v>-31.2</v>
      </c>
      <c r="AP68" s="9">
        <v>44.7</v>
      </c>
      <c r="AQ68" s="9">
        <v>-252</v>
      </c>
      <c r="AR68" s="9">
        <v>-39.299999999999997</v>
      </c>
      <c r="AS68" s="9">
        <v>-114.5</v>
      </c>
      <c r="AT68" s="9">
        <v>-1.6</v>
      </c>
      <c r="AU68" s="9">
        <v>-8.9</v>
      </c>
      <c r="AV68" s="9">
        <v>-9.1</v>
      </c>
      <c r="AW68" s="9">
        <v>-51.9</v>
      </c>
      <c r="AX68" s="9">
        <v>-58.5</v>
      </c>
      <c r="AY68" s="9">
        <v>-26.5</v>
      </c>
      <c r="AZ68" s="9">
        <v>48.9</v>
      </c>
      <c r="BA68" s="9">
        <v>60.4</v>
      </c>
      <c r="BB68" s="9">
        <v>125.2</v>
      </c>
      <c r="BC68" s="9">
        <v>187.7</v>
      </c>
      <c r="BD68" s="9">
        <v>210.7</v>
      </c>
      <c r="BE68" s="9">
        <v>290.89999999999998</v>
      </c>
      <c r="BF68" s="9">
        <v>174.6</v>
      </c>
      <c r="BG68" s="9">
        <v>406.8</v>
      </c>
      <c r="BH68" s="9">
        <v>305.8</v>
      </c>
      <c r="BI68" s="9">
        <v>242.7</v>
      </c>
      <c r="BJ68" s="9">
        <v>97.1</v>
      </c>
      <c r="BK68" s="9">
        <v>288.7</v>
      </c>
      <c r="BL68" s="9">
        <v>229.2</v>
      </c>
      <c r="BM68" s="9">
        <v>405.4</v>
      </c>
      <c r="BN68" s="9">
        <v>697.8</v>
      </c>
      <c r="BO68" s="9">
        <v>376.4</v>
      </c>
      <c r="BP68" s="9">
        <v>327</v>
      </c>
      <c r="BQ68" s="9">
        <v>140.1</v>
      </c>
      <c r="BR68" s="9">
        <v>90.7</v>
      </c>
      <c r="BS68" s="9">
        <v>-393.3</v>
      </c>
      <c r="BT68" s="9">
        <v>-302.89999999999998</v>
      </c>
      <c r="BU68" s="9">
        <v>-231.3</v>
      </c>
      <c r="BV68" s="9">
        <v>-382.6</v>
      </c>
      <c r="BW68" s="9">
        <v>-299.8</v>
      </c>
      <c r="BX68" s="9">
        <v>-173.3</v>
      </c>
      <c r="BY68" s="9">
        <v>-171.8</v>
      </c>
      <c r="BZ68" s="9">
        <v>-300.60000000000002</v>
      </c>
      <c r="CA68" s="9">
        <v>-234.4</v>
      </c>
      <c r="CB68" s="9">
        <v>110.7</v>
      </c>
    </row>
    <row r="69" spans="1:80" s="6" customFormat="1">
      <c r="A69" s="8">
        <v>56</v>
      </c>
      <c r="B69" s="6" t="s">
        <v>282</v>
      </c>
      <c r="C69" s="6" t="s">
        <v>682</v>
      </c>
      <c r="D69" s="10">
        <v>-55.2</v>
      </c>
      <c r="E69" s="10">
        <v>-40.9</v>
      </c>
      <c r="F69" s="10">
        <v>17.3</v>
      </c>
      <c r="G69" s="10">
        <v>1.4</v>
      </c>
      <c r="H69" s="10">
        <v>-83.4</v>
      </c>
      <c r="I69" s="10">
        <v>-26.8</v>
      </c>
      <c r="J69" s="10">
        <v>-18.399999999999999</v>
      </c>
      <c r="K69" s="10">
        <v>-5.9</v>
      </c>
      <c r="L69" s="10">
        <v>60.3</v>
      </c>
      <c r="M69" s="10">
        <v>66.900000000000006</v>
      </c>
      <c r="N69" s="10">
        <v>82.4</v>
      </c>
      <c r="O69" s="10">
        <v>100.6</v>
      </c>
      <c r="P69" s="10">
        <v>166.5</v>
      </c>
      <c r="Q69" s="10">
        <v>125.9</v>
      </c>
      <c r="R69" s="10">
        <v>63.2</v>
      </c>
      <c r="S69" s="10">
        <v>63.6</v>
      </c>
      <c r="T69" s="10">
        <v>36</v>
      </c>
      <c r="U69" s="10">
        <v>88.2</v>
      </c>
      <c r="V69" s="10">
        <v>109.4</v>
      </c>
      <c r="W69" s="10">
        <v>5.6</v>
      </c>
      <c r="X69" s="10">
        <v>76.5</v>
      </c>
      <c r="Y69" s="10">
        <v>77.099999999999994</v>
      </c>
      <c r="Z69" s="10">
        <v>99.9</v>
      </c>
      <c r="AA69" s="10">
        <v>161.1</v>
      </c>
      <c r="AB69" s="10">
        <v>67</v>
      </c>
      <c r="AC69" s="10">
        <v>140.80000000000001</v>
      </c>
      <c r="AD69" s="10">
        <v>148.19999999999999</v>
      </c>
      <c r="AE69" s="10">
        <v>195.1</v>
      </c>
      <c r="AF69" s="10">
        <v>149</v>
      </c>
      <c r="AG69" s="10">
        <v>-18</v>
      </c>
      <c r="AH69" s="10">
        <v>94.2</v>
      </c>
      <c r="AI69" s="10">
        <v>70.099999999999994</v>
      </c>
      <c r="AJ69" s="10">
        <v>214</v>
      </c>
      <c r="AK69" s="10">
        <v>163</v>
      </c>
      <c r="AL69" s="10">
        <v>5.6</v>
      </c>
      <c r="AM69" s="10">
        <v>132.4</v>
      </c>
      <c r="AN69" s="10">
        <v>-21.4</v>
      </c>
      <c r="AO69" s="10">
        <v>-66.3</v>
      </c>
      <c r="AP69" s="10">
        <v>-62.1</v>
      </c>
      <c r="AQ69" s="10">
        <v>-270.60000000000002</v>
      </c>
      <c r="AR69" s="10">
        <v>-59.9</v>
      </c>
      <c r="AS69" s="10">
        <v>-131.19999999999999</v>
      </c>
      <c r="AT69" s="10">
        <v>0.6</v>
      </c>
      <c r="AU69" s="10">
        <v>-105.6</v>
      </c>
      <c r="AV69" s="10">
        <v>-83.3</v>
      </c>
      <c r="AW69" s="10">
        <v>-110.6</v>
      </c>
      <c r="AX69" s="10">
        <v>-98.6</v>
      </c>
      <c r="AY69" s="10">
        <v>-72.900000000000006</v>
      </c>
      <c r="AZ69" s="10">
        <v>-59.5</v>
      </c>
      <c r="BA69" s="10">
        <v>22.6</v>
      </c>
      <c r="BB69" s="10">
        <v>74.900000000000006</v>
      </c>
      <c r="BC69" s="10">
        <v>163.80000000000001</v>
      </c>
      <c r="BD69" s="10">
        <v>117.3</v>
      </c>
      <c r="BE69" s="10">
        <v>117.5</v>
      </c>
      <c r="BF69" s="10">
        <v>-48.1</v>
      </c>
      <c r="BG69" s="10">
        <v>120.4</v>
      </c>
      <c r="BH69" s="10">
        <v>177.5</v>
      </c>
      <c r="BI69" s="10">
        <v>182.3</v>
      </c>
      <c r="BJ69" s="10">
        <v>7.2</v>
      </c>
      <c r="BK69" s="10">
        <v>210.9</v>
      </c>
      <c r="BL69" s="10">
        <v>238.5</v>
      </c>
      <c r="BM69" s="10">
        <v>313.8</v>
      </c>
      <c r="BN69" s="10">
        <v>584.79999999999995</v>
      </c>
      <c r="BO69" s="10">
        <v>368.5</v>
      </c>
      <c r="BP69" s="10">
        <v>270.7</v>
      </c>
      <c r="BQ69" s="10">
        <v>164.8</v>
      </c>
      <c r="BR69" s="10">
        <v>199.7</v>
      </c>
      <c r="BS69" s="10">
        <v>-210.8</v>
      </c>
      <c r="BT69" s="10">
        <v>-313.3</v>
      </c>
      <c r="BU69" s="10">
        <v>-214.2</v>
      </c>
      <c r="BV69" s="10">
        <v>-327.3</v>
      </c>
      <c r="BW69" s="10">
        <v>-243</v>
      </c>
      <c r="BX69" s="10">
        <v>-139.30000000000001</v>
      </c>
      <c r="BY69" s="10">
        <v>-86.6</v>
      </c>
      <c r="BZ69" s="10">
        <v>-212.6</v>
      </c>
      <c r="CA69" s="10">
        <v>-125.4</v>
      </c>
      <c r="CB69" s="10">
        <v>157.6</v>
      </c>
    </row>
    <row r="70" spans="1:80" s="6" customFormat="1">
      <c r="A70" s="8">
        <v>57</v>
      </c>
      <c r="B70" s="6" t="s">
        <v>322</v>
      </c>
      <c r="C70" s="6" t="s">
        <v>683</v>
      </c>
      <c r="D70" s="10">
        <v>-32.6</v>
      </c>
      <c r="E70" s="10">
        <v>-39.1</v>
      </c>
      <c r="F70" s="10">
        <v>-0.8</v>
      </c>
      <c r="G70" s="10">
        <v>-4.3</v>
      </c>
      <c r="H70" s="10">
        <v>-27.8</v>
      </c>
      <c r="I70" s="10">
        <v>-2.2999999999999998</v>
      </c>
      <c r="J70" s="10">
        <v>-7.1</v>
      </c>
      <c r="K70" s="10">
        <v>6.4</v>
      </c>
      <c r="L70" s="10">
        <v>10.8</v>
      </c>
      <c r="M70" s="10">
        <v>50.4</v>
      </c>
      <c r="N70" s="10">
        <v>57.3</v>
      </c>
      <c r="O70" s="10">
        <v>67.099999999999994</v>
      </c>
      <c r="P70" s="10">
        <v>119.3</v>
      </c>
      <c r="Q70" s="10">
        <v>86.4</v>
      </c>
      <c r="R70" s="10">
        <v>47.3</v>
      </c>
      <c r="S70" s="10">
        <v>46.5</v>
      </c>
      <c r="T70" s="10">
        <v>38.799999999999997</v>
      </c>
      <c r="U70" s="10">
        <v>37.9</v>
      </c>
      <c r="V70" s="10">
        <v>61</v>
      </c>
      <c r="W70" s="10">
        <v>24.9</v>
      </c>
      <c r="X70" s="10">
        <v>84.8</v>
      </c>
      <c r="Y70" s="10">
        <v>52.5</v>
      </c>
      <c r="Z70" s="10">
        <v>30.3</v>
      </c>
      <c r="AA70" s="10">
        <v>39.1</v>
      </c>
      <c r="AB70" s="10">
        <v>36.700000000000003</v>
      </c>
      <c r="AC70" s="10">
        <v>121.2</v>
      </c>
      <c r="AD70" s="10">
        <v>90</v>
      </c>
      <c r="AE70" s="10">
        <v>58.5</v>
      </c>
      <c r="AF70" s="10">
        <v>36.799999999999997</v>
      </c>
      <c r="AG70" s="10">
        <v>28.5</v>
      </c>
      <c r="AH70" s="10">
        <v>56.9</v>
      </c>
      <c r="AI70" s="10">
        <v>38.5</v>
      </c>
      <c r="AJ70" s="10">
        <v>37.5</v>
      </c>
      <c r="AK70" s="10">
        <v>124.1</v>
      </c>
      <c r="AL70" s="10">
        <v>7.6</v>
      </c>
      <c r="AM70" s="10">
        <v>9.1</v>
      </c>
      <c r="AN70" s="10">
        <v>-57.9</v>
      </c>
      <c r="AO70" s="10">
        <v>-121.5</v>
      </c>
      <c r="AP70" s="10">
        <v>-103.3</v>
      </c>
      <c r="AQ70" s="10">
        <v>-153.30000000000001</v>
      </c>
      <c r="AR70" s="10">
        <v>-67.7</v>
      </c>
      <c r="AS70" s="10">
        <v>-163.4</v>
      </c>
      <c r="AT70" s="10">
        <v>-86.5</v>
      </c>
      <c r="AU70" s="10">
        <v>-113</v>
      </c>
      <c r="AV70" s="10">
        <v>-110.7</v>
      </c>
      <c r="AW70" s="10">
        <v>-87.2</v>
      </c>
      <c r="AX70" s="10">
        <v>-101</v>
      </c>
      <c r="AY70" s="10">
        <v>-96</v>
      </c>
      <c r="AZ70" s="10">
        <v>-109.4</v>
      </c>
      <c r="BA70" s="10">
        <v>5.3</v>
      </c>
      <c r="BB70" s="10">
        <v>18</v>
      </c>
      <c r="BC70" s="10">
        <v>67.2</v>
      </c>
      <c r="BD70" s="10">
        <v>-23.4</v>
      </c>
      <c r="BE70" s="10">
        <v>23.8</v>
      </c>
      <c r="BF70" s="10">
        <v>-120.4</v>
      </c>
      <c r="BG70" s="10">
        <v>-12.4</v>
      </c>
      <c r="BH70" s="10">
        <v>52</v>
      </c>
      <c r="BI70" s="10">
        <v>-5.4</v>
      </c>
      <c r="BJ70" s="10">
        <v>0.8</v>
      </c>
      <c r="BK70" s="10">
        <v>-6.6</v>
      </c>
      <c r="BL70" s="10">
        <v>-17.100000000000001</v>
      </c>
      <c r="BM70" s="10">
        <v>30.2</v>
      </c>
      <c r="BN70" s="10">
        <v>204.8</v>
      </c>
      <c r="BO70" s="10">
        <v>126.2</v>
      </c>
      <c r="BP70" s="10">
        <v>169.7</v>
      </c>
      <c r="BQ70" s="10">
        <v>85.3</v>
      </c>
      <c r="BR70" s="10">
        <v>53.3</v>
      </c>
      <c r="BS70" s="10">
        <v>-88</v>
      </c>
      <c r="BT70" s="10">
        <v>-87.7</v>
      </c>
      <c r="BU70" s="10">
        <v>-70.400000000000006</v>
      </c>
      <c r="BV70" s="10">
        <v>-196.2</v>
      </c>
      <c r="BW70" s="10">
        <v>-165.8</v>
      </c>
      <c r="BX70" s="10">
        <v>-29.3</v>
      </c>
      <c r="BY70" s="10">
        <v>14</v>
      </c>
      <c r="BZ70" s="10">
        <v>-80</v>
      </c>
      <c r="CA70" s="10">
        <v>-32</v>
      </c>
      <c r="CB70" s="10">
        <v>109.1</v>
      </c>
    </row>
    <row r="71" spans="1:80" s="6" customFormat="1">
      <c r="A71" s="8">
        <v>58</v>
      </c>
      <c r="B71" s="6" t="s">
        <v>324</v>
      </c>
      <c r="C71" s="6" t="s">
        <v>684</v>
      </c>
      <c r="D71" s="10">
        <v>-22.6</v>
      </c>
      <c r="E71" s="10">
        <v>-1.8</v>
      </c>
      <c r="F71" s="10">
        <v>18.100000000000001</v>
      </c>
      <c r="G71" s="10">
        <v>5.7</v>
      </c>
      <c r="H71" s="10">
        <v>-55.6</v>
      </c>
      <c r="I71" s="10">
        <v>-24.5</v>
      </c>
      <c r="J71" s="10">
        <v>-11.2</v>
      </c>
      <c r="K71" s="10">
        <v>-12.3</v>
      </c>
      <c r="L71" s="10">
        <v>49.5</v>
      </c>
      <c r="M71" s="10">
        <v>16.5</v>
      </c>
      <c r="N71" s="10">
        <v>25.1</v>
      </c>
      <c r="O71" s="10">
        <v>33.5</v>
      </c>
      <c r="P71" s="10">
        <v>47.3</v>
      </c>
      <c r="Q71" s="10">
        <v>39.5</v>
      </c>
      <c r="R71" s="10">
        <v>15.9</v>
      </c>
      <c r="S71" s="10">
        <v>17.100000000000001</v>
      </c>
      <c r="T71" s="10">
        <v>-2.8</v>
      </c>
      <c r="U71" s="10">
        <v>50.3</v>
      </c>
      <c r="V71" s="10">
        <v>48.4</v>
      </c>
      <c r="W71" s="10">
        <v>-19.3</v>
      </c>
      <c r="X71" s="10">
        <v>-8.3000000000000007</v>
      </c>
      <c r="Y71" s="10">
        <v>24.6</v>
      </c>
      <c r="Z71" s="10">
        <v>69.599999999999994</v>
      </c>
      <c r="AA71" s="10">
        <v>122</v>
      </c>
      <c r="AB71" s="10">
        <v>30.4</v>
      </c>
      <c r="AC71" s="10">
        <v>19.5</v>
      </c>
      <c r="AD71" s="10">
        <v>58.2</v>
      </c>
      <c r="AE71" s="10">
        <v>136.6</v>
      </c>
      <c r="AF71" s="10">
        <v>112.2</v>
      </c>
      <c r="AG71" s="10">
        <v>-46.5</v>
      </c>
      <c r="AH71" s="10">
        <v>37.299999999999997</v>
      </c>
      <c r="AI71" s="10">
        <v>31.6</v>
      </c>
      <c r="AJ71" s="10">
        <v>176.5</v>
      </c>
      <c r="AK71" s="10">
        <v>38.9</v>
      </c>
      <c r="AL71" s="10">
        <v>-2.1</v>
      </c>
      <c r="AM71" s="10">
        <v>123.3</v>
      </c>
      <c r="AN71" s="10">
        <v>36.5</v>
      </c>
      <c r="AO71" s="10">
        <v>55.2</v>
      </c>
      <c r="AP71" s="10">
        <v>41.2</v>
      </c>
      <c r="AQ71" s="10">
        <v>-117.2</v>
      </c>
      <c r="AR71" s="10">
        <v>7.8</v>
      </c>
      <c r="AS71" s="10">
        <v>32.299999999999997</v>
      </c>
      <c r="AT71" s="10">
        <v>87.1</v>
      </c>
      <c r="AU71" s="10">
        <v>7.4</v>
      </c>
      <c r="AV71" s="10">
        <v>27.4</v>
      </c>
      <c r="AW71" s="10">
        <v>-23.4</v>
      </c>
      <c r="AX71" s="10">
        <v>2.4</v>
      </c>
      <c r="AY71" s="10">
        <v>23</v>
      </c>
      <c r="AZ71" s="10">
        <v>49.9</v>
      </c>
      <c r="BA71" s="10">
        <v>17.3</v>
      </c>
      <c r="BB71" s="10">
        <v>56.9</v>
      </c>
      <c r="BC71" s="10">
        <v>96.6</v>
      </c>
      <c r="BD71" s="10">
        <v>140.69999999999999</v>
      </c>
      <c r="BE71" s="10">
        <v>93.7</v>
      </c>
      <c r="BF71" s="10">
        <v>72.3</v>
      </c>
      <c r="BG71" s="10">
        <v>132.80000000000001</v>
      </c>
      <c r="BH71" s="10">
        <v>125.5</v>
      </c>
      <c r="BI71" s="10">
        <v>187.7</v>
      </c>
      <c r="BJ71" s="10">
        <v>6.5</v>
      </c>
      <c r="BK71" s="10">
        <v>217.5</v>
      </c>
      <c r="BL71" s="10">
        <v>255.6</v>
      </c>
      <c r="BM71" s="10">
        <v>283.60000000000002</v>
      </c>
      <c r="BN71" s="10">
        <v>380</v>
      </c>
      <c r="BO71" s="10">
        <v>242.3</v>
      </c>
      <c r="BP71" s="10">
        <v>101</v>
      </c>
      <c r="BQ71" s="10">
        <v>79.599999999999994</v>
      </c>
      <c r="BR71" s="10">
        <v>146.4</v>
      </c>
      <c r="BS71" s="10">
        <v>-122.8</v>
      </c>
      <c r="BT71" s="10">
        <v>-225.6</v>
      </c>
      <c r="BU71" s="10">
        <v>-143.80000000000001</v>
      </c>
      <c r="BV71" s="10">
        <v>-131.1</v>
      </c>
      <c r="BW71" s="10">
        <v>-77.2</v>
      </c>
      <c r="BX71" s="10">
        <v>-110</v>
      </c>
      <c r="BY71" s="10">
        <v>-100.6</v>
      </c>
      <c r="BZ71" s="10">
        <v>-132.6</v>
      </c>
      <c r="CA71" s="10">
        <v>-93.3</v>
      </c>
      <c r="CB71" s="10">
        <v>48.5</v>
      </c>
    </row>
    <row r="72" spans="1:80" s="6" customFormat="1">
      <c r="A72" s="8">
        <v>59</v>
      </c>
      <c r="B72" s="6" t="s">
        <v>284</v>
      </c>
      <c r="C72" s="6" t="s">
        <v>685</v>
      </c>
      <c r="D72" s="10">
        <v>-25.9</v>
      </c>
      <c r="E72" s="10">
        <v>-23.2</v>
      </c>
      <c r="F72" s="10">
        <v>-43.9</v>
      </c>
      <c r="G72" s="10">
        <v>-59.7</v>
      </c>
      <c r="H72" s="10">
        <v>-34.799999999999997</v>
      </c>
      <c r="I72" s="10">
        <v>-44.1</v>
      </c>
      <c r="J72" s="10">
        <v>3.1</v>
      </c>
      <c r="K72" s="10">
        <v>-38</v>
      </c>
      <c r="L72" s="10">
        <v>-11.1</v>
      </c>
      <c r="M72" s="10">
        <v>-1</v>
      </c>
      <c r="N72" s="10">
        <v>22.8</v>
      </c>
      <c r="O72" s="10">
        <v>-9.3000000000000007</v>
      </c>
      <c r="P72" s="10">
        <v>19</v>
      </c>
      <c r="Q72" s="10">
        <v>-1.6</v>
      </c>
      <c r="R72" s="10">
        <v>26.3</v>
      </c>
      <c r="S72" s="10">
        <v>-12.3</v>
      </c>
      <c r="T72" s="10">
        <v>21.2</v>
      </c>
      <c r="U72" s="10">
        <v>14.6</v>
      </c>
      <c r="V72" s="10">
        <v>17.3</v>
      </c>
      <c r="W72" s="10">
        <v>-12.7</v>
      </c>
      <c r="X72" s="10">
        <v>28.6</v>
      </c>
      <c r="Y72" s="10">
        <v>41.9</v>
      </c>
      <c r="Z72" s="10">
        <v>20.5</v>
      </c>
      <c r="AA72" s="10">
        <v>33.1</v>
      </c>
      <c r="AB72" s="10">
        <v>7.2</v>
      </c>
      <c r="AC72" s="10">
        <v>-16.399999999999999</v>
      </c>
      <c r="AD72" s="10">
        <v>-15.9</v>
      </c>
      <c r="AE72" s="10">
        <v>34.700000000000003</v>
      </c>
      <c r="AF72" s="10">
        <v>42.3</v>
      </c>
      <c r="AG72" s="10">
        <v>64.5</v>
      </c>
      <c r="AH72" s="10">
        <v>38.6</v>
      </c>
      <c r="AI72" s="10">
        <v>21.4</v>
      </c>
      <c r="AJ72" s="10">
        <v>56.1</v>
      </c>
      <c r="AK72" s="10">
        <v>25</v>
      </c>
      <c r="AL72" s="10">
        <v>6.1</v>
      </c>
      <c r="AM72" s="10">
        <v>2.7</v>
      </c>
      <c r="AN72" s="10">
        <v>53.1</v>
      </c>
      <c r="AO72" s="10">
        <v>35.1</v>
      </c>
      <c r="AP72" s="10">
        <v>106.8</v>
      </c>
      <c r="AQ72" s="10">
        <v>18.5</v>
      </c>
      <c r="AR72" s="10">
        <v>20.5</v>
      </c>
      <c r="AS72" s="10">
        <v>16.7</v>
      </c>
      <c r="AT72" s="10">
        <v>-2.1</v>
      </c>
      <c r="AU72" s="10">
        <v>96.7</v>
      </c>
      <c r="AV72" s="10">
        <v>74.2</v>
      </c>
      <c r="AW72" s="10">
        <v>58.6</v>
      </c>
      <c r="AX72" s="10">
        <v>40.1</v>
      </c>
      <c r="AY72" s="10">
        <v>46.4</v>
      </c>
      <c r="AZ72" s="10">
        <v>108.4</v>
      </c>
      <c r="BA72" s="10">
        <v>37.799999999999997</v>
      </c>
      <c r="BB72" s="10">
        <v>50.3</v>
      </c>
      <c r="BC72" s="10">
        <v>24</v>
      </c>
      <c r="BD72" s="10">
        <v>93.4</v>
      </c>
      <c r="BE72" s="10">
        <v>173.4</v>
      </c>
      <c r="BF72" s="10">
        <v>222.7</v>
      </c>
      <c r="BG72" s="10">
        <v>286.39999999999998</v>
      </c>
      <c r="BH72" s="10">
        <v>128.30000000000001</v>
      </c>
      <c r="BI72" s="10">
        <v>60.4</v>
      </c>
      <c r="BJ72" s="10">
        <v>89.9</v>
      </c>
      <c r="BK72" s="10">
        <v>77.900000000000006</v>
      </c>
      <c r="BL72" s="10">
        <v>-9.3000000000000007</v>
      </c>
      <c r="BM72" s="10">
        <v>91.5</v>
      </c>
      <c r="BN72" s="10">
        <v>113</v>
      </c>
      <c r="BO72" s="10">
        <v>7.9</v>
      </c>
      <c r="BP72" s="10">
        <v>56.3</v>
      </c>
      <c r="BQ72" s="10">
        <v>-24.8</v>
      </c>
      <c r="BR72" s="10">
        <v>-109.1</v>
      </c>
      <c r="BS72" s="10">
        <v>-182.5</v>
      </c>
      <c r="BT72" s="10">
        <v>10.4</v>
      </c>
      <c r="BU72" s="10">
        <v>-17.100000000000001</v>
      </c>
      <c r="BV72" s="10">
        <v>-55.3</v>
      </c>
      <c r="BW72" s="10">
        <v>-56.8</v>
      </c>
      <c r="BX72" s="10">
        <v>-33.9</v>
      </c>
      <c r="BY72" s="10">
        <v>-85.2</v>
      </c>
      <c r="BZ72" s="10">
        <v>-88</v>
      </c>
      <c r="CA72" s="10">
        <v>-109.1</v>
      </c>
      <c r="CB72" s="10">
        <v>-46.9</v>
      </c>
    </row>
    <row r="73" spans="1:80" s="4" customFormat="1">
      <c r="A73" s="5">
        <v>60</v>
      </c>
      <c r="B73" s="4" t="s">
        <v>286</v>
      </c>
      <c r="C73" s="4" t="s">
        <v>686</v>
      </c>
      <c r="D73" s="9">
        <v>65.2</v>
      </c>
      <c r="E73" s="9">
        <v>51.6</v>
      </c>
      <c r="F73" s="9">
        <v>3</v>
      </c>
      <c r="G73" s="9">
        <v>15.2</v>
      </c>
      <c r="H73" s="9">
        <v>40.5</v>
      </c>
      <c r="I73" s="9">
        <v>44</v>
      </c>
      <c r="J73" s="9">
        <v>13.8</v>
      </c>
      <c r="K73" s="9">
        <v>68.2</v>
      </c>
      <c r="L73" s="9">
        <v>17.100000000000001</v>
      </c>
      <c r="M73" s="9">
        <v>13.1</v>
      </c>
      <c r="N73" s="9">
        <v>10.199999999999999</v>
      </c>
      <c r="O73" s="9">
        <v>-35.799999999999997</v>
      </c>
      <c r="P73" s="9">
        <v>-5</v>
      </c>
      <c r="Q73" s="9">
        <v>-0.6</v>
      </c>
      <c r="R73" s="9">
        <v>-14.4</v>
      </c>
      <c r="S73" s="9">
        <v>6.1</v>
      </c>
      <c r="T73" s="9">
        <v>-16.899999999999999</v>
      </c>
      <c r="U73" s="9">
        <v>128.1</v>
      </c>
      <c r="V73" s="9">
        <v>-73.099999999999994</v>
      </c>
      <c r="W73" s="9">
        <v>58.7</v>
      </c>
      <c r="X73" s="9">
        <v>43.2</v>
      </c>
      <c r="Y73" s="9">
        <v>80.3</v>
      </c>
      <c r="Z73" s="9">
        <v>24.4</v>
      </c>
      <c r="AA73" s="9">
        <v>-61.4</v>
      </c>
      <c r="AB73" s="9">
        <v>1.6</v>
      </c>
      <c r="AC73" s="9">
        <v>53.3</v>
      </c>
      <c r="AD73" s="9">
        <v>-200.8</v>
      </c>
      <c r="AE73" s="9">
        <v>-136.69999999999999</v>
      </c>
      <c r="AF73" s="9">
        <v>15.2</v>
      </c>
      <c r="AG73" s="9">
        <v>95.2</v>
      </c>
      <c r="AH73" s="9">
        <v>20.399999999999999</v>
      </c>
      <c r="AI73" s="9">
        <v>162</v>
      </c>
      <c r="AJ73" s="9">
        <v>253</v>
      </c>
      <c r="AK73" s="9">
        <v>137.69999999999999</v>
      </c>
      <c r="AL73" s="9">
        <v>215.6</v>
      </c>
      <c r="AM73" s="9">
        <v>-81.599999999999994</v>
      </c>
      <c r="AN73" s="9">
        <v>160.9</v>
      </c>
      <c r="AO73" s="9">
        <v>149</v>
      </c>
      <c r="AP73" s="9">
        <v>-42.4</v>
      </c>
      <c r="AQ73" s="9">
        <v>106.1</v>
      </c>
      <c r="AR73" s="9">
        <v>103.8</v>
      </c>
      <c r="AS73" s="9">
        <v>61.2</v>
      </c>
      <c r="AT73" s="9">
        <v>-67.3</v>
      </c>
      <c r="AU73" s="9">
        <v>135.4</v>
      </c>
      <c r="AV73" s="9">
        <v>13.5</v>
      </c>
      <c r="AW73" s="9">
        <v>-52.6</v>
      </c>
      <c r="AX73" s="9">
        <v>-32.5</v>
      </c>
      <c r="AY73" s="9">
        <v>74.2</v>
      </c>
      <c r="AZ73" s="9">
        <v>30.7</v>
      </c>
      <c r="BA73" s="9">
        <v>-44.7</v>
      </c>
      <c r="BB73" s="9">
        <v>-122.4</v>
      </c>
      <c r="BC73" s="9">
        <v>28.4</v>
      </c>
      <c r="BD73" s="9">
        <v>-119.1</v>
      </c>
      <c r="BE73" s="9">
        <v>-345.8</v>
      </c>
      <c r="BF73" s="9">
        <v>-293.2</v>
      </c>
      <c r="BG73" s="9">
        <v>-214.4</v>
      </c>
      <c r="BH73" s="9">
        <v>-412.8</v>
      </c>
      <c r="BI73" s="9">
        <v>-331.1</v>
      </c>
      <c r="BJ73" s="9">
        <v>-299.3</v>
      </c>
      <c r="BK73" s="9">
        <v>-455.7</v>
      </c>
      <c r="BL73" s="9">
        <v>-218.9</v>
      </c>
      <c r="BM73" s="9">
        <v>-487.3</v>
      </c>
      <c r="BN73" s="9">
        <v>-546.20000000000005</v>
      </c>
      <c r="BO73" s="9">
        <v>-746.9</v>
      </c>
      <c r="BP73" s="9">
        <v>-228.8</v>
      </c>
      <c r="BQ73" s="9">
        <v>62.2</v>
      </c>
      <c r="BR73" s="9">
        <v>-207.5</v>
      </c>
      <c r="BS73" s="9">
        <v>-30.4</v>
      </c>
      <c r="BT73" s="9">
        <v>-89.3</v>
      </c>
      <c r="BU73" s="9">
        <v>197</v>
      </c>
      <c r="BV73" s="9">
        <v>239.2</v>
      </c>
      <c r="BW73" s="9">
        <v>-202.6</v>
      </c>
      <c r="BX73" s="9">
        <v>-36.5</v>
      </c>
      <c r="BY73" s="9">
        <v>-143.1</v>
      </c>
      <c r="BZ73" s="9">
        <v>-101.3</v>
      </c>
      <c r="CA73" s="9">
        <v>-166</v>
      </c>
      <c r="CB73" s="9">
        <v>-132.4</v>
      </c>
    </row>
    <row r="74" spans="1:80" s="6" customFormat="1">
      <c r="A74" s="8">
        <v>61</v>
      </c>
      <c r="B74" s="6" t="s">
        <v>288</v>
      </c>
      <c r="C74" s="6" t="s">
        <v>687</v>
      </c>
      <c r="D74" s="10">
        <v>46</v>
      </c>
      <c r="E74" s="10">
        <v>36</v>
      </c>
      <c r="F74" s="10">
        <v>12</v>
      </c>
      <c r="G74" s="10">
        <v>14</v>
      </c>
      <c r="H74" s="10">
        <v>8.1999999999999993</v>
      </c>
      <c r="I74" s="10">
        <v>23.2</v>
      </c>
      <c r="J74" s="10">
        <v>32.299999999999997</v>
      </c>
      <c r="K74" s="10">
        <v>21.5</v>
      </c>
      <c r="L74" s="10">
        <v>-9.6</v>
      </c>
      <c r="M74" s="10">
        <v>-2</v>
      </c>
      <c r="N74" s="10">
        <v>-50</v>
      </c>
      <c r="O74" s="10">
        <v>-118</v>
      </c>
      <c r="P74" s="10">
        <v>-43.6</v>
      </c>
      <c r="Q74" s="10">
        <v>-54.9</v>
      </c>
      <c r="R74" s="10">
        <v>-76.400000000000006</v>
      </c>
      <c r="S74" s="10">
        <v>-58.4</v>
      </c>
      <c r="T74" s="10">
        <v>-60.9</v>
      </c>
      <c r="U74" s="10">
        <v>13.9</v>
      </c>
      <c r="V74" s="10">
        <v>-112.5</v>
      </c>
      <c r="W74" s="10">
        <v>-29.8</v>
      </c>
      <c r="X74" s="10">
        <v>-55.8</v>
      </c>
      <c r="Y74" s="10">
        <v>-58.7</v>
      </c>
      <c r="Z74" s="10">
        <v>-91.5</v>
      </c>
      <c r="AA74" s="10">
        <v>-103.5</v>
      </c>
      <c r="AB74" s="10">
        <v>-86.7</v>
      </c>
      <c r="AC74" s="10">
        <v>-71.2</v>
      </c>
      <c r="AD74" s="10">
        <v>-259.39999999999998</v>
      </c>
      <c r="AE74" s="10">
        <v>-444.9</v>
      </c>
      <c r="AF74" s="10">
        <v>-27.7</v>
      </c>
      <c r="AG74" s="10">
        <v>-306.8</v>
      </c>
      <c r="AH74" s="10">
        <v>-104.8</v>
      </c>
      <c r="AI74" s="10">
        <v>-2.2000000000000002</v>
      </c>
      <c r="AJ74" s="10">
        <v>108.2</v>
      </c>
      <c r="AK74" s="10">
        <v>-202.5</v>
      </c>
      <c r="AL74" s="10">
        <v>-42.9</v>
      </c>
      <c r="AM74" s="10">
        <v>-335.5</v>
      </c>
      <c r="AN74" s="10">
        <v>-19.399999999999999</v>
      </c>
      <c r="AO74" s="10">
        <v>-59.1</v>
      </c>
      <c r="AP74" s="10">
        <v>-109.4</v>
      </c>
      <c r="AQ74" s="10">
        <v>-4.5999999999999996</v>
      </c>
      <c r="AR74" s="10">
        <v>12.7</v>
      </c>
      <c r="AS74" s="10">
        <v>44.7</v>
      </c>
      <c r="AT74" s="10">
        <v>-113</v>
      </c>
      <c r="AU74" s="10">
        <v>-9.4</v>
      </c>
      <c r="AV74" s="10">
        <v>-53.2</v>
      </c>
      <c r="AW74" s="10">
        <v>-30.6</v>
      </c>
      <c r="AX74" s="10">
        <v>-25.4</v>
      </c>
      <c r="AY74" s="10">
        <v>-49.3</v>
      </c>
      <c r="AZ74" s="10">
        <v>-49</v>
      </c>
      <c r="BA74" s="10">
        <v>-103.8</v>
      </c>
      <c r="BB74" s="10">
        <v>-188.2</v>
      </c>
      <c r="BC74" s="10">
        <v>-149.69999999999999</v>
      </c>
      <c r="BD74" s="10">
        <v>-225</v>
      </c>
      <c r="BE74" s="10">
        <v>-302.8</v>
      </c>
      <c r="BF74" s="10">
        <v>-444.6</v>
      </c>
      <c r="BG74" s="10">
        <v>-394.9</v>
      </c>
      <c r="BH74" s="10">
        <v>-552.4</v>
      </c>
      <c r="BI74" s="10">
        <v>-542.4</v>
      </c>
      <c r="BJ74" s="10">
        <v>-482</v>
      </c>
      <c r="BK74" s="10">
        <v>-686</v>
      </c>
      <c r="BL74" s="10">
        <v>-533.79999999999995</v>
      </c>
      <c r="BM74" s="10">
        <v>-750.3</v>
      </c>
      <c r="BN74" s="10">
        <v>-828.6</v>
      </c>
      <c r="BO74" s="10">
        <v>-1034.5999999999999</v>
      </c>
      <c r="BP74" s="10">
        <v>-430</v>
      </c>
      <c r="BQ74" s="10">
        <v>-218.2</v>
      </c>
      <c r="BR74" s="10">
        <v>-342.8</v>
      </c>
      <c r="BS74" s="10">
        <v>-352.9</v>
      </c>
      <c r="BT74" s="10">
        <v>-133.1</v>
      </c>
      <c r="BU74" s="10">
        <v>126.4</v>
      </c>
      <c r="BV74" s="10">
        <v>65.7</v>
      </c>
      <c r="BW74" s="10">
        <v>-317.3</v>
      </c>
      <c r="BX74" s="10">
        <v>-200.2</v>
      </c>
      <c r="BY74" s="10">
        <v>-215.2</v>
      </c>
      <c r="BZ74" s="10">
        <v>-338.4</v>
      </c>
      <c r="CA74" s="10">
        <v>-363.1</v>
      </c>
      <c r="CB74" s="10">
        <v>-331.9</v>
      </c>
    </row>
    <row r="75" spans="1:80" s="6" customFormat="1">
      <c r="A75" s="8">
        <v>62</v>
      </c>
      <c r="B75" s="6" t="s">
        <v>531</v>
      </c>
      <c r="C75" s="6" t="s">
        <v>688</v>
      </c>
      <c r="D75" s="10">
        <v>19.2</v>
      </c>
      <c r="E75" s="10">
        <v>15.6</v>
      </c>
      <c r="F75" s="10">
        <v>-9</v>
      </c>
      <c r="G75" s="10">
        <v>1.2</v>
      </c>
      <c r="H75" s="10">
        <v>32.299999999999997</v>
      </c>
      <c r="I75" s="10">
        <v>20.8</v>
      </c>
      <c r="J75" s="10">
        <v>-18.5</v>
      </c>
      <c r="K75" s="10">
        <v>46.7</v>
      </c>
      <c r="L75" s="10">
        <v>26.7</v>
      </c>
      <c r="M75" s="10">
        <v>15.1</v>
      </c>
      <c r="N75" s="10">
        <v>60.2</v>
      </c>
      <c r="O75" s="10">
        <v>82.2</v>
      </c>
      <c r="P75" s="10">
        <v>38.6</v>
      </c>
      <c r="Q75" s="10">
        <v>54.4</v>
      </c>
      <c r="R75" s="10">
        <v>62</v>
      </c>
      <c r="S75" s="10">
        <v>64.5</v>
      </c>
      <c r="T75" s="10">
        <v>44</v>
      </c>
      <c r="U75" s="10">
        <v>114.2</v>
      </c>
      <c r="V75" s="10">
        <v>39.4</v>
      </c>
      <c r="W75" s="10">
        <v>88.5</v>
      </c>
      <c r="X75" s="10">
        <v>99</v>
      </c>
      <c r="Y75" s="10">
        <v>139</v>
      </c>
      <c r="Z75" s="10">
        <v>115.9</v>
      </c>
      <c r="AA75" s="10">
        <v>42.1</v>
      </c>
      <c r="AB75" s="10">
        <v>88.3</v>
      </c>
      <c r="AC75" s="10">
        <v>124.5</v>
      </c>
      <c r="AD75" s="10">
        <v>58.6</v>
      </c>
      <c r="AE75" s="10">
        <v>308.2</v>
      </c>
      <c r="AF75" s="10">
        <v>42.9</v>
      </c>
      <c r="AG75" s="10">
        <v>402</v>
      </c>
      <c r="AH75" s="10">
        <v>125.2</v>
      </c>
      <c r="AI75" s="10">
        <v>164.2</v>
      </c>
      <c r="AJ75" s="10">
        <v>144.80000000000001</v>
      </c>
      <c r="AK75" s="10">
        <v>340.2</v>
      </c>
      <c r="AL75" s="10">
        <v>258.5</v>
      </c>
      <c r="AM75" s="10">
        <v>254</v>
      </c>
      <c r="AN75" s="10">
        <v>180.3</v>
      </c>
      <c r="AO75" s="10">
        <v>208.1</v>
      </c>
      <c r="AP75" s="10">
        <v>67</v>
      </c>
      <c r="AQ75" s="10">
        <v>110.7</v>
      </c>
      <c r="AR75" s="10">
        <v>91</v>
      </c>
      <c r="AS75" s="10">
        <v>16.5</v>
      </c>
      <c r="AT75" s="10">
        <v>45.7</v>
      </c>
      <c r="AU75" s="10">
        <v>144.80000000000001</v>
      </c>
      <c r="AV75" s="10">
        <v>66.7</v>
      </c>
      <c r="AW75" s="10">
        <v>-22</v>
      </c>
      <c r="AX75" s="10">
        <v>-7.1</v>
      </c>
      <c r="AY75" s="10">
        <v>123.4</v>
      </c>
      <c r="AZ75" s="10">
        <v>79.7</v>
      </c>
      <c r="BA75" s="10">
        <v>59.1</v>
      </c>
      <c r="BB75" s="10">
        <v>65.8</v>
      </c>
      <c r="BC75" s="10">
        <v>178.1</v>
      </c>
      <c r="BD75" s="10">
        <v>105.9</v>
      </c>
      <c r="BE75" s="10">
        <v>-43</v>
      </c>
      <c r="BF75" s="10">
        <v>151.4</v>
      </c>
      <c r="BG75" s="10">
        <v>180.6</v>
      </c>
      <c r="BH75" s="10">
        <v>139.6</v>
      </c>
      <c r="BI75" s="10">
        <v>211.3</v>
      </c>
      <c r="BJ75" s="10">
        <v>182.7</v>
      </c>
      <c r="BK75" s="10">
        <v>230.3</v>
      </c>
      <c r="BL75" s="10">
        <v>314.89999999999998</v>
      </c>
      <c r="BM75" s="10">
        <v>262.89999999999998</v>
      </c>
      <c r="BN75" s="10">
        <v>282.39999999999998</v>
      </c>
      <c r="BO75" s="10">
        <v>287.8</v>
      </c>
      <c r="BP75" s="10">
        <v>201.2</v>
      </c>
      <c r="BQ75" s="10">
        <v>280.5</v>
      </c>
      <c r="BR75" s="10">
        <v>135.30000000000001</v>
      </c>
      <c r="BS75" s="10">
        <v>322.5</v>
      </c>
      <c r="BT75" s="10">
        <v>43.8</v>
      </c>
      <c r="BU75" s="10">
        <v>70.599999999999994</v>
      </c>
      <c r="BV75" s="10">
        <v>173.5</v>
      </c>
      <c r="BW75" s="10">
        <v>114.8</v>
      </c>
      <c r="BX75" s="10">
        <v>163.69999999999999</v>
      </c>
      <c r="BY75" s="10">
        <v>72.099999999999994</v>
      </c>
      <c r="BZ75" s="10">
        <v>237.1</v>
      </c>
      <c r="CA75" s="10">
        <v>197.1</v>
      </c>
      <c r="CB75" s="10">
        <v>199.4</v>
      </c>
    </row>
    <row r="76" spans="1:80" s="4" customFormat="1">
      <c r="A76" s="5">
        <v>63</v>
      </c>
      <c r="B76" s="4" t="s">
        <v>689</v>
      </c>
      <c r="C76" s="4" t="s">
        <v>690</v>
      </c>
      <c r="D76" s="9">
        <v>9.6</v>
      </c>
      <c r="E76" s="9">
        <v>9.5</v>
      </c>
      <c r="F76" s="9">
        <v>9.9</v>
      </c>
      <c r="G76" s="9">
        <v>10.6</v>
      </c>
      <c r="H76" s="9">
        <v>10.6</v>
      </c>
      <c r="I76" s="9">
        <v>11.4</v>
      </c>
      <c r="J76" s="9">
        <v>12.4</v>
      </c>
      <c r="K76" s="9">
        <v>14.8</v>
      </c>
      <c r="L76" s="9">
        <v>13.3</v>
      </c>
      <c r="M76" s="9">
        <v>12.4</v>
      </c>
      <c r="N76" s="9">
        <v>11.5</v>
      </c>
      <c r="O76" s="9">
        <v>9.5</v>
      </c>
      <c r="P76" s="9">
        <v>5.4</v>
      </c>
      <c r="Q76" s="9">
        <v>5.4</v>
      </c>
      <c r="R76" s="9">
        <v>5.4</v>
      </c>
      <c r="S76" s="9">
        <v>5.4</v>
      </c>
      <c r="T76" s="9">
        <v>5.4</v>
      </c>
      <c r="U76" s="9">
        <v>5.4</v>
      </c>
      <c r="V76" s="9">
        <v>5.4</v>
      </c>
      <c r="W76" s="9">
        <v>5.4</v>
      </c>
      <c r="X76" s="9">
        <v>9.6999999999999993</v>
      </c>
      <c r="Y76" s="9">
        <v>5.8</v>
      </c>
      <c r="Z76" s="9">
        <v>5.8</v>
      </c>
      <c r="AA76" s="9">
        <v>12.3</v>
      </c>
      <c r="AB76" s="9">
        <v>17.399999999999999</v>
      </c>
      <c r="AC76" s="9">
        <v>18</v>
      </c>
      <c r="AD76" s="9">
        <v>18.2</v>
      </c>
      <c r="AE76" s="9">
        <v>-2.1</v>
      </c>
      <c r="AF76" s="9">
        <v>-12.5</v>
      </c>
      <c r="AG76" s="9">
        <v>-15.9</v>
      </c>
      <c r="AH76" s="9">
        <v>-20.100000000000001</v>
      </c>
      <c r="AI76" s="9">
        <v>-25</v>
      </c>
      <c r="AJ76" s="9">
        <v>-8.1</v>
      </c>
      <c r="AK76" s="9">
        <v>-27.1</v>
      </c>
      <c r="AL76" s="9">
        <v>-21.2</v>
      </c>
      <c r="AM76" s="9">
        <v>-20</v>
      </c>
      <c r="AN76" s="9">
        <v>-8.9</v>
      </c>
      <c r="AO76" s="9">
        <v>-25.7</v>
      </c>
      <c r="AP76" s="9">
        <v>-28.5</v>
      </c>
      <c r="AQ76" s="9">
        <v>-35.200000000000003</v>
      </c>
      <c r="AR76" s="9">
        <v>19.8</v>
      </c>
      <c r="AS76" s="9">
        <v>-9.5</v>
      </c>
      <c r="AT76" s="9">
        <v>17.399999999999999</v>
      </c>
      <c r="AU76" s="9">
        <v>-21.7</v>
      </c>
      <c r="AV76" s="9">
        <v>14.1</v>
      </c>
      <c r="AW76" s="9">
        <v>-14.2</v>
      </c>
      <c r="AX76" s="9">
        <v>-5.3</v>
      </c>
      <c r="AY76" s="9">
        <v>4.7</v>
      </c>
      <c r="AZ76" s="9">
        <v>-9.1</v>
      </c>
      <c r="BA76" s="9">
        <v>13.6</v>
      </c>
      <c r="BB76" s="9">
        <v>-11.9</v>
      </c>
      <c r="BC76" s="9">
        <v>-5</v>
      </c>
      <c r="BD76" s="9">
        <v>-4.5999999999999996</v>
      </c>
      <c r="BE76" s="9">
        <v>-6.4</v>
      </c>
      <c r="BF76" s="9">
        <v>9.3000000000000007</v>
      </c>
      <c r="BG76" s="9">
        <v>-5.9</v>
      </c>
      <c r="BH76" s="9">
        <v>-2</v>
      </c>
      <c r="BI76" s="9">
        <v>-2</v>
      </c>
      <c r="BJ76" s="9">
        <v>-1.9</v>
      </c>
      <c r="BK76" s="9">
        <v>-1.9</v>
      </c>
      <c r="BL76" s="9">
        <v>-1.9</v>
      </c>
      <c r="BM76" s="9">
        <v>0.6</v>
      </c>
      <c r="BN76" s="9">
        <v>18.7</v>
      </c>
      <c r="BO76" s="9">
        <v>0.3</v>
      </c>
      <c r="BP76" s="9">
        <v>1.8</v>
      </c>
      <c r="BQ76" s="9">
        <v>1.9</v>
      </c>
      <c r="BR76" s="9">
        <v>-0.9</v>
      </c>
      <c r="BS76" s="9">
        <v>0.1</v>
      </c>
      <c r="BT76" s="9">
        <v>3.5</v>
      </c>
      <c r="BU76" s="9">
        <v>18.2</v>
      </c>
      <c r="BV76" s="9">
        <v>-7</v>
      </c>
      <c r="BW76" s="9">
        <v>-4.5999999999999996</v>
      </c>
      <c r="BX76" s="9">
        <v>-2.2000000000000002</v>
      </c>
      <c r="BY76" s="9">
        <v>-1.3</v>
      </c>
      <c r="BZ76" s="9">
        <v>-0.8</v>
      </c>
      <c r="CA76" s="9">
        <v>-0.6</v>
      </c>
      <c r="CB76" s="9">
        <v>-0.4</v>
      </c>
    </row>
    <row r="77" spans="1:80" s="4" customFormat="1">
      <c r="A77" s="5">
        <v>64</v>
      </c>
      <c r="B77" s="4" t="s">
        <v>533</v>
      </c>
      <c r="C77" s="4" t="s">
        <v>691</v>
      </c>
      <c r="D77" s="9">
        <v>427.5</v>
      </c>
      <c r="E77" s="9">
        <v>-50.7</v>
      </c>
      <c r="F77" s="9">
        <v>3.5</v>
      </c>
      <c r="G77" s="9">
        <v>-1.2</v>
      </c>
      <c r="H77" s="9">
        <v>267.89999999999998</v>
      </c>
      <c r="I77" s="9">
        <v>84.4</v>
      </c>
      <c r="J77" s="9">
        <v>57.3</v>
      </c>
      <c r="K77" s="9">
        <v>129.69999999999999</v>
      </c>
      <c r="L77" s="9">
        <v>1.8</v>
      </c>
      <c r="M77" s="9">
        <v>79.7</v>
      </c>
      <c r="N77" s="9">
        <v>-5.5</v>
      </c>
      <c r="O77" s="9">
        <v>325.39999999999998</v>
      </c>
      <c r="P77" s="9">
        <v>46.1</v>
      </c>
      <c r="Q77" s="9">
        <v>39.6</v>
      </c>
      <c r="R77" s="9">
        <v>209.4</v>
      </c>
      <c r="S77" s="9">
        <v>313.2</v>
      </c>
      <c r="T77" s="9">
        <v>271.7</v>
      </c>
      <c r="U77" s="9">
        <v>-26.8</v>
      </c>
      <c r="V77" s="9">
        <v>256.3</v>
      </c>
      <c r="W77" s="9">
        <v>179.9</v>
      </c>
      <c r="X77" s="9">
        <v>33.5</v>
      </c>
      <c r="Y77" s="9">
        <v>-193.9</v>
      </c>
      <c r="Z77" s="9">
        <v>-16.2</v>
      </c>
      <c r="AA77" s="9">
        <v>-137.9</v>
      </c>
      <c r="AB77" s="9">
        <v>325.39999999999998</v>
      </c>
      <c r="AC77" s="9">
        <v>127.8</v>
      </c>
      <c r="AD77" s="9">
        <v>278.89999999999998</v>
      </c>
      <c r="AE77" s="9">
        <v>429.5</v>
      </c>
      <c r="AF77" s="9">
        <v>487.4</v>
      </c>
      <c r="AG77" s="9">
        <v>499.8</v>
      </c>
      <c r="AH77" s="9">
        <v>610.1</v>
      </c>
      <c r="AI77" s="9">
        <v>606</v>
      </c>
      <c r="AJ77" s="9">
        <v>424.3</v>
      </c>
      <c r="AK77" s="9">
        <v>841.8</v>
      </c>
      <c r="AL77" s="9">
        <v>935.3</v>
      </c>
      <c r="AM77" s="9">
        <v>846.7</v>
      </c>
      <c r="AN77" s="9">
        <v>-144.19999999999999</v>
      </c>
      <c r="AO77" s="9">
        <v>-182.3</v>
      </c>
      <c r="AP77" s="9">
        <v>-157.5</v>
      </c>
      <c r="AQ77" s="9">
        <v>-247.2</v>
      </c>
      <c r="AR77" s="9">
        <v>-54.3</v>
      </c>
      <c r="AS77" s="9">
        <v>-30.3</v>
      </c>
      <c r="AT77" s="9">
        <v>36.5</v>
      </c>
      <c r="AU77" s="9">
        <v>13.4</v>
      </c>
      <c r="AV77" s="9">
        <v>-29.2</v>
      </c>
      <c r="AW77" s="9">
        <v>-182.8</v>
      </c>
      <c r="AX77" s="9">
        <v>-21.9</v>
      </c>
      <c r="AY77" s="9">
        <v>-39.700000000000003</v>
      </c>
      <c r="AZ77" s="9">
        <v>448.8</v>
      </c>
      <c r="BA77" s="9">
        <v>460.2</v>
      </c>
      <c r="BB77" s="9">
        <v>475.3</v>
      </c>
      <c r="BC77" s="9">
        <v>385.9</v>
      </c>
      <c r="BD77" s="9">
        <v>857.6</v>
      </c>
      <c r="BE77" s="9">
        <v>1085.4000000000001</v>
      </c>
      <c r="BF77" s="9">
        <v>925.8</v>
      </c>
      <c r="BG77" s="9">
        <v>664</v>
      </c>
      <c r="BH77" s="9">
        <v>661.8</v>
      </c>
      <c r="BI77" s="9">
        <v>896.3</v>
      </c>
      <c r="BJ77" s="9">
        <v>803.7</v>
      </c>
      <c r="BK77" s="9">
        <v>594.4</v>
      </c>
      <c r="BL77" s="9">
        <v>948.5</v>
      </c>
      <c r="BM77" s="9">
        <v>1078.4000000000001</v>
      </c>
      <c r="BN77" s="9">
        <v>929.3</v>
      </c>
      <c r="BO77" s="9">
        <v>1118.5999999999999</v>
      </c>
      <c r="BP77" s="9">
        <v>256.8</v>
      </c>
      <c r="BQ77" s="9">
        <v>110</v>
      </c>
      <c r="BR77" s="9">
        <v>174.8</v>
      </c>
      <c r="BS77" s="9">
        <v>193.5</v>
      </c>
      <c r="BT77" s="9">
        <v>-712.5</v>
      </c>
      <c r="BU77" s="9">
        <v>-325.5</v>
      </c>
      <c r="BV77" s="9">
        <v>-95.6</v>
      </c>
      <c r="BW77" s="9">
        <v>422.8</v>
      </c>
      <c r="BX77" s="9">
        <v>142.9</v>
      </c>
      <c r="BY77" s="9">
        <v>521</v>
      </c>
      <c r="BZ77" s="9">
        <v>577.9</v>
      </c>
      <c r="CA77" s="9">
        <v>657.7</v>
      </c>
      <c r="CB77" s="9">
        <v>223.2</v>
      </c>
    </row>
    <row r="78" spans="1:80" s="6" customFormat="1">
      <c r="A78" s="8">
        <v>65</v>
      </c>
      <c r="B78" s="6" t="s">
        <v>535</v>
      </c>
      <c r="C78" s="6" t="s">
        <v>692</v>
      </c>
      <c r="D78" s="10">
        <v>30</v>
      </c>
      <c r="E78" s="10">
        <v>68.8</v>
      </c>
      <c r="F78" s="10">
        <v>32.9</v>
      </c>
      <c r="G78" s="10">
        <v>1.8</v>
      </c>
      <c r="H78" s="10">
        <v>55.5</v>
      </c>
      <c r="I78" s="10">
        <v>7.2</v>
      </c>
      <c r="J78" s="10">
        <v>23.6</v>
      </c>
      <c r="K78" s="10">
        <v>59.8</v>
      </c>
      <c r="L78" s="10">
        <v>56.2</v>
      </c>
      <c r="M78" s="10">
        <v>94.7</v>
      </c>
      <c r="N78" s="10">
        <v>49</v>
      </c>
      <c r="O78" s="10">
        <v>109.8</v>
      </c>
      <c r="P78" s="10">
        <v>68.2</v>
      </c>
      <c r="Q78" s="10">
        <v>54.7</v>
      </c>
      <c r="R78" s="10">
        <v>105.9</v>
      </c>
      <c r="S78" s="10">
        <v>96</v>
      </c>
      <c r="T78" s="10">
        <v>37.9</v>
      </c>
      <c r="U78" s="10">
        <v>110.6</v>
      </c>
      <c r="V78" s="10">
        <v>-82.2</v>
      </c>
      <c r="W78" s="10">
        <v>132.6</v>
      </c>
      <c r="X78" s="10">
        <v>-10.1</v>
      </c>
      <c r="Y78" s="10">
        <v>66.7</v>
      </c>
      <c r="Z78" s="10">
        <v>52.7</v>
      </c>
      <c r="AA78" s="10">
        <v>151.80000000000001</v>
      </c>
      <c r="AB78" s="10">
        <v>125.3</v>
      </c>
      <c r="AC78" s="10">
        <v>-2.7</v>
      </c>
      <c r="AD78" s="10">
        <v>33</v>
      </c>
      <c r="AE78" s="10">
        <v>75</v>
      </c>
      <c r="AF78" s="10">
        <v>84</v>
      </c>
      <c r="AG78" s="10">
        <v>178.5</v>
      </c>
      <c r="AH78" s="10">
        <v>227.4</v>
      </c>
      <c r="AI78" s="10">
        <v>224.3</v>
      </c>
      <c r="AJ78" s="10">
        <v>257.7</v>
      </c>
      <c r="AK78" s="10">
        <v>343.5</v>
      </c>
      <c r="AL78" s="10">
        <v>340</v>
      </c>
      <c r="AM78" s="10">
        <v>309.3</v>
      </c>
      <c r="AN78" s="10">
        <v>-80</v>
      </c>
      <c r="AO78" s="10">
        <v>-93.2</v>
      </c>
      <c r="AP78" s="10">
        <v>-129.6</v>
      </c>
      <c r="AQ78" s="10">
        <v>-111.6</v>
      </c>
      <c r="AR78" s="10">
        <v>65.3</v>
      </c>
      <c r="AS78" s="10">
        <v>15</v>
      </c>
      <c r="AT78" s="10">
        <v>-17.5</v>
      </c>
      <c r="AU78" s="10">
        <v>16.2</v>
      </c>
      <c r="AV78" s="10">
        <v>-111.9</v>
      </c>
      <c r="AW78" s="10">
        <v>-79</v>
      </c>
      <c r="AX78" s="10">
        <v>-36.1</v>
      </c>
      <c r="AY78" s="10">
        <v>8.1</v>
      </c>
      <c r="AZ78" s="10">
        <v>182.3</v>
      </c>
      <c r="BA78" s="10">
        <v>27.2</v>
      </c>
      <c r="BB78" s="10">
        <v>95.3</v>
      </c>
      <c r="BC78" s="10">
        <v>85.9</v>
      </c>
      <c r="BD78" s="10">
        <v>197.4</v>
      </c>
      <c r="BE78" s="10">
        <v>196.5</v>
      </c>
      <c r="BF78" s="10">
        <v>257.2</v>
      </c>
      <c r="BG78" s="10">
        <v>144.9</v>
      </c>
      <c r="BH78" s="10">
        <v>82.8</v>
      </c>
      <c r="BI78" s="10">
        <v>173.2</v>
      </c>
      <c r="BJ78" s="10">
        <v>67.7</v>
      </c>
      <c r="BK78" s="10">
        <v>112.4</v>
      </c>
      <c r="BL78" s="10">
        <v>113.8</v>
      </c>
      <c r="BM78" s="10">
        <v>88.8</v>
      </c>
      <c r="BN78" s="10">
        <v>32.799999999999997</v>
      </c>
      <c r="BO78" s="10">
        <v>104.8</v>
      </c>
      <c r="BP78" s="10">
        <v>-85.3</v>
      </c>
      <c r="BQ78" s="10">
        <v>-218</v>
      </c>
      <c r="BR78" s="10">
        <v>-255.8</v>
      </c>
      <c r="BS78" s="10">
        <v>-339.6</v>
      </c>
      <c r="BT78" s="10">
        <v>-276.5</v>
      </c>
      <c r="BU78" s="10">
        <v>-149.4</v>
      </c>
      <c r="BV78" s="10">
        <v>-19.600000000000001</v>
      </c>
      <c r="BW78" s="10">
        <v>90.8</v>
      </c>
      <c r="BX78" s="10">
        <v>273.39999999999998</v>
      </c>
      <c r="BY78" s="10">
        <v>160.6</v>
      </c>
      <c r="BZ78" s="10">
        <v>206.4</v>
      </c>
      <c r="CA78" s="10">
        <v>140.19999999999999</v>
      </c>
      <c r="CB78" s="10">
        <v>206.3</v>
      </c>
    </row>
    <row r="79" spans="1:80" s="6" customFormat="1">
      <c r="A79" s="8">
        <v>66</v>
      </c>
      <c r="B79" s="6" t="s">
        <v>537</v>
      </c>
      <c r="C79" s="6" t="s">
        <v>693</v>
      </c>
      <c r="D79" s="10">
        <v>-0.5</v>
      </c>
      <c r="E79" s="10">
        <v>8.3000000000000007</v>
      </c>
      <c r="F79" s="10">
        <v>9.8000000000000007</v>
      </c>
      <c r="G79" s="10">
        <v>8.1999999999999993</v>
      </c>
      <c r="H79" s="10">
        <v>-2.6</v>
      </c>
      <c r="I79" s="10">
        <v>9.8000000000000007</v>
      </c>
      <c r="J79" s="10">
        <v>7.7</v>
      </c>
      <c r="K79" s="10">
        <v>6.7</v>
      </c>
      <c r="L79" s="10">
        <v>-13.4</v>
      </c>
      <c r="M79" s="10">
        <v>9.1999999999999993</v>
      </c>
      <c r="N79" s="10">
        <v>-0.6</v>
      </c>
      <c r="O79" s="10">
        <v>3.1</v>
      </c>
      <c r="P79" s="10">
        <v>2.7</v>
      </c>
      <c r="Q79" s="10">
        <v>-3.4</v>
      </c>
      <c r="R79" s="10">
        <v>-7.3</v>
      </c>
      <c r="S79" s="10">
        <v>8</v>
      </c>
      <c r="T79" s="10">
        <v>6.3</v>
      </c>
      <c r="U79" s="10">
        <v>10.9</v>
      </c>
      <c r="V79" s="10">
        <v>-2.4</v>
      </c>
      <c r="W79" s="10">
        <v>23.5</v>
      </c>
      <c r="X79" s="10">
        <v>21</v>
      </c>
      <c r="Y79" s="10">
        <v>1.8</v>
      </c>
      <c r="Z79" s="10">
        <v>12.9</v>
      </c>
      <c r="AA79" s="10">
        <v>1.8</v>
      </c>
      <c r="AB79" s="10">
        <v>12.3</v>
      </c>
      <c r="AC79" s="10">
        <v>-19.399999999999999</v>
      </c>
      <c r="AD79" s="10">
        <v>22.3</v>
      </c>
      <c r="AE79" s="10">
        <v>4.2</v>
      </c>
      <c r="AF79" s="10">
        <v>-4.0999999999999996</v>
      </c>
      <c r="AG79" s="10">
        <v>22.7</v>
      </c>
      <c r="AH79" s="10">
        <v>-4.4000000000000004</v>
      </c>
      <c r="AI79" s="10">
        <v>13.7</v>
      </c>
      <c r="AJ79" s="10">
        <v>29.4</v>
      </c>
      <c r="AK79" s="10">
        <v>-8.8000000000000007</v>
      </c>
      <c r="AL79" s="10">
        <v>-25.1</v>
      </c>
      <c r="AM79" s="10">
        <v>32.299999999999997</v>
      </c>
      <c r="AN79" s="10">
        <v>0.5</v>
      </c>
      <c r="AO79" s="10">
        <v>-20.3</v>
      </c>
      <c r="AP79" s="10">
        <v>76.7</v>
      </c>
      <c r="AQ79" s="10">
        <v>-44.7</v>
      </c>
      <c r="AR79" s="10">
        <v>-6</v>
      </c>
      <c r="AS79" s="10">
        <v>14.3</v>
      </c>
      <c r="AT79" s="10">
        <v>25.1</v>
      </c>
      <c r="AU79" s="10">
        <v>14.3</v>
      </c>
      <c r="AV79" s="10">
        <v>-9.9</v>
      </c>
      <c r="AW79" s="10">
        <v>-2.2000000000000002</v>
      </c>
      <c r="AX79" s="10">
        <v>-11</v>
      </c>
      <c r="AY79" s="10">
        <v>-23.8</v>
      </c>
      <c r="AZ79" s="10">
        <v>7.9</v>
      </c>
      <c r="BA79" s="10">
        <v>5.8</v>
      </c>
      <c r="BB79" s="10">
        <v>16.600000000000001</v>
      </c>
      <c r="BC79" s="10">
        <v>-3.3</v>
      </c>
      <c r="BD79" s="10">
        <v>12.6</v>
      </c>
      <c r="BE79" s="10">
        <v>-5.3</v>
      </c>
      <c r="BF79" s="10">
        <v>-15.1</v>
      </c>
      <c r="BG79" s="10">
        <v>0.6</v>
      </c>
      <c r="BH79" s="10">
        <v>11.5</v>
      </c>
      <c r="BI79" s="10">
        <v>-10</v>
      </c>
      <c r="BJ79" s="10">
        <v>-9.9</v>
      </c>
      <c r="BK79" s="10">
        <v>5.0999999999999996</v>
      </c>
      <c r="BL79" s="10">
        <v>-86.6</v>
      </c>
      <c r="BM79" s="10">
        <v>-36.4</v>
      </c>
      <c r="BN79" s="10">
        <v>-50.3</v>
      </c>
      <c r="BO79" s="10">
        <v>-25.1</v>
      </c>
      <c r="BP79" s="10">
        <v>39.9</v>
      </c>
      <c r="BQ79" s="10">
        <v>-64.3</v>
      </c>
      <c r="BR79" s="10">
        <v>58.5</v>
      </c>
      <c r="BS79" s="10">
        <v>-21.6</v>
      </c>
      <c r="BT79" s="10">
        <v>-31.4</v>
      </c>
      <c r="BU79" s="10">
        <v>-19</v>
      </c>
      <c r="BV79" s="10">
        <v>21.7</v>
      </c>
      <c r="BW79" s="10">
        <v>15.6</v>
      </c>
      <c r="BX79" s="10">
        <v>18.600000000000001</v>
      </c>
      <c r="BY79" s="10">
        <v>-17.3</v>
      </c>
      <c r="BZ79" s="10">
        <v>13.4</v>
      </c>
      <c r="CA79" s="10">
        <v>-0.6</v>
      </c>
      <c r="CB79" s="10">
        <v>14.2</v>
      </c>
    </row>
    <row r="80" spans="1:80" s="6" customFormat="1">
      <c r="A80" s="8">
        <v>67</v>
      </c>
      <c r="B80" s="6" t="s">
        <v>694</v>
      </c>
      <c r="C80" s="6" t="s">
        <v>695</v>
      </c>
      <c r="D80" s="10">
        <v>398.1</v>
      </c>
      <c r="E80" s="10">
        <v>-127.7</v>
      </c>
      <c r="F80" s="10">
        <v>-39.200000000000003</v>
      </c>
      <c r="G80" s="10">
        <v>-11.2</v>
      </c>
      <c r="H80" s="10">
        <v>215.1</v>
      </c>
      <c r="I80" s="10">
        <v>67.400000000000006</v>
      </c>
      <c r="J80" s="10">
        <v>26</v>
      </c>
      <c r="K80" s="10">
        <v>63.2</v>
      </c>
      <c r="L80" s="10">
        <v>-41.1</v>
      </c>
      <c r="M80" s="10">
        <v>-24.2</v>
      </c>
      <c r="N80" s="10">
        <v>-53.9</v>
      </c>
      <c r="O80" s="10">
        <v>212.5</v>
      </c>
      <c r="P80" s="10">
        <v>-24.7</v>
      </c>
      <c r="Q80" s="10">
        <v>-11.7</v>
      </c>
      <c r="R80" s="10">
        <v>110.8</v>
      </c>
      <c r="S80" s="10">
        <v>209.2</v>
      </c>
      <c r="T80" s="10">
        <v>227.6</v>
      </c>
      <c r="U80" s="10">
        <v>-148.4</v>
      </c>
      <c r="V80" s="10">
        <v>340.9</v>
      </c>
      <c r="W80" s="10">
        <v>23.8</v>
      </c>
      <c r="X80" s="10">
        <v>22.6</v>
      </c>
      <c r="Y80" s="10">
        <v>-262.39999999999998</v>
      </c>
      <c r="Z80" s="10">
        <v>-81.8</v>
      </c>
      <c r="AA80" s="10">
        <v>-291.39999999999998</v>
      </c>
      <c r="AB80" s="10">
        <v>187.8</v>
      </c>
      <c r="AC80" s="10">
        <v>150</v>
      </c>
      <c r="AD80" s="10">
        <v>223.6</v>
      </c>
      <c r="AE80" s="10">
        <v>350.2</v>
      </c>
      <c r="AF80" s="10">
        <v>407.6</v>
      </c>
      <c r="AG80" s="10">
        <v>298.60000000000002</v>
      </c>
      <c r="AH80" s="10">
        <v>387</v>
      </c>
      <c r="AI80" s="10">
        <v>368</v>
      </c>
      <c r="AJ80" s="10">
        <v>137.19999999999999</v>
      </c>
      <c r="AK80" s="10">
        <v>507</v>
      </c>
      <c r="AL80" s="10">
        <v>620.4</v>
      </c>
      <c r="AM80" s="10">
        <v>505.1</v>
      </c>
      <c r="AN80" s="10">
        <v>-64.7</v>
      </c>
      <c r="AO80" s="10">
        <v>-68.900000000000006</v>
      </c>
      <c r="AP80" s="10">
        <v>-104.6</v>
      </c>
      <c r="AQ80" s="10">
        <v>-90.9</v>
      </c>
      <c r="AR80" s="10">
        <v>-113.6</v>
      </c>
      <c r="AS80" s="10">
        <v>-59.5</v>
      </c>
      <c r="AT80" s="10">
        <v>28.8</v>
      </c>
      <c r="AU80" s="10">
        <v>-17.100000000000001</v>
      </c>
      <c r="AV80" s="10">
        <v>92.5</v>
      </c>
      <c r="AW80" s="10">
        <v>-101.6</v>
      </c>
      <c r="AX80" s="10">
        <v>25.2</v>
      </c>
      <c r="AY80" s="10">
        <v>-23.9</v>
      </c>
      <c r="AZ80" s="10">
        <v>258.60000000000002</v>
      </c>
      <c r="BA80" s="10">
        <v>427.2</v>
      </c>
      <c r="BB80" s="10">
        <v>363.3</v>
      </c>
      <c r="BC80" s="10">
        <v>303.3</v>
      </c>
      <c r="BD80" s="10">
        <v>647.6</v>
      </c>
      <c r="BE80" s="10">
        <v>894.2</v>
      </c>
      <c r="BF80" s="10">
        <v>683.6</v>
      </c>
      <c r="BG80" s="10">
        <v>518.4</v>
      </c>
      <c r="BH80" s="10">
        <v>567.5</v>
      </c>
      <c r="BI80" s="10">
        <v>733.1</v>
      </c>
      <c r="BJ80" s="10">
        <v>745.9</v>
      </c>
      <c r="BK80" s="10">
        <v>476.9</v>
      </c>
      <c r="BL80" s="10">
        <v>921.3</v>
      </c>
      <c r="BM80" s="10">
        <v>1026</v>
      </c>
      <c r="BN80" s="10">
        <v>946.7</v>
      </c>
      <c r="BO80" s="10">
        <v>1038.9000000000001</v>
      </c>
      <c r="BP80" s="10">
        <v>302.3</v>
      </c>
      <c r="BQ80" s="10">
        <v>392.3</v>
      </c>
      <c r="BR80" s="10">
        <v>372.2</v>
      </c>
      <c r="BS80" s="10">
        <v>554.70000000000005</v>
      </c>
      <c r="BT80" s="10">
        <v>-404.7</v>
      </c>
      <c r="BU80" s="10">
        <v>-157.19999999999999</v>
      </c>
      <c r="BV80" s="10">
        <v>-97.6</v>
      </c>
      <c r="BW80" s="10">
        <v>316.3</v>
      </c>
      <c r="BX80" s="10">
        <v>-149.19999999999999</v>
      </c>
      <c r="BY80" s="10">
        <v>377.7</v>
      </c>
      <c r="BZ80" s="10">
        <v>358.2</v>
      </c>
      <c r="CA80" s="10">
        <v>518</v>
      </c>
      <c r="CB80" s="10">
        <v>2.8</v>
      </c>
    </row>
    <row r="81" spans="1:80" s="6" customFormat="1">
      <c r="A81" s="7"/>
      <c r="B81" s="6" t="s">
        <v>102</v>
      </c>
      <c r="C81" s="6" t="s">
        <v>31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s="6" customFormat="1">
      <c r="A82" s="8">
        <v>68</v>
      </c>
      <c r="B82" s="6" t="s">
        <v>1452</v>
      </c>
      <c r="C82" s="6" t="s">
        <v>175</v>
      </c>
      <c r="D82" s="10">
        <v>-2</v>
      </c>
      <c r="E82" s="10">
        <v>-16</v>
      </c>
      <c r="F82" s="10">
        <v>-21.9</v>
      </c>
      <c r="G82" s="10">
        <v>-23.4</v>
      </c>
      <c r="H82" s="10">
        <v>118.7</v>
      </c>
      <c r="I82" s="10">
        <v>101.4</v>
      </c>
      <c r="J82" s="10">
        <v>111.8</v>
      </c>
      <c r="K82" s="10">
        <v>124.7</v>
      </c>
      <c r="L82" s="10">
        <v>61.4</v>
      </c>
      <c r="M82" s="10">
        <v>-6.9</v>
      </c>
      <c r="N82" s="10">
        <v>24.1</v>
      </c>
      <c r="O82" s="10">
        <v>45.2</v>
      </c>
      <c r="P82" s="10">
        <v>-49</v>
      </c>
      <c r="Q82" s="10">
        <v>18.3</v>
      </c>
      <c r="R82" s="10">
        <v>41.3</v>
      </c>
      <c r="S82" s="10">
        <v>119.8</v>
      </c>
      <c r="T82" s="10">
        <v>101</v>
      </c>
      <c r="U82" s="10">
        <v>31.5</v>
      </c>
      <c r="V82" s="10">
        <v>41</v>
      </c>
      <c r="W82" s="10">
        <v>24.8</v>
      </c>
      <c r="X82" s="10">
        <v>13.8</v>
      </c>
      <c r="Y82" s="10">
        <v>-44.2</v>
      </c>
      <c r="Z82" s="10">
        <v>57.7</v>
      </c>
      <c r="AA82" s="10">
        <v>-108.1</v>
      </c>
      <c r="AB82" s="10">
        <v>-52.8</v>
      </c>
      <c r="AC82" s="10">
        <v>-35.9</v>
      </c>
      <c r="AD82" s="10">
        <v>-26</v>
      </c>
      <c r="AE82" s="10">
        <v>-89.3</v>
      </c>
      <c r="AF82" s="10">
        <v>26</v>
      </c>
      <c r="AG82" s="10">
        <v>-6.8</v>
      </c>
      <c r="AH82" s="10">
        <v>-44.1</v>
      </c>
      <c r="AI82" s="10">
        <v>-78.5</v>
      </c>
      <c r="AJ82" s="10">
        <v>-83.1</v>
      </c>
      <c r="AK82" s="10">
        <v>-70.7</v>
      </c>
      <c r="AL82" s="10">
        <v>54.3</v>
      </c>
      <c r="AM82" s="10">
        <v>-48.7</v>
      </c>
      <c r="AN82" s="10">
        <v>-40.1</v>
      </c>
      <c r="AO82" s="10">
        <v>46.1</v>
      </c>
      <c r="AP82" s="10">
        <v>105.9</v>
      </c>
      <c r="AQ82" s="10">
        <v>188</v>
      </c>
      <c r="AR82" s="10">
        <v>20.7</v>
      </c>
      <c r="AS82" s="10">
        <v>53.6</v>
      </c>
      <c r="AT82" s="10">
        <v>40.299999999999997</v>
      </c>
      <c r="AU82" s="10">
        <v>79.099999999999994</v>
      </c>
      <c r="AV82" s="10">
        <v>39.799999999999997</v>
      </c>
      <c r="AW82" s="10">
        <v>78.599999999999994</v>
      </c>
      <c r="AX82" s="10">
        <v>80.400000000000006</v>
      </c>
      <c r="AY82" s="10">
        <v>86.8</v>
      </c>
      <c r="AZ82" s="10">
        <v>183.5</v>
      </c>
      <c r="BA82" s="10">
        <v>208.4</v>
      </c>
      <c r="BB82" s="10">
        <v>171.1</v>
      </c>
      <c r="BC82" s="10">
        <v>92.2</v>
      </c>
      <c r="BD82" s="10">
        <v>-126.5</v>
      </c>
      <c r="BE82" s="10">
        <v>-35.6</v>
      </c>
      <c r="BF82" s="10">
        <v>115.9</v>
      </c>
      <c r="BG82" s="10">
        <v>-37</v>
      </c>
      <c r="BH82" s="10">
        <v>-39</v>
      </c>
      <c r="BI82" s="10">
        <v>-131.4</v>
      </c>
      <c r="BJ82" s="10">
        <v>-81.5</v>
      </c>
      <c r="BK82" s="10">
        <v>-305.7</v>
      </c>
      <c r="BL82" s="10">
        <v>-229.5</v>
      </c>
      <c r="BM82" s="10">
        <v>-226.5</v>
      </c>
      <c r="BN82" s="10">
        <v>-254.2</v>
      </c>
      <c r="BO82" s="10">
        <v>-125</v>
      </c>
      <c r="BP82" s="10">
        <v>-1050.5</v>
      </c>
      <c r="BQ82" s="10">
        <v>-970.4</v>
      </c>
      <c r="BR82" s="10">
        <v>-856.4</v>
      </c>
      <c r="BS82" s="10">
        <v>-924.7</v>
      </c>
      <c r="BT82" s="10">
        <v>784.8</v>
      </c>
      <c r="BU82" s="10">
        <v>559</v>
      </c>
      <c r="BV82" s="10">
        <v>696.1</v>
      </c>
      <c r="BW82" s="10">
        <v>719.8</v>
      </c>
      <c r="BX82" s="10">
        <v>224.3</v>
      </c>
      <c r="BY82" s="10">
        <v>232.6</v>
      </c>
      <c r="BZ82" s="10">
        <v>245.6</v>
      </c>
      <c r="CA82" s="10">
        <v>67.400000000000006</v>
      </c>
      <c r="CB82" s="10">
        <v>7.3</v>
      </c>
    </row>
    <row r="83" spans="1:80" s="4" customFormat="1">
      <c r="A83" s="11"/>
      <c r="B83" s="4" t="s">
        <v>334</v>
      </c>
      <c r="C83" s="4" t="s">
        <v>31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4" customFormat="1">
      <c r="A84" s="5">
        <v>69</v>
      </c>
      <c r="B84" s="4" t="s">
        <v>335</v>
      </c>
      <c r="C84" s="4" t="s">
        <v>183</v>
      </c>
      <c r="D84" s="9">
        <v>-132.9</v>
      </c>
      <c r="E84" s="9">
        <v>-7.8</v>
      </c>
      <c r="F84" s="9">
        <v>-14.8</v>
      </c>
      <c r="G84" s="9">
        <v>24.8</v>
      </c>
      <c r="H84" s="9">
        <v>1.4</v>
      </c>
      <c r="I84" s="9">
        <v>26.5</v>
      </c>
      <c r="J84" s="9">
        <v>5.0999999999999996</v>
      </c>
      <c r="K84" s="9">
        <v>46.8</v>
      </c>
      <c r="L84" s="9">
        <v>-9.5</v>
      </c>
      <c r="M84" s="9">
        <v>11.9</v>
      </c>
      <c r="N84" s="9">
        <v>30.6</v>
      </c>
      <c r="O84" s="9">
        <v>62.8</v>
      </c>
      <c r="P84" s="9">
        <v>21.9</v>
      </c>
      <c r="Q84" s="9">
        <v>64.3</v>
      </c>
      <c r="R84" s="9">
        <v>44.2</v>
      </c>
      <c r="S84" s="9">
        <v>36.6</v>
      </c>
      <c r="T84" s="9">
        <v>31.2</v>
      </c>
      <c r="U84" s="9">
        <v>13.6</v>
      </c>
      <c r="V84" s="9">
        <v>44.5</v>
      </c>
      <c r="W84" s="9">
        <v>16.5</v>
      </c>
      <c r="X84" s="9">
        <v>-6.5</v>
      </c>
      <c r="Y84" s="9">
        <v>53.2</v>
      </c>
      <c r="Z84" s="9">
        <v>51</v>
      </c>
      <c r="AA84" s="9">
        <v>30.4</v>
      </c>
      <c r="AB84" s="9">
        <v>71.400000000000006</v>
      </c>
      <c r="AC84" s="9">
        <v>36.6</v>
      </c>
      <c r="AD84" s="9">
        <v>39.9</v>
      </c>
      <c r="AE84" s="9">
        <v>251.8</v>
      </c>
      <c r="AF84" s="9">
        <v>78.3</v>
      </c>
      <c r="AG84" s="9">
        <v>225.9</v>
      </c>
      <c r="AH84" s="9">
        <v>-2.2999999999999998</v>
      </c>
      <c r="AI84" s="9">
        <v>136.4</v>
      </c>
      <c r="AJ84" s="9">
        <v>29</v>
      </c>
      <c r="AK84" s="9">
        <v>107.4</v>
      </c>
      <c r="AL84" s="9">
        <v>84.1</v>
      </c>
      <c r="AM84" s="9">
        <v>675.1</v>
      </c>
      <c r="AN84" s="9">
        <v>-64.2</v>
      </c>
      <c r="AO84" s="9">
        <v>66.900000000000006</v>
      </c>
      <c r="AP84" s="9">
        <v>-12.3</v>
      </c>
      <c r="AQ84" s="9">
        <v>8.1</v>
      </c>
      <c r="AR84" s="9">
        <v>-57.5</v>
      </c>
      <c r="AS84" s="9">
        <v>-35.4</v>
      </c>
      <c r="AT84" s="9">
        <v>-19</v>
      </c>
      <c r="AU84" s="9">
        <v>-35.1</v>
      </c>
      <c r="AV84" s="9">
        <v>14.2</v>
      </c>
      <c r="AW84" s="9">
        <v>64.8</v>
      </c>
      <c r="AX84" s="9">
        <v>19.7</v>
      </c>
      <c r="AY84" s="9">
        <v>112.5</v>
      </c>
      <c r="AZ84" s="9">
        <v>56.3</v>
      </c>
      <c r="BA84" s="9">
        <v>122.2</v>
      </c>
      <c r="BB84" s="9">
        <v>88.1</v>
      </c>
      <c r="BC84" s="9">
        <v>78.099999999999994</v>
      </c>
      <c r="BD84" s="9">
        <v>23.2</v>
      </c>
      <c r="BE84" s="9">
        <v>88.4</v>
      </c>
      <c r="BF84" s="9">
        <v>152</v>
      </c>
      <c r="BG84" s="9">
        <v>121.9</v>
      </c>
      <c r="BH84" s="9">
        <v>168.2</v>
      </c>
      <c r="BI84" s="9">
        <v>182.6</v>
      </c>
      <c r="BJ84" s="9">
        <v>182.7</v>
      </c>
      <c r="BK84" s="9">
        <v>188.8</v>
      </c>
      <c r="BL84" s="9">
        <v>110.8</v>
      </c>
      <c r="BM84" s="9">
        <v>258.5</v>
      </c>
      <c r="BN84" s="9">
        <v>222.4</v>
      </c>
      <c r="BO84" s="9">
        <v>206</v>
      </c>
      <c r="BP84" s="9">
        <v>-103.4</v>
      </c>
      <c r="BQ84" s="9">
        <v>-88.2</v>
      </c>
      <c r="BR84" s="9">
        <v>-90.8</v>
      </c>
      <c r="BS84" s="9">
        <v>-305.7</v>
      </c>
      <c r="BT84" s="9">
        <v>66.8</v>
      </c>
      <c r="BU84" s="9">
        <v>57.6</v>
      </c>
      <c r="BV84" s="9">
        <v>160.5</v>
      </c>
      <c r="BW84" s="9">
        <v>316</v>
      </c>
      <c r="BX84" s="9">
        <v>133.5</v>
      </c>
      <c r="BY84" s="9">
        <v>217.6</v>
      </c>
      <c r="BZ84" s="9">
        <v>218</v>
      </c>
      <c r="CA84" s="9">
        <v>266.5</v>
      </c>
      <c r="CB84" s="9">
        <v>138.80000000000001</v>
      </c>
    </row>
    <row r="85" spans="1:80" s="6" customFormat="1">
      <c r="A85" s="8">
        <v>70</v>
      </c>
      <c r="B85" s="6" t="s">
        <v>338</v>
      </c>
      <c r="C85" s="6" t="s">
        <v>697</v>
      </c>
      <c r="D85" s="10">
        <v>0</v>
      </c>
      <c r="E85" s="10">
        <v>0</v>
      </c>
      <c r="F85" s="10">
        <v>3.8</v>
      </c>
      <c r="G85" s="10">
        <v>0</v>
      </c>
      <c r="H85" s="10">
        <v>0.6</v>
      </c>
      <c r="I85" s="10">
        <v>0</v>
      </c>
      <c r="J85" s="10">
        <v>0.9</v>
      </c>
      <c r="K85" s="10">
        <v>0</v>
      </c>
      <c r="L85" s="10">
        <v>5.7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0.7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1.4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1.1000000000000001</v>
      </c>
      <c r="AP85" s="10">
        <v>10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9.1999999999999993</v>
      </c>
      <c r="BC85" s="10">
        <v>0</v>
      </c>
      <c r="BD85" s="10">
        <v>0</v>
      </c>
      <c r="BE85" s="10">
        <v>0</v>
      </c>
      <c r="BF85" s="10">
        <v>20.9</v>
      </c>
      <c r="BG85" s="10">
        <v>1.8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5.8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</row>
    <row r="86" spans="1:80" s="6" customFormat="1">
      <c r="A86" s="8">
        <v>71</v>
      </c>
      <c r="B86" s="6" t="s">
        <v>340</v>
      </c>
      <c r="C86" s="6" t="s">
        <v>698</v>
      </c>
      <c r="D86" s="10">
        <v>-106.2</v>
      </c>
      <c r="E86" s="10">
        <v>-12.7</v>
      </c>
      <c r="F86" s="10">
        <v>-3.5</v>
      </c>
      <c r="G86" s="10">
        <v>20.399999999999999</v>
      </c>
      <c r="H86" s="10">
        <v>-15.7</v>
      </c>
      <c r="I86" s="10">
        <v>-9.4</v>
      </c>
      <c r="J86" s="10">
        <v>-15.9</v>
      </c>
      <c r="K86" s="10">
        <v>9</v>
      </c>
      <c r="L86" s="10">
        <v>-5.9</v>
      </c>
      <c r="M86" s="10">
        <v>-6.5</v>
      </c>
      <c r="N86" s="10">
        <v>18.5</v>
      </c>
      <c r="O86" s="10">
        <v>34.200000000000003</v>
      </c>
      <c r="P86" s="10">
        <v>32.6</v>
      </c>
      <c r="Q86" s="10">
        <v>32.799999999999997</v>
      </c>
      <c r="R86" s="10">
        <v>29</v>
      </c>
      <c r="S86" s="10">
        <v>3</v>
      </c>
      <c r="T86" s="10">
        <v>38.799999999999997</v>
      </c>
      <c r="U86" s="10">
        <v>-0.5</v>
      </c>
      <c r="V86" s="10">
        <v>45.2</v>
      </c>
      <c r="W86" s="10">
        <v>-5.5</v>
      </c>
      <c r="X86" s="10">
        <v>17.2</v>
      </c>
      <c r="Y86" s="10">
        <v>39.200000000000003</v>
      </c>
      <c r="Z86" s="10">
        <v>40</v>
      </c>
      <c r="AA86" s="10">
        <v>22.5</v>
      </c>
      <c r="AB86" s="10">
        <v>79</v>
      </c>
      <c r="AC86" s="10">
        <v>12.3</v>
      </c>
      <c r="AD86" s="10">
        <v>34.299999999999997</v>
      </c>
      <c r="AE86" s="10">
        <v>219.1</v>
      </c>
      <c r="AF86" s="10">
        <v>66.7</v>
      </c>
      <c r="AG86" s="10">
        <v>188.2</v>
      </c>
      <c r="AH86" s="10">
        <v>-15.3</v>
      </c>
      <c r="AI86" s="10">
        <v>80.8</v>
      </c>
      <c r="AJ86" s="10">
        <v>27.3</v>
      </c>
      <c r="AK86" s="10">
        <v>37.700000000000003</v>
      </c>
      <c r="AL86" s="10">
        <v>19.399999999999999</v>
      </c>
      <c r="AM86" s="10">
        <v>591.5</v>
      </c>
      <c r="AN86" s="10">
        <v>-74.3</v>
      </c>
      <c r="AO86" s="10">
        <v>9.1</v>
      </c>
      <c r="AP86" s="10">
        <v>-48.1</v>
      </c>
      <c r="AQ86" s="10">
        <v>-54.8</v>
      </c>
      <c r="AR86" s="10">
        <v>-20.8</v>
      </c>
      <c r="AS86" s="10">
        <v>-55.4</v>
      </c>
      <c r="AT86" s="10">
        <v>-21.6</v>
      </c>
      <c r="AU86" s="10">
        <v>-70.2</v>
      </c>
      <c r="AV86" s="10">
        <v>34.700000000000003</v>
      </c>
      <c r="AW86" s="10">
        <v>55.9</v>
      </c>
      <c r="AX86" s="10">
        <v>19.2</v>
      </c>
      <c r="AY86" s="10">
        <v>56.1</v>
      </c>
      <c r="AZ86" s="10">
        <v>44</v>
      </c>
      <c r="BA86" s="10">
        <v>61.3</v>
      </c>
      <c r="BB86" s="10">
        <v>54.4</v>
      </c>
      <c r="BC86" s="10">
        <v>34.4</v>
      </c>
      <c r="BD86" s="10">
        <v>76.900000000000006</v>
      </c>
      <c r="BE86" s="10">
        <v>122.4</v>
      </c>
      <c r="BF86" s="10">
        <v>147.69999999999999</v>
      </c>
      <c r="BG86" s="10">
        <v>105.6</v>
      </c>
      <c r="BH86" s="10">
        <v>202.7</v>
      </c>
      <c r="BI86" s="10">
        <v>181.8</v>
      </c>
      <c r="BJ86" s="10">
        <v>184.3</v>
      </c>
      <c r="BK86" s="10">
        <v>199.9</v>
      </c>
      <c r="BL86" s="10">
        <v>178.8</v>
      </c>
      <c r="BM86" s="10">
        <v>282.5</v>
      </c>
      <c r="BN86" s="10">
        <v>256.60000000000002</v>
      </c>
      <c r="BO86" s="10">
        <v>147.30000000000001</v>
      </c>
      <c r="BP86" s="10">
        <v>128.9</v>
      </c>
      <c r="BQ86" s="10">
        <v>83.9</v>
      </c>
      <c r="BR86" s="10">
        <v>103</v>
      </c>
      <c r="BS86" s="10">
        <v>-52.9</v>
      </c>
      <c r="BT86" s="10">
        <v>-10.8</v>
      </c>
      <c r="BU86" s="10">
        <v>-2.2999999999999998</v>
      </c>
      <c r="BV86" s="10">
        <v>60.3</v>
      </c>
      <c r="BW86" s="10">
        <v>116.6</v>
      </c>
      <c r="BX86" s="10">
        <v>120.9</v>
      </c>
      <c r="BY86" s="10">
        <v>159</v>
      </c>
      <c r="BZ86" s="10">
        <v>133</v>
      </c>
      <c r="CA86" s="10">
        <v>176.3</v>
      </c>
      <c r="CB86" s="10">
        <v>136.80000000000001</v>
      </c>
    </row>
    <row r="87" spans="1:80" s="6" customFormat="1">
      <c r="A87" s="8">
        <v>72</v>
      </c>
      <c r="B87" s="6" t="s">
        <v>1453</v>
      </c>
      <c r="C87" s="6" t="s">
        <v>700</v>
      </c>
      <c r="D87" s="10">
        <v>26.3</v>
      </c>
      <c r="E87" s="10">
        <v>-1.3</v>
      </c>
      <c r="F87" s="10">
        <v>14.8</v>
      </c>
      <c r="G87" s="10">
        <v>-4.5</v>
      </c>
      <c r="H87" s="10">
        <v>-16</v>
      </c>
      <c r="I87" s="10">
        <v>-34.6</v>
      </c>
      <c r="J87" s="10">
        <v>-20.8</v>
      </c>
      <c r="K87" s="10">
        <v>-34.9</v>
      </c>
      <c r="L87" s="10">
        <v>10.6</v>
      </c>
      <c r="M87" s="10">
        <v>-14.2</v>
      </c>
      <c r="N87" s="10">
        <v>-7</v>
      </c>
      <c r="O87" s="10">
        <v>-26.7</v>
      </c>
      <c r="P87" s="10">
        <v>20.8</v>
      </c>
      <c r="Q87" s="10">
        <v>-24</v>
      </c>
      <c r="R87" s="10">
        <v>-14.1</v>
      </c>
      <c r="S87" s="10">
        <v>-33.4</v>
      </c>
      <c r="T87" s="10">
        <v>9.4</v>
      </c>
      <c r="U87" s="10">
        <v>-13.9</v>
      </c>
      <c r="V87" s="10">
        <v>-1.9</v>
      </c>
      <c r="W87" s="10">
        <v>-24.5</v>
      </c>
      <c r="X87" s="10">
        <v>20.6</v>
      </c>
      <c r="Y87" s="10">
        <v>-17.399999999999999</v>
      </c>
      <c r="Z87" s="10">
        <v>-14.9</v>
      </c>
      <c r="AA87" s="10">
        <v>-11.6</v>
      </c>
      <c r="AB87" s="10">
        <v>1.3</v>
      </c>
      <c r="AC87" s="10">
        <v>-30.5</v>
      </c>
      <c r="AD87" s="10">
        <v>-7.8</v>
      </c>
      <c r="AE87" s="10">
        <v>-33.700000000000003</v>
      </c>
      <c r="AF87" s="10">
        <v>-16.399999999999999</v>
      </c>
      <c r="AG87" s="10">
        <v>-35.1</v>
      </c>
      <c r="AH87" s="10">
        <v>-9.6999999999999993</v>
      </c>
      <c r="AI87" s="10">
        <v>-51.5</v>
      </c>
      <c r="AJ87" s="10">
        <v>5.7</v>
      </c>
      <c r="AK87" s="10">
        <v>-63.2</v>
      </c>
      <c r="AL87" s="10">
        <v>-64.400000000000006</v>
      </c>
      <c r="AM87" s="10">
        <v>-80.900000000000006</v>
      </c>
      <c r="AN87" s="10">
        <v>0.1</v>
      </c>
      <c r="AO87" s="10">
        <v>-58.1</v>
      </c>
      <c r="AP87" s="10">
        <v>-30.1</v>
      </c>
      <c r="AQ87" s="10">
        <v>-75.400000000000006</v>
      </c>
      <c r="AR87" s="10">
        <v>29</v>
      </c>
      <c r="AS87" s="10">
        <v>-21</v>
      </c>
      <c r="AT87" s="10">
        <v>4.9000000000000004</v>
      </c>
      <c r="AU87" s="10">
        <v>-31.5</v>
      </c>
      <c r="AV87" s="10">
        <v>27.7</v>
      </c>
      <c r="AW87" s="10">
        <v>-12.5</v>
      </c>
      <c r="AX87" s="10">
        <v>-2.1</v>
      </c>
      <c r="AY87" s="10">
        <v>-47.2</v>
      </c>
      <c r="AZ87" s="10">
        <v>-3.4</v>
      </c>
      <c r="BA87" s="10">
        <v>-48.5</v>
      </c>
      <c r="BB87" s="10">
        <v>-17.3</v>
      </c>
      <c r="BC87" s="10">
        <v>-37.9</v>
      </c>
      <c r="BD87" s="10">
        <v>63.7</v>
      </c>
      <c r="BE87" s="10">
        <v>40.200000000000003</v>
      </c>
      <c r="BF87" s="10">
        <v>20.7</v>
      </c>
      <c r="BG87" s="10">
        <v>-4</v>
      </c>
      <c r="BH87" s="10">
        <v>45.1</v>
      </c>
      <c r="BI87" s="10">
        <v>12.1</v>
      </c>
      <c r="BJ87" s="10">
        <v>11</v>
      </c>
      <c r="BK87" s="10">
        <v>16.2</v>
      </c>
      <c r="BL87" s="10">
        <v>80.599999999999994</v>
      </c>
      <c r="BM87" s="10">
        <v>32.6</v>
      </c>
      <c r="BN87" s="10">
        <v>39.799999999999997</v>
      </c>
      <c r="BO87" s="10">
        <v>-38.200000000000003</v>
      </c>
      <c r="BP87" s="10">
        <v>265</v>
      </c>
      <c r="BQ87" s="10">
        <v>206.1</v>
      </c>
      <c r="BR87" s="10">
        <v>215.7</v>
      </c>
      <c r="BS87" s="10">
        <v>214.1</v>
      </c>
      <c r="BT87" s="10">
        <v>-101.7</v>
      </c>
      <c r="BU87" s="10">
        <v>-69.5</v>
      </c>
      <c r="BV87" s="10">
        <v>-98.5</v>
      </c>
      <c r="BW87" s="10">
        <v>-179.3</v>
      </c>
      <c r="BX87" s="10">
        <v>-4.5999999999999996</v>
      </c>
      <c r="BY87" s="10">
        <v>-60.5</v>
      </c>
      <c r="BZ87" s="10">
        <v>-75.7</v>
      </c>
      <c r="CA87" s="10">
        <v>-60.8</v>
      </c>
      <c r="CB87" s="10">
        <v>22.2</v>
      </c>
    </row>
    <row r="88" spans="1:80" s="6" customFormat="1">
      <c r="A88" s="8">
        <v>73</v>
      </c>
      <c r="B88" s="6" t="s">
        <v>701</v>
      </c>
      <c r="C88" s="6" t="s">
        <v>702</v>
      </c>
      <c r="D88" s="10">
        <v>0.4</v>
      </c>
      <c r="E88" s="10">
        <v>-3.5</v>
      </c>
      <c r="F88" s="10">
        <v>0.2</v>
      </c>
      <c r="G88" s="10">
        <v>0.1</v>
      </c>
      <c r="H88" s="10">
        <v>-0.6</v>
      </c>
      <c r="I88" s="10">
        <v>-1.3</v>
      </c>
      <c r="J88" s="10">
        <v>0.7</v>
      </c>
      <c r="K88" s="10">
        <v>-2.8</v>
      </c>
      <c r="L88" s="10">
        <v>-1.2</v>
      </c>
      <c r="M88" s="10">
        <v>-4.2</v>
      </c>
      <c r="N88" s="10">
        <v>-5.0999999999999996</v>
      </c>
      <c r="O88" s="10">
        <v>-1.9</v>
      </c>
      <c r="P88" s="10">
        <v>-10.1</v>
      </c>
      <c r="Q88" s="10">
        <v>-7.5</v>
      </c>
      <c r="R88" s="10">
        <v>-1.1000000000000001</v>
      </c>
      <c r="S88" s="10">
        <v>0.4</v>
      </c>
      <c r="T88" s="10">
        <v>-1.8</v>
      </c>
      <c r="U88" s="10">
        <v>-0.2</v>
      </c>
      <c r="V88" s="10">
        <v>2.6</v>
      </c>
      <c r="W88" s="10">
        <v>2.5</v>
      </c>
      <c r="X88" s="10">
        <v>3.1</v>
      </c>
      <c r="Y88" s="10">
        <v>3.4</v>
      </c>
      <c r="Z88" s="10">
        <v>3.9</v>
      </c>
      <c r="AA88" s="10">
        <v>3.7</v>
      </c>
      <c r="AB88" s="10">
        <v>6.3</v>
      </c>
      <c r="AC88" s="10">
        <v>6.3</v>
      </c>
      <c r="AD88" s="10">
        <v>2.2000000000000002</v>
      </c>
      <c r="AE88" s="10">
        <v>1</v>
      </c>
      <c r="AF88" s="10">
        <v>4.7</v>
      </c>
      <c r="AG88" s="10">
        <v>-2.7</v>
      </c>
      <c r="AH88" s="10">
        <v>-1.9</v>
      </c>
      <c r="AI88" s="10">
        <v>-4.0999999999999996</v>
      </c>
      <c r="AJ88" s="10">
        <v>-7.4</v>
      </c>
      <c r="AK88" s="10">
        <v>-6.5</v>
      </c>
      <c r="AL88" s="10">
        <v>-0.3</v>
      </c>
      <c r="AM88" s="10">
        <v>-2.7</v>
      </c>
      <c r="AN88" s="10">
        <v>-10.199999999999999</v>
      </c>
      <c r="AO88" s="10">
        <v>1.5</v>
      </c>
      <c r="AP88" s="10">
        <v>4.3</v>
      </c>
      <c r="AQ88" s="10">
        <v>12.5</v>
      </c>
      <c r="AR88" s="10">
        <v>7.6</v>
      </c>
      <c r="AS88" s="10">
        <v>0.9</v>
      </c>
      <c r="AT88" s="10">
        <v>-7.5</v>
      </c>
      <c r="AU88" s="10">
        <v>-3.6</v>
      </c>
      <c r="AV88" s="10">
        <v>-7.2</v>
      </c>
      <c r="AW88" s="10">
        <v>3.6</v>
      </c>
      <c r="AX88" s="10">
        <v>1.6</v>
      </c>
      <c r="AY88" s="10">
        <v>-9.3000000000000007</v>
      </c>
      <c r="AZ88" s="10">
        <v>-8.9</v>
      </c>
      <c r="BA88" s="10">
        <v>-12.3</v>
      </c>
      <c r="BB88" s="10">
        <v>-7.2</v>
      </c>
      <c r="BC88" s="10">
        <v>-5.8</v>
      </c>
      <c r="BD88" s="10">
        <v>-10</v>
      </c>
      <c r="BE88" s="10">
        <v>-6.2</v>
      </c>
      <c r="BF88" s="10">
        <v>-4.0999999999999996</v>
      </c>
      <c r="BG88" s="10">
        <v>-10.4</v>
      </c>
      <c r="BH88" s="10">
        <v>-10.6</v>
      </c>
      <c r="BI88" s="10">
        <v>-13</v>
      </c>
      <c r="BJ88" s="10">
        <v>-9.4</v>
      </c>
      <c r="BK88" s="10">
        <v>-5.0999999999999996</v>
      </c>
      <c r="BL88" s="10">
        <v>-12.6</v>
      </c>
      <c r="BM88" s="10">
        <v>-8.6</v>
      </c>
      <c r="BN88" s="10">
        <v>-5.6</v>
      </c>
      <c r="BO88" s="10">
        <v>-20.5</v>
      </c>
      <c r="BP88" s="10">
        <v>-32.6</v>
      </c>
      <c r="BQ88" s="10">
        <v>-34</v>
      </c>
      <c r="BR88" s="10">
        <v>-16.100000000000001</v>
      </c>
      <c r="BS88" s="10">
        <v>38.700000000000003</v>
      </c>
      <c r="BT88" s="10">
        <v>24.1</v>
      </c>
      <c r="BU88" s="10">
        <v>9.6</v>
      </c>
      <c r="BV88" s="10">
        <v>-1.7</v>
      </c>
      <c r="BW88" s="10">
        <v>-20.100000000000001</v>
      </c>
      <c r="BX88" s="10">
        <v>-8.1</v>
      </c>
      <c r="BY88" s="10">
        <v>1.9</v>
      </c>
      <c r="BZ88" s="10">
        <v>-9.3000000000000007</v>
      </c>
      <c r="CA88" s="10">
        <v>-29.4</v>
      </c>
      <c r="CB88" s="10">
        <v>-24.3</v>
      </c>
    </row>
    <row r="89" spans="1:80" s="4" customFormat="1">
      <c r="A89" s="11"/>
      <c r="B89" s="4" t="s">
        <v>344</v>
      </c>
      <c r="C89" s="4" t="s">
        <v>31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4" customFormat="1">
      <c r="A90" s="5">
        <v>74</v>
      </c>
      <c r="B90" s="4" t="s">
        <v>345</v>
      </c>
      <c r="C90" s="4" t="s">
        <v>703</v>
      </c>
      <c r="D90" s="9">
        <v>-60.4</v>
      </c>
      <c r="E90" s="9">
        <v>-66.099999999999994</v>
      </c>
      <c r="F90" s="9">
        <v>-68.3</v>
      </c>
      <c r="G90" s="9">
        <v>-73.3</v>
      </c>
      <c r="H90" s="9">
        <v>-15.1</v>
      </c>
      <c r="I90" s="9">
        <v>-21.7</v>
      </c>
      <c r="J90" s="9">
        <v>0.6</v>
      </c>
      <c r="K90" s="9">
        <v>2</v>
      </c>
      <c r="L90" s="9">
        <v>48.2</v>
      </c>
      <c r="M90" s="9">
        <v>46.6</v>
      </c>
      <c r="N90" s="9">
        <v>38.4</v>
      </c>
      <c r="O90" s="9">
        <v>35.5</v>
      </c>
      <c r="P90" s="9">
        <v>20.6</v>
      </c>
      <c r="Q90" s="9">
        <v>15.2</v>
      </c>
      <c r="R90" s="9">
        <v>29.4</v>
      </c>
      <c r="S90" s="9">
        <v>33.200000000000003</v>
      </c>
      <c r="T90" s="9">
        <v>8.9</v>
      </c>
      <c r="U90" s="9">
        <v>24.9</v>
      </c>
      <c r="V90" s="9">
        <v>36.700000000000003</v>
      </c>
      <c r="W90" s="9">
        <v>67</v>
      </c>
      <c r="X90" s="9">
        <v>100.6</v>
      </c>
      <c r="Y90" s="9">
        <v>49.2</v>
      </c>
      <c r="Z90" s="9">
        <v>67.5</v>
      </c>
      <c r="AA90" s="9">
        <v>94.7</v>
      </c>
      <c r="AB90" s="9">
        <v>112.2</v>
      </c>
      <c r="AC90" s="9">
        <v>148.19999999999999</v>
      </c>
      <c r="AD90" s="9">
        <v>17.3</v>
      </c>
      <c r="AE90" s="9">
        <v>45</v>
      </c>
      <c r="AF90" s="9">
        <v>57</v>
      </c>
      <c r="AG90" s="9">
        <v>79.3</v>
      </c>
      <c r="AH90" s="9">
        <v>-6</v>
      </c>
      <c r="AI90" s="9">
        <v>64.2</v>
      </c>
      <c r="AJ90" s="9">
        <v>76.900000000000006</v>
      </c>
      <c r="AK90" s="9">
        <v>112.9</v>
      </c>
      <c r="AL90" s="9">
        <v>90.7</v>
      </c>
      <c r="AM90" s="9">
        <v>46.4</v>
      </c>
      <c r="AN90" s="9">
        <v>-36.700000000000003</v>
      </c>
      <c r="AO90" s="9">
        <v>-36.200000000000003</v>
      </c>
      <c r="AP90" s="9">
        <v>-46</v>
      </c>
      <c r="AQ90" s="9">
        <v>-74.900000000000006</v>
      </c>
      <c r="AR90" s="9">
        <v>70.599999999999994</v>
      </c>
      <c r="AS90" s="9">
        <v>-0.3</v>
      </c>
      <c r="AT90" s="9">
        <v>40.5</v>
      </c>
      <c r="AU90" s="9">
        <v>62.4</v>
      </c>
      <c r="AV90" s="9">
        <v>109.8</v>
      </c>
      <c r="AW90" s="9">
        <v>42.6</v>
      </c>
      <c r="AX90" s="9">
        <v>58.3</v>
      </c>
      <c r="AY90" s="9">
        <v>93.1</v>
      </c>
      <c r="AZ90" s="9">
        <v>108.3</v>
      </c>
      <c r="BA90" s="9">
        <v>123.3</v>
      </c>
      <c r="BB90" s="9">
        <v>141.80000000000001</v>
      </c>
      <c r="BC90" s="9">
        <v>54.4</v>
      </c>
      <c r="BD90" s="9">
        <v>65.900000000000006</v>
      </c>
      <c r="BE90" s="9">
        <v>1002.6</v>
      </c>
      <c r="BF90" s="9">
        <v>66.400000000000006</v>
      </c>
      <c r="BG90" s="9">
        <v>379.6</v>
      </c>
      <c r="BH90" s="9">
        <v>392.6</v>
      </c>
      <c r="BI90" s="9">
        <v>146.1</v>
      </c>
      <c r="BJ90" s="9">
        <v>90.8</v>
      </c>
      <c r="BK90" s="9">
        <v>677.7</v>
      </c>
      <c r="BL90" s="9">
        <v>309.89999999999998</v>
      </c>
      <c r="BM90" s="9">
        <v>312</v>
      </c>
      <c r="BN90" s="9">
        <v>-314.89999999999998</v>
      </c>
      <c r="BO90" s="9">
        <v>110.4</v>
      </c>
      <c r="BP90" s="9">
        <v>67.7</v>
      </c>
      <c r="BQ90" s="9">
        <v>-188.6</v>
      </c>
      <c r="BR90" s="9">
        <v>-19.399999999999999</v>
      </c>
      <c r="BS90" s="9">
        <v>-1201.5999999999999</v>
      </c>
      <c r="BT90" s="9">
        <v>-112</v>
      </c>
      <c r="BU90" s="9">
        <v>-1329.9</v>
      </c>
      <c r="BV90" s="9">
        <v>112.3</v>
      </c>
      <c r="BW90" s="9">
        <v>-220</v>
      </c>
      <c r="BX90" s="9">
        <v>199.3</v>
      </c>
      <c r="BY90" s="9">
        <v>540.1</v>
      </c>
      <c r="BZ90" s="9">
        <v>-441.5</v>
      </c>
      <c r="CA90" s="9">
        <v>816.8</v>
      </c>
      <c r="CB90" s="9">
        <v>-24.6</v>
      </c>
    </row>
    <row r="91" spans="1:80" s="6" customFormat="1">
      <c r="A91" s="8">
        <v>75</v>
      </c>
      <c r="B91" s="6" t="s">
        <v>347</v>
      </c>
      <c r="C91" s="6" t="s">
        <v>704</v>
      </c>
      <c r="D91" s="10">
        <v>-68.5</v>
      </c>
      <c r="E91" s="10">
        <v>-68.099999999999994</v>
      </c>
      <c r="F91" s="10">
        <v>-77.7</v>
      </c>
      <c r="G91" s="10">
        <v>-75.7</v>
      </c>
      <c r="H91" s="10">
        <v>-27.6</v>
      </c>
      <c r="I91" s="10">
        <v>-26.5</v>
      </c>
      <c r="J91" s="10">
        <v>-1.8</v>
      </c>
      <c r="K91" s="10">
        <v>-1.7</v>
      </c>
      <c r="L91" s="10">
        <v>33.1</v>
      </c>
      <c r="M91" s="10">
        <v>33.299999999999997</v>
      </c>
      <c r="N91" s="10">
        <v>31.5</v>
      </c>
      <c r="O91" s="10">
        <v>33.799999999999997</v>
      </c>
      <c r="P91" s="10">
        <v>8.5</v>
      </c>
      <c r="Q91" s="10">
        <v>-2.5</v>
      </c>
      <c r="R91" s="10">
        <v>24.3</v>
      </c>
      <c r="S91" s="10">
        <v>29.2</v>
      </c>
      <c r="T91" s="10">
        <v>14.1</v>
      </c>
      <c r="U91" s="10">
        <v>30.4</v>
      </c>
      <c r="V91" s="10">
        <v>28.3</v>
      </c>
      <c r="W91" s="10">
        <v>58.7</v>
      </c>
      <c r="X91" s="10">
        <v>110.8</v>
      </c>
      <c r="Y91" s="10">
        <v>59.7</v>
      </c>
      <c r="Z91" s="10">
        <v>71.7</v>
      </c>
      <c r="AA91" s="10">
        <v>106.3</v>
      </c>
      <c r="AB91" s="10">
        <v>137.80000000000001</v>
      </c>
      <c r="AC91" s="10">
        <v>157.4</v>
      </c>
      <c r="AD91" s="10">
        <v>26.1</v>
      </c>
      <c r="AE91" s="10">
        <v>49.6</v>
      </c>
      <c r="AF91" s="10">
        <v>55</v>
      </c>
      <c r="AG91" s="10">
        <v>85.4</v>
      </c>
      <c r="AH91" s="10">
        <v>-2.6</v>
      </c>
      <c r="AI91" s="10">
        <v>57</v>
      </c>
      <c r="AJ91" s="10">
        <v>72.2</v>
      </c>
      <c r="AK91" s="10">
        <v>118.4</v>
      </c>
      <c r="AL91" s="10">
        <v>81.5</v>
      </c>
      <c r="AM91" s="10">
        <v>55.5</v>
      </c>
      <c r="AN91" s="10">
        <v>-8.6999999999999993</v>
      </c>
      <c r="AO91" s="10">
        <v>-30.2</v>
      </c>
      <c r="AP91" s="10">
        <v>-32.5</v>
      </c>
      <c r="AQ91" s="10">
        <v>-66.8</v>
      </c>
      <c r="AR91" s="10">
        <v>64.400000000000006</v>
      </c>
      <c r="AS91" s="10">
        <v>9.5</v>
      </c>
      <c r="AT91" s="10">
        <v>48.9</v>
      </c>
      <c r="AU91" s="10">
        <v>49.5</v>
      </c>
      <c r="AV91" s="10">
        <v>109.6</v>
      </c>
      <c r="AW91" s="10">
        <v>50.8</v>
      </c>
      <c r="AX91" s="10">
        <v>47.3</v>
      </c>
      <c r="AY91" s="10">
        <v>76.900000000000006</v>
      </c>
      <c r="AZ91" s="10">
        <v>88.3</v>
      </c>
      <c r="BA91" s="10">
        <v>92.5</v>
      </c>
      <c r="BB91" s="10">
        <v>119.2</v>
      </c>
      <c r="BC91" s="10">
        <v>33.200000000000003</v>
      </c>
      <c r="BD91" s="10">
        <v>33.9</v>
      </c>
      <c r="BE91" s="10">
        <v>992.5</v>
      </c>
      <c r="BF91" s="10">
        <v>43.9</v>
      </c>
      <c r="BG91" s="10">
        <v>356.6</v>
      </c>
      <c r="BH91" s="10">
        <v>378.6</v>
      </c>
      <c r="BI91" s="10">
        <v>120.8</v>
      </c>
      <c r="BJ91" s="10">
        <v>67</v>
      </c>
      <c r="BK91" s="10">
        <v>652.1</v>
      </c>
      <c r="BL91" s="10">
        <v>283.39999999999998</v>
      </c>
      <c r="BM91" s="10">
        <v>296</v>
      </c>
      <c r="BN91" s="10">
        <v>-313.89999999999998</v>
      </c>
      <c r="BO91" s="10">
        <v>81.2</v>
      </c>
      <c r="BP91" s="10">
        <v>42.9</v>
      </c>
      <c r="BQ91" s="10">
        <v>-233.7</v>
      </c>
      <c r="BR91" s="10">
        <v>-28.5</v>
      </c>
      <c r="BS91" s="10">
        <v>-1136.5</v>
      </c>
      <c r="BT91" s="10">
        <v>-107.4</v>
      </c>
      <c r="BU91" s="10">
        <v>-1337.3</v>
      </c>
      <c r="BV91" s="10">
        <v>105.5</v>
      </c>
      <c r="BW91" s="10">
        <v>-232</v>
      </c>
      <c r="BX91" s="10">
        <v>211.8</v>
      </c>
      <c r="BY91" s="10">
        <v>550.29999999999995</v>
      </c>
      <c r="BZ91" s="10">
        <v>-468.5</v>
      </c>
      <c r="CA91" s="10">
        <v>774.5</v>
      </c>
      <c r="CB91" s="10">
        <v>-74.900000000000006</v>
      </c>
    </row>
    <row r="92" spans="1:80" s="6" customFormat="1">
      <c r="A92" s="8">
        <v>76</v>
      </c>
      <c r="B92" s="6" t="s">
        <v>351</v>
      </c>
      <c r="C92" s="6" t="s">
        <v>705</v>
      </c>
      <c r="D92" s="10">
        <v>8.3000000000000007</v>
      </c>
      <c r="E92" s="10">
        <v>1</v>
      </c>
      <c r="F92" s="10">
        <v>7</v>
      </c>
      <c r="G92" s="10">
        <v>3</v>
      </c>
      <c r="H92" s="10">
        <v>10.5</v>
      </c>
      <c r="I92" s="10">
        <v>3.6</v>
      </c>
      <c r="J92" s="10">
        <v>2.2999999999999998</v>
      </c>
      <c r="K92" s="10">
        <v>3.5</v>
      </c>
      <c r="L92" s="10">
        <v>14.5</v>
      </c>
      <c r="M92" s="10">
        <v>12.3</v>
      </c>
      <c r="N92" s="10">
        <v>4.8</v>
      </c>
      <c r="O92" s="10">
        <v>-5</v>
      </c>
      <c r="P92" s="10">
        <v>7.2</v>
      </c>
      <c r="Q92" s="10">
        <v>17.3</v>
      </c>
      <c r="R92" s="10">
        <v>7</v>
      </c>
      <c r="S92" s="10">
        <v>2</v>
      </c>
      <c r="T92" s="10">
        <v>-3.2</v>
      </c>
      <c r="U92" s="10">
        <v>-5.6</v>
      </c>
      <c r="V92" s="10">
        <v>5.8</v>
      </c>
      <c r="W92" s="10">
        <v>2.1</v>
      </c>
      <c r="X92" s="10">
        <v>-7.1</v>
      </c>
      <c r="Y92" s="10">
        <v>-4.5999999999999996</v>
      </c>
      <c r="Z92" s="10">
        <v>-4.5999999999999996</v>
      </c>
      <c r="AA92" s="10">
        <v>-12.8</v>
      </c>
      <c r="AB92" s="10">
        <v>-18.2</v>
      </c>
      <c r="AC92" s="10">
        <v>-9.4</v>
      </c>
      <c r="AD92" s="10">
        <v>-2</v>
      </c>
      <c r="AE92" s="10">
        <v>-0.9</v>
      </c>
      <c r="AF92" s="10">
        <v>0.9</v>
      </c>
      <c r="AG92" s="10">
        <v>-8.9</v>
      </c>
      <c r="AH92" s="10">
        <v>-13</v>
      </c>
      <c r="AI92" s="10">
        <v>0.4</v>
      </c>
      <c r="AJ92" s="10">
        <v>-1.1000000000000001</v>
      </c>
      <c r="AK92" s="10">
        <v>-2.6</v>
      </c>
      <c r="AL92" s="10">
        <v>4.8</v>
      </c>
      <c r="AM92" s="10">
        <v>-13.4</v>
      </c>
      <c r="AN92" s="10">
        <v>-21.4</v>
      </c>
      <c r="AO92" s="10">
        <v>0.7</v>
      </c>
      <c r="AP92" s="10">
        <v>-6</v>
      </c>
      <c r="AQ92" s="10">
        <v>-6.7</v>
      </c>
      <c r="AR92" s="10">
        <v>-2.6</v>
      </c>
      <c r="AS92" s="10">
        <v>-14.4</v>
      </c>
      <c r="AT92" s="10">
        <v>-10</v>
      </c>
      <c r="AU92" s="10">
        <v>10.199999999999999</v>
      </c>
      <c r="AV92" s="10">
        <v>-8.1</v>
      </c>
      <c r="AW92" s="10">
        <v>-5.9</v>
      </c>
      <c r="AX92" s="10">
        <v>5.5</v>
      </c>
      <c r="AY92" s="10">
        <v>10.9</v>
      </c>
      <c r="AZ92" s="10">
        <v>9.5</v>
      </c>
      <c r="BA92" s="10">
        <v>24.3</v>
      </c>
      <c r="BB92" s="10">
        <v>11.2</v>
      </c>
      <c r="BC92" s="10">
        <v>12.7</v>
      </c>
      <c r="BD92" s="10">
        <v>25.8</v>
      </c>
      <c r="BE92" s="10">
        <v>16.2</v>
      </c>
      <c r="BF92" s="10">
        <v>-2</v>
      </c>
      <c r="BG92" s="10">
        <v>13.5</v>
      </c>
      <c r="BH92" s="10">
        <v>19.2</v>
      </c>
      <c r="BI92" s="10">
        <v>16.600000000000001</v>
      </c>
      <c r="BJ92" s="10">
        <v>22.9</v>
      </c>
      <c r="BK92" s="10">
        <v>19.5</v>
      </c>
      <c r="BL92" s="10">
        <v>17.3</v>
      </c>
      <c r="BM92" s="10">
        <v>11.4</v>
      </c>
      <c r="BN92" s="10">
        <v>-9.9</v>
      </c>
      <c r="BO92" s="10">
        <v>-9.1</v>
      </c>
      <c r="BP92" s="10">
        <v>-5.2</v>
      </c>
      <c r="BQ92" s="10">
        <v>11.7</v>
      </c>
      <c r="BR92" s="10">
        <v>32</v>
      </c>
      <c r="BS92" s="10">
        <v>27</v>
      </c>
      <c r="BT92" s="10">
        <v>-0.1</v>
      </c>
      <c r="BU92" s="10">
        <v>-5.0999999999999996</v>
      </c>
      <c r="BV92" s="10">
        <v>-9.5</v>
      </c>
      <c r="BW92" s="10">
        <v>-11.3</v>
      </c>
      <c r="BX92" s="10">
        <v>-17.600000000000001</v>
      </c>
      <c r="BY92" s="10">
        <v>5</v>
      </c>
      <c r="BZ92" s="10">
        <v>4.5999999999999996</v>
      </c>
      <c r="CA92" s="10">
        <v>7.6</v>
      </c>
      <c r="CB92" s="10">
        <v>9.9</v>
      </c>
    </row>
    <row r="93" spans="1:80" s="6" customFormat="1">
      <c r="A93" s="8">
        <v>77</v>
      </c>
      <c r="B93" s="6" t="s">
        <v>552</v>
      </c>
      <c r="C93" s="6" t="s">
        <v>706</v>
      </c>
      <c r="D93" s="10">
        <v>-0.2</v>
      </c>
      <c r="E93" s="10">
        <v>1</v>
      </c>
      <c r="F93" s="10">
        <v>2.4</v>
      </c>
      <c r="G93" s="10">
        <v>-0.6</v>
      </c>
      <c r="H93" s="10">
        <v>2</v>
      </c>
      <c r="I93" s="10">
        <v>1.1000000000000001</v>
      </c>
      <c r="J93" s="10">
        <v>0</v>
      </c>
      <c r="K93" s="10">
        <v>0.2</v>
      </c>
      <c r="L93" s="10">
        <v>0.7</v>
      </c>
      <c r="M93" s="10">
        <v>1</v>
      </c>
      <c r="N93" s="10">
        <v>2.1</v>
      </c>
      <c r="O93" s="10">
        <v>6.8</v>
      </c>
      <c r="P93" s="10">
        <v>4.9000000000000004</v>
      </c>
      <c r="Q93" s="10">
        <v>0.4</v>
      </c>
      <c r="R93" s="10">
        <v>-1.9</v>
      </c>
      <c r="S93" s="10">
        <v>2.1</v>
      </c>
      <c r="T93" s="10">
        <v>-2.1</v>
      </c>
      <c r="U93" s="10">
        <v>0.1</v>
      </c>
      <c r="V93" s="10">
        <v>2.5</v>
      </c>
      <c r="W93" s="10">
        <v>6.2</v>
      </c>
      <c r="X93" s="10">
        <v>-3.1</v>
      </c>
      <c r="Y93" s="10">
        <v>-5.9</v>
      </c>
      <c r="Z93" s="10">
        <v>0.5</v>
      </c>
      <c r="AA93" s="10">
        <v>1.2</v>
      </c>
      <c r="AB93" s="10">
        <v>-7.5</v>
      </c>
      <c r="AC93" s="10">
        <v>0.2</v>
      </c>
      <c r="AD93" s="10">
        <v>-6.8</v>
      </c>
      <c r="AE93" s="10">
        <v>-3.8</v>
      </c>
      <c r="AF93" s="10">
        <v>1</v>
      </c>
      <c r="AG93" s="10">
        <v>2.8</v>
      </c>
      <c r="AH93" s="10">
        <v>9.6</v>
      </c>
      <c r="AI93" s="10">
        <v>6.8</v>
      </c>
      <c r="AJ93" s="10">
        <v>5.9</v>
      </c>
      <c r="AK93" s="10">
        <v>-3</v>
      </c>
      <c r="AL93" s="10">
        <v>4.5</v>
      </c>
      <c r="AM93" s="10">
        <v>4.3</v>
      </c>
      <c r="AN93" s="10">
        <v>-6.5</v>
      </c>
      <c r="AO93" s="10">
        <v>-6.7</v>
      </c>
      <c r="AP93" s="10">
        <v>-7.4</v>
      </c>
      <c r="AQ93" s="10">
        <v>-1.4</v>
      </c>
      <c r="AR93" s="10">
        <v>8.8000000000000007</v>
      </c>
      <c r="AS93" s="10">
        <v>4.7</v>
      </c>
      <c r="AT93" s="10">
        <v>1.7</v>
      </c>
      <c r="AU93" s="10">
        <v>2.7</v>
      </c>
      <c r="AV93" s="10">
        <v>8.1999999999999993</v>
      </c>
      <c r="AW93" s="10">
        <v>-2.2999999999999998</v>
      </c>
      <c r="AX93" s="10">
        <v>5.5</v>
      </c>
      <c r="AY93" s="10">
        <v>5.4</v>
      </c>
      <c r="AZ93" s="10">
        <v>10.5</v>
      </c>
      <c r="BA93" s="10">
        <v>6.5</v>
      </c>
      <c r="BB93" s="10">
        <v>11.4</v>
      </c>
      <c r="BC93" s="10">
        <v>8.5</v>
      </c>
      <c r="BD93" s="10">
        <v>6.2</v>
      </c>
      <c r="BE93" s="10">
        <v>-6.1</v>
      </c>
      <c r="BF93" s="10">
        <v>24.6</v>
      </c>
      <c r="BG93" s="10">
        <v>9.4</v>
      </c>
      <c r="BH93" s="10">
        <v>-5.2</v>
      </c>
      <c r="BI93" s="10">
        <v>8.6999999999999993</v>
      </c>
      <c r="BJ93" s="10">
        <v>0.9</v>
      </c>
      <c r="BK93" s="10">
        <v>6.2</v>
      </c>
      <c r="BL93" s="10">
        <v>9.1999999999999993</v>
      </c>
      <c r="BM93" s="10">
        <v>4.5999999999999996</v>
      </c>
      <c r="BN93" s="10">
        <v>8.9</v>
      </c>
      <c r="BO93" s="10">
        <v>38.299999999999997</v>
      </c>
      <c r="BP93" s="10">
        <v>30</v>
      </c>
      <c r="BQ93" s="10">
        <v>33.4</v>
      </c>
      <c r="BR93" s="10">
        <v>-22.8</v>
      </c>
      <c r="BS93" s="10">
        <v>-92.1</v>
      </c>
      <c r="BT93" s="10">
        <v>-4.5</v>
      </c>
      <c r="BU93" s="10">
        <v>12.5</v>
      </c>
      <c r="BV93" s="10">
        <v>16.2</v>
      </c>
      <c r="BW93" s="10">
        <v>23.3</v>
      </c>
      <c r="BX93" s="10">
        <v>5.0999999999999996</v>
      </c>
      <c r="BY93" s="10">
        <v>-15.2</v>
      </c>
      <c r="BZ93" s="10">
        <v>22.5</v>
      </c>
      <c r="CA93" s="10">
        <v>34.799999999999997</v>
      </c>
      <c r="CB93" s="10">
        <v>40.4</v>
      </c>
    </row>
    <row r="94" spans="1:80" s="4" customFormat="1">
      <c r="A94" s="5">
        <v>78</v>
      </c>
      <c r="B94" s="4" t="s">
        <v>353</v>
      </c>
      <c r="C94" s="4" t="s">
        <v>707</v>
      </c>
      <c r="D94" s="9">
        <v>0.1</v>
      </c>
      <c r="E94" s="9">
        <v>-0.3</v>
      </c>
      <c r="F94" s="9">
        <v>0.5</v>
      </c>
      <c r="G94" s="9">
        <v>-32.9</v>
      </c>
      <c r="H94" s="9">
        <v>-9.9</v>
      </c>
      <c r="I94" s="9">
        <v>0</v>
      </c>
      <c r="J94" s="9">
        <v>1</v>
      </c>
      <c r="K94" s="9">
        <v>-26.5</v>
      </c>
      <c r="L94" s="9">
        <v>-0.8</v>
      </c>
      <c r="M94" s="9">
        <v>-0.9</v>
      </c>
      <c r="N94" s="9">
        <v>1.3</v>
      </c>
      <c r="O94" s="9">
        <v>-0.4</v>
      </c>
      <c r="P94" s="9">
        <v>2.5</v>
      </c>
      <c r="Q94" s="9">
        <v>2.5</v>
      </c>
      <c r="R94" s="9">
        <v>2.8</v>
      </c>
      <c r="S94" s="9">
        <v>5</v>
      </c>
      <c r="T94" s="9">
        <v>2.2999999999999998</v>
      </c>
      <c r="U94" s="9">
        <v>1.9</v>
      </c>
      <c r="V94" s="9">
        <v>1.3</v>
      </c>
      <c r="W94" s="9">
        <v>14.1</v>
      </c>
      <c r="X94" s="9">
        <v>0.1</v>
      </c>
      <c r="Y94" s="9">
        <v>10.1</v>
      </c>
      <c r="Z94" s="9">
        <v>6.5</v>
      </c>
      <c r="AA94" s="9">
        <v>-16</v>
      </c>
      <c r="AB94" s="9">
        <v>9.6999999999999993</v>
      </c>
      <c r="AC94" s="9">
        <v>1.4</v>
      </c>
      <c r="AD94" s="9">
        <v>-11</v>
      </c>
      <c r="AE94" s="9">
        <v>-5</v>
      </c>
      <c r="AF94" s="9">
        <v>3.4</v>
      </c>
      <c r="AG94" s="9">
        <v>7.7</v>
      </c>
      <c r="AH94" s="9">
        <v>-7.8</v>
      </c>
      <c r="AI94" s="9">
        <v>27.3</v>
      </c>
      <c r="AJ94" s="9">
        <v>6.5</v>
      </c>
      <c r="AK94" s="9">
        <v>-4.7</v>
      </c>
      <c r="AL94" s="9">
        <v>0.1</v>
      </c>
      <c r="AM94" s="9">
        <v>-47.7</v>
      </c>
      <c r="AN94" s="9">
        <v>-13.3</v>
      </c>
      <c r="AO94" s="9">
        <v>5.3</v>
      </c>
      <c r="AP94" s="9">
        <v>-14.7</v>
      </c>
      <c r="AQ94" s="9">
        <v>23.3</v>
      </c>
      <c r="AR94" s="9">
        <v>0.3</v>
      </c>
      <c r="AS94" s="9">
        <v>-9.5</v>
      </c>
      <c r="AT94" s="9">
        <v>-12.5</v>
      </c>
      <c r="AU94" s="9">
        <v>-5.6</v>
      </c>
      <c r="AV94" s="9">
        <v>-2.6</v>
      </c>
      <c r="AW94" s="9">
        <v>10</v>
      </c>
      <c r="AX94" s="9">
        <v>3</v>
      </c>
      <c r="AY94" s="9">
        <v>16.5</v>
      </c>
      <c r="AZ94" s="9">
        <v>3.5</v>
      </c>
      <c r="BA94" s="9">
        <v>0.6</v>
      </c>
      <c r="BB94" s="9">
        <v>-1.3</v>
      </c>
      <c r="BC94" s="9">
        <v>86.9</v>
      </c>
      <c r="BD94" s="9">
        <v>-1.7</v>
      </c>
      <c r="BE94" s="9">
        <v>1.5</v>
      </c>
      <c r="BF94" s="9">
        <v>5.5</v>
      </c>
      <c r="BG94" s="9">
        <v>89.4</v>
      </c>
      <c r="BH94" s="9">
        <v>6.5</v>
      </c>
      <c r="BI94" s="9">
        <v>-2.6</v>
      </c>
      <c r="BJ94" s="9">
        <v>3.9</v>
      </c>
      <c r="BK94" s="9">
        <v>23.9</v>
      </c>
      <c r="BL94" s="9">
        <v>2.9</v>
      </c>
      <c r="BM94" s="9">
        <v>8.6999999999999993</v>
      </c>
      <c r="BN94" s="9">
        <v>3.3</v>
      </c>
      <c r="BO94" s="9">
        <v>140.19999999999999</v>
      </c>
      <c r="BP94" s="9">
        <v>-13.7</v>
      </c>
      <c r="BQ94" s="9">
        <v>-1.7</v>
      </c>
      <c r="BR94" s="9">
        <v>-17.100000000000001</v>
      </c>
      <c r="BS94" s="9">
        <v>-189.4</v>
      </c>
      <c r="BT94" s="9">
        <v>-7.7</v>
      </c>
      <c r="BU94" s="9">
        <v>14.1</v>
      </c>
      <c r="BV94" s="9">
        <v>15.9</v>
      </c>
      <c r="BW94" s="9">
        <v>7.2</v>
      </c>
      <c r="BX94" s="9">
        <v>4.9000000000000004</v>
      </c>
      <c r="BY94" s="9">
        <v>-15.3</v>
      </c>
      <c r="BZ94" s="9">
        <v>14.3</v>
      </c>
      <c r="CA94" s="9">
        <v>6.5</v>
      </c>
      <c r="CB94" s="9">
        <v>4</v>
      </c>
    </row>
    <row r="95" spans="1:80" s="6" customFormat="1">
      <c r="A95" s="8">
        <v>79</v>
      </c>
      <c r="B95" s="6" t="s">
        <v>290</v>
      </c>
      <c r="C95" s="6" t="s">
        <v>708</v>
      </c>
      <c r="D95" s="10">
        <v>0.1</v>
      </c>
      <c r="E95" s="10">
        <v>-0.3</v>
      </c>
      <c r="F95" s="10">
        <v>0.5</v>
      </c>
      <c r="G95" s="10">
        <v>1</v>
      </c>
      <c r="H95" s="10">
        <v>0.6</v>
      </c>
      <c r="I95" s="10">
        <v>0</v>
      </c>
      <c r="J95" s="10">
        <v>1</v>
      </c>
      <c r="K95" s="10">
        <v>0.2</v>
      </c>
      <c r="L95" s="10">
        <v>-0.8</v>
      </c>
      <c r="M95" s="10">
        <v>-0.9</v>
      </c>
      <c r="N95" s="10">
        <v>1.3</v>
      </c>
      <c r="O95" s="10">
        <v>-0.4</v>
      </c>
      <c r="P95" s="10">
        <v>2.5</v>
      </c>
      <c r="Q95" s="10">
        <v>2.5</v>
      </c>
      <c r="R95" s="10">
        <v>2.8</v>
      </c>
      <c r="S95" s="10">
        <v>2.2000000000000002</v>
      </c>
      <c r="T95" s="10">
        <v>2.2999999999999998</v>
      </c>
      <c r="U95" s="10">
        <v>1.9</v>
      </c>
      <c r="V95" s="10">
        <v>1.3</v>
      </c>
      <c r="W95" s="10">
        <v>3.1</v>
      </c>
      <c r="X95" s="10">
        <v>0.1</v>
      </c>
      <c r="Y95" s="10">
        <v>10.1</v>
      </c>
      <c r="Z95" s="10">
        <v>6.5</v>
      </c>
      <c r="AA95" s="10">
        <v>1.6</v>
      </c>
      <c r="AB95" s="10">
        <v>9.6999999999999993</v>
      </c>
      <c r="AC95" s="10">
        <v>1.4</v>
      </c>
      <c r="AD95" s="10">
        <v>-11</v>
      </c>
      <c r="AE95" s="10">
        <v>16.3</v>
      </c>
      <c r="AF95" s="10">
        <v>3.4</v>
      </c>
      <c r="AG95" s="10">
        <v>7.7</v>
      </c>
      <c r="AH95" s="10">
        <v>-7.8</v>
      </c>
      <c r="AI95" s="10">
        <v>18.3</v>
      </c>
      <c r="AJ95" s="10">
        <v>6.5</v>
      </c>
      <c r="AK95" s="10">
        <v>-4.7</v>
      </c>
      <c r="AL95" s="10">
        <v>0.1</v>
      </c>
      <c r="AM95" s="10">
        <v>-10.5</v>
      </c>
      <c r="AN95" s="10">
        <v>-13.3</v>
      </c>
      <c r="AO95" s="10">
        <v>5.3</v>
      </c>
      <c r="AP95" s="10">
        <v>-14.7</v>
      </c>
      <c r="AQ95" s="10">
        <v>8.9</v>
      </c>
      <c r="AR95" s="10">
        <v>0.3</v>
      </c>
      <c r="AS95" s="10">
        <v>-9.5</v>
      </c>
      <c r="AT95" s="10">
        <v>-12.5</v>
      </c>
      <c r="AU95" s="10">
        <v>3.3</v>
      </c>
      <c r="AV95" s="10">
        <v>-2.6</v>
      </c>
      <c r="AW95" s="10">
        <v>10</v>
      </c>
      <c r="AX95" s="10">
        <v>3</v>
      </c>
      <c r="AY95" s="10">
        <v>8.6</v>
      </c>
      <c r="AZ95" s="10">
        <v>3.5</v>
      </c>
      <c r="BA95" s="10">
        <v>0.6</v>
      </c>
      <c r="BB95" s="10">
        <v>-1.3</v>
      </c>
      <c r="BC95" s="10">
        <v>9.6999999999999993</v>
      </c>
      <c r="BD95" s="10">
        <v>-1.7</v>
      </c>
      <c r="BE95" s="10">
        <v>1.5</v>
      </c>
      <c r="BF95" s="10">
        <v>5.5</v>
      </c>
      <c r="BG95" s="10">
        <v>3.1</v>
      </c>
      <c r="BH95" s="10">
        <v>6.5</v>
      </c>
      <c r="BI95" s="10">
        <v>-2.6</v>
      </c>
      <c r="BJ95" s="10">
        <v>3.9</v>
      </c>
      <c r="BK95" s="10">
        <v>8.1</v>
      </c>
      <c r="BL95" s="10">
        <v>2.9</v>
      </c>
      <c r="BM95" s="10">
        <v>8.6999999999999993</v>
      </c>
      <c r="BN95" s="10">
        <v>3.3</v>
      </c>
      <c r="BO95" s="10">
        <v>-4.8</v>
      </c>
      <c r="BP95" s="10">
        <v>-13.7</v>
      </c>
      <c r="BQ95" s="10">
        <v>-1.7</v>
      </c>
      <c r="BR95" s="10">
        <v>-17.100000000000001</v>
      </c>
      <c r="BS95" s="10">
        <v>-26.7</v>
      </c>
      <c r="BT95" s="10">
        <v>-7.7</v>
      </c>
      <c r="BU95" s="10">
        <v>14.1</v>
      </c>
      <c r="BV95" s="10">
        <v>15.9</v>
      </c>
      <c r="BW95" s="10">
        <v>1.7</v>
      </c>
      <c r="BX95" s="10">
        <v>4.9000000000000004</v>
      </c>
      <c r="BY95" s="10">
        <v>-15.3</v>
      </c>
      <c r="BZ95" s="10">
        <v>14.3</v>
      </c>
      <c r="CA95" s="10">
        <v>12.2</v>
      </c>
      <c r="CB95" s="10">
        <v>4</v>
      </c>
    </row>
    <row r="96" spans="1:80" s="6" customFormat="1">
      <c r="A96" s="8">
        <v>80</v>
      </c>
      <c r="B96" s="6" t="s">
        <v>709</v>
      </c>
      <c r="C96" s="6" t="s">
        <v>710</v>
      </c>
      <c r="D96" s="10">
        <v>0</v>
      </c>
      <c r="E96" s="10">
        <v>0</v>
      </c>
      <c r="F96" s="10">
        <v>0</v>
      </c>
      <c r="G96" s="10">
        <v>-33.9</v>
      </c>
      <c r="H96" s="10">
        <v>-10.6</v>
      </c>
      <c r="I96" s="10">
        <v>0</v>
      </c>
      <c r="J96" s="10">
        <v>0</v>
      </c>
      <c r="K96" s="10">
        <v>-26.6</v>
      </c>
      <c r="L96" s="10">
        <v>0</v>
      </c>
      <c r="M96" s="10">
        <v>0</v>
      </c>
      <c r="N96" s="10">
        <v>0</v>
      </c>
      <c r="O96" s="10">
        <v>-0.1</v>
      </c>
      <c r="P96" s="10">
        <v>0</v>
      </c>
      <c r="Q96" s="10">
        <v>0</v>
      </c>
      <c r="R96" s="10">
        <v>0</v>
      </c>
      <c r="S96" s="10">
        <v>2.8</v>
      </c>
      <c r="T96" s="10">
        <v>0</v>
      </c>
      <c r="U96" s="10">
        <v>0</v>
      </c>
      <c r="V96" s="10">
        <v>0</v>
      </c>
      <c r="W96" s="10">
        <v>11</v>
      </c>
      <c r="X96" s="10">
        <v>0</v>
      </c>
      <c r="Y96" s="10">
        <v>0</v>
      </c>
      <c r="Z96" s="10">
        <v>0</v>
      </c>
      <c r="AA96" s="10">
        <v>-17.600000000000001</v>
      </c>
      <c r="AB96" s="10">
        <v>0</v>
      </c>
      <c r="AC96" s="10">
        <v>0</v>
      </c>
      <c r="AD96" s="10">
        <v>0</v>
      </c>
      <c r="AE96" s="10">
        <v>-21.3</v>
      </c>
      <c r="AF96" s="10">
        <v>0</v>
      </c>
      <c r="AG96" s="10">
        <v>0</v>
      </c>
      <c r="AH96" s="10">
        <v>0</v>
      </c>
      <c r="AI96" s="10">
        <v>9</v>
      </c>
      <c r="AJ96" s="10">
        <v>0</v>
      </c>
      <c r="AK96" s="10">
        <v>0</v>
      </c>
      <c r="AL96" s="10">
        <v>0</v>
      </c>
      <c r="AM96" s="10">
        <v>-37.1</v>
      </c>
      <c r="AN96" s="10">
        <v>0</v>
      </c>
      <c r="AO96" s="10">
        <v>0</v>
      </c>
      <c r="AP96" s="10">
        <v>0</v>
      </c>
      <c r="AQ96" s="10">
        <v>14.4</v>
      </c>
      <c r="AR96" s="10">
        <v>0</v>
      </c>
      <c r="AS96" s="10">
        <v>0</v>
      </c>
      <c r="AT96" s="10">
        <v>0</v>
      </c>
      <c r="AU96" s="10">
        <v>-9</v>
      </c>
      <c r="AV96" s="10">
        <v>0</v>
      </c>
      <c r="AW96" s="10">
        <v>0</v>
      </c>
      <c r="AX96" s="10">
        <v>0</v>
      </c>
      <c r="AY96" s="10">
        <v>7.9</v>
      </c>
      <c r="AZ96" s="10">
        <v>0</v>
      </c>
      <c r="BA96" s="10">
        <v>0</v>
      </c>
      <c r="BB96" s="10">
        <v>0</v>
      </c>
      <c r="BC96" s="10">
        <v>77.2</v>
      </c>
      <c r="BD96" s="10">
        <v>0</v>
      </c>
      <c r="BE96" s="10">
        <v>0</v>
      </c>
      <c r="BF96" s="10">
        <v>0</v>
      </c>
      <c r="BG96" s="10">
        <v>86.3</v>
      </c>
      <c r="BH96" s="10">
        <v>0</v>
      </c>
      <c r="BI96" s="10">
        <v>0</v>
      </c>
      <c r="BJ96" s="10">
        <v>0</v>
      </c>
      <c r="BK96" s="10">
        <v>15.9</v>
      </c>
      <c r="BL96" s="10">
        <v>0</v>
      </c>
      <c r="BM96" s="10">
        <v>0</v>
      </c>
      <c r="BN96" s="10">
        <v>0</v>
      </c>
      <c r="BO96" s="10">
        <v>145</v>
      </c>
      <c r="BP96" s="10">
        <v>0</v>
      </c>
      <c r="BQ96" s="10">
        <v>0</v>
      </c>
      <c r="BR96" s="10">
        <v>0</v>
      </c>
      <c r="BS96" s="10">
        <v>-162.69999999999999</v>
      </c>
      <c r="BT96" s="10">
        <v>0</v>
      </c>
      <c r="BU96" s="10">
        <v>0</v>
      </c>
      <c r="BV96" s="10">
        <v>0</v>
      </c>
      <c r="BW96" s="10">
        <v>5.5</v>
      </c>
      <c r="BX96" s="10">
        <v>0</v>
      </c>
      <c r="BY96" s="10">
        <v>0</v>
      </c>
      <c r="BZ96" s="10">
        <v>0</v>
      </c>
      <c r="CA96" s="10">
        <v>-5.6</v>
      </c>
      <c r="CB96" s="10">
        <v>0</v>
      </c>
    </row>
    <row r="97" spans="1:80" s="4" customFormat="1">
      <c r="A97" s="5">
        <v>81</v>
      </c>
      <c r="B97" s="4" t="s">
        <v>433</v>
      </c>
      <c r="C97" s="4" t="s">
        <v>711</v>
      </c>
      <c r="D97" s="9">
        <v>-92.9</v>
      </c>
      <c r="E97" s="9">
        <v>-47</v>
      </c>
      <c r="F97" s="9">
        <v>93</v>
      </c>
      <c r="G97" s="9">
        <v>388.3</v>
      </c>
      <c r="H97" s="9">
        <v>123.1</v>
      </c>
      <c r="I97" s="9">
        <v>14.9</v>
      </c>
      <c r="J97" s="9">
        <v>117.9</v>
      </c>
      <c r="K97" s="9">
        <v>205.4</v>
      </c>
      <c r="L97" s="9">
        <v>-201.4</v>
      </c>
      <c r="M97" s="9">
        <v>-88.2</v>
      </c>
      <c r="N97" s="9">
        <v>271.39999999999998</v>
      </c>
      <c r="O97" s="9">
        <v>24.3</v>
      </c>
      <c r="P97" s="9">
        <v>386.6</v>
      </c>
      <c r="Q97" s="9">
        <v>440.1</v>
      </c>
      <c r="R97" s="9">
        <v>448.9</v>
      </c>
      <c r="S97" s="9">
        <v>391.1</v>
      </c>
      <c r="T97" s="9">
        <v>291.5</v>
      </c>
      <c r="U97" s="9">
        <v>301</v>
      </c>
      <c r="V97" s="9">
        <v>87.8</v>
      </c>
      <c r="W97" s="9">
        <v>-253.5</v>
      </c>
      <c r="X97" s="9">
        <v>0.5</v>
      </c>
      <c r="Y97" s="9">
        <v>1164.9000000000001</v>
      </c>
      <c r="Z97" s="9">
        <v>734.9</v>
      </c>
      <c r="AA97" s="9">
        <v>0</v>
      </c>
      <c r="AB97" s="9">
        <v>1256.5</v>
      </c>
      <c r="AC97" s="9">
        <v>237.7</v>
      </c>
      <c r="AD97" s="9">
        <v>-1055.4000000000001</v>
      </c>
      <c r="AE97" s="9">
        <v>1981</v>
      </c>
      <c r="AF97" s="9">
        <v>322.8</v>
      </c>
      <c r="AG97" s="9">
        <v>1068.7</v>
      </c>
      <c r="AH97" s="9">
        <v>-537.4</v>
      </c>
      <c r="AI97" s="9">
        <v>2682</v>
      </c>
      <c r="AJ97" s="9">
        <v>906.1</v>
      </c>
      <c r="AK97" s="9">
        <v>-736.9</v>
      </c>
      <c r="AL97" s="9">
        <v>-228.6</v>
      </c>
      <c r="AM97" s="9">
        <v>-1836.6</v>
      </c>
      <c r="AN97" s="9">
        <v>-1696.3</v>
      </c>
      <c r="AO97" s="9">
        <v>875.2</v>
      </c>
      <c r="AP97" s="9">
        <v>-2062</v>
      </c>
      <c r="AQ97" s="9">
        <v>1300</v>
      </c>
      <c r="AR97" s="9">
        <v>41.7</v>
      </c>
      <c r="AS97" s="9">
        <v>-1643.7</v>
      </c>
      <c r="AT97" s="9">
        <v>-1674.9</v>
      </c>
      <c r="AU97" s="9">
        <v>548.79999999999995</v>
      </c>
      <c r="AV97" s="9">
        <v>-269.39999999999998</v>
      </c>
      <c r="AW97" s="9">
        <v>1337.5</v>
      </c>
      <c r="AX97" s="9">
        <v>379</v>
      </c>
      <c r="AY97" s="9">
        <v>1234.5999999999999</v>
      </c>
      <c r="AZ97" s="9">
        <v>220.3</v>
      </c>
      <c r="BA97" s="9">
        <v>232.9</v>
      </c>
      <c r="BB97" s="9">
        <v>-325</v>
      </c>
      <c r="BC97" s="9">
        <v>1250</v>
      </c>
      <c r="BD97" s="9">
        <v>-9.1999999999999993</v>
      </c>
      <c r="BE97" s="9">
        <v>252.8</v>
      </c>
      <c r="BF97" s="9">
        <v>609.6</v>
      </c>
      <c r="BG97" s="9">
        <v>127.5</v>
      </c>
      <c r="BH97" s="9">
        <v>1212.3</v>
      </c>
      <c r="BI97" s="9">
        <v>-388.2</v>
      </c>
      <c r="BJ97" s="9">
        <v>519.4</v>
      </c>
      <c r="BK97" s="9">
        <v>1120.2</v>
      </c>
      <c r="BL97" s="9">
        <v>640</v>
      </c>
      <c r="BM97" s="9">
        <v>1172.0999999999999</v>
      </c>
      <c r="BN97" s="9">
        <v>446.3</v>
      </c>
      <c r="BO97" s="9">
        <v>-343.4</v>
      </c>
      <c r="BP97" s="9">
        <v>-1256.7</v>
      </c>
      <c r="BQ97" s="9">
        <v>2.7</v>
      </c>
      <c r="BR97" s="9">
        <v>-1530.3</v>
      </c>
      <c r="BS97" s="9">
        <v>-2664.1</v>
      </c>
      <c r="BT97" s="9">
        <v>-1032</v>
      </c>
      <c r="BU97" s="9">
        <v>1321.9</v>
      </c>
      <c r="BV97" s="9">
        <v>1522.1</v>
      </c>
      <c r="BW97" s="9">
        <v>705.5</v>
      </c>
      <c r="BX97" s="9">
        <v>509.2</v>
      </c>
      <c r="BY97" s="9">
        <v>-1214.4000000000001</v>
      </c>
      <c r="BZ97" s="9">
        <v>1196.8</v>
      </c>
      <c r="CA97" s="9">
        <v>1500.3</v>
      </c>
      <c r="CB97" s="9">
        <v>943.1</v>
      </c>
    </row>
    <row r="98" spans="1:80" s="6" customFormat="1">
      <c r="A98" s="8">
        <v>82</v>
      </c>
      <c r="B98" s="6" t="s">
        <v>712</v>
      </c>
      <c r="C98" s="6" t="s">
        <v>713</v>
      </c>
      <c r="D98" s="10">
        <v>-101.6</v>
      </c>
      <c r="E98" s="10">
        <v>-47</v>
      </c>
      <c r="F98" s="10">
        <v>93</v>
      </c>
      <c r="G98" s="10">
        <v>391.3</v>
      </c>
      <c r="H98" s="10">
        <v>118.6</v>
      </c>
      <c r="I98" s="10">
        <v>14.9</v>
      </c>
      <c r="J98" s="10">
        <v>117.9</v>
      </c>
      <c r="K98" s="10">
        <v>208.6</v>
      </c>
      <c r="L98" s="10">
        <v>-209.4</v>
      </c>
      <c r="M98" s="10">
        <v>-88.2</v>
      </c>
      <c r="N98" s="10">
        <v>271.39999999999998</v>
      </c>
      <c r="O98" s="10">
        <v>25.6</v>
      </c>
      <c r="P98" s="10">
        <v>382.1</v>
      </c>
      <c r="Q98" s="10">
        <v>440.1</v>
      </c>
      <c r="R98" s="10">
        <v>448.9</v>
      </c>
      <c r="S98" s="10">
        <v>397.2</v>
      </c>
      <c r="T98" s="10">
        <v>292.10000000000002</v>
      </c>
      <c r="U98" s="10">
        <v>301</v>
      </c>
      <c r="V98" s="10">
        <v>87.8</v>
      </c>
      <c r="W98" s="10">
        <v>-236.1</v>
      </c>
      <c r="X98" s="10">
        <v>0</v>
      </c>
      <c r="Y98" s="10">
        <v>1164.9000000000001</v>
      </c>
      <c r="Z98" s="10">
        <v>754.6</v>
      </c>
      <c r="AA98" s="10">
        <v>28.2</v>
      </c>
      <c r="AB98" s="10">
        <v>1255.9000000000001</v>
      </c>
      <c r="AC98" s="10">
        <v>237.7</v>
      </c>
      <c r="AD98" s="10">
        <v>-1055.4000000000001</v>
      </c>
      <c r="AE98" s="10">
        <v>2065.1</v>
      </c>
      <c r="AF98" s="10">
        <v>323</v>
      </c>
      <c r="AG98" s="10">
        <v>1068.7</v>
      </c>
      <c r="AH98" s="10">
        <v>-537.4</v>
      </c>
      <c r="AI98" s="10">
        <v>2770.7</v>
      </c>
      <c r="AJ98" s="10">
        <v>905.6</v>
      </c>
      <c r="AK98" s="10">
        <v>-736.9</v>
      </c>
      <c r="AL98" s="10">
        <v>-228.6</v>
      </c>
      <c r="AM98" s="10">
        <v>-1854.3</v>
      </c>
      <c r="AN98" s="10">
        <v>-1695.7</v>
      </c>
      <c r="AO98" s="10">
        <v>875.2</v>
      </c>
      <c r="AP98" s="10">
        <v>-2062</v>
      </c>
      <c r="AQ98" s="10">
        <v>1354.7</v>
      </c>
      <c r="AR98" s="10">
        <v>42.5</v>
      </c>
      <c r="AS98" s="10">
        <v>-1643.7</v>
      </c>
      <c r="AT98" s="10">
        <v>-1674.9</v>
      </c>
      <c r="AU98" s="10">
        <v>636.1</v>
      </c>
      <c r="AV98" s="10">
        <v>-269.5</v>
      </c>
      <c r="AW98" s="10">
        <v>1337.5</v>
      </c>
      <c r="AX98" s="10">
        <v>379</v>
      </c>
      <c r="AY98" s="10">
        <v>1225.5</v>
      </c>
      <c r="AZ98" s="10">
        <v>220</v>
      </c>
      <c r="BA98" s="10">
        <v>232.9</v>
      </c>
      <c r="BB98" s="10">
        <v>-325</v>
      </c>
      <c r="BC98" s="10">
        <v>1238.2</v>
      </c>
      <c r="BD98" s="10">
        <v>-8.8000000000000007</v>
      </c>
      <c r="BE98" s="10">
        <v>252.8</v>
      </c>
      <c r="BF98" s="10">
        <v>609.6</v>
      </c>
      <c r="BG98" s="10">
        <v>86.2</v>
      </c>
      <c r="BH98" s="10">
        <v>1212</v>
      </c>
      <c r="BI98" s="10">
        <v>-388.2</v>
      </c>
      <c r="BJ98" s="10">
        <v>519.4</v>
      </c>
      <c r="BK98" s="10">
        <v>1138.3</v>
      </c>
      <c r="BL98" s="10">
        <v>639.6</v>
      </c>
      <c r="BM98" s="10">
        <v>1172.0999999999999</v>
      </c>
      <c r="BN98" s="10">
        <v>446.3</v>
      </c>
      <c r="BO98" s="10">
        <v>-347.6</v>
      </c>
      <c r="BP98" s="10">
        <v>-1238.3</v>
      </c>
      <c r="BQ98" s="10">
        <v>18.5</v>
      </c>
      <c r="BR98" s="10">
        <v>-1523.7</v>
      </c>
      <c r="BS98" s="10">
        <v>-2610</v>
      </c>
      <c r="BT98" s="10">
        <v>-1094.5</v>
      </c>
      <c r="BU98" s="10">
        <v>1291.7</v>
      </c>
      <c r="BV98" s="10">
        <v>1508.6</v>
      </c>
      <c r="BW98" s="10">
        <v>682.9</v>
      </c>
      <c r="BX98" s="10">
        <v>509.1</v>
      </c>
      <c r="BY98" s="10">
        <v>-1214.4000000000001</v>
      </c>
      <c r="BZ98" s="10">
        <v>1196.8</v>
      </c>
      <c r="CA98" s="10">
        <v>1524.6</v>
      </c>
      <c r="CB98" s="10">
        <v>943.1</v>
      </c>
    </row>
    <row r="99" spans="1:80" s="6" customFormat="1">
      <c r="A99" s="8">
        <v>83</v>
      </c>
      <c r="B99" s="6" t="s">
        <v>531</v>
      </c>
      <c r="C99" s="6" t="s">
        <v>714</v>
      </c>
      <c r="D99" s="10">
        <v>8.6999999999999993</v>
      </c>
      <c r="E99" s="10">
        <v>0</v>
      </c>
      <c r="F99" s="10">
        <v>0</v>
      </c>
      <c r="G99" s="10">
        <v>-3.1</v>
      </c>
      <c r="H99" s="10">
        <v>4.5</v>
      </c>
      <c r="I99" s="10">
        <v>0</v>
      </c>
      <c r="J99" s="10">
        <v>0</v>
      </c>
      <c r="K99" s="10">
        <v>-3.2</v>
      </c>
      <c r="L99" s="10">
        <v>8</v>
      </c>
      <c r="M99" s="10">
        <v>0</v>
      </c>
      <c r="N99" s="10">
        <v>0</v>
      </c>
      <c r="O99" s="10">
        <v>-1.3</v>
      </c>
      <c r="P99" s="10">
        <v>4.5</v>
      </c>
      <c r="Q99" s="10">
        <v>0</v>
      </c>
      <c r="R99" s="10">
        <v>0</v>
      </c>
      <c r="S99" s="10">
        <v>-6.1</v>
      </c>
      <c r="T99" s="10">
        <v>-0.6</v>
      </c>
      <c r="U99" s="10">
        <v>0</v>
      </c>
      <c r="V99" s="10">
        <v>0</v>
      </c>
      <c r="W99" s="10">
        <v>-17.399999999999999</v>
      </c>
      <c r="X99" s="10">
        <v>0.5</v>
      </c>
      <c r="Y99" s="10">
        <v>0</v>
      </c>
      <c r="Z99" s="10">
        <v>-19.7</v>
      </c>
      <c r="AA99" s="10">
        <v>-28.2</v>
      </c>
      <c r="AB99" s="10">
        <v>0.5</v>
      </c>
      <c r="AC99" s="10">
        <v>0</v>
      </c>
      <c r="AD99" s="10">
        <v>0</v>
      </c>
      <c r="AE99" s="10">
        <v>-84.1</v>
      </c>
      <c r="AF99" s="10">
        <v>-0.2</v>
      </c>
      <c r="AG99" s="10">
        <v>0</v>
      </c>
      <c r="AH99" s="10">
        <v>0</v>
      </c>
      <c r="AI99" s="10">
        <v>-88.7</v>
      </c>
      <c r="AJ99" s="10">
        <v>0.4</v>
      </c>
      <c r="AK99" s="10">
        <v>0</v>
      </c>
      <c r="AL99" s="10">
        <v>0</v>
      </c>
      <c r="AM99" s="10">
        <v>17.7</v>
      </c>
      <c r="AN99" s="10">
        <v>-0.6</v>
      </c>
      <c r="AO99" s="10">
        <v>0</v>
      </c>
      <c r="AP99" s="10">
        <v>0</v>
      </c>
      <c r="AQ99" s="10">
        <v>-54.7</v>
      </c>
      <c r="AR99" s="10">
        <v>-0.8</v>
      </c>
      <c r="AS99" s="10">
        <v>0</v>
      </c>
      <c r="AT99" s="10">
        <v>0</v>
      </c>
      <c r="AU99" s="10">
        <v>-87.4</v>
      </c>
      <c r="AV99" s="10">
        <v>0.1</v>
      </c>
      <c r="AW99" s="10">
        <v>0</v>
      </c>
      <c r="AX99" s="10">
        <v>0</v>
      </c>
      <c r="AY99" s="10">
        <v>9.1</v>
      </c>
      <c r="AZ99" s="10">
        <v>0.3</v>
      </c>
      <c r="BA99" s="10">
        <v>0</v>
      </c>
      <c r="BB99" s="10">
        <v>0</v>
      </c>
      <c r="BC99" s="10">
        <v>11.8</v>
      </c>
      <c r="BD99" s="10">
        <v>-0.3</v>
      </c>
      <c r="BE99" s="10">
        <v>0</v>
      </c>
      <c r="BF99" s="10">
        <v>0</v>
      </c>
      <c r="BG99" s="10">
        <v>41.3</v>
      </c>
      <c r="BH99" s="10">
        <v>0.3</v>
      </c>
      <c r="BI99" s="10">
        <v>0</v>
      </c>
      <c r="BJ99" s="10">
        <v>0</v>
      </c>
      <c r="BK99" s="10">
        <v>-18</v>
      </c>
      <c r="BL99" s="10">
        <v>0.4</v>
      </c>
      <c r="BM99" s="10">
        <v>0</v>
      </c>
      <c r="BN99" s="10">
        <v>0</v>
      </c>
      <c r="BO99" s="10">
        <v>4.3</v>
      </c>
      <c r="BP99" s="10">
        <v>0.4</v>
      </c>
      <c r="BQ99" s="10">
        <v>0</v>
      </c>
      <c r="BR99" s="10">
        <v>0</v>
      </c>
      <c r="BS99" s="10">
        <v>-73.2</v>
      </c>
      <c r="BT99" s="10">
        <v>-0.2</v>
      </c>
      <c r="BU99" s="10">
        <v>0</v>
      </c>
      <c r="BV99" s="10">
        <v>0</v>
      </c>
      <c r="BW99" s="10">
        <v>-23.5</v>
      </c>
      <c r="BX99" s="10">
        <v>0.1</v>
      </c>
      <c r="BY99" s="10">
        <v>0</v>
      </c>
      <c r="BZ99" s="10">
        <v>0</v>
      </c>
      <c r="CA99" s="10">
        <v>-24.3</v>
      </c>
      <c r="CB99" s="10">
        <v>0</v>
      </c>
    </row>
    <row r="100" spans="1:80" s="4" customFormat="1">
      <c r="A100" s="5">
        <v>84</v>
      </c>
      <c r="B100" s="4" t="s">
        <v>367</v>
      </c>
      <c r="C100" s="4" t="s">
        <v>191</v>
      </c>
      <c r="D100" s="9">
        <v>32.6</v>
      </c>
      <c r="E100" s="9">
        <v>-19.399999999999999</v>
      </c>
      <c r="F100" s="9">
        <v>-160.80000000000001</v>
      </c>
      <c r="G100" s="9">
        <v>-494.5</v>
      </c>
      <c r="H100" s="9">
        <v>-148.1</v>
      </c>
      <c r="I100" s="9">
        <v>-36.5</v>
      </c>
      <c r="J100" s="9">
        <v>-116.3</v>
      </c>
      <c r="K100" s="9">
        <v>-229.9</v>
      </c>
      <c r="L100" s="9">
        <v>248.9</v>
      </c>
      <c r="M100" s="9">
        <v>133.9</v>
      </c>
      <c r="N100" s="9">
        <v>-231.7</v>
      </c>
      <c r="O100" s="9">
        <v>10.8</v>
      </c>
      <c r="P100" s="9">
        <v>-363.5</v>
      </c>
      <c r="Q100" s="9">
        <v>-422.4</v>
      </c>
      <c r="R100" s="9">
        <v>-416.8</v>
      </c>
      <c r="S100" s="9">
        <v>-353</v>
      </c>
      <c r="T100" s="9">
        <v>-280.3</v>
      </c>
      <c r="U100" s="9">
        <v>-274.2</v>
      </c>
      <c r="V100" s="9">
        <v>-49.9</v>
      </c>
      <c r="W100" s="9">
        <v>334.6</v>
      </c>
      <c r="X100" s="9">
        <v>100.3</v>
      </c>
      <c r="Y100" s="9">
        <v>-1105.5999999999999</v>
      </c>
      <c r="Z100" s="9">
        <v>-660.8</v>
      </c>
      <c r="AA100" s="9">
        <v>78.7</v>
      </c>
      <c r="AB100" s="9">
        <v>-1134.5999999999999</v>
      </c>
      <c r="AC100" s="9">
        <v>-88.1</v>
      </c>
      <c r="AD100" s="9">
        <v>1061.7</v>
      </c>
      <c r="AE100" s="9">
        <v>-1941</v>
      </c>
      <c r="AF100" s="9">
        <v>-262.39999999999998</v>
      </c>
      <c r="AG100" s="9">
        <v>-981.6</v>
      </c>
      <c r="AH100" s="9">
        <v>523.5</v>
      </c>
      <c r="AI100" s="9">
        <v>-2590.6</v>
      </c>
      <c r="AJ100" s="9">
        <v>-822.6</v>
      </c>
      <c r="AK100" s="9">
        <v>845.1</v>
      </c>
      <c r="AL100" s="9">
        <v>319.3</v>
      </c>
      <c r="AM100" s="9">
        <v>1835.3</v>
      </c>
      <c r="AN100" s="9">
        <v>1646.3</v>
      </c>
      <c r="AO100" s="9">
        <v>-906.1</v>
      </c>
      <c r="AP100" s="9">
        <v>2001.4</v>
      </c>
      <c r="AQ100" s="9">
        <v>-1351.6</v>
      </c>
      <c r="AR100" s="9">
        <v>29.2</v>
      </c>
      <c r="AS100" s="9">
        <v>1633.9</v>
      </c>
      <c r="AT100" s="9">
        <v>1703</v>
      </c>
      <c r="AU100" s="9">
        <v>-492</v>
      </c>
      <c r="AV100" s="9">
        <v>376.5</v>
      </c>
      <c r="AW100" s="9">
        <v>-1284.9000000000001</v>
      </c>
      <c r="AX100" s="9">
        <v>-317.7</v>
      </c>
      <c r="AY100" s="9">
        <v>-1125.0999999999999</v>
      </c>
      <c r="AZ100" s="9">
        <v>-108.5</v>
      </c>
      <c r="BA100" s="9">
        <v>-109.1</v>
      </c>
      <c r="BB100" s="9">
        <v>465.5</v>
      </c>
      <c r="BC100" s="9">
        <v>-1108.7</v>
      </c>
      <c r="BD100" s="9">
        <v>73.3</v>
      </c>
      <c r="BE100" s="9">
        <v>751.3</v>
      </c>
      <c r="BF100" s="9">
        <v>-537.70000000000005</v>
      </c>
      <c r="BG100" s="9">
        <v>341.6</v>
      </c>
      <c r="BH100" s="9">
        <v>-813.3</v>
      </c>
      <c r="BI100" s="9">
        <v>531.79999999999995</v>
      </c>
      <c r="BJ100" s="9">
        <v>-424.8</v>
      </c>
      <c r="BK100" s="9">
        <v>-418.6</v>
      </c>
      <c r="BL100" s="9">
        <v>-327.2</v>
      </c>
      <c r="BM100" s="9">
        <v>-851.4</v>
      </c>
      <c r="BN100" s="9">
        <v>-758</v>
      </c>
      <c r="BO100" s="9">
        <v>593.9</v>
      </c>
      <c r="BP100" s="9">
        <v>1310.7</v>
      </c>
      <c r="BQ100" s="9">
        <v>-192.9</v>
      </c>
      <c r="BR100" s="9">
        <v>1493.8</v>
      </c>
      <c r="BS100" s="9">
        <v>1273.0999999999999</v>
      </c>
      <c r="BT100" s="9">
        <v>912.3</v>
      </c>
      <c r="BU100" s="9">
        <v>-2637.7</v>
      </c>
      <c r="BV100" s="9">
        <v>-1393.9</v>
      </c>
      <c r="BW100" s="9">
        <v>-918.4</v>
      </c>
      <c r="BX100" s="9">
        <v>-305</v>
      </c>
      <c r="BY100" s="9">
        <v>1739.2</v>
      </c>
      <c r="BZ100" s="9">
        <v>-1623.9</v>
      </c>
      <c r="CA100" s="9">
        <v>-676.9</v>
      </c>
      <c r="CB100" s="9">
        <v>-963.7</v>
      </c>
    </row>
    <row r="101" spans="1:80" s="4" customFormat="1">
      <c r="A101" s="11"/>
      <c r="B101" s="4" t="s">
        <v>368</v>
      </c>
      <c r="C101" s="4" t="s">
        <v>31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</row>
    <row r="102" spans="1:80" s="4" customFormat="1">
      <c r="A102" s="5">
        <v>85</v>
      </c>
      <c r="B102" s="4" t="s">
        <v>1454</v>
      </c>
      <c r="C102" s="4" t="s">
        <v>199</v>
      </c>
      <c r="D102" s="9">
        <v>-73.5</v>
      </c>
      <c r="E102" s="9">
        <v>-1</v>
      </c>
      <c r="F102" s="9">
        <v>-150.4</v>
      </c>
      <c r="G102" s="9">
        <v>-439.9</v>
      </c>
      <c r="H102" s="9">
        <v>-115.5</v>
      </c>
      <c r="I102" s="9">
        <v>23.1</v>
      </c>
      <c r="J102" s="9">
        <v>-74.3</v>
      </c>
      <c r="K102" s="9">
        <v>-144.69999999999999</v>
      </c>
      <c r="L102" s="9">
        <v>280.89999999999998</v>
      </c>
      <c r="M102" s="9">
        <v>189.7</v>
      </c>
      <c r="N102" s="9">
        <v>-156.69999999999999</v>
      </c>
      <c r="O102" s="9">
        <v>120.1</v>
      </c>
      <c r="P102" s="9">
        <v>-294.8</v>
      </c>
      <c r="Q102" s="9">
        <v>-309.10000000000002</v>
      </c>
      <c r="R102" s="9">
        <v>-319.39999999999998</v>
      </c>
      <c r="S102" s="9">
        <v>-261.2</v>
      </c>
      <c r="T102" s="9">
        <v>-191.5</v>
      </c>
      <c r="U102" s="9">
        <v>-202</v>
      </c>
      <c r="V102" s="9">
        <v>55.3</v>
      </c>
      <c r="W102" s="9">
        <v>414.6</v>
      </c>
      <c r="X102" s="9">
        <v>161.1</v>
      </c>
      <c r="Y102" s="9">
        <v>-986.1</v>
      </c>
      <c r="Z102" s="9">
        <v>-543.9</v>
      </c>
      <c r="AA102" s="9">
        <v>170.2</v>
      </c>
      <c r="AB102" s="9">
        <v>-1013.9</v>
      </c>
      <c r="AC102" s="9">
        <v>-3</v>
      </c>
      <c r="AD102" s="9">
        <v>1151.5</v>
      </c>
      <c r="AE102" s="9">
        <v>-1639.9</v>
      </c>
      <c r="AF102" s="9">
        <v>-131.4</v>
      </c>
      <c r="AG102" s="9">
        <v>-700.3</v>
      </c>
      <c r="AH102" s="9">
        <v>573.20000000000005</v>
      </c>
      <c r="AI102" s="9">
        <v>-2406.4</v>
      </c>
      <c r="AJ102" s="9">
        <v>-750.9</v>
      </c>
      <c r="AK102" s="9">
        <v>991.7</v>
      </c>
      <c r="AL102" s="9">
        <v>441.6</v>
      </c>
      <c r="AM102" s="9">
        <v>2538.8000000000002</v>
      </c>
      <c r="AN102" s="9">
        <v>1614</v>
      </c>
      <c r="AO102" s="9">
        <v>-806.7</v>
      </c>
      <c r="AP102" s="9">
        <v>2019.8</v>
      </c>
      <c r="AQ102" s="9">
        <v>-1313.1</v>
      </c>
      <c r="AR102" s="9">
        <v>12.2</v>
      </c>
      <c r="AS102" s="9">
        <v>1640.6</v>
      </c>
      <c r="AT102" s="9">
        <v>1726.5</v>
      </c>
      <c r="AU102" s="9">
        <v>-480.7</v>
      </c>
      <c r="AV102" s="9">
        <v>432.5</v>
      </c>
      <c r="AW102" s="9">
        <v>-1174.7</v>
      </c>
      <c r="AX102" s="9">
        <v>-253</v>
      </c>
      <c r="AY102" s="9">
        <v>-969.6</v>
      </c>
      <c r="AZ102" s="9">
        <v>1.4</v>
      </c>
      <c r="BA102" s="9">
        <v>71.599999999999994</v>
      </c>
      <c r="BB102" s="9">
        <v>618.70000000000005</v>
      </c>
      <c r="BC102" s="9">
        <v>-959.8</v>
      </c>
      <c r="BD102" s="9">
        <v>170.3</v>
      </c>
      <c r="BE102" s="9">
        <v>929.5</v>
      </c>
      <c r="BF102" s="9">
        <v>-300.10000000000002</v>
      </c>
      <c r="BG102" s="9">
        <v>552.9</v>
      </c>
      <c r="BH102" s="9">
        <v>-561.79999999999995</v>
      </c>
      <c r="BI102" s="9">
        <v>784.6</v>
      </c>
      <c r="BJ102" s="9">
        <v>-169.1</v>
      </c>
      <c r="BK102" s="9">
        <v>-160.9</v>
      </c>
      <c r="BL102" s="9">
        <v>-155.5</v>
      </c>
      <c r="BM102" s="9">
        <v>-530.4</v>
      </c>
      <c r="BN102" s="9">
        <v>-482.7</v>
      </c>
      <c r="BO102" s="9">
        <v>850</v>
      </c>
      <c r="BP102" s="9">
        <v>1252.3</v>
      </c>
      <c r="BQ102" s="9">
        <v>-241.2</v>
      </c>
      <c r="BR102" s="9">
        <v>1454.6</v>
      </c>
      <c r="BS102" s="9">
        <v>1027.5999999999999</v>
      </c>
      <c r="BT102" s="9">
        <v>1030.2</v>
      </c>
      <c r="BU102" s="9">
        <v>-2537.6</v>
      </c>
      <c r="BV102" s="9">
        <v>-1190.3</v>
      </c>
      <c r="BW102" s="9">
        <v>-560.79999999999995</v>
      </c>
      <c r="BX102" s="9">
        <v>-132.4</v>
      </c>
      <c r="BY102" s="9">
        <v>1994.8</v>
      </c>
      <c r="BZ102" s="9">
        <v>-1369.9</v>
      </c>
      <c r="CA102" s="9">
        <v>-372.4</v>
      </c>
      <c r="CB102" s="9">
        <v>-789.4</v>
      </c>
    </row>
    <row r="103" spans="1:80" s="4" customFormat="1">
      <c r="A103" s="11"/>
      <c r="B103" s="4" t="s">
        <v>370</v>
      </c>
      <c r="C103" s="4" t="s">
        <v>31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s="4" customFormat="1">
      <c r="A104" s="5">
        <v>86</v>
      </c>
      <c r="B104" s="4" t="s">
        <v>371</v>
      </c>
      <c r="C104" s="4" t="s">
        <v>716</v>
      </c>
      <c r="D104" s="9">
        <v>9754.1</v>
      </c>
      <c r="E104" s="9">
        <v>9722.7999999999993</v>
      </c>
      <c r="F104" s="9">
        <v>9685.6</v>
      </c>
      <c r="G104" s="9">
        <v>9667.2000000000007</v>
      </c>
      <c r="H104" s="9">
        <v>9773</v>
      </c>
      <c r="I104" s="9">
        <v>9872.7000000000007</v>
      </c>
      <c r="J104" s="9">
        <v>9972.7999999999993</v>
      </c>
      <c r="K104" s="9">
        <v>10116.4</v>
      </c>
      <c r="L104" s="9">
        <v>10223.5</v>
      </c>
      <c r="M104" s="9">
        <v>10382.1</v>
      </c>
      <c r="N104" s="9">
        <v>10523.2</v>
      </c>
      <c r="O104" s="9">
        <v>10744.8</v>
      </c>
      <c r="P104" s="9">
        <v>10888.7</v>
      </c>
      <c r="Q104" s="9">
        <v>11088.8</v>
      </c>
      <c r="R104" s="9">
        <v>11299.3</v>
      </c>
      <c r="S104" s="9">
        <v>11553.6</v>
      </c>
      <c r="T104" s="9">
        <v>11749.9</v>
      </c>
      <c r="U104" s="9">
        <v>11935.7</v>
      </c>
      <c r="V104" s="9">
        <v>12138.7</v>
      </c>
      <c r="W104" s="9">
        <v>12398</v>
      </c>
      <c r="X104" s="9">
        <v>12613.9</v>
      </c>
      <c r="Y104" s="9">
        <v>12820</v>
      </c>
      <c r="Z104" s="9">
        <v>13095.3</v>
      </c>
      <c r="AA104" s="9">
        <v>13321.3</v>
      </c>
      <c r="AB104" s="9">
        <v>13700.3</v>
      </c>
      <c r="AC104" s="9">
        <v>14078</v>
      </c>
      <c r="AD104" s="9">
        <v>14224.2</v>
      </c>
      <c r="AE104" s="9">
        <v>14934.4</v>
      </c>
      <c r="AF104" s="9">
        <v>15358.5</v>
      </c>
      <c r="AG104" s="9">
        <v>15868.7</v>
      </c>
      <c r="AH104" s="9">
        <v>16128.4</v>
      </c>
      <c r="AI104" s="9">
        <v>16735.2</v>
      </c>
      <c r="AJ104" s="9">
        <v>17191.7</v>
      </c>
      <c r="AK104" s="9">
        <v>17736.5</v>
      </c>
      <c r="AL104" s="9">
        <v>18270</v>
      </c>
      <c r="AM104" s="9">
        <v>19129.2</v>
      </c>
      <c r="AN104" s="9">
        <v>19152.2</v>
      </c>
      <c r="AO104" s="9">
        <v>19283.8</v>
      </c>
      <c r="AP104" s="9">
        <v>19229.2</v>
      </c>
      <c r="AQ104" s="9">
        <v>19268.099999999999</v>
      </c>
      <c r="AR104" s="9">
        <v>19391.8</v>
      </c>
      <c r="AS104" s="9">
        <v>19417.7</v>
      </c>
      <c r="AT104" s="9">
        <v>19419.400000000001</v>
      </c>
      <c r="AU104" s="9">
        <v>19627.3</v>
      </c>
      <c r="AV104" s="9">
        <v>19788.099999999999</v>
      </c>
      <c r="AW104" s="9">
        <v>19911.8</v>
      </c>
      <c r="AX104" s="9">
        <v>20012.8</v>
      </c>
      <c r="AY104" s="9">
        <v>20240</v>
      </c>
      <c r="AZ104" s="9">
        <v>20585.400000000001</v>
      </c>
      <c r="BA104" s="9">
        <v>20957.8</v>
      </c>
      <c r="BB104" s="9">
        <v>21302.9</v>
      </c>
      <c r="BC104" s="9">
        <v>21702.2</v>
      </c>
      <c r="BD104" s="9">
        <v>22027.7</v>
      </c>
      <c r="BE104" s="9">
        <v>23351.5</v>
      </c>
      <c r="BF104" s="9">
        <v>23728</v>
      </c>
      <c r="BG104" s="9">
        <v>24453.1</v>
      </c>
      <c r="BH104" s="9">
        <v>25097.3</v>
      </c>
      <c r="BI104" s="9">
        <v>25567.8</v>
      </c>
      <c r="BJ104" s="9">
        <v>25928.5</v>
      </c>
      <c r="BK104" s="9">
        <v>26901.200000000001</v>
      </c>
      <c r="BL104" s="9">
        <v>27518.1</v>
      </c>
      <c r="BM104" s="9">
        <v>28281.8</v>
      </c>
      <c r="BN104" s="9">
        <v>28320.5</v>
      </c>
      <c r="BO104" s="9">
        <v>28800.7</v>
      </c>
      <c r="BP104" s="9">
        <v>28779.1</v>
      </c>
      <c r="BQ104" s="9">
        <v>28600.3</v>
      </c>
      <c r="BR104" s="9">
        <v>28437.8</v>
      </c>
      <c r="BS104" s="9">
        <v>26891.8</v>
      </c>
      <c r="BT104" s="9">
        <v>26695.599999999999</v>
      </c>
      <c r="BU104" s="9">
        <v>25487.3</v>
      </c>
      <c r="BV104" s="9">
        <v>25812.400000000001</v>
      </c>
      <c r="BW104" s="9">
        <v>25904.400000000001</v>
      </c>
      <c r="BX104" s="9">
        <v>26286.400000000001</v>
      </c>
      <c r="BY104" s="9">
        <v>27115</v>
      </c>
      <c r="BZ104" s="9">
        <v>27009.3</v>
      </c>
      <c r="CA104" s="9">
        <v>28191.4</v>
      </c>
      <c r="CB104" s="9">
        <v>28373.4</v>
      </c>
    </row>
    <row r="105" spans="1:80" s="4" customFormat="1">
      <c r="A105" s="5">
        <v>87</v>
      </c>
      <c r="B105" s="4" t="s">
        <v>717</v>
      </c>
      <c r="C105" s="4" t="s">
        <v>718</v>
      </c>
      <c r="D105" s="9">
        <v>5923.7</v>
      </c>
      <c r="E105" s="9">
        <v>5886.6</v>
      </c>
      <c r="F105" s="9">
        <v>5839</v>
      </c>
      <c r="G105" s="9">
        <v>5789.6</v>
      </c>
      <c r="H105" s="9">
        <v>5805.8</v>
      </c>
      <c r="I105" s="9">
        <v>5826.2</v>
      </c>
      <c r="J105" s="9">
        <v>5851.8</v>
      </c>
      <c r="K105" s="9">
        <v>5890.4</v>
      </c>
      <c r="L105" s="9">
        <v>5971</v>
      </c>
      <c r="M105" s="9">
        <v>6069.1</v>
      </c>
      <c r="N105" s="9">
        <v>6153.3</v>
      </c>
      <c r="O105" s="9">
        <v>6248.9</v>
      </c>
      <c r="P105" s="9">
        <v>6337.4</v>
      </c>
      <c r="Q105" s="9">
        <v>6418</v>
      </c>
      <c r="R105" s="9">
        <v>6500.5</v>
      </c>
      <c r="S105" s="9">
        <v>6578.2</v>
      </c>
      <c r="T105" s="9">
        <v>6640.9</v>
      </c>
      <c r="U105" s="9">
        <v>6706.8</v>
      </c>
      <c r="V105" s="9">
        <v>6800.2</v>
      </c>
      <c r="W105" s="9">
        <v>6925.6</v>
      </c>
      <c r="X105" s="9">
        <v>7079.3</v>
      </c>
      <c r="Y105" s="9">
        <v>7188.1</v>
      </c>
      <c r="Z105" s="9">
        <v>7335.6</v>
      </c>
      <c r="AA105" s="9">
        <v>7503.1</v>
      </c>
      <c r="AB105" s="9">
        <v>7691.3</v>
      </c>
      <c r="AC105" s="9">
        <v>7902.2</v>
      </c>
      <c r="AD105" s="9">
        <v>7993.8</v>
      </c>
      <c r="AE105" s="9">
        <v>8111.4</v>
      </c>
      <c r="AF105" s="9">
        <v>8257.2999999999993</v>
      </c>
      <c r="AG105" s="9">
        <v>8426.6</v>
      </c>
      <c r="AH105" s="9">
        <v>8481.2999999999993</v>
      </c>
      <c r="AI105" s="9">
        <v>8645.9</v>
      </c>
      <c r="AJ105" s="9">
        <v>8820.6</v>
      </c>
      <c r="AK105" s="9">
        <v>9044.9</v>
      </c>
      <c r="AL105" s="9">
        <v>9239</v>
      </c>
      <c r="AM105" s="9">
        <v>9375.2000000000007</v>
      </c>
      <c r="AN105" s="9">
        <v>9417.7000000000007</v>
      </c>
      <c r="AO105" s="9">
        <v>9440.6</v>
      </c>
      <c r="AP105" s="9">
        <v>9443</v>
      </c>
      <c r="AQ105" s="9">
        <v>9390.6</v>
      </c>
      <c r="AR105" s="9">
        <v>9481.2999999999993</v>
      </c>
      <c r="AS105" s="9">
        <v>9521.5</v>
      </c>
      <c r="AT105" s="9">
        <v>9596.2999999999993</v>
      </c>
      <c r="AU105" s="9">
        <v>9696.7000000000007</v>
      </c>
      <c r="AV105" s="9">
        <v>9849.4</v>
      </c>
      <c r="AW105" s="9">
        <v>9916.7999999999993</v>
      </c>
      <c r="AX105" s="9">
        <v>10004.5</v>
      </c>
      <c r="AY105" s="9">
        <v>10135.5</v>
      </c>
      <c r="AZ105" s="9">
        <v>10293.5</v>
      </c>
      <c r="BA105" s="9">
        <v>10474.700000000001</v>
      </c>
      <c r="BB105" s="9">
        <v>10662</v>
      </c>
      <c r="BC105" s="9">
        <v>10778.8</v>
      </c>
      <c r="BD105" s="9">
        <v>10926.2</v>
      </c>
      <c r="BE105" s="9">
        <v>11991.9</v>
      </c>
      <c r="BF105" s="9">
        <v>12101.4</v>
      </c>
      <c r="BG105" s="9">
        <v>12567</v>
      </c>
      <c r="BH105" s="9">
        <v>13048.1</v>
      </c>
      <c r="BI105" s="9">
        <v>13301.3</v>
      </c>
      <c r="BJ105" s="9">
        <v>13489.8</v>
      </c>
      <c r="BK105" s="9">
        <v>14257.2</v>
      </c>
      <c r="BL105" s="9">
        <v>14644.9</v>
      </c>
      <c r="BM105" s="9">
        <v>15077.9</v>
      </c>
      <c r="BN105" s="9">
        <v>14856</v>
      </c>
      <c r="BO105" s="9">
        <v>15066.4</v>
      </c>
      <c r="BP105" s="9">
        <v>15250.3</v>
      </c>
      <c r="BQ105" s="9">
        <v>15175.2</v>
      </c>
      <c r="BR105" s="9">
        <v>15230.1</v>
      </c>
      <c r="BS105" s="9">
        <v>13988.5</v>
      </c>
      <c r="BT105" s="9">
        <v>13833.8</v>
      </c>
      <c r="BU105" s="9">
        <v>12452.8</v>
      </c>
      <c r="BV105" s="9">
        <v>12546.9</v>
      </c>
      <c r="BW105" s="9">
        <v>12349.4</v>
      </c>
      <c r="BX105" s="9">
        <v>12581.4</v>
      </c>
      <c r="BY105" s="9">
        <v>13283.4</v>
      </c>
      <c r="BZ105" s="9">
        <v>12893.5</v>
      </c>
      <c r="CA105" s="9">
        <v>13784.5</v>
      </c>
      <c r="CB105" s="9">
        <v>13819.8</v>
      </c>
    </row>
    <row r="106" spans="1:80" s="6" customFormat="1">
      <c r="A106" s="8">
        <v>88</v>
      </c>
      <c r="B106" s="6" t="s">
        <v>719</v>
      </c>
      <c r="C106" s="6" t="s">
        <v>720</v>
      </c>
      <c r="D106" s="10">
        <v>3098.3</v>
      </c>
      <c r="E106" s="10">
        <v>3041.8</v>
      </c>
      <c r="F106" s="10">
        <v>2972</v>
      </c>
      <c r="G106" s="10">
        <v>2902.1</v>
      </c>
      <c r="H106" s="10">
        <v>2880.5</v>
      </c>
      <c r="I106" s="10">
        <v>2871.2</v>
      </c>
      <c r="J106" s="10">
        <v>2874.9</v>
      </c>
      <c r="K106" s="10">
        <v>2882.6</v>
      </c>
      <c r="L106" s="10">
        <v>2919.6</v>
      </c>
      <c r="M106" s="10">
        <v>2962.6</v>
      </c>
      <c r="N106" s="10">
        <v>3001.3</v>
      </c>
      <c r="O106" s="10">
        <v>3049.2</v>
      </c>
      <c r="P106" s="10">
        <v>3068.3</v>
      </c>
      <c r="Q106" s="10">
        <v>3082.2</v>
      </c>
      <c r="R106" s="10">
        <v>3121.9</v>
      </c>
      <c r="S106" s="10">
        <v>3160.2</v>
      </c>
      <c r="T106" s="10">
        <v>3193.2</v>
      </c>
      <c r="U106" s="10">
        <v>3227.2</v>
      </c>
      <c r="V106" s="10">
        <v>3271.1</v>
      </c>
      <c r="W106" s="10">
        <v>3347.2</v>
      </c>
      <c r="X106" s="10">
        <v>3466.1</v>
      </c>
      <c r="Y106" s="10">
        <v>3529.3</v>
      </c>
      <c r="Z106" s="10">
        <v>3627.1</v>
      </c>
      <c r="AA106" s="10">
        <v>3751.8</v>
      </c>
      <c r="AB106" s="10">
        <v>3906.3</v>
      </c>
      <c r="AC106" s="10">
        <v>4080.7</v>
      </c>
      <c r="AD106" s="10">
        <v>4129.6000000000004</v>
      </c>
      <c r="AE106" s="10">
        <v>4194.8999999999996</v>
      </c>
      <c r="AF106" s="10">
        <v>4278</v>
      </c>
      <c r="AG106" s="10">
        <v>4392.3999999999996</v>
      </c>
      <c r="AH106" s="10">
        <v>4384.8999999999996</v>
      </c>
      <c r="AI106" s="10">
        <v>4466.8999999999996</v>
      </c>
      <c r="AJ106" s="10">
        <v>4567.2</v>
      </c>
      <c r="AK106" s="10">
        <v>4712.1000000000004</v>
      </c>
      <c r="AL106" s="10">
        <v>4826</v>
      </c>
      <c r="AM106" s="10">
        <v>4902.5</v>
      </c>
      <c r="AN106" s="10">
        <v>4923.1000000000004</v>
      </c>
      <c r="AO106" s="10">
        <v>4917.3999999999996</v>
      </c>
      <c r="AP106" s="10">
        <v>4916</v>
      </c>
      <c r="AQ106" s="10">
        <v>4875.2</v>
      </c>
      <c r="AR106" s="10">
        <v>4953.3999999999996</v>
      </c>
      <c r="AS106" s="10">
        <v>4983.8999999999996</v>
      </c>
      <c r="AT106" s="10">
        <v>5040.1000000000004</v>
      </c>
      <c r="AU106" s="10">
        <v>5105.8</v>
      </c>
      <c r="AV106" s="10">
        <v>5235</v>
      </c>
      <c r="AW106" s="10">
        <v>5302</v>
      </c>
      <c r="AX106" s="10">
        <v>5363.5</v>
      </c>
      <c r="AY106" s="10">
        <v>5442.4</v>
      </c>
      <c r="AZ106" s="10">
        <v>5546.6</v>
      </c>
      <c r="BA106" s="10">
        <v>5652.9</v>
      </c>
      <c r="BB106" s="10">
        <v>5780.9</v>
      </c>
      <c r="BC106" s="10">
        <v>5830.6</v>
      </c>
      <c r="BD106" s="10">
        <v>5884.7</v>
      </c>
      <c r="BE106" s="10">
        <v>6900.1</v>
      </c>
      <c r="BF106" s="10">
        <v>6957.1</v>
      </c>
      <c r="BG106" s="10">
        <v>7339.1</v>
      </c>
      <c r="BH106" s="10">
        <v>7741.6</v>
      </c>
      <c r="BI106" s="10">
        <v>7898.7</v>
      </c>
      <c r="BJ106" s="10">
        <v>7997.6</v>
      </c>
      <c r="BK106" s="10">
        <v>8687.2999999999993</v>
      </c>
      <c r="BL106" s="10">
        <v>8998.2999999999993</v>
      </c>
      <c r="BM106" s="10">
        <v>9358.7999999999993</v>
      </c>
      <c r="BN106" s="10">
        <v>9089.5</v>
      </c>
      <c r="BO106" s="10">
        <v>9215.4</v>
      </c>
      <c r="BP106" s="10">
        <v>9310.7000000000007</v>
      </c>
      <c r="BQ106" s="10">
        <v>9134.2999999999993</v>
      </c>
      <c r="BR106" s="10">
        <v>9152.7000000000007</v>
      </c>
      <c r="BS106" s="10">
        <v>8035.7</v>
      </c>
      <c r="BT106" s="10">
        <v>7957.4</v>
      </c>
      <c r="BU106" s="10">
        <v>6634.2</v>
      </c>
      <c r="BV106" s="10">
        <v>6764.3</v>
      </c>
      <c r="BW106" s="10">
        <v>6552.5</v>
      </c>
      <c r="BX106" s="10">
        <v>6777.5</v>
      </c>
      <c r="BY106" s="10">
        <v>7463.6</v>
      </c>
      <c r="BZ106" s="10">
        <v>6989.6</v>
      </c>
      <c r="CA106" s="10">
        <v>7785.9</v>
      </c>
      <c r="CB106" s="10">
        <v>7708.6</v>
      </c>
    </row>
    <row r="107" spans="1:80" s="6" customFormat="1">
      <c r="A107" s="8">
        <v>89</v>
      </c>
      <c r="B107" s="6" t="s">
        <v>351</v>
      </c>
      <c r="C107" s="6" t="s">
        <v>721</v>
      </c>
      <c r="D107" s="10">
        <v>1932.8</v>
      </c>
      <c r="E107" s="10">
        <v>1944.3</v>
      </c>
      <c r="F107" s="10">
        <v>1960.5</v>
      </c>
      <c r="G107" s="10">
        <v>1977.1</v>
      </c>
      <c r="H107" s="10">
        <v>2002.6</v>
      </c>
      <c r="I107" s="10">
        <v>2023.1</v>
      </c>
      <c r="J107" s="10">
        <v>2041.4</v>
      </c>
      <c r="K107" s="10">
        <v>2064.9</v>
      </c>
      <c r="L107" s="10">
        <v>2099.4</v>
      </c>
      <c r="M107" s="10">
        <v>2133.6</v>
      </c>
      <c r="N107" s="10">
        <v>2161.6999999999998</v>
      </c>
      <c r="O107" s="10">
        <v>2183.6</v>
      </c>
      <c r="P107" s="10">
        <v>2222.1</v>
      </c>
      <c r="Q107" s="10">
        <v>2270</v>
      </c>
      <c r="R107" s="10">
        <v>2306.6</v>
      </c>
      <c r="S107" s="10">
        <v>2339</v>
      </c>
      <c r="T107" s="10">
        <v>2367.6999999999998</v>
      </c>
      <c r="U107" s="10">
        <v>2394.6</v>
      </c>
      <c r="V107" s="10">
        <v>2435.6999999999998</v>
      </c>
      <c r="W107" s="10">
        <v>2473.8000000000002</v>
      </c>
      <c r="X107" s="10">
        <v>2503</v>
      </c>
      <c r="Y107" s="10">
        <v>2537.1</v>
      </c>
      <c r="Z107" s="10">
        <v>2575.8000000000002</v>
      </c>
      <c r="AA107" s="10">
        <v>2603.5</v>
      </c>
      <c r="AB107" s="10">
        <v>2627.3</v>
      </c>
      <c r="AC107" s="10">
        <v>2659.9</v>
      </c>
      <c r="AD107" s="10">
        <v>2699.3</v>
      </c>
      <c r="AE107" s="10">
        <v>2742.9</v>
      </c>
      <c r="AF107" s="10">
        <v>2790.5</v>
      </c>
      <c r="AG107" s="10">
        <v>2831.5</v>
      </c>
      <c r="AH107" s="10">
        <v>2870.8</v>
      </c>
      <c r="AI107" s="10">
        <v>2921.3</v>
      </c>
      <c r="AJ107" s="10">
        <v>2975</v>
      </c>
      <c r="AK107" s="10">
        <v>3030.6</v>
      </c>
      <c r="AL107" s="10">
        <v>3092.2</v>
      </c>
      <c r="AM107" s="10">
        <v>3133.6</v>
      </c>
      <c r="AN107" s="10">
        <v>3160.1</v>
      </c>
      <c r="AO107" s="10">
        <v>3199.1</v>
      </c>
      <c r="AP107" s="10">
        <v>3222.1</v>
      </c>
      <c r="AQ107" s="10">
        <v>3242.7</v>
      </c>
      <c r="AR107" s="10">
        <v>3257.9</v>
      </c>
      <c r="AS107" s="10">
        <v>3258.5</v>
      </c>
      <c r="AT107" s="10">
        <v>3263.2</v>
      </c>
      <c r="AU107" s="10">
        <v>3284.3</v>
      </c>
      <c r="AV107" s="10">
        <v>3286.1</v>
      </c>
      <c r="AW107" s="10">
        <v>3292.8</v>
      </c>
      <c r="AX107" s="10">
        <v>3314.3</v>
      </c>
      <c r="AY107" s="10">
        <v>3342.9</v>
      </c>
      <c r="AZ107" s="10">
        <v>3366</v>
      </c>
      <c r="BA107" s="10">
        <v>3407.6</v>
      </c>
      <c r="BB107" s="10">
        <v>3435.3</v>
      </c>
      <c r="BC107" s="10">
        <v>3472</v>
      </c>
      <c r="BD107" s="10">
        <v>3526.3</v>
      </c>
      <c r="BE107" s="10">
        <v>3572.9</v>
      </c>
      <c r="BF107" s="10">
        <v>3594.9</v>
      </c>
      <c r="BG107" s="10">
        <v>3639.5</v>
      </c>
      <c r="BH107" s="10">
        <v>3697.8</v>
      </c>
      <c r="BI107" s="10">
        <v>3753.4</v>
      </c>
      <c r="BJ107" s="10">
        <v>3815.2</v>
      </c>
      <c r="BK107" s="10">
        <v>3873.3</v>
      </c>
      <c r="BL107" s="10">
        <v>3925.2</v>
      </c>
      <c r="BM107" s="10">
        <v>3972.3</v>
      </c>
      <c r="BN107" s="10">
        <v>3995.4</v>
      </c>
      <c r="BO107" s="10">
        <v>4018</v>
      </c>
      <c r="BP107" s="10">
        <v>4045.9</v>
      </c>
      <c r="BQ107" s="10">
        <v>4086.2</v>
      </c>
      <c r="BR107" s="10">
        <v>4136.8</v>
      </c>
      <c r="BS107" s="10">
        <v>4167.5</v>
      </c>
      <c r="BT107" s="10">
        <v>4153.8999999999996</v>
      </c>
      <c r="BU107" s="10">
        <v>4137</v>
      </c>
      <c r="BV107" s="10">
        <v>4117</v>
      </c>
      <c r="BW107" s="10">
        <v>4099.7</v>
      </c>
      <c r="BX107" s="10">
        <v>4083.4</v>
      </c>
      <c r="BY107" s="10">
        <v>4098.8999999999996</v>
      </c>
      <c r="BZ107" s="10">
        <v>4119.5</v>
      </c>
      <c r="CA107" s="10">
        <v>4146</v>
      </c>
      <c r="CB107" s="10">
        <v>4178.3</v>
      </c>
    </row>
    <row r="108" spans="1:80" s="6" customFormat="1">
      <c r="A108" s="8">
        <v>90</v>
      </c>
      <c r="B108" s="6" t="s">
        <v>552</v>
      </c>
      <c r="C108" s="6" t="s">
        <v>722</v>
      </c>
      <c r="D108" s="10">
        <v>892.6</v>
      </c>
      <c r="E108" s="10">
        <v>900.6</v>
      </c>
      <c r="F108" s="10">
        <v>906.5</v>
      </c>
      <c r="G108" s="10">
        <v>910.4</v>
      </c>
      <c r="H108" s="10">
        <v>922.8</v>
      </c>
      <c r="I108" s="10">
        <v>932</v>
      </c>
      <c r="J108" s="10">
        <v>935.6</v>
      </c>
      <c r="K108" s="10">
        <v>942.9</v>
      </c>
      <c r="L108" s="10">
        <v>952</v>
      </c>
      <c r="M108" s="10">
        <v>972.8</v>
      </c>
      <c r="N108" s="10">
        <v>990.4</v>
      </c>
      <c r="O108" s="10">
        <v>1016.2</v>
      </c>
      <c r="P108" s="10">
        <v>1046.9000000000001</v>
      </c>
      <c r="Q108" s="10">
        <v>1065.8</v>
      </c>
      <c r="R108" s="10">
        <v>1072</v>
      </c>
      <c r="S108" s="10">
        <v>1079</v>
      </c>
      <c r="T108" s="10">
        <v>1080.0999999999999</v>
      </c>
      <c r="U108" s="10">
        <v>1085.0999999999999</v>
      </c>
      <c r="V108" s="10">
        <v>1093.5</v>
      </c>
      <c r="W108" s="10">
        <v>1104.5</v>
      </c>
      <c r="X108" s="10">
        <v>1110.2</v>
      </c>
      <c r="Y108" s="10">
        <v>1121.7</v>
      </c>
      <c r="Z108" s="10">
        <v>1132.7</v>
      </c>
      <c r="AA108" s="10">
        <v>1147.7</v>
      </c>
      <c r="AB108" s="10">
        <v>1157.7</v>
      </c>
      <c r="AC108" s="10">
        <v>1161.5</v>
      </c>
      <c r="AD108" s="10">
        <v>1164.9000000000001</v>
      </c>
      <c r="AE108" s="10">
        <v>1173.5999999999999</v>
      </c>
      <c r="AF108" s="10">
        <v>1188.8</v>
      </c>
      <c r="AG108" s="10">
        <v>1202.7</v>
      </c>
      <c r="AH108" s="10">
        <v>1225.5999999999999</v>
      </c>
      <c r="AI108" s="10">
        <v>1257.7</v>
      </c>
      <c r="AJ108" s="10">
        <v>1278.5</v>
      </c>
      <c r="AK108" s="10">
        <v>1302.2</v>
      </c>
      <c r="AL108" s="10">
        <v>1320.8</v>
      </c>
      <c r="AM108" s="10">
        <v>1339.2</v>
      </c>
      <c r="AN108" s="10">
        <v>1334.5</v>
      </c>
      <c r="AO108" s="10">
        <v>1324.2</v>
      </c>
      <c r="AP108" s="10">
        <v>1304.9000000000001</v>
      </c>
      <c r="AQ108" s="10">
        <v>1272.7</v>
      </c>
      <c r="AR108" s="10">
        <v>1270</v>
      </c>
      <c r="AS108" s="10">
        <v>1279</v>
      </c>
      <c r="AT108" s="10">
        <v>1292.9000000000001</v>
      </c>
      <c r="AU108" s="10">
        <v>1306.5999999999999</v>
      </c>
      <c r="AV108" s="10">
        <v>1328.3</v>
      </c>
      <c r="AW108" s="10">
        <v>1321.9</v>
      </c>
      <c r="AX108" s="10">
        <v>1326.7</v>
      </c>
      <c r="AY108" s="10">
        <v>1350.2</v>
      </c>
      <c r="AZ108" s="10">
        <v>1381</v>
      </c>
      <c r="BA108" s="10">
        <v>1414.2</v>
      </c>
      <c r="BB108" s="10">
        <v>1445.8</v>
      </c>
      <c r="BC108" s="10">
        <v>1476.2</v>
      </c>
      <c r="BD108" s="10">
        <v>1515.2</v>
      </c>
      <c r="BE108" s="10">
        <v>1519</v>
      </c>
      <c r="BF108" s="10">
        <v>1549.4</v>
      </c>
      <c r="BG108" s="10">
        <v>1588.4</v>
      </c>
      <c r="BH108" s="10">
        <v>1608.7</v>
      </c>
      <c r="BI108" s="10">
        <v>1649.1</v>
      </c>
      <c r="BJ108" s="10">
        <v>1677</v>
      </c>
      <c r="BK108" s="10">
        <v>1696.6</v>
      </c>
      <c r="BL108" s="10">
        <v>1721.4</v>
      </c>
      <c r="BM108" s="10">
        <v>1746.8</v>
      </c>
      <c r="BN108" s="10">
        <v>1771.1</v>
      </c>
      <c r="BO108" s="10">
        <v>1833</v>
      </c>
      <c r="BP108" s="10">
        <v>1893.7</v>
      </c>
      <c r="BQ108" s="10">
        <v>1954.7</v>
      </c>
      <c r="BR108" s="10">
        <v>1940.5</v>
      </c>
      <c r="BS108" s="10">
        <v>1785.3</v>
      </c>
      <c r="BT108" s="10">
        <v>1722.5</v>
      </c>
      <c r="BU108" s="10">
        <v>1681.6</v>
      </c>
      <c r="BV108" s="10">
        <v>1665.6</v>
      </c>
      <c r="BW108" s="10">
        <v>1697.2</v>
      </c>
      <c r="BX108" s="10">
        <v>1720.6</v>
      </c>
      <c r="BY108" s="10">
        <v>1720.8</v>
      </c>
      <c r="BZ108" s="10">
        <v>1784.4</v>
      </c>
      <c r="CA108" s="10">
        <v>1852.6</v>
      </c>
      <c r="CB108" s="10">
        <v>1932.9</v>
      </c>
    </row>
    <row r="109" spans="1:80" s="4" customFormat="1">
      <c r="A109" s="5">
        <v>91</v>
      </c>
      <c r="B109" s="4" t="s">
        <v>353</v>
      </c>
      <c r="C109" s="4" t="s">
        <v>723</v>
      </c>
      <c r="D109" s="9">
        <v>3830.3</v>
      </c>
      <c r="E109" s="9">
        <v>3836.2</v>
      </c>
      <c r="F109" s="9">
        <v>3846.6</v>
      </c>
      <c r="G109" s="9">
        <v>3877.7</v>
      </c>
      <c r="H109" s="9">
        <v>3967.2</v>
      </c>
      <c r="I109" s="9">
        <v>4046.5</v>
      </c>
      <c r="J109" s="9">
        <v>4121</v>
      </c>
      <c r="K109" s="9">
        <v>4226</v>
      </c>
      <c r="L109" s="9">
        <v>4252.6000000000004</v>
      </c>
      <c r="M109" s="9">
        <v>4312.8999999999996</v>
      </c>
      <c r="N109" s="9">
        <v>4369.8999999999996</v>
      </c>
      <c r="O109" s="9">
        <v>4495.8999999999996</v>
      </c>
      <c r="P109" s="9">
        <v>4551.3</v>
      </c>
      <c r="Q109" s="9">
        <v>4670.8999999999996</v>
      </c>
      <c r="R109" s="9">
        <v>4798.8999999999996</v>
      </c>
      <c r="S109" s="9">
        <v>4975.3999999999996</v>
      </c>
      <c r="T109" s="9">
        <v>5109</v>
      </c>
      <c r="U109" s="9">
        <v>5228.8999999999996</v>
      </c>
      <c r="V109" s="9">
        <v>5338.4</v>
      </c>
      <c r="W109" s="9">
        <v>5472.5</v>
      </c>
      <c r="X109" s="9">
        <v>5534.5</v>
      </c>
      <c r="Y109" s="9">
        <v>5631.9</v>
      </c>
      <c r="Z109" s="9">
        <v>5759.6</v>
      </c>
      <c r="AA109" s="9">
        <v>5818.3</v>
      </c>
      <c r="AB109" s="9">
        <v>6009</v>
      </c>
      <c r="AC109" s="9">
        <v>6175.8</v>
      </c>
      <c r="AD109" s="9">
        <v>6230.4</v>
      </c>
      <c r="AE109" s="9">
        <v>6823</v>
      </c>
      <c r="AF109" s="9">
        <v>7101.2</v>
      </c>
      <c r="AG109" s="9">
        <v>7442.1</v>
      </c>
      <c r="AH109" s="9">
        <v>7647.1</v>
      </c>
      <c r="AI109" s="9">
        <v>8089.3</v>
      </c>
      <c r="AJ109" s="9">
        <v>8371</v>
      </c>
      <c r="AK109" s="9">
        <v>8691.6</v>
      </c>
      <c r="AL109" s="9">
        <v>9031</v>
      </c>
      <c r="AM109" s="9">
        <v>9754</v>
      </c>
      <c r="AN109" s="9">
        <v>9734.5</v>
      </c>
      <c r="AO109" s="9">
        <v>9843.1</v>
      </c>
      <c r="AP109" s="9">
        <v>9786.2000000000007</v>
      </c>
      <c r="AQ109" s="9">
        <v>9877.5</v>
      </c>
      <c r="AR109" s="9">
        <v>9910.4</v>
      </c>
      <c r="AS109" s="9">
        <v>9896.2000000000007</v>
      </c>
      <c r="AT109" s="9">
        <v>9823.1</v>
      </c>
      <c r="AU109" s="9">
        <v>9930.6</v>
      </c>
      <c r="AV109" s="9">
        <v>9938.7000000000007</v>
      </c>
      <c r="AW109" s="9">
        <v>9995.1</v>
      </c>
      <c r="AX109" s="9">
        <v>10008.299999999999</v>
      </c>
      <c r="AY109" s="9">
        <v>10104.5</v>
      </c>
      <c r="AZ109" s="9">
        <v>10291.9</v>
      </c>
      <c r="BA109" s="9">
        <v>10483</v>
      </c>
      <c r="BB109" s="9">
        <v>10641</v>
      </c>
      <c r="BC109" s="9">
        <v>10923.4</v>
      </c>
      <c r="BD109" s="9">
        <v>11101.5</v>
      </c>
      <c r="BE109" s="9">
        <v>11359.6</v>
      </c>
      <c r="BF109" s="9">
        <v>11626.6</v>
      </c>
      <c r="BG109" s="9">
        <v>11886.2</v>
      </c>
      <c r="BH109" s="9">
        <v>12049.2</v>
      </c>
      <c r="BI109" s="9">
        <v>12266.5</v>
      </c>
      <c r="BJ109" s="9">
        <v>12438.7</v>
      </c>
      <c r="BK109" s="9">
        <v>12644.1</v>
      </c>
      <c r="BL109" s="9">
        <v>12873.2</v>
      </c>
      <c r="BM109" s="9">
        <v>13204</v>
      </c>
      <c r="BN109" s="9">
        <v>13464.5</v>
      </c>
      <c r="BO109" s="9">
        <v>13734.4</v>
      </c>
      <c r="BP109" s="9">
        <v>13528.8</v>
      </c>
      <c r="BQ109" s="9">
        <v>13425.1</v>
      </c>
      <c r="BR109" s="9">
        <v>13207.8</v>
      </c>
      <c r="BS109" s="9">
        <v>12903.3</v>
      </c>
      <c r="BT109" s="9">
        <v>12861.7</v>
      </c>
      <c r="BU109" s="9">
        <v>13034.5</v>
      </c>
      <c r="BV109" s="9">
        <v>13265.4</v>
      </c>
      <c r="BW109" s="9">
        <v>13555</v>
      </c>
      <c r="BX109" s="9">
        <v>13705</v>
      </c>
      <c r="BY109" s="9">
        <v>13831.6</v>
      </c>
      <c r="BZ109" s="9">
        <v>14115.7</v>
      </c>
      <c r="CA109" s="9">
        <v>14406.9</v>
      </c>
      <c r="CB109" s="9">
        <v>14553.6</v>
      </c>
    </row>
    <row r="110" spans="1:80" s="4" customFormat="1">
      <c r="A110" s="5">
        <v>92</v>
      </c>
      <c r="B110" s="4" t="s">
        <v>378</v>
      </c>
      <c r="C110" s="4" t="s">
        <v>724</v>
      </c>
      <c r="D110" s="9">
        <v>255.6</v>
      </c>
      <c r="E110" s="9">
        <v>252.2</v>
      </c>
      <c r="F110" s="9">
        <v>251.8</v>
      </c>
      <c r="G110" s="9">
        <v>261.39999999999998</v>
      </c>
      <c r="H110" s="9">
        <v>258</v>
      </c>
      <c r="I110" s="9">
        <v>267.60000000000002</v>
      </c>
      <c r="J110" s="9">
        <v>262</v>
      </c>
      <c r="K110" s="9">
        <v>296.7</v>
      </c>
      <c r="L110" s="9">
        <v>292.5</v>
      </c>
      <c r="M110" s="9">
        <v>294.89999999999998</v>
      </c>
      <c r="N110" s="9">
        <v>295.39999999999998</v>
      </c>
      <c r="O110" s="9">
        <v>314.10000000000002</v>
      </c>
      <c r="P110" s="9">
        <v>281.60000000000002</v>
      </c>
      <c r="Q110" s="9">
        <v>282.10000000000002</v>
      </c>
      <c r="R110" s="9">
        <v>293.5</v>
      </c>
      <c r="S110" s="9">
        <v>323.8</v>
      </c>
      <c r="T110" s="9">
        <v>298.60000000000002</v>
      </c>
      <c r="U110" s="9">
        <v>312.10000000000002</v>
      </c>
      <c r="V110" s="9">
        <v>336.4</v>
      </c>
      <c r="W110" s="9">
        <v>373.9</v>
      </c>
      <c r="X110" s="9">
        <v>381.7</v>
      </c>
      <c r="Y110" s="9">
        <v>391.1</v>
      </c>
      <c r="Z110" s="9">
        <v>391.3</v>
      </c>
      <c r="AA110" s="9">
        <v>396.2</v>
      </c>
      <c r="AB110" s="9">
        <v>459.4</v>
      </c>
      <c r="AC110" s="9">
        <v>443</v>
      </c>
      <c r="AD110" s="9">
        <v>440.7</v>
      </c>
      <c r="AE110" s="9">
        <v>420.2</v>
      </c>
      <c r="AF110" s="9">
        <v>427.1</v>
      </c>
      <c r="AG110" s="9">
        <v>456.5</v>
      </c>
      <c r="AH110" s="9">
        <v>466.2</v>
      </c>
      <c r="AI110" s="9">
        <v>501.6</v>
      </c>
      <c r="AJ110" s="9">
        <v>497.8</v>
      </c>
      <c r="AK110" s="9">
        <v>516.70000000000005</v>
      </c>
      <c r="AL110" s="9">
        <v>534.70000000000005</v>
      </c>
      <c r="AM110" s="9">
        <v>545.29999999999995</v>
      </c>
      <c r="AN110" s="9">
        <v>452</v>
      </c>
      <c r="AO110" s="9">
        <v>436.7</v>
      </c>
      <c r="AP110" s="9">
        <v>445.5</v>
      </c>
      <c r="AQ110" s="9">
        <v>481.3</v>
      </c>
      <c r="AR110" s="9">
        <v>463.3</v>
      </c>
      <c r="AS110" s="9">
        <v>463.8</v>
      </c>
      <c r="AT110" s="9">
        <v>450.8</v>
      </c>
      <c r="AU110" s="9">
        <v>456.1</v>
      </c>
      <c r="AV110" s="9">
        <v>491.7</v>
      </c>
      <c r="AW110" s="9">
        <v>537</v>
      </c>
      <c r="AX110" s="9">
        <v>573.9</v>
      </c>
      <c r="AY110" s="9">
        <v>596.1</v>
      </c>
      <c r="AZ110" s="9">
        <v>630.6</v>
      </c>
      <c r="BA110" s="9">
        <v>643.70000000000005</v>
      </c>
      <c r="BB110" s="9">
        <v>680.4</v>
      </c>
      <c r="BC110" s="9">
        <v>652.29999999999995</v>
      </c>
      <c r="BD110" s="9">
        <v>657.2</v>
      </c>
      <c r="BE110" s="9">
        <v>670.3</v>
      </c>
      <c r="BF110" s="9">
        <v>715.8</v>
      </c>
      <c r="BG110" s="9">
        <v>786</v>
      </c>
      <c r="BH110" s="9">
        <v>750.5</v>
      </c>
      <c r="BI110" s="9">
        <v>687.4</v>
      </c>
      <c r="BJ110" s="9">
        <v>667.1</v>
      </c>
      <c r="BK110" s="9">
        <v>702.1</v>
      </c>
      <c r="BL110" s="9">
        <v>664.2</v>
      </c>
      <c r="BM110" s="9">
        <v>679.5</v>
      </c>
      <c r="BN110" s="9">
        <v>658.6</v>
      </c>
      <c r="BO110" s="9">
        <v>638.9</v>
      </c>
      <c r="BP110" s="9">
        <v>560.5</v>
      </c>
      <c r="BQ110" s="9">
        <v>559.1</v>
      </c>
      <c r="BR110" s="9">
        <v>542.1</v>
      </c>
      <c r="BS110" s="9">
        <v>445.3</v>
      </c>
      <c r="BT110" s="9">
        <v>419.6</v>
      </c>
      <c r="BU110" s="9">
        <v>462.6</v>
      </c>
      <c r="BV110" s="9">
        <v>606.70000000000005</v>
      </c>
      <c r="BW110" s="9">
        <v>698</v>
      </c>
      <c r="BX110" s="9">
        <v>750.7</v>
      </c>
      <c r="BY110" s="9">
        <v>782</v>
      </c>
      <c r="BZ110" s="9">
        <v>883.9</v>
      </c>
      <c r="CA110" s="9">
        <v>963</v>
      </c>
      <c r="CB110" s="9">
        <v>1015.6</v>
      </c>
    </row>
    <row r="111" spans="1:80" s="6" customFormat="1">
      <c r="A111" s="8">
        <v>93</v>
      </c>
      <c r="B111" s="6" t="s">
        <v>380</v>
      </c>
      <c r="C111" s="6" t="s">
        <v>725</v>
      </c>
      <c r="D111" s="10">
        <v>166.5</v>
      </c>
      <c r="E111" s="10">
        <v>163.9</v>
      </c>
      <c r="F111" s="10">
        <v>161.5</v>
      </c>
      <c r="G111" s="10">
        <v>169.6</v>
      </c>
      <c r="H111" s="10">
        <v>162.4</v>
      </c>
      <c r="I111" s="10">
        <v>168.6</v>
      </c>
      <c r="J111" s="10">
        <v>165.6</v>
      </c>
      <c r="K111" s="10">
        <v>190.2</v>
      </c>
      <c r="L111" s="10">
        <v>189.5</v>
      </c>
      <c r="M111" s="10">
        <v>188.6</v>
      </c>
      <c r="N111" s="10">
        <v>192.2</v>
      </c>
      <c r="O111" s="10">
        <v>202.1</v>
      </c>
      <c r="P111" s="10">
        <v>185.5</v>
      </c>
      <c r="Q111" s="10">
        <v>175.9</v>
      </c>
      <c r="R111" s="10">
        <v>184.4</v>
      </c>
      <c r="S111" s="10">
        <v>206.7</v>
      </c>
      <c r="T111" s="10">
        <v>182.4</v>
      </c>
      <c r="U111" s="10">
        <v>188.4</v>
      </c>
      <c r="V111" s="10">
        <v>202.5</v>
      </c>
      <c r="W111" s="10">
        <v>216</v>
      </c>
      <c r="X111" s="10">
        <v>219.9</v>
      </c>
      <c r="Y111" s="10">
        <v>211.4</v>
      </c>
      <c r="Z111" s="10">
        <v>216.2</v>
      </c>
      <c r="AA111" s="10">
        <v>208.7</v>
      </c>
      <c r="AB111" s="10">
        <v>227.3</v>
      </c>
      <c r="AC111" s="10">
        <v>219.4</v>
      </c>
      <c r="AD111" s="10">
        <v>220.8</v>
      </c>
      <c r="AE111" s="10">
        <v>197.1</v>
      </c>
      <c r="AF111" s="10">
        <v>195.2</v>
      </c>
      <c r="AG111" s="10">
        <v>213.1</v>
      </c>
      <c r="AH111" s="10">
        <v>218</v>
      </c>
      <c r="AI111" s="10">
        <v>233.3</v>
      </c>
      <c r="AJ111" s="10">
        <v>227.6</v>
      </c>
      <c r="AK111" s="10">
        <v>237.2</v>
      </c>
      <c r="AL111" s="10">
        <v>255.4</v>
      </c>
      <c r="AM111" s="10">
        <v>248.9</v>
      </c>
      <c r="AN111" s="10">
        <v>180.6</v>
      </c>
      <c r="AO111" s="10">
        <v>169</v>
      </c>
      <c r="AP111" s="10">
        <v>179.3</v>
      </c>
      <c r="AQ111" s="10">
        <v>184.7</v>
      </c>
      <c r="AR111" s="10">
        <v>169.8</v>
      </c>
      <c r="AS111" s="10">
        <v>165.8</v>
      </c>
      <c r="AT111" s="10">
        <v>166.9</v>
      </c>
      <c r="AU111" s="10">
        <v>144.19999999999999</v>
      </c>
      <c r="AV111" s="10">
        <v>165.8</v>
      </c>
      <c r="AW111" s="10">
        <v>181.4</v>
      </c>
      <c r="AX111" s="10">
        <v>202.4</v>
      </c>
      <c r="AY111" s="10">
        <v>195.2</v>
      </c>
      <c r="AZ111" s="10">
        <v>219.2</v>
      </c>
      <c r="BA111" s="10">
        <v>225.7</v>
      </c>
      <c r="BB111" s="10">
        <v>231.5</v>
      </c>
      <c r="BC111" s="10">
        <v>198.2</v>
      </c>
      <c r="BD111" s="10">
        <v>193.4</v>
      </c>
      <c r="BE111" s="10">
        <v>219.6</v>
      </c>
      <c r="BF111" s="10">
        <v>252.8</v>
      </c>
      <c r="BG111" s="10">
        <v>272</v>
      </c>
      <c r="BH111" s="10">
        <v>253.2</v>
      </c>
      <c r="BI111" s="10">
        <v>188.9</v>
      </c>
      <c r="BJ111" s="10">
        <v>167.1</v>
      </c>
      <c r="BK111" s="10">
        <v>155.80000000000001</v>
      </c>
      <c r="BL111" s="10">
        <v>138.5</v>
      </c>
      <c r="BM111" s="10">
        <v>152.19999999999999</v>
      </c>
      <c r="BN111" s="10">
        <v>152.6</v>
      </c>
      <c r="BO111" s="10">
        <v>147.30000000000001</v>
      </c>
      <c r="BP111" s="10">
        <v>107.1</v>
      </c>
      <c r="BQ111" s="10">
        <v>74.3</v>
      </c>
      <c r="BR111" s="10">
        <v>79.599999999999994</v>
      </c>
      <c r="BS111" s="10">
        <v>38.700000000000003</v>
      </c>
      <c r="BT111" s="10">
        <v>9.3000000000000007</v>
      </c>
      <c r="BU111" s="10">
        <v>55.7</v>
      </c>
      <c r="BV111" s="10">
        <v>95.6</v>
      </c>
      <c r="BW111" s="10">
        <v>175.2</v>
      </c>
      <c r="BX111" s="10">
        <v>252.1</v>
      </c>
      <c r="BY111" s="10">
        <v>292.7</v>
      </c>
      <c r="BZ111" s="10">
        <v>350.8</v>
      </c>
      <c r="CA111" s="10">
        <v>417</v>
      </c>
      <c r="CB111" s="10">
        <v>439</v>
      </c>
    </row>
    <row r="112" spans="1:80" s="6" customFormat="1">
      <c r="A112" s="8">
        <v>94</v>
      </c>
      <c r="B112" s="6" t="s">
        <v>384</v>
      </c>
      <c r="C112" s="6" t="s">
        <v>726</v>
      </c>
      <c r="D112" s="10">
        <v>74.2</v>
      </c>
      <c r="E112" s="10">
        <v>73.3</v>
      </c>
      <c r="F112" s="10">
        <v>74.599999999999994</v>
      </c>
      <c r="G112" s="10">
        <v>76</v>
      </c>
      <c r="H112" s="10">
        <v>82.1</v>
      </c>
      <c r="I112" s="10">
        <v>85.4</v>
      </c>
      <c r="J112" s="10">
        <v>81.099999999999994</v>
      </c>
      <c r="K112" s="10">
        <v>92</v>
      </c>
      <c r="L112" s="10">
        <v>87.3</v>
      </c>
      <c r="M112" s="10">
        <v>90.3</v>
      </c>
      <c r="N112" s="10">
        <v>90.5</v>
      </c>
      <c r="O112" s="10">
        <v>96.4</v>
      </c>
      <c r="P112" s="10">
        <v>82.2</v>
      </c>
      <c r="Q112" s="10">
        <v>91.8</v>
      </c>
      <c r="R112" s="10">
        <v>93.2</v>
      </c>
      <c r="S112" s="10">
        <v>99.7</v>
      </c>
      <c r="T112" s="10">
        <v>95.8</v>
      </c>
      <c r="U112" s="10">
        <v>103.8</v>
      </c>
      <c r="V112" s="10">
        <v>113</v>
      </c>
      <c r="W112" s="10">
        <v>129.69999999999999</v>
      </c>
      <c r="X112" s="10">
        <v>132.9</v>
      </c>
      <c r="Y112" s="10">
        <v>146.30000000000001</v>
      </c>
      <c r="Z112" s="10">
        <v>141.80000000000001</v>
      </c>
      <c r="AA112" s="10">
        <v>164.4</v>
      </c>
      <c r="AB112" s="10">
        <v>205</v>
      </c>
      <c r="AC112" s="10">
        <v>203</v>
      </c>
      <c r="AD112" s="10">
        <v>201.6</v>
      </c>
      <c r="AE112" s="10">
        <v>192.6</v>
      </c>
      <c r="AF112" s="10">
        <v>195.6</v>
      </c>
      <c r="AG112" s="10">
        <v>211</v>
      </c>
      <c r="AH112" s="10">
        <v>214.7</v>
      </c>
      <c r="AI112" s="10">
        <v>236.9</v>
      </c>
      <c r="AJ112" s="10">
        <v>234.4</v>
      </c>
      <c r="AK112" s="10">
        <v>249.8</v>
      </c>
      <c r="AL112" s="10">
        <v>265.3</v>
      </c>
      <c r="AM112" s="10">
        <v>272.3</v>
      </c>
      <c r="AN112" s="10">
        <v>254.5</v>
      </c>
      <c r="AO112" s="10">
        <v>250.6</v>
      </c>
      <c r="AP112" s="10">
        <v>251.8</v>
      </c>
      <c r="AQ112" s="10">
        <v>281.10000000000002</v>
      </c>
      <c r="AR112" s="10">
        <v>276.8</v>
      </c>
      <c r="AS112" s="10">
        <v>279.60000000000002</v>
      </c>
      <c r="AT112" s="10">
        <v>263.89999999999998</v>
      </c>
      <c r="AU112" s="10">
        <v>291.3</v>
      </c>
      <c r="AV112" s="10">
        <v>304</v>
      </c>
      <c r="AW112" s="10">
        <v>325.3</v>
      </c>
      <c r="AX112" s="10">
        <v>337.1</v>
      </c>
      <c r="AY112" s="10">
        <v>362.8</v>
      </c>
      <c r="AZ112" s="10">
        <v>369.7</v>
      </c>
      <c r="BA112" s="10">
        <v>370.4</v>
      </c>
      <c r="BB112" s="10">
        <v>404.2</v>
      </c>
      <c r="BC112" s="10">
        <v>400.5</v>
      </c>
      <c r="BD112" s="10">
        <v>402.5</v>
      </c>
      <c r="BE112" s="10">
        <v>393.2</v>
      </c>
      <c r="BF112" s="10">
        <v>411.6</v>
      </c>
      <c r="BG112" s="10">
        <v>450.4</v>
      </c>
      <c r="BH112" s="10">
        <v>455.3</v>
      </c>
      <c r="BI112" s="10">
        <v>445.4</v>
      </c>
      <c r="BJ112" s="10">
        <v>456.3</v>
      </c>
      <c r="BK112" s="10">
        <v>497</v>
      </c>
      <c r="BL112" s="10">
        <v>480.4</v>
      </c>
      <c r="BM112" s="10">
        <v>471.5</v>
      </c>
      <c r="BN112" s="10">
        <v>449</v>
      </c>
      <c r="BO112" s="10">
        <v>441.3</v>
      </c>
      <c r="BP112" s="10">
        <v>398.4</v>
      </c>
      <c r="BQ112" s="10">
        <v>447.9</v>
      </c>
      <c r="BR112" s="10">
        <v>430.9</v>
      </c>
      <c r="BS112" s="10">
        <v>381.9</v>
      </c>
      <c r="BT112" s="10">
        <v>384.5</v>
      </c>
      <c r="BU112" s="10">
        <v>380.6</v>
      </c>
      <c r="BV112" s="10">
        <v>484.8</v>
      </c>
      <c r="BW112" s="10">
        <v>491.2</v>
      </c>
      <c r="BX112" s="10">
        <v>460.3</v>
      </c>
      <c r="BY112" s="10">
        <v>440.2</v>
      </c>
      <c r="BZ112" s="10">
        <v>473.5</v>
      </c>
      <c r="CA112" s="10">
        <v>473.9</v>
      </c>
      <c r="CB112" s="10">
        <v>507.2</v>
      </c>
    </row>
    <row r="113" spans="1:80" s="6" customFormat="1">
      <c r="A113" s="8">
        <v>95</v>
      </c>
      <c r="B113" s="6" t="s">
        <v>382</v>
      </c>
      <c r="C113" s="6" t="s">
        <v>727</v>
      </c>
      <c r="D113" s="10">
        <v>15</v>
      </c>
      <c r="E113" s="10">
        <v>15</v>
      </c>
      <c r="F113" s="10">
        <v>15.6</v>
      </c>
      <c r="G113" s="10">
        <v>15.8</v>
      </c>
      <c r="H113" s="10">
        <v>13.5</v>
      </c>
      <c r="I113" s="10">
        <v>13.7</v>
      </c>
      <c r="J113" s="10">
        <v>15.3</v>
      </c>
      <c r="K113" s="10">
        <v>14.5</v>
      </c>
      <c r="L113" s="10">
        <v>15.7</v>
      </c>
      <c r="M113" s="10">
        <v>16.100000000000001</v>
      </c>
      <c r="N113" s="10">
        <v>12.6</v>
      </c>
      <c r="O113" s="10">
        <v>15.7</v>
      </c>
      <c r="P113" s="10">
        <v>13.9</v>
      </c>
      <c r="Q113" s="10">
        <v>14.5</v>
      </c>
      <c r="R113" s="10">
        <v>15.9</v>
      </c>
      <c r="S113" s="10">
        <v>17.399999999999999</v>
      </c>
      <c r="T113" s="10">
        <v>20.399999999999999</v>
      </c>
      <c r="U113" s="10">
        <v>19.8</v>
      </c>
      <c r="V113" s="10">
        <v>20.9</v>
      </c>
      <c r="W113" s="10">
        <v>28.2</v>
      </c>
      <c r="X113" s="10">
        <v>29</v>
      </c>
      <c r="Y113" s="10">
        <v>33.5</v>
      </c>
      <c r="Z113" s="10">
        <v>33.299999999999997</v>
      </c>
      <c r="AA113" s="10">
        <v>23.1</v>
      </c>
      <c r="AB113" s="10">
        <v>27.1</v>
      </c>
      <c r="AC113" s="10">
        <v>20.6</v>
      </c>
      <c r="AD113" s="10">
        <v>18.399999999999999</v>
      </c>
      <c r="AE113" s="10">
        <v>30.5</v>
      </c>
      <c r="AF113" s="10">
        <v>36.200000000000003</v>
      </c>
      <c r="AG113" s="10">
        <v>32.299999999999997</v>
      </c>
      <c r="AH113" s="10">
        <v>33.5</v>
      </c>
      <c r="AI113" s="10">
        <v>31.5</v>
      </c>
      <c r="AJ113" s="10">
        <v>35.799999999999997</v>
      </c>
      <c r="AK113" s="10">
        <v>29.7</v>
      </c>
      <c r="AL113" s="10">
        <v>14</v>
      </c>
      <c r="AM113" s="10">
        <v>24</v>
      </c>
      <c r="AN113" s="10">
        <v>16.899999999999999</v>
      </c>
      <c r="AO113" s="10">
        <v>17.100000000000001</v>
      </c>
      <c r="AP113" s="10">
        <v>14.4</v>
      </c>
      <c r="AQ113" s="10">
        <v>15.5</v>
      </c>
      <c r="AR113" s="10">
        <v>16.7</v>
      </c>
      <c r="AS113" s="10">
        <v>18.5</v>
      </c>
      <c r="AT113" s="10">
        <v>20</v>
      </c>
      <c r="AU113" s="10">
        <v>20.6</v>
      </c>
      <c r="AV113" s="10">
        <v>21.9</v>
      </c>
      <c r="AW113" s="10">
        <v>30.3</v>
      </c>
      <c r="AX113" s="10">
        <v>34.5</v>
      </c>
      <c r="AY113" s="10">
        <v>38.1</v>
      </c>
      <c r="AZ113" s="10">
        <v>41.7</v>
      </c>
      <c r="BA113" s="10">
        <v>47.6</v>
      </c>
      <c r="BB113" s="10">
        <v>44.7</v>
      </c>
      <c r="BC113" s="10">
        <v>53.7</v>
      </c>
      <c r="BD113" s="10">
        <v>61.3</v>
      </c>
      <c r="BE113" s="10">
        <v>57.5</v>
      </c>
      <c r="BF113" s="10">
        <v>51.4</v>
      </c>
      <c r="BG113" s="10">
        <v>63.6</v>
      </c>
      <c r="BH113" s="10">
        <v>42</v>
      </c>
      <c r="BI113" s="10">
        <v>53</v>
      </c>
      <c r="BJ113" s="10">
        <v>43.7</v>
      </c>
      <c r="BK113" s="10">
        <v>49.3</v>
      </c>
      <c r="BL113" s="10">
        <v>45.3</v>
      </c>
      <c r="BM113" s="10">
        <v>55.8</v>
      </c>
      <c r="BN113" s="10">
        <v>57</v>
      </c>
      <c r="BO113" s="10">
        <v>50.3</v>
      </c>
      <c r="BP113" s="10">
        <v>55</v>
      </c>
      <c r="BQ113" s="10">
        <v>36.799999999999997</v>
      </c>
      <c r="BR113" s="10">
        <v>31.6</v>
      </c>
      <c r="BS113" s="10">
        <v>24.7</v>
      </c>
      <c r="BT113" s="10">
        <v>25.8</v>
      </c>
      <c r="BU113" s="10">
        <v>26.3</v>
      </c>
      <c r="BV113" s="10">
        <v>26.3</v>
      </c>
      <c r="BW113" s="10">
        <v>31.6</v>
      </c>
      <c r="BX113" s="10">
        <v>38.200000000000003</v>
      </c>
      <c r="BY113" s="10">
        <v>49.1</v>
      </c>
      <c r="BZ113" s="10">
        <v>59.6</v>
      </c>
      <c r="CA113" s="10">
        <v>72.099999999999994</v>
      </c>
      <c r="CB113" s="10">
        <v>69.400000000000006</v>
      </c>
    </row>
    <row r="114" spans="1:80" s="4" customFormat="1">
      <c r="A114" s="5">
        <v>96</v>
      </c>
      <c r="B114" s="4" t="s">
        <v>388</v>
      </c>
      <c r="C114" s="4" t="s">
        <v>728</v>
      </c>
      <c r="D114" s="9">
        <v>97.1</v>
      </c>
      <c r="E114" s="9">
        <v>120.3</v>
      </c>
      <c r="F114" s="9">
        <v>115.5</v>
      </c>
      <c r="G114" s="9">
        <v>132</v>
      </c>
      <c r="H114" s="9">
        <v>118.5</v>
      </c>
      <c r="I114" s="9">
        <v>124.6</v>
      </c>
      <c r="J114" s="9">
        <v>143.19999999999999</v>
      </c>
      <c r="K114" s="9">
        <v>142</v>
      </c>
      <c r="L114" s="9">
        <v>148.5</v>
      </c>
      <c r="M114" s="9">
        <v>145.9</v>
      </c>
      <c r="N114" s="9">
        <v>143.5</v>
      </c>
      <c r="O114" s="9">
        <v>146.19999999999999</v>
      </c>
      <c r="P114" s="9">
        <v>127.9</v>
      </c>
      <c r="Q114" s="9">
        <v>153</v>
      </c>
      <c r="R114" s="9">
        <v>122.7</v>
      </c>
      <c r="S114" s="9">
        <v>137.4</v>
      </c>
      <c r="T114" s="9">
        <v>123.7</v>
      </c>
      <c r="U114" s="9">
        <v>138.4</v>
      </c>
      <c r="V114" s="9">
        <v>135.19999999999999</v>
      </c>
      <c r="W114" s="9">
        <v>138.1</v>
      </c>
      <c r="X114" s="9">
        <v>130.80000000000001</v>
      </c>
      <c r="Y114" s="9">
        <v>114</v>
      </c>
      <c r="Z114" s="9">
        <v>107</v>
      </c>
      <c r="AA114" s="9">
        <v>98.3</v>
      </c>
      <c r="AB114" s="9">
        <v>90.5</v>
      </c>
      <c r="AC114" s="9">
        <v>81.400000000000006</v>
      </c>
      <c r="AD114" s="9">
        <v>85.7</v>
      </c>
      <c r="AE114" s="9">
        <v>99.4</v>
      </c>
      <c r="AF114" s="9">
        <v>99.5</v>
      </c>
      <c r="AG114" s="9">
        <v>100.9</v>
      </c>
      <c r="AH114" s="9">
        <v>110.7</v>
      </c>
      <c r="AI114" s="9">
        <v>104.4</v>
      </c>
      <c r="AJ114" s="9">
        <v>111.4</v>
      </c>
      <c r="AK114" s="9">
        <v>123.4</v>
      </c>
      <c r="AL114" s="9">
        <v>127.2</v>
      </c>
      <c r="AM114" s="9">
        <v>123.2</v>
      </c>
      <c r="AN114" s="9">
        <v>111.7</v>
      </c>
      <c r="AO114" s="9">
        <v>110.7</v>
      </c>
      <c r="AP114" s="9">
        <v>115.9</v>
      </c>
      <c r="AQ114" s="9">
        <v>123.9</v>
      </c>
      <c r="AR114" s="9">
        <v>123.5</v>
      </c>
      <c r="AS114" s="9">
        <v>127.1</v>
      </c>
      <c r="AT114" s="9">
        <v>140</v>
      </c>
      <c r="AU114" s="9">
        <v>145.19999999999999</v>
      </c>
      <c r="AV114" s="9">
        <v>146.69999999999999</v>
      </c>
      <c r="AW114" s="9">
        <v>149.6</v>
      </c>
      <c r="AX114" s="9">
        <v>162.19999999999999</v>
      </c>
      <c r="AY114" s="9">
        <v>156</v>
      </c>
      <c r="AZ114" s="9">
        <v>159</v>
      </c>
      <c r="BA114" s="9">
        <v>156.80000000000001</v>
      </c>
      <c r="BB114" s="9">
        <v>159.9</v>
      </c>
      <c r="BC114" s="9">
        <v>172.2</v>
      </c>
      <c r="BD114" s="9">
        <v>189.2</v>
      </c>
      <c r="BE114" s="9">
        <v>190.9</v>
      </c>
      <c r="BF114" s="9">
        <v>196.3</v>
      </c>
      <c r="BG114" s="9">
        <v>212.6</v>
      </c>
      <c r="BH114" s="9">
        <v>206.6</v>
      </c>
      <c r="BI114" s="9">
        <v>209.5</v>
      </c>
      <c r="BJ114" s="9">
        <v>205.7</v>
      </c>
      <c r="BK114" s="9">
        <v>211.4</v>
      </c>
      <c r="BL114" s="9">
        <v>189.7</v>
      </c>
      <c r="BM114" s="9">
        <v>188.1</v>
      </c>
      <c r="BN114" s="9">
        <v>162.4</v>
      </c>
      <c r="BO114" s="9">
        <v>149.69999999999999</v>
      </c>
      <c r="BP114" s="9">
        <v>110</v>
      </c>
      <c r="BQ114" s="9">
        <v>117.1</v>
      </c>
      <c r="BR114" s="9">
        <v>115.1</v>
      </c>
      <c r="BS114" s="9">
        <v>124.1</v>
      </c>
      <c r="BT114" s="9">
        <v>117.3</v>
      </c>
      <c r="BU114" s="9">
        <v>129.30000000000001</v>
      </c>
      <c r="BV114" s="9">
        <v>124.1</v>
      </c>
      <c r="BW114" s="9">
        <v>136.4</v>
      </c>
      <c r="BX114" s="9">
        <v>144.6</v>
      </c>
      <c r="BY114" s="9">
        <v>152.1</v>
      </c>
      <c r="BZ114" s="9">
        <v>162.9</v>
      </c>
      <c r="CA114" s="9">
        <v>148.9</v>
      </c>
      <c r="CB114" s="9">
        <v>159.1</v>
      </c>
    </row>
    <row r="115" spans="1:80" s="6" customFormat="1">
      <c r="A115" s="8">
        <v>97</v>
      </c>
      <c r="B115" s="6" t="s">
        <v>390</v>
      </c>
      <c r="C115" s="6" t="s">
        <v>729</v>
      </c>
      <c r="D115" s="10">
        <v>13.9</v>
      </c>
      <c r="E115" s="10">
        <v>14.1</v>
      </c>
      <c r="F115" s="10">
        <v>14.8</v>
      </c>
      <c r="G115" s="10">
        <v>17</v>
      </c>
      <c r="H115" s="10">
        <v>15.9</v>
      </c>
      <c r="I115" s="10">
        <v>18.100000000000001</v>
      </c>
      <c r="J115" s="10">
        <v>16.7</v>
      </c>
      <c r="K115" s="10">
        <v>19.399999999999999</v>
      </c>
      <c r="L115" s="10">
        <v>16.5</v>
      </c>
      <c r="M115" s="10">
        <v>17.899999999999999</v>
      </c>
      <c r="N115" s="10">
        <v>17.8</v>
      </c>
      <c r="O115" s="10">
        <v>18.8</v>
      </c>
      <c r="P115" s="10">
        <v>18.2</v>
      </c>
      <c r="Q115" s="10">
        <v>17.399999999999999</v>
      </c>
      <c r="R115" s="10">
        <v>18</v>
      </c>
      <c r="S115" s="10">
        <v>20.100000000000001</v>
      </c>
      <c r="T115" s="10">
        <v>17.399999999999999</v>
      </c>
      <c r="U115" s="10">
        <v>20.9</v>
      </c>
      <c r="V115" s="10">
        <v>23.5</v>
      </c>
      <c r="W115" s="10">
        <v>31.5</v>
      </c>
      <c r="X115" s="10">
        <v>26.7</v>
      </c>
      <c r="Y115" s="10">
        <v>25.7</v>
      </c>
      <c r="Z115" s="10">
        <v>28.4</v>
      </c>
      <c r="AA115" s="10">
        <v>36.1</v>
      </c>
      <c r="AB115" s="10">
        <v>32.200000000000003</v>
      </c>
      <c r="AC115" s="10">
        <v>28.9</v>
      </c>
      <c r="AD115" s="10">
        <v>31.3</v>
      </c>
      <c r="AE115" s="10">
        <v>39.4</v>
      </c>
      <c r="AF115" s="10">
        <v>40.5</v>
      </c>
      <c r="AG115" s="10">
        <v>47.4</v>
      </c>
      <c r="AH115" s="10">
        <v>47.6</v>
      </c>
      <c r="AI115" s="10">
        <v>47.6</v>
      </c>
      <c r="AJ115" s="10">
        <v>46</v>
      </c>
      <c r="AK115" s="10">
        <v>49.3</v>
      </c>
      <c r="AL115" s="10">
        <v>58.2</v>
      </c>
      <c r="AM115" s="10">
        <v>57.8</v>
      </c>
      <c r="AN115" s="10">
        <v>54.7</v>
      </c>
      <c r="AO115" s="10">
        <v>56.4</v>
      </c>
      <c r="AP115" s="10">
        <v>56.5</v>
      </c>
      <c r="AQ115" s="10">
        <v>60.2</v>
      </c>
      <c r="AR115" s="10">
        <v>54.7</v>
      </c>
      <c r="AS115" s="10">
        <v>55.2</v>
      </c>
      <c r="AT115" s="10">
        <v>60.3</v>
      </c>
      <c r="AU115" s="10">
        <v>64.8</v>
      </c>
      <c r="AV115" s="10">
        <v>61.9</v>
      </c>
      <c r="AW115" s="10">
        <v>70</v>
      </c>
      <c r="AX115" s="10">
        <v>80.5</v>
      </c>
      <c r="AY115" s="10">
        <v>75.7</v>
      </c>
      <c r="AZ115" s="10">
        <v>79</v>
      </c>
      <c r="BA115" s="10">
        <v>78.900000000000006</v>
      </c>
      <c r="BB115" s="10">
        <v>85.6</v>
      </c>
      <c r="BC115" s="10">
        <v>95</v>
      </c>
      <c r="BD115" s="10">
        <v>90.9</v>
      </c>
      <c r="BE115" s="10">
        <v>90.2</v>
      </c>
      <c r="BF115" s="10">
        <v>99.4</v>
      </c>
      <c r="BG115" s="10">
        <v>111</v>
      </c>
      <c r="BH115" s="10">
        <v>105.4</v>
      </c>
      <c r="BI115" s="10">
        <v>118.9</v>
      </c>
      <c r="BJ115" s="10">
        <v>118.7</v>
      </c>
      <c r="BK115" s="10">
        <v>122.7</v>
      </c>
      <c r="BL115" s="10">
        <v>109.1</v>
      </c>
      <c r="BM115" s="10">
        <v>114.5</v>
      </c>
      <c r="BN115" s="10">
        <v>79.900000000000006</v>
      </c>
      <c r="BO115" s="10">
        <v>69.5</v>
      </c>
      <c r="BP115" s="10">
        <v>52.9</v>
      </c>
      <c r="BQ115" s="10">
        <v>58.3</v>
      </c>
      <c r="BR115" s="10">
        <v>57</v>
      </c>
      <c r="BS115" s="10">
        <v>57.3</v>
      </c>
      <c r="BT115" s="10">
        <v>50.1</v>
      </c>
      <c r="BU115" s="10">
        <v>56.4</v>
      </c>
      <c r="BV115" s="10">
        <v>50.3</v>
      </c>
      <c r="BW115" s="10">
        <v>56.9</v>
      </c>
      <c r="BX115" s="10">
        <v>58.2</v>
      </c>
      <c r="BY115" s="10">
        <v>65.3</v>
      </c>
      <c r="BZ115" s="10">
        <v>74.2</v>
      </c>
      <c r="CA115" s="10">
        <v>73.3</v>
      </c>
      <c r="CB115" s="10">
        <v>67.8</v>
      </c>
    </row>
    <row r="116" spans="1:80" s="6" customFormat="1">
      <c r="A116" s="8">
        <v>98</v>
      </c>
      <c r="B116" s="6" t="s">
        <v>394</v>
      </c>
      <c r="C116" s="6" t="s">
        <v>730</v>
      </c>
      <c r="D116" s="10">
        <v>42</v>
      </c>
      <c r="E116" s="10">
        <v>57.6</v>
      </c>
      <c r="F116" s="10">
        <v>52.3</v>
      </c>
      <c r="G116" s="10">
        <v>60.6</v>
      </c>
      <c r="H116" s="10">
        <v>42.9</v>
      </c>
      <c r="I116" s="10">
        <v>47.8</v>
      </c>
      <c r="J116" s="10">
        <v>53.1</v>
      </c>
      <c r="K116" s="10">
        <v>48.8</v>
      </c>
      <c r="L116" s="10">
        <v>57.5</v>
      </c>
      <c r="M116" s="10">
        <v>53.2</v>
      </c>
      <c r="N116" s="10">
        <v>60.8</v>
      </c>
      <c r="O116" s="10">
        <v>50.8</v>
      </c>
      <c r="P116" s="10">
        <v>41.3</v>
      </c>
      <c r="Q116" s="10">
        <v>48</v>
      </c>
      <c r="R116" s="10">
        <v>43.6</v>
      </c>
      <c r="S116" s="10">
        <v>57.1</v>
      </c>
      <c r="T116" s="10">
        <v>57.4</v>
      </c>
      <c r="U116" s="10">
        <v>63.1</v>
      </c>
      <c r="V116" s="10">
        <v>52.1</v>
      </c>
      <c r="W116" s="10">
        <v>47.1</v>
      </c>
      <c r="X116" s="10">
        <v>54.4</v>
      </c>
      <c r="Y116" s="10">
        <v>40.200000000000003</v>
      </c>
      <c r="Z116" s="10">
        <v>36.799999999999997</v>
      </c>
      <c r="AA116" s="10">
        <v>26.8</v>
      </c>
      <c r="AB116" s="10">
        <v>21.9</v>
      </c>
      <c r="AC116" s="10">
        <v>19</v>
      </c>
      <c r="AD116" s="10">
        <v>20.3</v>
      </c>
      <c r="AE116" s="10">
        <v>23.6</v>
      </c>
      <c r="AF116" s="10">
        <v>23</v>
      </c>
      <c r="AG116" s="10">
        <v>21.1</v>
      </c>
      <c r="AH116" s="10">
        <v>21.2</v>
      </c>
      <c r="AI116" s="10">
        <v>19.399999999999999</v>
      </c>
      <c r="AJ116" s="10">
        <v>21.9</v>
      </c>
      <c r="AK116" s="10">
        <v>24</v>
      </c>
      <c r="AL116" s="10">
        <v>23.1</v>
      </c>
      <c r="AM116" s="10">
        <v>18.100000000000001</v>
      </c>
      <c r="AN116" s="10">
        <v>16.100000000000001</v>
      </c>
      <c r="AO116" s="10">
        <v>16.100000000000001</v>
      </c>
      <c r="AP116" s="10">
        <v>16.899999999999999</v>
      </c>
      <c r="AQ116" s="10">
        <v>16.899999999999999</v>
      </c>
      <c r="AR116" s="10">
        <v>20.7</v>
      </c>
      <c r="AS116" s="10">
        <v>25.1</v>
      </c>
      <c r="AT116" s="10">
        <v>28.4</v>
      </c>
      <c r="AU116" s="10">
        <v>31.4</v>
      </c>
      <c r="AV116" s="10">
        <v>34.5</v>
      </c>
      <c r="AW116" s="10">
        <v>36.6</v>
      </c>
      <c r="AX116" s="10">
        <v>35.4</v>
      </c>
      <c r="AY116" s="10">
        <v>33.700000000000003</v>
      </c>
      <c r="AZ116" s="10">
        <v>34.9</v>
      </c>
      <c r="BA116" s="10">
        <v>34</v>
      </c>
      <c r="BB116" s="10">
        <v>31.9</v>
      </c>
      <c r="BC116" s="10">
        <v>34</v>
      </c>
      <c r="BD116" s="10">
        <v>49.2</v>
      </c>
      <c r="BE116" s="10">
        <v>52.9</v>
      </c>
      <c r="BF116" s="10">
        <v>48.5</v>
      </c>
      <c r="BG116" s="10">
        <v>52.1</v>
      </c>
      <c r="BH116" s="10">
        <v>50</v>
      </c>
      <c r="BI116" s="10">
        <v>44.9</v>
      </c>
      <c r="BJ116" s="10">
        <v>44.8</v>
      </c>
      <c r="BK116" s="10">
        <v>45.5</v>
      </c>
      <c r="BL116" s="10">
        <v>39.200000000000003</v>
      </c>
      <c r="BM116" s="10">
        <v>33.1</v>
      </c>
      <c r="BN116" s="10">
        <v>39</v>
      </c>
      <c r="BO116" s="10">
        <v>38.299999999999997</v>
      </c>
      <c r="BP116" s="10">
        <v>27.2</v>
      </c>
      <c r="BQ116" s="10">
        <v>28.8</v>
      </c>
      <c r="BR116" s="10">
        <v>25.5</v>
      </c>
      <c r="BS116" s="10">
        <v>30.5</v>
      </c>
      <c r="BT116" s="10">
        <v>37.4</v>
      </c>
      <c r="BU116" s="10">
        <v>38.1</v>
      </c>
      <c r="BV116" s="10">
        <v>37.200000000000003</v>
      </c>
      <c r="BW116" s="10">
        <v>39.1</v>
      </c>
      <c r="BX116" s="10">
        <v>45.3</v>
      </c>
      <c r="BY116" s="10">
        <v>47.6</v>
      </c>
      <c r="BZ116" s="10">
        <v>48.2</v>
      </c>
      <c r="CA116" s="10">
        <v>38.9</v>
      </c>
      <c r="CB116" s="10">
        <v>48.7</v>
      </c>
    </row>
    <row r="117" spans="1:80" s="6" customFormat="1">
      <c r="A117" s="8">
        <v>99</v>
      </c>
      <c r="B117" s="6" t="s">
        <v>731</v>
      </c>
      <c r="C117" s="6" t="s">
        <v>732</v>
      </c>
      <c r="D117" s="10">
        <v>7.9</v>
      </c>
      <c r="E117" s="10">
        <v>7.7</v>
      </c>
      <c r="F117" s="10">
        <v>8.5</v>
      </c>
      <c r="G117" s="10">
        <v>8.6</v>
      </c>
      <c r="H117" s="10">
        <v>15.2</v>
      </c>
      <c r="I117" s="10">
        <v>11.6</v>
      </c>
      <c r="J117" s="10">
        <v>17.2</v>
      </c>
      <c r="K117" s="10">
        <v>19.100000000000001</v>
      </c>
      <c r="L117" s="10">
        <v>22.4</v>
      </c>
      <c r="M117" s="10">
        <v>24.9</v>
      </c>
      <c r="N117" s="10">
        <v>14.9</v>
      </c>
      <c r="O117" s="10">
        <v>19.899999999999999</v>
      </c>
      <c r="P117" s="10">
        <v>21</v>
      </c>
      <c r="Q117" s="10">
        <v>24.3</v>
      </c>
      <c r="R117" s="10">
        <v>20.8</v>
      </c>
      <c r="S117" s="10">
        <v>23.4</v>
      </c>
      <c r="T117" s="10">
        <v>20.9</v>
      </c>
      <c r="U117" s="10">
        <v>22.9</v>
      </c>
      <c r="V117" s="10">
        <v>25.9</v>
      </c>
      <c r="W117" s="10">
        <v>28.5</v>
      </c>
      <c r="X117" s="10">
        <v>19.3</v>
      </c>
      <c r="Y117" s="10">
        <v>11.8</v>
      </c>
      <c r="Z117" s="10">
        <v>8.4</v>
      </c>
      <c r="AA117" s="10">
        <v>8</v>
      </c>
      <c r="AB117" s="10">
        <v>7.3</v>
      </c>
      <c r="AC117" s="10">
        <v>7</v>
      </c>
      <c r="AD117" s="10">
        <v>8.3000000000000007</v>
      </c>
      <c r="AE117" s="10">
        <v>10.6</v>
      </c>
      <c r="AF117" s="10">
        <v>11.3</v>
      </c>
      <c r="AG117" s="10">
        <v>11.4</v>
      </c>
      <c r="AH117" s="10">
        <v>12.4</v>
      </c>
      <c r="AI117" s="10">
        <v>12.4</v>
      </c>
      <c r="AJ117" s="10">
        <v>15.2</v>
      </c>
      <c r="AK117" s="10">
        <v>18.100000000000001</v>
      </c>
      <c r="AL117" s="10">
        <v>18.899999999999999</v>
      </c>
      <c r="AM117" s="10">
        <v>15.4</v>
      </c>
      <c r="AN117" s="10">
        <v>14.3</v>
      </c>
      <c r="AO117" s="10">
        <v>14.8</v>
      </c>
      <c r="AP117" s="10">
        <v>16.2</v>
      </c>
      <c r="AQ117" s="10">
        <v>17.5</v>
      </c>
      <c r="AR117" s="10">
        <v>18.3</v>
      </c>
      <c r="AS117" s="10">
        <v>19</v>
      </c>
      <c r="AT117" s="10">
        <v>18.100000000000001</v>
      </c>
      <c r="AU117" s="10">
        <v>16.899999999999999</v>
      </c>
      <c r="AV117" s="10">
        <v>17.899999999999999</v>
      </c>
      <c r="AW117" s="10">
        <v>12.2</v>
      </c>
      <c r="AX117" s="10">
        <v>11.8</v>
      </c>
      <c r="AY117" s="10">
        <v>11.2</v>
      </c>
      <c r="AZ117" s="10">
        <v>11.6</v>
      </c>
      <c r="BA117" s="10">
        <v>11.3</v>
      </c>
      <c r="BB117" s="10">
        <v>10.6</v>
      </c>
      <c r="BC117" s="10">
        <v>11.3</v>
      </c>
      <c r="BD117" s="10">
        <v>16.399999999999999</v>
      </c>
      <c r="BE117" s="10">
        <v>17.600000000000001</v>
      </c>
      <c r="BF117" s="10">
        <v>16.2</v>
      </c>
      <c r="BG117" s="10">
        <v>17.399999999999999</v>
      </c>
      <c r="BH117" s="10">
        <v>16.7</v>
      </c>
      <c r="BI117" s="10">
        <v>15</v>
      </c>
      <c r="BJ117" s="10">
        <v>14.9</v>
      </c>
      <c r="BK117" s="10">
        <v>15.2</v>
      </c>
      <c r="BL117" s="10">
        <v>13.1</v>
      </c>
      <c r="BM117" s="10">
        <v>11</v>
      </c>
      <c r="BN117" s="10">
        <v>13</v>
      </c>
      <c r="BO117" s="10">
        <v>12.8</v>
      </c>
      <c r="BP117" s="10">
        <v>9.1</v>
      </c>
      <c r="BQ117" s="10">
        <v>9.6</v>
      </c>
      <c r="BR117" s="10">
        <v>8.5</v>
      </c>
      <c r="BS117" s="10">
        <v>10.199999999999999</v>
      </c>
      <c r="BT117" s="10">
        <v>7.5</v>
      </c>
      <c r="BU117" s="10">
        <v>12.7</v>
      </c>
      <c r="BV117" s="10">
        <v>12.4</v>
      </c>
      <c r="BW117" s="10">
        <v>13</v>
      </c>
      <c r="BX117" s="10">
        <v>15.1</v>
      </c>
      <c r="BY117" s="10">
        <v>15.9</v>
      </c>
      <c r="BZ117" s="10">
        <v>16.100000000000001</v>
      </c>
      <c r="CA117" s="10">
        <v>13</v>
      </c>
      <c r="CB117" s="10">
        <v>16.2</v>
      </c>
    </row>
    <row r="118" spans="1:80" s="6" customFormat="1">
      <c r="A118" s="8">
        <v>100</v>
      </c>
      <c r="B118" s="6" t="s">
        <v>398</v>
      </c>
      <c r="C118" s="6" t="s">
        <v>733</v>
      </c>
      <c r="D118" s="10">
        <v>33.299999999999997</v>
      </c>
      <c r="E118" s="10">
        <v>40.9</v>
      </c>
      <c r="F118" s="10">
        <v>40</v>
      </c>
      <c r="G118" s="10">
        <v>45.8</v>
      </c>
      <c r="H118" s="10">
        <v>44.5</v>
      </c>
      <c r="I118" s="10">
        <v>47.1</v>
      </c>
      <c r="J118" s="10">
        <v>56.2</v>
      </c>
      <c r="K118" s="10">
        <v>54.7</v>
      </c>
      <c r="L118" s="10">
        <v>52.1</v>
      </c>
      <c r="M118" s="10">
        <v>50</v>
      </c>
      <c r="N118" s="10">
        <v>50</v>
      </c>
      <c r="O118" s="10">
        <v>56.7</v>
      </c>
      <c r="P118" s="10">
        <v>47.4</v>
      </c>
      <c r="Q118" s="10">
        <v>63.4</v>
      </c>
      <c r="R118" s="10">
        <v>40.299999999999997</v>
      </c>
      <c r="S118" s="10">
        <v>36.799999999999997</v>
      </c>
      <c r="T118" s="10">
        <v>28</v>
      </c>
      <c r="U118" s="10">
        <v>31.4</v>
      </c>
      <c r="V118" s="10">
        <v>33.6</v>
      </c>
      <c r="W118" s="10">
        <v>31</v>
      </c>
      <c r="X118" s="10">
        <v>30.4</v>
      </c>
      <c r="Y118" s="10">
        <v>36.299999999999997</v>
      </c>
      <c r="Z118" s="10">
        <v>33.4</v>
      </c>
      <c r="AA118" s="10">
        <v>27.4</v>
      </c>
      <c r="AB118" s="10">
        <v>29.2</v>
      </c>
      <c r="AC118" s="10">
        <v>26.5</v>
      </c>
      <c r="AD118" s="10">
        <v>25.8</v>
      </c>
      <c r="AE118" s="10">
        <v>25.7</v>
      </c>
      <c r="AF118" s="10">
        <v>24.7</v>
      </c>
      <c r="AG118" s="10">
        <v>21.1</v>
      </c>
      <c r="AH118" s="10">
        <v>29.4</v>
      </c>
      <c r="AI118" s="10">
        <v>25</v>
      </c>
      <c r="AJ118" s="10">
        <v>28.2</v>
      </c>
      <c r="AK118" s="10">
        <v>32.1</v>
      </c>
      <c r="AL118" s="10">
        <v>26.9</v>
      </c>
      <c r="AM118" s="10">
        <v>31.9</v>
      </c>
      <c r="AN118" s="10">
        <v>26.6</v>
      </c>
      <c r="AO118" s="10">
        <v>23.4</v>
      </c>
      <c r="AP118" s="10">
        <v>26.3</v>
      </c>
      <c r="AQ118" s="10">
        <v>29.3</v>
      </c>
      <c r="AR118" s="10">
        <v>29.8</v>
      </c>
      <c r="AS118" s="10">
        <v>27.8</v>
      </c>
      <c r="AT118" s="10">
        <v>33.200000000000003</v>
      </c>
      <c r="AU118" s="10">
        <v>32.1</v>
      </c>
      <c r="AV118" s="10">
        <v>32.299999999999997</v>
      </c>
      <c r="AW118" s="10">
        <v>30.9</v>
      </c>
      <c r="AX118" s="10">
        <v>34.6</v>
      </c>
      <c r="AY118" s="10">
        <v>35.4</v>
      </c>
      <c r="AZ118" s="10">
        <v>33.5</v>
      </c>
      <c r="BA118" s="10">
        <v>32.6</v>
      </c>
      <c r="BB118" s="10">
        <v>31.8</v>
      </c>
      <c r="BC118" s="10">
        <v>31.8</v>
      </c>
      <c r="BD118" s="10">
        <v>32.6</v>
      </c>
      <c r="BE118" s="10">
        <v>30.1</v>
      </c>
      <c r="BF118" s="10">
        <v>32.299999999999997</v>
      </c>
      <c r="BG118" s="10">
        <v>32.1</v>
      </c>
      <c r="BH118" s="10">
        <v>34.5</v>
      </c>
      <c r="BI118" s="10">
        <v>30.7</v>
      </c>
      <c r="BJ118" s="10">
        <v>27.3</v>
      </c>
      <c r="BK118" s="10">
        <v>28.1</v>
      </c>
      <c r="BL118" s="10">
        <v>28.4</v>
      </c>
      <c r="BM118" s="10">
        <v>29.5</v>
      </c>
      <c r="BN118" s="10">
        <v>30.5</v>
      </c>
      <c r="BO118" s="10">
        <v>29.2</v>
      </c>
      <c r="BP118" s="10">
        <v>20.8</v>
      </c>
      <c r="BQ118" s="10">
        <v>20.5</v>
      </c>
      <c r="BR118" s="10">
        <v>24.1</v>
      </c>
      <c r="BS118" s="10">
        <v>26.2</v>
      </c>
      <c r="BT118" s="10">
        <v>22.4</v>
      </c>
      <c r="BU118" s="10">
        <v>22.1</v>
      </c>
      <c r="BV118" s="10">
        <v>24.2</v>
      </c>
      <c r="BW118" s="10">
        <v>27.3</v>
      </c>
      <c r="BX118" s="10">
        <v>26.1</v>
      </c>
      <c r="BY118" s="10">
        <v>23.4</v>
      </c>
      <c r="BZ118" s="10">
        <v>24.6</v>
      </c>
      <c r="CA118" s="10">
        <v>23.7</v>
      </c>
      <c r="CB118" s="10">
        <v>26.5</v>
      </c>
    </row>
    <row r="119" spans="1:80" s="4" customFormat="1">
      <c r="A119" s="5">
        <v>101</v>
      </c>
      <c r="B119" s="4" t="s">
        <v>402</v>
      </c>
      <c r="C119" s="4" t="s">
        <v>734</v>
      </c>
      <c r="D119" s="9">
        <v>118.5</v>
      </c>
      <c r="E119" s="9">
        <v>120.2</v>
      </c>
      <c r="F119" s="9">
        <v>120.8</v>
      </c>
      <c r="G119" s="9">
        <v>130.80000000000001</v>
      </c>
      <c r="H119" s="9">
        <v>125.4</v>
      </c>
      <c r="I119" s="9">
        <v>123.8</v>
      </c>
      <c r="J119" s="9">
        <v>122.8</v>
      </c>
      <c r="K119" s="9">
        <v>132</v>
      </c>
      <c r="L119" s="9">
        <v>127.6</v>
      </c>
      <c r="M119" s="9">
        <v>130.1</v>
      </c>
      <c r="N119" s="9">
        <v>132.80000000000001</v>
      </c>
      <c r="O119" s="9">
        <v>145.19999999999999</v>
      </c>
      <c r="P119" s="9">
        <v>140.19999999999999</v>
      </c>
      <c r="Q119" s="9">
        <v>146.69999999999999</v>
      </c>
      <c r="R119" s="9">
        <v>139.6</v>
      </c>
      <c r="S119" s="9">
        <v>145.4</v>
      </c>
      <c r="T119" s="9">
        <v>136.1</v>
      </c>
      <c r="U119" s="9">
        <v>132.5</v>
      </c>
      <c r="V119" s="9">
        <v>128.4</v>
      </c>
      <c r="W119" s="9">
        <v>136</v>
      </c>
      <c r="X119" s="9">
        <v>134.4</v>
      </c>
      <c r="Y119" s="9">
        <v>138.4</v>
      </c>
      <c r="Z119" s="9">
        <v>146.4</v>
      </c>
      <c r="AA119" s="9">
        <v>169.2</v>
      </c>
      <c r="AB119" s="9">
        <v>159.1</v>
      </c>
      <c r="AC119" s="9">
        <v>153.30000000000001</v>
      </c>
      <c r="AD119" s="9">
        <v>149.5</v>
      </c>
      <c r="AE119" s="9">
        <v>150.80000000000001</v>
      </c>
      <c r="AF119" s="9">
        <v>140.9</v>
      </c>
      <c r="AG119" s="9">
        <v>132.69999999999999</v>
      </c>
      <c r="AH119" s="9">
        <v>127.7</v>
      </c>
      <c r="AI119" s="9">
        <v>123.1</v>
      </c>
      <c r="AJ119" s="9">
        <v>121.6</v>
      </c>
      <c r="AK119" s="9">
        <v>122.6</v>
      </c>
      <c r="AL119" s="9">
        <v>124</v>
      </c>
      <c r="AM119" s="9">
        <v>129.19999999999999</v>
      </c>
      <c r="AN119" s="9">
        <v>123.1</v>
      </c>
      <c r="AO119" s="9">
        <v>121.5</v>
      </c>
      <c r="AP119" s="9">
        <v>119.2</v>
      </c>
      <c r="AQ119" s="9">
        <v>123.7</v>
      </c>
      <c r="AR119" s="9">
        <v>118.3</v>
      </c>
      <c r="AS119" s="9">
        <v>122.6</v>
      </c>
      <c r="AT119" s="9">
        <v>123.7</v>
      </c>
      <c r="AU119" s="9">
        <v>130.4</v>
      </c>
      <c r="AV119" s="9">
        <v>128.19999999999999</v>
      </c>
      <c r="AW119" s="9">
        <v>129.19999999999999</v>
      </c>
      <c r="AX119" s="9">
        <v>131.5</v>
      </c>
      <c r="AY119" s="9">
        <v>116.8</v>
      </c>
      <c r="AZ119" s="9">
        <v>116.6</v>
      </c>
      <c r="BA119" s="9">
        <v>120.1</v>
      </c>
      <c r="BB119" s="9">
        <v>122.7</v>
      </c>
      <c r="BC119" s="9">
        <v>132.19999999999999</v>
      </c>
      <c r="BD119" s="9">
        <v>128.5</v>
      </c>
      <c r="BE119" s="9">
        <v>131.9</v>
      </c>
      <c r="BF119" s="9">
        <v>137.30000000000001</v>
      </c>
      <c r="BG119" s="9">
        <v>142.4</v>
      </c>
      <c r="BH119" s="9">
        <v>132</v>
      </c>
      <c r="BI119" s="9">
        <v>129.69999999999999</v>
      </c>
      <c r="BJ119" s="9">
        <v>127.4</v>
      </c>
      <c r="BK119" s="9">
        <v>132.9</v>
      </c>
      <c r="BL119" s="9">
        <v>125</v>
      </c>
      <c r="BM119" s="9">
        <v>115.8</v>
      </c>
      <c r="BN119" s="9">
        <v>110.7</v>
      </c>
      <c r="BO119" s="9">
        <v>108</v>
      </c>
      <c r="BP119" s="9">
        <v>101.9</v>
      </c>
      <c r="BQ119" s="9">
        <v>101.1</v>
      </c>
      <c r="BR119" s="9">
        <v>97.1</v>
      </c>
      <c r="BS119" s="9">
        <v>100.7</v>
      </c>
      <c r="BT119" s="9">
        <v>95.3</v>
      </c>
      <c r="BU119" s="9">
        <v>93.8</v>
      </c>
      <c r="BV119" s="9">
        <v>93.3</v>
      </c>
      <c r="BW119" s="9">
        <v>95.5</v>
      </c>
      <c r="BX119" s="9">
        <v>92.4</v>
      </c>
      <c r="BY119" s="9">
        <v>91.2</v>
      </c>
      <c r="BZ119" s="9">
        <v>87.8</v>
      </c>
      <c r="CA119" s="9">
        <v>96.8</v>
      </c>
      <c r="CB119" s="9">
        <v>89.9</v>
      </c>
    </row>
    <row r="120" spans="1:80" s="6" customFormat="1">
      <c r="A120" s="8">
        <v>102</v>
      </c>
      <c r="B120" s="6" t="s">
        <v>404</v>
      </c>
      <c r="C120" s="6" t="s">
        <v>735</v>
      </c>
      <c r="D120" s="10">
        <v>59.2</v>
      </c>
      <c r="E120" s="10">
        <v>60.7</v>
      </c>
      <c r="F120" s="10">
        <v>61</v>
      </c>
      <c r="G120" s="10">
        <v>70.8</v>
      </c>
      <c r="H120" s="10">
        <v>67.3</v>
      </c>
      <c r="I120" s="10">
        <v>67.599999999999994</v>
      </c>
      <c r="J120" s="10">
        <v>68.599999999999994</v>
      </c>
      <c r="K120" s="10">
        <v>79.7</v>
      </c>
      <c r="L120" s="10">
        <v>74.3</v>
      </c>
      <c r="M120" s="10">
        <v>75.8</v>
      </c>
      <c r="N120" s="10">
        <v>77.400000000000006</v>
      </c>
      <c r="O120" s="10">
        <v>88.8</v>
      </c>
      <c r="P120" s="10">
        <v>83.5</v>
      </c>
      <c r="Q120" s="10">
        <v>89.5</v>
      </c>
      <c r="R120" s="10">
        <v>82.1</v>
      </c>
      <c r="S120" s="10">
        <v>87.5</v>
      </c>
      <c r="T120" s="10">
        <v>79.099999999999994</v>
      </c>
      <c r="U120" s="10">
        <v>76.3</v>
      </c>
      <c r="V120" s="10">
        <v>73.2</v>
      </c>
      <c r="W120" s="10">
        <v>81.599999999999994</v>
      </c>
      <c r="X120" s="10">
        <v>73.7</v>
      </c>
      <c r="Y120" s="10">
        <v>71.2</v>
      </c>
      <c r="Z120" s="10">
        <v>72.7</v>
      </c>
      <c r="AA120" s="10">
        <v>89</v>
      </c>
      <c r="AB120" s="10">
        <v>82</v>
      </c>
      <c r="AC120" s="10">
        <v>79.5</v>
      </c>
      <c r="AD120" s="10">
        <v>78.900000000000006</v>
      </c>
      <c r="AE120" s="10">
        <v>83.6</v>
      </c>
      <c r="AF120" s="10">
        <v>80</v>
      </c>
      <c r="AG120" s="10">
        <v>78.3</v>
      </c>
      <c r="AH120" s="10">
        <v>80</v>
      </c>
      <c r="AI120" s="10">
        <v>81.900000000000006</v>
      </c>
      <c r="AJ120" s="10">
        <v>79.8</v>
      </c>
      <c r="AK120" s="10">
        <v>80.2</v>
      </c>
      <c r="AL120" s="10">
        <v>81.099999999999994</v>
      </c>
      <c r="AM120" s="10">
        <v>85.7</v>
      </c>
      <c r="AN120" s="10">
        <v>78.8</v>
      </c>
      <c r="AO120" s="10">
        <v>76.400000000000006</v>
      </c>
      <c r="AP120" s="10">
        <v>73.3</v>
      </c>
      <c r="AQ120" s="10">
        <v>77</v>
      </c>
      <c r="AR120" s="10">
        <v>71</v>
      </c>
      <c r="AS120" s="10">
        <v>74.5</v>
      </c>
      <c r="AT120" s="10">
        <v>74.8</v>
      </c>
      <c r="AU120" s="10">
        <v>80.900000000000006</v>
      </c>
      <c r="AV120" s="10">
        <v>78.099999999999994</v>
      </c>
      <c r="AW120" s="10">
        <v>78.599999999999994</v>
      </c>
      <c r="AX120" s="10">
        <v>80.2</v>
      </c>
      <c r="AY120" s="10">
        <v>65</v>
      </c>
      <c r="AZ120" s="10">
        <v>61.2</v>
      </c>
      <c r="BA120" s="10">
        <v>60.9</v>
      </c>
      <c r="BB120" s="10">
        <v>59.8</v>
      </c>
      <c r="BC120" s="10">
        <v>65.599999999999994</v>
      </c>
      <c r="BD120" s="10">
        <v>61.5</v>
      </c>
      <c r="BE120" s="10">
        <v>64.5</v>
      </c>
      <c r="BF120" s="10">
        <v>69.5</v>
      </c>
      <c r="BG120" s="10">
        <v>74.099999999999994</v>
      </c>
      <c r="BH120" s="10">
        <v>65.900000000000006</v>
      </c>
      <c r="BI120" s="10">
        <v>65.599999999999994</v>
      </c>
      <c r="BJ120" s="10">
        <v>65.400000000000006</v>
      </c>
      <c r="BK120" s="10">
        <v>73.099999999999994</v>
      </c>
      <c r="BL120" s="10">
        <v>69.7</v>
      </c>
      <c r="BM120" s="10">
        <v>65.2</v>
      </c>
      <c r="BN120" s="10">
        <v>64.7</v>
      </c>
      <c r="BO120" s="10">
        <v>66.7</v>
      </c>
      <c r="BP120" s="10">
        <v>62.4</v>
      </c>
      <c r="BQ120" s="10">
        <v>63.6</v>
      </c>
      <c r="BR120" s="10">
        <v>61.5</v>
      </c>
      <c r="BS120" s="10">
        <v>67</v>
      </c>
      <c r="BT120" s="10">
        <v>62.5</v>
      </c>
      <c r="BU120" s="10">
        <v>61.8</v>
      </c>
      <c r="BV120" s="10">
        <v>62.1</v>
      </c>
      <c r="BW120" s="10">
        <v>65.2</v>
      </c>
      <c r="BX120" s="10">
        <v>62.9</v>
      </c>
      <c r="BY120" s="10">
        <v>62.5</v>
      </c>
      <c r="BZ120" s="10">
        <v>59.9</v>
      </c>
      <c r="CA120" s="10">
        <v>69.8</v>
      </c>
      <c r="CB120" s="10">
        <v>63.7</v>
      </c>
    </row>
    <row r="121" spans="1:80" s="6" customFormat="1">
      <c r="A121" s="8">
        <v>103</v>
      </c>
      <c r="B121" s="6" t="s">
        <v>736</v>
      </c>
      <c r="C121" s="6" t="s">
        <v>737</v>
      </c>
      <c r="D121" s="10">
        <v>3.2</v>
      </c>
      <c r="E121" s="10">
        <v>3.9</v>
      </c>
      <c r="F121" s="10">
        <v>3.2</v>
      </c>
      <c r="G121" s="10">
        <v>5.0999999999999996</v>
      </c>
      <c r="H121" s="10">
        <v>3.9</v>
      </c>
      <c r="I121" s="10">
        <v>3.1</v>
      </c>
      <c r="J121" s="10">
        <v>2</v>
      </c>
      <c r="K121" s="10">
        <v>2.5</v>
      </c>
      <c r="L121" s="10">
        <v>2.6</v>
      </c>
      <c r="M121" s="10">
        <v>2.5</v>
      </c>
      <c r="N121" s="10">
        <v>2.7</v>
      </c>
      <c r="O121" s="10">
        <v>2.2000000000000002</v>
      </c>
      <c r="P121" s="10">
        <v>3.7</v>
      </c>
      <c r="Q121" s="10">
        <v>9</v>
      </c>
      <c r="R121" s="10">
        <v>3.8</v>
      </c>
      <c r="S121" s="10">
        <v>2.4</v>
      </c>
      <c r="T121" s="10">
        <v>2.4</v>
      </c>
      <c r="U121" s="10">
        <v>4.3</v>
      </c>
      <c r="V121" s="10">
        <v>4.7</v>
      </c>
      <c r="W121" s="10">
        <v>3.9</v>
      </c>
      <c r="X121" s="10">
        <v>3.7</v>
      </c>
      <c r="Y121" s="10">
        <v>3.2</v>
      </c>
      <c r="Z121" s="10">
        <v>4</v>
      </c>
      <c r="AA121" s="10">
        <v>4.5999999999999996</v>
      </c>
      <c r="AB121" s="10">
        <v>3.7</v>
      </c>
      <c r="AC121" s="10">
        <v>2.5</v>
      </c>
      <c r="AD121" s="10">
        <v>3.3</v>
      </c>
      <c r="AE121" s="10">
        <v>4.2</v>
      </c>
      <c r="AF121" s="10">
        <v>4.8</v>
      </c>
      <c r="AG121" s="10">
        <v>3.4</v>
      </c>
      <c r="AH121" s="10">
        <v>6.1</v>
      </c>
      <c r="AI121" s="10">
        <v>5.8</v>
      </c>
      <c r="AJ121" s="10">
        <v>8</v>
      </c>
      <c r="AK121" s="10">
        <v>5.9</v>
      </c>
      <c r="AL121" s="10">
        <v>5.8</v>
      </c>
      <c r="AM121" s="10">
        <v>4.2</v>
      </c>
      <c r="AN121" s="10">
        <v>3.3</v>
      </c>
      <c r="AO121" s="10">
        <v>3.2</v>
      </c>
      <c r="AP121" s="10">
        <v>3.5</v>
      </c>
      <c r="AQ121" s="10">
        <v>4</v>
      </c>
      <c r="AR121" s="10">
        <v>2.7</v>
      </c>
      <c r="AS121" s="10">
        <v>5.7</v>
      </c>
      <c r="AT121" s="10">
        <v>5.3</v>
      </c>
      <c r="AU121" s="10">
        <v>6.2</v>
      </c>
      <c r="AV121" s="10">
        <v>5.7</v>
      </c>
      <c r="AW121" s="10">
        <v>6.2</v>
      </c>
      <c r="AX121" s="10">
        <v>7.2</v>
      </c>
      <c r="AY121" s="10">
        <v>6</v>
      </c>
      <c r="AZ121" s="10">
        <v>5.2</v>
      </c>
      <c r="BA121" s="10">
        <v>4.8</v>
      </c>
      <c r="BB121" s="10">
        <v>5.7</v>
      </c>
      <c r="BC121" s="10">
        <v>6.4</v>
      </c>
      <c r="BD121" s="10">
        <v>6.2</v>
      </c>
      <c r="BE121" s="10">
        <v>8.5</v>
      </c>
      <c r="BF121" s="10">
        <v>11.7</v>
      </c>
      <c r="BG121" s="10">
        <v>14.6</v>
      </c>
      <c r="BH121" s="10">
        <v>10.1</v>
      </c>
      <c r="BI121" s="10">
        <v>12.2</v>
      </c>
      <c r="BJ121" s="10">
        <v>12.7</v>
      </c>
      <c r="BK121" s="10">
        <v>15.5</v>
      </c>
      <c r="BL121" s="10">
        <v>13.9</v>
      </c>
      <c r="BM121" s="10">
        <v>8.6999999999999993</v>
      </c>
      <c r="BN121" s="10">
        <v>7.6</v>
      </c>
      <c r="BO121" s="10">
        <v>8.1</v>
      </c>
      <c r="BP121" s="10">
        <v>7.1</v>
      </c>
      <c r="BQ121" s="10">
        <v>8.1</v>
      </c>
      <c r="BR121" s="10">
        <v>5.3</v>
      </c>
      <c r="BS121" s="10">
        <v>7.2</v>
      </c>
      <c r="BT121" s="10">
        <v>7.5</v>
      </c>
      <c r="BU121" s="10">
        <v>8</v>
      </c>
      <c r="BV121" s="10">
        <v>9.1</v>
      </c>
      <c r="BW121" s="10">
        <v>8</v>
      </c>
      <c r="BX121" s="10">
        <v>9.4</v>
      </c>
      <c r="BY121" s="10">
        <v>9.6</v>
      </c>
      <c r="BZ121" s="10">
        <v>7.5</v>
      </c>
      <c r="CA121" s="10">
        <v>13.7</v>
      </c>
      <c r="CB121" s="10">
        <v>10.9</v>
      </c>
    </row>
    <row r="122" spans="1:80" s="6" customFormat="1">
      <c r="A122" s="8">
        <v>104</v>
      </c>
      <c r="B122" s="6" t="s">
        <v>439</v>
      </c>
      <c r="C122" s="6" t="s">
        <v>738</v>
      </c>
      <c r="D122" s="10">
        <v>56</v>
      </c>
      <c r="E122" s="10">
        <v>56.9</v>
      </c>
      <c r="F122" s="10">
        <v>57.8</v>
      </c>
      <c r="G122" s="10">
        <v>65.7</v>
      </c>
      <c r="H122" s="10">
        <v>63.4</v>
      </c>
      <c r="I122" s="10">
        <v>64.599999999999994</v>
      </c>
      <c r="J122" s="10">
        <v>66.599999999999994</v>
      </c>
      <c r="K122" s="10">
        <v>77.2</v>
      </c>
      <c r="L122" s="10">
        <v>71.7</v>
      </c>
      <c r="M122" s="10">
        <v>73.3</v>
      </c>
      <c r="N122" s="10">
        <v>74.7</v>
      </c>
      <c r="O122" s="10">
        <v>86.6</v>
      </c>
      <c r="P122" s="10">
        <v>79.7</v>
      </c>
      <c r="Q122" s="10">
        <v>80.5</v>
      </c>
      <c r="R122" s="10">
        <v>78.3</v>
      </c>
      <c r="S122" s="10">
        <v>85.1</v>
      </c>
      <c r="T122" s="10">
        <v>76.7</v>
      </c>
      <c r="U122" s="10">
        <v>72</v>
      </c>
      <c r="V122" s="10">
        <v>68.5</v>
      </c>
      <c r="W122" s="10">
        <v>77.7</v>
      </c>
      <c r="X122" s="10">
        <v>70</v>
      </c>
      <c r="Y122" s="10">
        <v>68</v>
      </c>
      <c r="Z122" s="10">
        <v>68.7</v>
      </c>
      <c r="AA122" s="10">
        <v>84.4</v>
      </c>
      <c r="AB122" s="10">
        <v>78.3</v>
      </c>
      <c r="AC122" s="10">
        <v>77.099999999999994</v>
      </c>
      <c r="AD122" s="10">
        <v>75.7</v>
      </c>
      <c r="AE122" s="10">
        <v>79.3</v>
      </c>
      <c r="AF122" s="10">
        <v>75.3</v>
      </c>
      <c r="AG122" s="10">
        <v>74.900000000000006</v>
      </c>
      <c r="AH122" s="10">
        <v>73.900000000000006</v>
      </c>
      <c r="AI122" s="10">
        <v>76.099999999999994</v>
      </c>
      <c r="AJ122" s="10">
        <v>71.8</v>
      </c>
      <c r="AK122" s="10">
        <v>74.3</v>
      </c>
      <c r="AL122" s="10">
        <v>75.3</v>
      </c>
      <c r="AM122" s="10">
        <v>81.5</v>
      </c>
      <c r="AN122" s="10">
        <v>75.400000000000006</v>
      </c>
      <c r="AO122" s="10">
        <v>73.2</v>
      </c>
      <c r="AP122" s="10">
        <v>69.8</v>
      </c>
      <c r="AQ122" s="10">
        <v>73.099999999999994</v>
      </c>
      <c r="AR122" s="10">
        <v>68.3</v>
      </c>
      <c r="AS122" s="10">
        <v>68.900000000000006</v>
      </c>
      <c r="AT122" s="10">
        <v>69.599999999999994</v>
      </c>
      <c r="AU122" s="10">
        <v>74.7</v>
      </c>
      <c r="AV122" s="10">
        <v>72.3</v>
      </c>
      <c r="AW122" s="10">
        <v>72.400000000000006</v>
      </c>
      <c r="AX122" s="10">
        <v>73</v>
      </c>
      <c r="AY122" s="10">
        <v>59</v>
      </c>
      <c r="AZ122" s="10">
        <v>56</v>
      </c>
      <c r="BA122" s="10">
        <v>56.1</v>
      </c>
      <c r="BB122" s="10">
        <v>54.1</v>
      </c>
      <c r="BC122" s="10">
        <v>59.2</v>
      </c>
      <c r="BD122" s="10">
        <v>55.4</v>
      </c>
      <c r="BE122" s="10">
        <v>56</v>
      </c>
      <c r="BF122" s="10">
        <v>57.8</v>
      </c>
      <c r="BG122" s="10">
        <v>59.6</v>
      </c>
      <c r="BH122" s="10">
        <v>55.8</v>
      </c>
      <c r="BI122" s="10">
        <v>53.5</v>
      </c>
      <c r="BJ122" s="10">
        <v>52.7</v>
      </c>
      <c r="BK122" s="10">
        <v>57.6</v>
      </c>
      <c r="BL122" s="10">
        <v>55.8</v>
      </c>
      <c r="BM122" s="10">
        <v>56.5</v>
      </c>
      <c r="BN122" s="10">
        <v>57.1</v>
      </c>
      <c r="BO122" s="10">
        <v>58.6</v>
      </c>
      <c r="BP122" s="10">
        <v>55.3</v>
      </c>
      <c r="BQ122" s="10">
        <v>55.5</v>
      </c>
      <c r="BR122" s="10">
        <v>56.2</v>
      </c>
      <c r="BS122" s="10">
        <v>59.8</v>
      </c>
      <c r="BT122" s="10">
        <v>55</v>
      </c>
      <c r="BU122" s="10">
        <v>53.8</v>
      </c>
      <c r="BV122" s="10">
        <v>53</v>
      </c>
      <c r="BW122" s="10">
        <v>57.2</v>
      </c>
      <c r="BX122" s="10">
        <v>53.5</v>
      </c>
      <c r="BY122" s="10">
        <v>52.8</v>
      </c>
      <c r="BZ122" s="10">
        <v>52.4</v>
      </c>
      <c r="CA122" s="10">
        <v>56</v>
      </c>
      <c r="CB122" s="10">
        <v>52.8</v>
      </c>
    </row>
    <row r="123" spans="1:80" s="6" customFormat="1">
      <c r="A123" s="8">
        <v>105</v>
      </c>
      <c r="B123" s="6" t="s">
        <v>406</v>
      </c>
      <c r="C123" s="6" t="s">
        <v>739</v>
      </c>
      <c r="D123" s="10">
        <v>59.2</v>
      </c>
      <c r="E123" s="10">
        <v>59.5</v>
      </c>
      <c r="F123" s="10">
        <v>59.8</v>
      </c>
      <c r="G123" s="10">
        <v>60</v>
      </c>
      <c r="H123" s="10">
        <v>58.1</v>
      </c>
      <c r="I123" s="10">
        <v>56.2</v>
      </c>
      <c r="J123" s="10">
        <v>54.2</v>
      </c>
      <c r="K123" s="10">
        <v>52.3</v>
      </c>
      <c r="L123" s="10">
        <v>53.3</v>
      </c>
      <c r="M123" s="10">
        <v>54.3</v>
      </c>
      <c r="N123" s="10">
        <v>55.3</v>
      </c>
      <c r="O123" s="10">
        <v>56.4</v>
      </c>
      <c r="P123" s="10">
        <v>56.7</v>
      </c>
      <c r="Q123" s="10">
        <v>57.1</v>
      </c>
      <c r="R123" s="10">
        <v>57.5</v>
      </c>
      <c r="S123" s="10">
        <v>57.9</v>
      </c>
      <c r="T123" s="10">
        <v>57</v>
      </c>
      <c r="U123" s="10">
        <v>56.1</v>
      </c>
      <c r="V123" s="10">
        <v>55.2</v>
      </c>
      <c r="W123" s="10">
        <v>54.4</v>
      </c>
      <c r="X123" s="10">
        <v>60.7</v>
      </c>
      <c r="Y123" s="10">
        <v>67.2</v>
      </c>
      <c r="Z123" s="10">
        <v>73.7</v>
      </c>
      <c r="AA123" s="10">
        <v>80.2</v>
      </c>
      <c r="AB123" s="10">
        <v>77</v>
      </c>
      <c r="AC123" s="10">
        <v>73.8</v>
      </c>
      <c r="AD123" s="10">
        <v>70.5</v>
      </c>
      <c r="AE123" s="10">
        <v>67.3</v>
      </c>
      <c r="AF123" s="10">
        <v>60.8</v>
      </c>
      <c r="AG123" s="10">
        <v>54.4</v>
      </c>
      <c r="AH123" s="10">
        <v>47.8</v>
      </c>
      <c r="AI123" s="10">
        <v>41.2</v>
      </c>
      <c r="AJ123" s="10">
        <v>41.8</v>
      </c>
      <c r="AK123" s="10">
        <v>42.4</v>
      </c>
      <c r="AL123" s="10">
        <v>43</v>
      </c>
      <c r="AM123" s="10">
        <v>43.5</v>
      </c>
      <c r="AN123" s="10">
        <v>44.3</v>
      </c>
      <c r="AO123" s="10">
        <v>45.1</v>
      </c>
      <c r="AP123" s="10">
        <v>45.9</v>
      </c>
      <c r="AQ123" s="10">
        <v>46.6</v>
      </c>
      <c r="AR123" s="10">
        <v>47.4</v>
      </c>
      <c r="AS123" s="10">
        <v>48.1</v>
      </c>
      <c r="AT123" s="10">
        <v>48.8</v>
      </c>
      <c r="AU123" s="10">
        <v>49.6</v>
      </c>
      <c r="AV123" s="10">
        <v>50.1</v>
      </c>
      <c r="AW123" s="10">
        <v>50.7</v>
      </c>
      <c r="AX123" s="10">
        <v>51.2</v>
      </c>
      <c r="AY123" s="10">
        <v>51.8</v>
      </c>
      <c r="AZ123" s="10">
        <v>55.4</v>
      </c>
      <c r="BA123" s="10">
        <v>59.1</v>
      </c>
      <c r="BB123" s="10">
        <v>62.9</v>
      </c>
      <c r="BC123" s="10">
        <v>66.599999999999994</v>
      </c>
      <c r="BD123" s="10">
        <v>67</v>
      </c>
      <c r="BE123" s="10">
        <v>67.400000000000006</v>
      </c>
      <c r="BF123" s="10">
        <v>67.8</v>
      </c>
      <c r="BG123" s="10">
        <v>68.3</v>
      </c>
      <c r="BH123" s="10">
        <v>66.2</v>
      </c>
      <c r="BI123" s="10">
        <v>64.099999999999994</v>
      </c>
      <c r="BJ123" s="10">
        <v>61.9</v>
      </c>
      <c r="BK123" s="10">
        <v>59.8</v>
      </c>
      <c r="BL123" s="10">
        <v>55.3</v>
      </c>
      <c r="BM123" s="10">
        <v>50.7</v>
      </c>
      <c r="BN123" s="10">
        <v>46</v>
      </c>
      <c r="BO123" s="10">
        <v>41.4</v>
      </c>
      <c r="BP123" s="10">
        <v>39.5</v>
      </c>
      <c r="BQ123" s="10">
        <v>37.5</v>
      </c>
      <c r="BR123" s="10">
        <v>35.6</v>
      </c>
      <c r="BS123" s="10">
        <v>33.6</v>
      </c>
      <c r="BT123" s="10">
        <v>32.799999999999997</v>
      </c>
      <c r="BU123" s="10">
        <v>32</v>
      </c>
      <c r="BV123" s="10">
        <v>31.2</v>
      </c>
      <c r="BW123" s="10">
        <v>30.3</v>
      </c>
      <c r="BX123" s="10">
        <v>29.5</v>
      </c>
      <c r="BY123" s="10">
        <v>28.7</v>
      </c>
      <c r="BZ123" s="10">
        <v>27.8</v>
      </c>
      <c r="CA123" s="10">
        <v>27</v>
      </c>
      <c r="CB123" s="10">
        <v>26.2</v>
      </c>
    </row>
    <row r="124" spans="1:80" s="4" customFormat="1">
      <c r="A124" s="5">
        <v>106</v>
      </c>
      <c r="B124" s="4" t="s">
        <v>355</v>
      </c>
      <c r="C124" s="4" t="s">
        <v>740</v>
      </c>
      <c r="D124" s="9">
        <v>656.9</v>
      </c>
      <c r="E124" s="9">
        <v>672.8</v>
      </c>
      <c r="F124" s="9">
        <v>686.2</v>
      </c>
      <c r="G124" s="9">
        <v>664.9</v>
      </c>
      <c r="H124" s="9">
        <v>670.2</v>
      </c>
      <c r="I124" s="9">
        <v>685.1</v>
      </c>
      <c r="J124" s="9">
        <v>700.2</v>
      </c>
      <c r="K124" s="9">
        <v>685.4</v>
      </c>
      <c r="L124" s="9">
        <v>712.6</v>
      </c>
      <c r="M124" s="9">
        <v>730.4</v>
      </c>
      <c r="N124" s="9">
        <v>752.6</v>
      </c>
      <c r="O124" s="9">
        <v>770.5</v>
      </c>
      <c r="P124" s="9">
        <v>796.3</v>
      </c>
      <c r="Q124" s="9">
        <v>828.9</v>
      </c>
      <c r="R124" s="9">
        <v>857.2</v>
      </c>
      <c r="S124" s="9">
        <v>907</v>
      </c>
      <c r="T124" s="9">
        <v>938.1</v>
      </c>
      <c r="U124" s="9">
        <v>958.5</v>
      </c>
      <c r="V124" s="9">
        <v>983.5</v>
      </c>
      <c r="W124" s="9">
        <v>1020.3</v>
      </c>
      <c r="X124" s="9">
        <v>1062.4000000000001</v>
      </c>
      <c r="Y124" s="9">
        <v>1093.5999999999999</v>
      </c>
      <c r="Z124" s="9">
        <v>1129.5</v>
      </c>
      <c r="AA124" s="9">
        <v>1124.0999999999999</v>
      </c>
      <c r="AB124" s="9">
        <v>1179.5999999999999</v>
      </c>
      <c r="AC124" s="9">
        <v>1233.4000000000001</v>
      </c>
      <c r="AD124" s="9">
        <v>1253.7</v>
      </c>
      <c r="AE124" s="9">
        <v>1283.5999999999999</v>
      </c>
      <c r="AF124" s="9">
        <v>1351.8</v>
      </c>
      <c r="AG124" s="9">
        <v>1406.3</v>
      </c>
      <c r="AH124" s="9">
        <v>1472.2</v>
      </c>
      <c r="AI124" s="9">
        <v>1561.3</v>
      </c>
      <c r="AJ124" s="9">
        <v>1601.1</v>
      </c>
      <c r="AK124" s="9">
        <v>1644</v>
      </c>
      <c r="AL124" s="9">
        <v>1692.8</v>
      </c>
      <c r="AM124" s="9">
        <v>1694.5</v>
      </c>
      <c r="AN124" s="9">
        <v>1738.2</v>
      </c>
      <c r="AO124" s="9">
        <v>1804.5</v>
      </c>
      <c r="AP124" s="9">
        <v>1837.6</v>
      </c>
      <c r="AQ124" s="9">
        <v>1916.1</v>
      </c>
      <c r="AR124" s="9">
        <v>1971.2</v>
      </c>
      <c r="AS124" s="9">
        <v>1994.7</v>
      </c>
      <c r="AT124" s="9">
        <v>2009.8</v>
      </c>
      <c r="AU124" s="9">
        <v>2060.8000000000002</v>
      </c>
      <c r="AV124" s="9">
        <v>2072.9</v>
      </c>
      <c r="AW124" s="9">
        <v>2120.6</v>
      </c>
      <c r="AX124" s="9">
        <v>2152.3000000000002</v>
      </c>
      <c r="AY124" s="9">
        <v>2184</v>
      </c>
      <c r="AZ124" s="9">
        <v>2249.6999999999998</v>
      </c>
      <c r="BA124" s="9">
        <v>2317.5</v>
      </c>
      <c r="BB124" s="9">
        <v>2371.6</v>
      </c>
      <c r="BC124" s="9">
        <v>2557.5</v>
      </c>
      <c r="BD124" s="9">
        <v>2683</v>
      </c>
      <c r="BE124" s="9">
        <v>2727.2</v>
      </c>
      <c r="BF124" s="9">
        <v>2740.8</v>
      </c>
      <c r="BG124" s="9">
        <v>2811.5</v>
      </c>
      <c r="BH124" s="9">
        <v>2895.1</v>
      </c>
      <c r="BI124" s="9">
        <v>2950.1</v>
      </c>
      <c r="BJ124" s="9">
        <v>3060.6</v>
      </c>
      <c r="BK124" s="9">
        <v>3178.4</v>
      </c>
      <c r="BL124" s="9">
        <v>3207.2</v>
      </c>
      <c r="BM124" s="9">
        <v>3290.2</v>
      </c>
      <c r="BN124" s="9">
        <v>3427.6</v>
      </c>
      <c r="BO124" s="9">
        <v>3710.4</v>
      </c>
      <c r="BP124" s="9">
        <v>3860.5</v>
      </c>
      <c r="BQ124" s="9">
        <v>3947.3</v>
      </c>
      <c r="BR124" s="9">
        <v>3979.9</v>
      </c>
      <c r="BS124" s="9">
        <v>3915.5</v>
      </c>
      <c r="BT124" s="9">
        <v>3984.4</v>
      </c>
      <c r="BU124" s="9">
        <v>4056.4</v>
      </c>
      <c r="BV124" s="9">
        <v>4110.3</v>
      </c>
      <c r="BW124" s="9">
        <v>4169.5</v>
      </c>
      <c r="BX124" s="9">
        <v>4225.8999999999996</v>
      </c>
      <c r="BY124" s="9">
        <v>4242</v>
      </c>
      <c r="BZ124" s="9">
        <v>4331.7</v>
      </c>
      <c r="CA124" s="9">
        <v>4392.7</v>
      </c>
      <c r="CB124" s="9">
        <v>4429.3999999999996</v>
      </c>
    </row>
    <row r="125" spans="1:80" s="6" customFormat="1">
      <c r="A125" s="8">
        <v>107</v>
      </c>
      <c r="B125" s="6" t="s">
        <v>411</v>
      </c>
      <c r="C125" s="6" t="s">
        <v>741</v>
      </c>
      <c r="D125" s="10">
        <v>27.2</v>
      </c>
      <c r="E125" s="10">
        <v>31.4</v>
      </c>
      <c r="F125" s="10">
        <v>35.700000000000003</v>
      </c>
      <c r="G125" s="10">
        <v>37.6</v>
      </c>
      <c r="H125" s="10">
        <v>38.5</v>
      </c>
      <c r="I125" s="10">
        <v>36.700000000000003</v>
      </c>
      <c r="J125" s="10">
        <v>34.4</v>
      </c>
      <c r="K125" s="10">
        <v>33.9</v>
      </c>
      <c r="L125" s="10">
        <v>34.200000000000003</v>
      </c>
      <c r="M125" s="10">
        <v>35.6</v>
      </c>
      <c r="N125" s="10">
        <v>35.799999999999997</v>
      </c>
      <c r="O125" s="10">
        <v>37.1</v>
      </c>
      <c r="P125" s="10">
        <v>37.299999999999997</v>
      </c>
      <c r="Q125" s="10">
        <v>49.5</v>
      </c>
      <c r="R125" s="10">
        <v>52.1</v>
      </c>
      <c r="S125" s="10">
        <v>60</v>
      </c>
      <c r="T125" s="10">
        <v>63.1</v>
      </c>
      <c r="U125" s="10">
        <v>62.7</v>
      </c>
      <c r="V125" s="10">
        <v>63.7</v>
      </c>
      <c r="W125" s="10">
        <v>67.599999999999994</v>
      </c>
      <c r="X125" s="10">
        <v>73.7</v>
      </c>
      <c r="Y125" s="10">
        <v>77.099999999999994</v>
      </c>
      <c r="Z125" s="10">
        <v>82.9</v>
      </c>
      <c r="AA125" s="10">
        <v>87.8</v>
      </c>
      <c r="AB125" s="10">
        <v>92.7</v>
      </c>
      <c r="AC125" s="10">
        <v>106.4</v>
      </c>
      <c r="AD125" s="10">
        <v>116.2</v>
      </c>
      <c r="AE125" s="10">
        <v>126.4</v>
      </c>
      <c r="AF125" s="10">
        <v>130.9</v>
      </c>
      <c r="AG125" s="10">
        <v>130.6</v>
      </c>
      <c r="AH125" s="10">
        <v>138.4</v>
      </c>
      <c r="AI125" s="10">
        <v>154.9</v>
      </c>
      <c r="AJ125" s="10">
        <v>155.6</v>
      </c>
      <c r="AK125" s="10">
        <v>155.1</v>
      </c>
      <c r="AL125" s="10">
        <v>167.4</v>
      </c>
      <c r="AM125" s="10">
        <v>191.4</v>
      </c>
      <c r="AN125" s="10">
        <v>229.1</v>
      </c>
      <c r="AO125" s="10">
        <v>258.8</v>
      </c>
      <c r="AP125" s="10">
        <v>271.8</v>
      </c>
      <c r="AQ125" s="10">
        <v>301.89999999999998</v>
      </c>
      <c r="AR125" s="10">
        <v>312.7</v>
      </c>
      <c r="AS125" s="10">
        <v>311.60000000000002</v>
      </c>
      <c r="AT125" s="10">
        <v>304.8</v>
      </c>
      <c r="AU125" s="10">
        <v>335.7</v>
      </c>
      <c r="AV125" s="10">
        <v>326.8</v>
      </c>
      <c r="AW125" s="10">
        <v>317.8</v>
      </c>
      <c r="AX125" s="10">
        <v>307.7</v>
      </c>
      <c r="AY125" s="10">
        <v>298.3</v>
      </c>
      <c r="AZ125" s="10">
        <v>300.5</v>
      </c>
      <c r="BA125" s="10">
        <v>301</v>
      </c>
      <c r="BB125" s="10">
        <v>304.3</v>
      </c>
      <c r="BC125" s="10">
        <v>308.60000000000002</v>
      </c>
      <c r="BD125" s="10">
        <v>307.2</v>
      </c>
      <c r="BE125" s="10">
        <v>313.89999999999998</v>
      </c>
      <c r="BF125" s="10">
        <v>327.2</v>
      </c>
      <c r="BG125" s="10">
        <v>348.2</v>
      </c>
      <c r="BH125" s="10">
        <v>347.8</v>
      </c>
      <c r="BI125" s="10">
        <v>360.1</v>
      </c>
      <c r="BJ125" s="10">
        <v>381.9</v>
      </c>
      <c r="BK125" s="10">
        <v>416.3</v>
      </c>
      <c r="BL125" s="10">
        <v>417.9</v>
      </c>
      <c r="BM125" s="10">
        <v>434.7</v>
      </c>
      <c r="BN125" s="10">
        <v>500.7</v>
      </c>
      <c r="BO125" s="10">
        <v>544.4</v>
      </c>
      <c r="BP125" s="10">
        <v>620.20000000000005</v>
      </c>
      <c r="BQ125" s="10">
        <v>625.4</v>
      </c>
      <c r="BR125" s="10">
        <v>620.29999999999995</v>
      </c>
      <c r="BS125" s="10">
        <v>702.6</v>
      </c>
      <c r="BT125" s="10">
        <v>720.9</v>
      </c>
      <c r="BU125" s="10">
        <v>706.5</v>
      </c>
      <c r="BV125" s="10">
        <v>664.9</v>
      </c>
      <c r="BW125" s="10">
        <v>646.1</v>
      </c>
      <c r="BX125" s="10">
        <v>568.29999999999995</v>
      </c>
      <c r="BY125" s="10">
        <v>524.29999999999995</v>
      </c>
      <c r="BZ125" s="10">
        <v>521.79999999999995</v>
      </c>
      <c r="CA125" s="10">
        <v>517.5</v>
      </c>
      <c r="CB125" s="10">
        <v>497.4</v>
      </c>
    </row>
    <row r="126" spans="1:80" s="6" customFormat="1">
      <c r="A126" s="8">
        <v>108</v>
      </c>
      <c r="B126" s="6" t="s">
        <v>359</v>
      </c>
      <c r="C126" s="6" t="s">
        <v>742</v>
      </c>
      <c r="D126" s="10">
        <v>16.2</v>
      </c>
      <c r="E126" s="10">
        <v>17.100000000000001</v>
      </c>
      <c r="F126" s="10">
        <v>18.899999999999999</v>
      </c>
      <c r="G126" s="10">
        <v>21.1</v>
      </c>
      <c r="H126" s="10">
        <v>23.5</v>
      </c>
      <c r="I126" s="10">
        <v>25.2</v>
      </c>
      <c r="J126" s="10">
        <v>27.9</v>
      </c>
      <c r="K126" s="10">
        <v>29.8</v>
      </c>
      <c r="L126" s="10">
        <v>29.5</v>
      </c>
      <c r="M126" s="10">
        <v>29.1</v>
      </c>
      <c r="N126" s="10">
        <v>30.9</v>
      </c>
      <c r="O126" s="10">
        <v>31.1</v>
      </c>
      <c r="P126" s="10">
        <v>34.700000000000003</v>
      </c>
      <c r="Q126" s="10">
        <v>38.4</v>
      </c>
      <c r="R126" s="10">
        <v>42.3</v>
      </c>
      <c r="S126" s="10">
        <v>45.7</v>
      </c>
      <c r="T126" s="10">
        <v>50.2</v>
      </c>
      <c r="U126" s="10">
        <v>54.3</v>
      </c>
      <c r="V126" s="10">
        <v>57.7</v>
      </c>
      <c r="W126" s="10">
        <v>63</v>
      </c>
      <c r="X126" s="10">
        <v>61.5</v>
      </c>
      <c r="Y126" s="10">
        <v>70</v>
      </c>
      <c r="Z126" s="10">
        <v>75</v>
      </c>
      <c r="AA126" s="10">
        <v>75</v>
      </c>
      <c r="AB126" s="10">
        <v>86.3</v>
      </c>
      <c r="AC126" s="10">
        <v>89.4</v>
      </c>
      <c r="AD126" s="10">
        <v>80</v>
      </c>
      <c r="AE126" s="10">
        <v>98</v>
      </c>
      <c r="AF126" s="10">
        <v>103.2</v>
      </c>
      <c r="AG126" s="10">
        <v>112.8</v>
      </c>
      <c r="AH126" s="10">
        <v>106.9</v>
      </c>
      <c r="AI126" s="10">
        <v>127</v>
      </c>
      <c r="AJ126" s="10">
        <v>134.4</v>
      </c>
      <c r="AK126" s="10">
        <v>130.6</v>
      </c>
      <c r="AL126" s="10">
        <v>131.5</v>
      </c>
      <c r="AM126" s="10">
        <v>121.9</v>
      </c>
      <c r="AN126" s="10">
        <v>109.7</v>
      </c>
      <c r="AO126" s="10">
        <v>116.1</v>
      </c>
      <c r="AP126" s="10">
        <v>102.5</v>
      </c>
      <c r="AQ126" s="10">
        <v>112.5</v>
      </c>
      <c r="AR126" s="10">
        <v>112.9</v>
      </c>
      <c r="AS126" s="10">
        <v>103.4</v>
      </c>
      <c r="AT126" s="10">
        <v>91</v>
      </c>
      <c r="AU126" s="10">
        <v>94.4</v>
      </c>
      <c r="AV126" s="10">
        <v>93.2</v>
      </c>
      <c r="AW126" s="10">
        <v>104.7</v>
      </c>
      <c r="AX126" s="10">
        <v>109.2</v>
      </c>
      <c r="AY126" s="10">
        <v>119.3</v>
      </c>
      <c r="AZ126" s="10">
        <v>122.4</v>
      </c>
      <c r="BA126" s="10">
        <v>122.5</v>
      </c>
      <c r="BB126" s="10">
        <v>120.8</v>
      </c>
      <c r="BC126" s="10">
        <v>130.1</v>
      </c>
      <c r="BD126" s="10">
        <v>128.80000000000001</v>
      </c>
      <c r="BE126" s="10">
        <v>130.69999999999999</v>
      </c>
      <c r="BF126" s="10">
        <v>136.6</v>
      </c>
      <c r="BG126" s="10">
        <v>140</v>
      </c>
      <c r="BH126" s="10">
        <v>152.69999999999999</v>
      </c>
      <c r="BI126" s="10">
        <v>156.30000000000001</v>
      </c>
      <c r="BJ126" s="10">
        <v>166.4</v>
      </c>
      <c r="BK126" s="10">
        <v>180.7</v>
      </c>
      <c r="BL126" s="10">
        <v>183.7</v>
      </c>
      <c r="BM126" s="10">
        <v>192.5</v>
      </c>
      <c r="BN126" s="10">
        <v>195.8</v>
      </c>
      <c r="BO126" s="10">
        <v>191.1</v>
      </c>
      <c r="BP126" s="10">
        <v>175.9</v>
      </c>
      <c r="BQ126" s="10">
        <v>172.7</v>
      </c>
      <c r="BR126" s="10">
        <v>154.1</v>
      </c>
      <c r="BS126" s="10">
        <v>125.8</v>
      </c>
      <c r="BT126" s="10">
        <v>128.19999999999999</v>
      </c>
      <c r="BU126" s="10">
        <v>152.4</v>
      </c>
      <c r="BV126" s="10">
        <v>178.4</v>
      </c>
      <c r="BW126" s="10">
        <v>190.2</v>
      </c>
      <c r="BX126" s="10">
        <v>199.2</v>
      </c>
      <c r="BY126" s="10">
        <v>188.1</v>
      </c>
      <c r="BZ126" s="10">
        <v>206.6</v>
      </c>
      <c r="CA126" s="10">
        <v>222.9</v>
      </c>
      <c r="CB126" s="10">
        <v>231.2</v>
      </c>
    </row>
    <row r="127" spans="1:80" s="6" customFormat="1">
      <c r="A127" s="8">
        <v>109</v>
      </c>
      <c r="B127" s="6" t="s">
        <v>743</v>
      </c>
      <c r="C127" s="6" t="s">
        <v>744</v>
      </c>
      <c r="D127" s="10">
        <v>594.5</v>
      </c>
      <c r="E127" s="10">
        <v>605.70000000000005</v>
      </c>
      <c r="F127" s="10">
        <v>614.9</v>
      </c>
      <c r="G127" s="10">
        <v>586.4</v>
      </c>
      <c r="H127" s="10">
        <v>592.9</v>
      </c>
      <c r="I127" s="10">
        <v>607.4</v>
      </c>
      <c r="J127" s="10">
        <v>622.4</v>
      </c>
      <c r="K127" s="10">
        <v>607.1</v>
      </c>
      <c r="L127" s="10">
        <v>635.5</v>
      </c>
      <c r="M127" s="10">
        <v>651</v>
      </c>
      <c r="N127" s="10">
        <v>669.3</v>
      </c>
      <c r="O127" s="10">
        <v>685.6</v>
      </c>
      <c r="P127" s="10">
        <v>705.3</v>
      </c>
      <c r="Q127" s="10">
        <v>720.1</v>
      </c>
      <c r="R127" s="10">
        <v>741.3</v>
      </c>
      <c r="S127" s="10">
        <v>778.7</v>
      </c>
      <c r="T127" s="10">
        <v>803.3</v>
      </c>
      <c r="U127" s="10">
        <v>817.6</v>
      </c>
      <c r="V127" s="10">
        <v>838.6</v>
      </c>
      <c r="W127" s="10">
        <v>866.5</v>
      </c>
      <c r="X127" s="10">
        <v>894.8</v>
      </c>
      <c r="Y127" s="10">
        <v>917.2</v>
      </c>
      <c r="Z127" s="10">
        <v>938.3</v>
      </c>
      <c r="AA127" s="10">
        <v>933.1</v>
      </c>
      <c r="AB127" s="10">
        <v>980.3</v>
      </c>
      <c r="AC127" s="10">
        <v>1019.2</v>
      </c>
      <c r="AD127" s="10">
        <v>1040.2</v>
      </c>
      <c r="AE127" s="10">
        <v>1041</v>
      </c>
      <c r="AF127" s="10">
        <v>1104.2</v>
      </c>
      <c r="AG127" s="10">
        <v>1149.5</v>
      </c>
      <c r="AH127" s="10">
        <v>1209</v>
      </c>
      <c r="AI127" s="10">
        <v>1250.7</v>
      </c>
      <c r="AJ127" s="10">
        <v>1282.8</v>
      </c>
      <c r="AK127" s="10">
        <v>1331.8</v>
      </c>
      <c r="AL127" s="10">
        <v>1365.4</v>
      </c>
      <c r="AM127" s="10">
        <v>1351.6</v>
      </c>
      <c r="AN127" s="10">
        <v>1389</v>
      </c>
      <c r="AO127" s="10">
        <v>1418.8</v>
      </c>
      <c r="AP127" s="10">
        <v>1452.4</v>
      </c>
      <c r="AQ127" s="10">
        <v>1489.8</v>
      </c>
      <c r="AR127" s="10">
        <v>1530.6</v>
      </c>
      <c r="AS127" s="10">
        <v>1563.8</v>
      </c>
      <c r="AT127" s="10">
        <v>1597</v>
      </c>
      <c r="AU127" s="10">
        <v>1611.9</v>
      </c>
      <c r="AV127" s="10">
        <v>1634</v>
      </c>
      <c r="AW127" s="10">
        <v>1677</v>
      </c>
      <c r="AX127" s="10">
        <v>1714.4</v>
      </c>
      <c r="AY127" s="10">
        <v>1745.1</v>
      </c>
      <c r="AZ127" s="10">
        <v>1807.1</v>
      </c>
      <c r="BA127" s="10">
        <v>1872.1</v>
      </c>
      <c r="BB127" s="10">
        <v>1923.6</v>
      </c>
      <c r="BC127" s="10">
        <v>2094.6999999999998</v>
      </c>
      <c r="BD127" s="10">
        <v>2151.1999999999998</v>
      </c>
      <c r="BE127" s="10">
        <v>2184.6999999999998</v>
      </c>
      <c r="BF127" s="10">
        <v>2174.9</v>
      </c>
      <c r="BG127" s="10">
        <v>2205.6999999999998</v>
      </c>
      <c r="BH127" s="10">
        <v>2262.1</v>
      </c>
      <c r="BI127" s="10">
        <v>2297.6</v>
      </c>
      <c r="BJ127" s="10">
        <v>2372.4</v>
      </c>
      <c r="BK127" s="10">
        <v>2440.6999999999998</v>
      </c>
      <c r="BL127" s="10">
        <v>2522.1</v>
      </c>
      <c r="BM127" s="10">
        <v>2574.9</v>
      </c>
      <c r="BN127" s="10">
        <v>2647.3</v>
      </c>
      <c r="BO127" s="10">
        <v>2892.7</v>
      </c>
      <c r="BP127" s="10">
        <v>2979.4</v>
      </c>
      <c r="BQ127" s="10">
        <v>3066.5</v>
      </c>
      <c r="BR127" s="10">
        <v>3121.6</v>
      </c>
      <c r="BS127" s="10">
        <v>3006.3</v>
      </c>
      <c r="BT127" s="10">
        <v>3057.9</v>
      </c>
      <c r="BU127" s="10">
        <v>3124.7</v>
      </c>
      <c r="BV127" s="10">
        <v>3195.7</v>
      </c>
      <c r="BW127" s="10">
        <v>3261.6</v>
      </c>
      <c r="BX127" s="10">
        <v>3362.1</v>
      </c>
      <c r="BY127" s="10">
        <v>3434.5</v>
      </c>
      <c r="BZ127" s="10">
        <v>3508.6</v>
      </c>
      <c r="CA127" s="10">
        <v>3560.2</v>
      </c>
      <c r="CB127" s="10">
        <v>3624.4</v>
      </c>
    </row>
    <row r="128" spans="1:80" s="6" customFormat="1">
      <c r="A128" s="8">
        <v>110</v>
      </c>
      <c r="B128" s="6" t="s">
        <v>745</v>
      </c>
      <c r="C128" s="6" t="s">
        <v>746</v>
      </c>
      <c r="D128" s="10">
        <v>0.2</v>
      </c>
      <c r="E128" s="10">
        <v>0.2</v>
      </c>
      <c r="F128" s="10">
        <v>0.2</v>
      </c>
      <c r="G128" s="10">
        <v>0.2</v>
      </c>
      <c r="H128" s="10">
        <v>0.2</v>
      </c>
      <c r="I128" s="10">
        <v>0.2</v>
      </c>
      <c r="J128" s="10">
        <v>0.2</v>
      </c>
      <c r="K128" s="10">
        <v>0.2</v>
      </c>
      <c r="L128" s="10">
        <v>0.2</v>
      </c>
      <c r="M128" s="10">
        <v>0.2</v>
      </c>
      <c r="N128" s="10">
        <v>0.2</v>
      </c>
      <c r="O128" s="10">
        <v>0.2</v>
      </c>
      <c r="P128" s="10">
        <v>0.2</v>
      </c>
      <c r="Q128" s="10">
        <v>0.2</v>
      </c>
      <c r="R128" s="10">
        <v>0.2</v>
      </c>
      <c r="S128" s="10">
        <v>0.2</v>
      </c>
      <c r="T128" s="10">
        <v>0.2</v>
      </c>
      <c r="U128" s="10">
        <v>0.2</v>
      </c>
      <c r="V128" s="10">
        <v>0.2</v>
      </c>
      <c r="W128" s="10">
        <v>0.2</v>
      </c>
      <c r="X128" s="10">
        <v>0.2</v>
      </c>
      <c r="Y128" s="10">
        <v>0.2</v>
      </c>
      <c r="Z128" s="10">
        <v>0.2</v>
      </c>
      <c r="AA128" s="10">
        <v>0.2</v>
      </c>
      <c r="AB128" s="10">
        <v>0.2</v>
      </c>
      <c r="AC128" s="10">
        <v>0.2</v>
      </c>
      <c r="AD128" s="10">
        <v>0.2</v>
      </c>
      <c r="AE128" s="10">
        <v>0.2</v>
      </c>
      <c r="AF128" s="10">
        <v>0.2</v>
      </c>
      <c r="AG128" s="10">
        <v>0.2</v>
      </c>
      <c r="AH128" s="10">
        <v>0.2</v>
      </c>
      <c r="AI128" s="10">
        <v>0.2</v>
      </c>
      <c r="AJ128" s="10">
        <v>0.2</v>
      </c>
      <c r="AK128" s="10">
        <v>0.2</v>
      </c>
      <c r="AL128" s="10">
        <v>0.2</v>
      </c>
      <c r="AM128" s="10">
        <v>0.2</v>
      </c>
      <c r="AN128" s="10">
        <v>0.2</v>
      </c>
      <c r="AO128" s="10">
        <v>0.3</v>
      </c>
      <c r="AP128" s="10">
        <v>0.3</v>
      </c>
      <c r="AQ128" s="10">
        <v>0.3</v>
      </c>
      <c r="AR128" s="10">
        <v>0.3</v>
      </c>
      <c r="AS128" s="10">
        <v>0.3</v>
      </c>
      <c r="AT128" s="10">
        <v>0.3</v>
      </c>
      <c r="AU128" s="10">
        <v>0.3</v>
      </c>
      <c r="AV128" s="10">
        <v>0.3</v>
      </c>
      <c r="AW128" s="10">
        <v>0.4</v>
      </c>
      <c r="AX128" s="10">
        <v>0.4</v>
      </c>
      <c r="AY128" s="10">
        <v>0.4</v>
      </c>
      <c r="AZ128" s="10">
        <v>0.4</v>
      </c>
      <c r="BA128" s="10">
        <v>0.4</v>
      </c>
      <c r="BB128" s="10">
        <v>0.5</v>
      </c>
      <c r="BC128" s="10">
        <v>0.5</v>
      </c>
      <c r="BD128" s="10">
        <v>0.5</v>
      </c>
      <c r="BE128" s="10">
        <v>0.5</v>
      </c>
      <c r="BF128" s="10">
        <v>0.5</v>
      </c>
      <c r="BG128" s="10">
        <v>0.5</v>
      </c>
      <c r="BH128" s="10">
        <v>0.5</v>
      </c>
      <c r="BI128" s="10">
        <v>0.6</v>
      </c>
      <c r="BJ128" s="10">
        <v>0.6</v>
      </c>
      <c r="BK128" s="10">
        <v>0.6</v>
      </c>
      <c r="BL128" s="10">
        <v>0.6</v>
      </c>
      <c r="BM128" s="10">
        <v>0.7</v>
      </c>
      <c r="BN128" s="10">
        <v>0.7</v>
      </c>
      <c r="BO128" s="10">
        <v>0.7</v>
      </c>
      <c r="BP128" s="10">
        <v>0.5</v>
      </c>
      <c r="BQ128" s="10">
        <v>0.5</v>
      </c>
      <c r="BR128" s="10">
        <v>0.5</v>
      </c>
      <c r="BS128" s="10">
        <v>0.4</v>
      </c>
      <c r="BT128" s="10">
        <v>0.5</v>
      </c>
      <c r="BU128" s="10">
        <v>0.5</v>
      </c>
      <c r="BV128" s="10">
        <v>0.4</v>
      </c>
      <c r="BW128" s="10">
        <v>0.5</v>
      </c>
      <c r="BX128" s="10">
        <v>0.5</v>
      </c>
      <c r="BY128" s="10">
        <v>0.4</v>
      </c>
      <c r="BZ128" s="10">
        <v>0.5</v>
      </c>
      <c r="CA128" s="10">
        <v>0.6</v>
      </c>
      <c r="CB128" s="10">
        <v>0.6</v>
      </c>
    </row>
    <row r="129" spans="1:80" s="6" customFormat="1">
      <c r="A129" s="8">
        <v>111</v>
      </c>
      <c r="B129" s="6" t="s">
        <v>747</v>
      </c>
      <c r="C129" s="6" t="s">
        <v>748</v>
      </c>
      <c r="D129" s="10">
        <v>18.8</v>
      </c>
      <c r="E129" s="10">
        <v>18.399999999999999</v>
      </c>
      <c r="F129" s="10">
        <v>16.600000000000001</v>
      </c>
      <c r="G129" s="10">
        <v>19.600000000000001</v>
      </c>
      <c r="H129" s="10">
        <v>15.2</v>
      </c>
      <c r="I129" s="10">
        <v>15.6</v>
      </c>
      <c r="J129" s="10">
        <v>15.4</v>
      </c>
      <c r="K129" s="10">
        <v>14.4</v>
      </c>
      <c r="L129" s="10">
        <v>13.3</v>
      </c>
      <c r="M129" s="10">
        <v>14.5</v>
      </c>
      <c r="N129" s="10">
        <v>16.399999999999999</v>
      </c>
      <c r="O129" s="10">
        <v>16.600000000000001</v>
      </c>
      <c r="P129" s="10">
        <v>18.8</v>
      </c>
      <c r="Q129" s="10">
        <v>20.8</v>
      </c>
      <c r="R129" s="10">
        <v>21.2</v>
      </c>
      <c r="S129" s="10">
        <v>22.5</v>
      </c>
      <c r="T129" s="10">
        <v>21.3</v>
      </c>
      <c r="U129" s="10">
        <v>23.7</v>
      </c>
      <c r="V129" s="10">
        <v>23.2</v>
      </c>
      <c r="W129" s="10">
        <v>23</v>
      </c>
      <c r="X129" s="10">
        <v>32.200000000000003</v>
      </c>
      <c r="Y129" s="10">
        <v>29.1</v>
      </c>
      <c r="Z129" s="10">
        <v>33.1</v>
      </c>
      <c r="AA129" s="10">
        <v>28</v>
      </c>
      <c r="AB129" s="10">
        <v>20.2</v>
      </c>
      <c r="AC129" s="10">
        <v>18.2</v>
      </c>
      <c r="AD129" s="10">
        <v>17</v>
      </c>
      <c r="AE129" s="10">
        <v>18</v>
      </c>
      <c r="AF129" s="10">
        <v>13.4</v>
      </c>
      <c r="AG129" s="10">
        <v>13.2</v>
      </c>
      <c r="AH129" s="10">
        <v>17.8</v>
      </c>
      <c r="AI129" s="10">
        <v>28.6</v>
      </c>
      <c r="AJ129" s="10">
        <v>28.1</v>
      </c>
      <c r="AK129" s="10">
        <v>26.3</v>
      </c>
      <c r="AL129" s="10">
        <v>28.2</v>
      </c>
      <c r="AM129" s="10">
        <v>29.4</v>
      </c>
      <c r="AN129" s="10">
        <v>10.199999999999999</v>
      </c>
      <c r="AO129" s="10">
        <v>10.4</v>
      </c>
      <c r="AP129" s="10">
        <v>10.6</v>
      </c>
      <c r="AQ129" s="10">
        <v>11.6</v>
      </c>
      <c r="AR129" s="10">
        <v>14.7</v>
      </c>
      <c r="AS129" s="10">
        <v>15.6</v>
      </c>
      <c r="AT129" s="10">
        <v>16.7</v>
      </c>
      <c r="AU129" s="10">
        <v>18.5</v>
      </c>
      <c r="AV129" s="10">
        <v>18.5</v>
      </c>
      <c r="AW129" s="10">
        <v>20.8</v>
      </c>
      <c r="AX129" s="10">
        <v>20.5</v>
      </c>
      <c r="AY129" s="10">
        <v>21</v>
      </c>
      <c r="AZ129" s="10">
        <v>19.399999999999999</v>
      </c>
      <c r="BA129" s="10">
        <v>21.5</v>
      </c>
      <c r="BB129" s="10">
        <v>22.3</v>
      </c>
      <c r="BC129" s="10">
        <v>23.6</v>
      </c>
      <c r="BD129" s="10">
        <v>95.3</v>
      </c>
      <c r="BE129" s="10">
        <v>97.4</v>
      </c>
      <c r="BF129" s="10">
        <v>101.6</v>
      </c>
      <c r="BG129" s="10">
        <v>117</v>
      </c>
      <c r="BH129" s="10">
        <v>132</v>
      </c>
      <c r="BI129" s="10">
        <v>135.5</v>
      </c>
      <c r="BJ129" s="10">
        <v>139.30000000000001</v>
      </c>
      <c r="BK129" s="10">
        <v>140.1</v>
      </c>
      <c r="BL129" s="10">
        <v>82.9</v>
      </c>
      <c r="BM129" s="10">
        <v>87.4</v>
      </c>
      <c r="BN129" s="10">
        <v>83.1</v>
      </c>
      <c r="BO129" s="10">
        <v>81.5</v>
      </c>
      <c r="BP129" s="10">
        <v>84.5</v>
      </c>
      <c r="BQ129" s="10">
        <v>82.2</v>
      </c>
      <c r="BR129" s="10">
        <v>83.5</v>
      </c>
      <c r="BS129" s="10">
        <v>80.5</v>
      </c>
      <c r="BT129" s="10">
        <v>76.900000000000006</v>
      </c>
      <c r="BU129" s="10">
        <v>72.3</v>
      </c>
      <c r="BV129" s="10">
        <v>70.900000000000006</v>
      </c>
      <c r="BW129" s="10">
        <v>71.2</v>
      </c>
      <c r="BX129" s="10">
        <v>95.9</v>
      </c>
      <c r="BY129" s="10">
        <v>94.6</v>
      </c>
      <c r="BZ129" s="10">
        <v>94.2</v>
      </c>
      <c r="CA129" s="10">
        <v>91.5</v>
      </c>
      <c r="CB129" s="10">
        <v>76</v>
      </c>
    </row>
    <row r="130" spans="1:80" s="4" customFormat="1">
      <c r="A130" s="5">
        <v>112</v>
      </c>
      <c r="B130" s="4" t="s">
        <v>749</v>
      </c>
      <c r="C130" s="4" t="s">
        <v>750</v>
      </c>
      <c r="D130" s="9">
        <v>154.19999999999999</v>
      </c>
      <c r="E130" s="9">
        <v>158.1</v>
      </c>
      <c r="F130" s="9">
        <v>162.1</v>
      </c>
      <c r="G130" s="9">
        <v>165.2</v>
      </c>
      <c r="H130" s="9">
        <v>167.4</v>
      </c>
      <c r="I130" s="9">
        <v>168.9</v>
      </c>
      <c r="J130" s="9">
        <v>170.3</v>
      </c>
      <c r="K130" s="9">
        <v>172.1</v>
      </c>
      <c r="L130" s="9">
        <v>173.5</v>
      </c>
      <c r="M130" s="9">
        <v>174.9</v>
      </c>
      <c r="N130" s="9">
        <v>176.3</v>
      </c>
      <c r="O130" s="9">
        <v>178</v>
      </c>
      <c r="P130" s="9">
        <v>181.6</v>
      </c>
      <c r="Q130" s="9">
        <v>185.2</v>
      </c>
      <c r="R130" s="9">
        <v>184.3</v>
      </c>
      <c r="S130" s="9">
        <v>186.5</v>
      </c>
      <c r="T130" s="9">
        <v>187.6</v>
      </c>
      <c r="U130" s="9">
        <v>188.2</v>
      </c>
      <c r="V130" s="9">
        <v>190.3</v>
      </c>
      <c r="W130" s="9">
        <v>189.3</v>
      </c>
      <c r="X130" s="9">
        <v>190.3</v>
      </c>
      <c r="Y130" s="9">
        <v>190.9</v>
      </c>
      <c r="Z130" s="9">
        <v>193.1</v>
      </c>
      <c r="AA130" s="9">
        <v>191.4</v>
      </c>
      <c r="AB130" s="9">
        <v>193.1</v>
      </c>
      <c r="AC130" s="9">
        <v>193.7</v>
      </c>
      <c r="AD130" s="9">
        <v>195.2</v>
      </c>
      <c r="AE130" s="9">
        <v>193.6</v>
      </c>
      <c r="AF130" s="9">
        <v>194</v>
      </c>
      <c r="AG130" s="9">
        <v>195.2</v>
      </c>
      <c r="AH130" s="9">
        <v>196.8</v>
      </c>
      <c r="AI130" s="9">
        <v>195</v>
      </c>
      <c r="AJ130" s="9">
        <v>195.4</v>
      </c>
      <c r="AK130" s="9">
        <v>196.9</v>
      </c>
      <c r="AL130" s="9">
        <v>197.8</v>
      </c>
      <c r="AM130" s="9">
        <v>195</v>
      </c>
      <c r="AN130" s="9">
        <v>196</v>
      </c>
      <c r="AO130" s="9">
        <v>198.7</v>
      </c>
      <c r="AP130" s="9">
        <v>205.5</v>
      </c>
      <c r="AQ130" s="9">
        <v>205.9</v>
      </c>
      <c r="AR130" s="9">
        <v>209.1</v>
      </c>
      <c r="AS130" s="9">
        <v>214.6</v>
      </c>
      <c r="AT130" s="9">
        <v>220.8</v>
      </c>
      <c r="AU130" s="9">
        <v>224</v>
      </c>
      <c r="AV130" s="9">
        <v>230.2</v>
      </c>
      <c r="AW130" s="9">
        <v>234.8</v>
      </c>
      <c r="AX130" s="9">
        <v>242.2</v>
      </c>
      <c r="AY130" s="9">
        <v>243.1</v>
      </c>
      <c r="AZ130" s="9">
        <v>247.5</v>
      </c>
      <c r="BA130" s="9">
        <v>252.8</v>
      </c>
      <c r="BB130" s="9">
        <v>262.7</v>
      </c>
      <c r="BC130" s="9">
        <v>262.7</v>
      </c>
      <c r="BD130" s="9">
        <v>265.7</v>
      </c>
      <c r="BE130" s="9">
        <v>269.60000000000002</v>
      </c>
      <c r="BF130" s="9">
        <v>280.39999999999998</v>
      </c>
      <c r="BG130" s="9">
        <v>284</v>
      </c>
      <c r="BH130" s="9">
        <v>285.39999999999998</v>
      </c>
      <c r="BI130" s="9">
        <v>288.7</v>
      </c>
      <c r="BJ130" s="9">
        <v>291.8</v>
      </c>
      <c r="BK130" s="9">
        <v>291.60000000000002</v>
      </c>
      <c r="BL130" s="9">
        <v>294.60000000000002</v>
      </c>
      <c r="BM130" s="9">
        <v>297.7</v>
      </c>
      <c r="BN130" s="9">
        <v>300.89999999999998</v>
      </c>
      <c r="BO130" s="9">
        <v>300</v>
      </c>
      <c r="BP130" s="9">
        <v>303.3</v>
      </c>
      <c r="BQ130" s="9">
        <v>308</v>
      </c>
      <c r="BR130" s="9">
        <v>314.3</v>
      </c>
      <c r="BS130" s="9">
        <v>311.10000000000002</v>
      </c>
      <c r="BT130" s="9">
        <v>310.60000000000002</v>
      </c>
      <c r="BU130" s="9">
        <v>310.60000000000002</v>
      </c>
      <c r="BV130" s="9">
        <v>311.3</v>
      </c>
      <c r="BW130" s="9">
        <v>310.2</v>
      </c>
      <c r="BX130" s="9">
        <v>310</v>
      </c>
      <c r="BY130" s="9">
        <v>312.8</v>
      </c>
      <c r="BZ130" s="9">
        <v>314.7</v>
      </c>
      <c r="CA130" s="9">
        <v>312.89999999999998</v>
      </c>
      <c r="CB130" s="9">
        <v>312.39999999999998</v>
      </c>
    </row>
    <row r="131" spans="1:80" s="4" customFormat="1">
      <c r="A131" s="5">
        <v>113</v>
      </c>
      <c r="B131" s="4" t="s">
        <v>584</v>
      </c>
      <c r="C131" s="4" t="s">
        <v>751</v>
      </c>
      <c r="D131" s="9">
        <v>2548.1999999999998</v>
      </c>
      <c r="E131" s="9">
        <v>2512.6</v>
      </c>
      <c r="F131" s="9">
        <v>2510.1999999999998</v>
      </c>
      <c r="G131" s="9">
        <v>2523.3000000000002</v>
      </c>
      <c r="H131" s="9">
        <v>2627.8</v>
      </c>
      <c r="I131" s="9">
        <v>2676.5</v>
      </c>
      <c r="J131" s="9">
        <v>2722.5</v>
      </c>
      <c r="K131" s="9">
        <v>2797.7</v>
      </c>
      <c r="L131" s="9">
        <v>2797.9</v>
      </c>
      <c r="M131" s="9">
        <v>2836.7</v>
      </c>
      <c r="N131" s="9">
        <v>2869.3</v>
      </c>
      <c r="O131" s="9">
        <v>2941.9</v>
      </c>
      <c r="P131" s="9">
        <v>3023.7</v>
      </c>
      <c r="Q131" s="9">
        <v>3074.9</v>
      </c>
      <c r="R131" s="9">
        <v>3201.5</v>
      </c>
      <c r="S131" s="9">
        <v>3275.3</v>
      </c>
      <c r="T131" s="9">
        <v>3424.9</v>
      </c>
      <c r="U131" s="9">
        <v>3499.2</v>
      </c>
      <c r="V131" s="9">
        <v>3564.7</v>
      </c>
      <c r="W131" s="9">
        <v>3614.8</v>
      </c>
      <c r="X131" s="9">
        <v>3634.9</v>
      </c>
      <c r="Y131" s="9">
        <v>3703.9</v>
      </c>
      <c r="Z131" s="9">
        <v>3792.4</v>
      </c>
      <c r="AA131" s="9">
        <v>3839</v>
      </c>
      <c r="AB131" s="9">
        <v>3927.2</v>
      </c>
      <c r="AC131" s="9">
        <v>4071</v>
      </c>
      <c r="AD131" s="9">
        <v>4105.6000000000004</v>
      </c>
      <c r="AE131" s="9">
        <v>4675.3999999999996</v>
      </c>
      <c r="AF131" s="9">
        <v>4888</v>
      </c>
      <c r="AG131" s="9">
        <v>5150.6000000000004</v>
      </c>
      <c r="AH131" s="9">
        <v>5273.4</v>
      </c>
      <c r="AI131" s="9">
        <v>5603.8</v>
      </c>
      <c r="AJ131" s="9">
        <v>5843.7</v>
      </c>
      <c r="AK131" s="9">
        <v>6087.9</v>
      </c>
      <c r="AL131" s="9">
        <v>6354.4</v>
      </c>
      <c r="AM131" s="9">
        <v>7066.7</v>
      </c>
      <c r="AN131" s="9">
        <v>7113.6</v>
      </c>
      <c r="AO131" s="9">
        <v>7171</v>
      </c>
      <c r="AP131" s="9">
        <v>7062.5</v>
      </c>
      <c r="AQ131" s="9">
        <v>7026.6</v>
      </c>
      <c r="AR131" s="9">
        <v>7025</v>
      </c>
      <c r="AS131" s="9">
        <v>6973.3</v>
      </c>
      <c r="AT131" s="9">
        <v>6878.1</v>
      </c>
      <c r="AU131" s="9">
        <v>6914</v>
      </c>
      <c r="AV131" s="9">
        <v>6869</v>
      </c>
      <c r="AW131" s="9">
        <v>6823.8</v>
      </c>
      <c r="AX131" s="9">
        <v>6746.3</v>
      </c>
      <c r="AY131" s="9">
        <v>6808.5</v>
      </c>
      <c r="AZ131" s="9">
        <v>6888.5</v>
      </c>
      <c r="BA131" s="9">
        <v>6992.2</v>
      </c>
      <c r="BB131" s="9">
        <v>7043.7</v>
      </c>
      <c r="BC131" s="9">
        <v>7146.5</v>
      </c>
      <c r="BD131" s="9">
        <v>7177.8</v>
      </c>
      <c r="BE131" s="9">
        <v>7369.6</v>
      </c>
      <c r="BF131" s="9">
        <v>7556</v>
      </c>
      <c r="BG131" s="9">
        <v>7649.8</v>
      </c>
      <c r="BH131" s="9">
        <v>7779.5</v>
      </c>
      <c r="BI131" s="9">
        <v>8001.1</v>
      </c>
      <c r="BJ131" s="9">
        <v>8086.1</v>
      </c>
      <c r="BK131" s="9">
        <v>8127.5</v>
      </c>
      <c r="BL131" s="9">
        <v>8392.4</v>
      </c>
      <c r="BM131" s="9">
        <v>8632.6</v>
      </c>
      <c r="BN131" s="9">
        <v>8804.2999999999993</v>
      </c>
      <c r="BO131" s="9">
        <v>8827.2999999999993</v>
      </c>
      <c r="BP131" s="9">
        <v>8592.6</v>
      </c>
      <c r="BQ131" s="9">
        <v>8392.5</v>
      </c>
      <c r="BR131" s="9">
        <v>8159.4</v>
      </c>
      <c r="BS131" s="9">
        <v>8006.7</v>
      </c>
      <c r="BT131" s="9">
        <v>7934.5</v>
      </c>
      <c r="BU131" s="9">
        <v>7981.7</v>
      </c>
      <c r="BV131" s="9">
        <v>8019.7</v>
      </c>
      <c r="BW131" s="9">
        <v>8145.2</v>
      </c>
      <c r="BX131" s="9">
        <v>8181.4</v>
      </c>
      <c r="BY131" s="9">
        <v>8251.5</v>
      </c>
      <c r="BZ131" s="9">
        <v>8334.7999999999993</v>
      </c>
      <c r="CA131" s="9">
        <v>8492.7000000000007</v>
      </c>
      <c r="CB131" s="9">
        <v>8547.1</v>
      </c>
    </row>
    <row r="132" spans="1:80" s="6" customFormat="1">
      <c r="A132" s="8">
        <v>114</v>
      </c>
      <c r="B132" s="6" t="s">
        <v>586</v>
      </c>
      <c r="C132" s="6" t="s">
        <v>752</v>
      </c>
      <c r="D132" s="10">
        <v>977.6</v>
      </c>
      <c r="E132" s="10">
        <v>1019.5</v>
      </c>
      <c r="F132" s="10">
        <v>1031.4000000000001</v>
      </c>
      <c r="G132" s="10">
        <v>988.9</v>
      </c>
      <c r="H132" s="10">
        <v>1026</v>
      </c>
      <c r="I132" s="10">
        <v>1057.4000000000001</v>
      </c>
      <c r="J132" s="10">
        <v>1082.5</v>
      </c>
      <c r="K132" s="10">
        <v>1035</v>
      </c>
      <c r="L132" s="10">
        <v>1064.5</v>
      </c>
      <c r="M132" s="10">
        <v>1111.5</v>
      </c>
      <c r="N132" s="10">
        <v>1125</v>
      </c>
      <c r="O132" s="10">
        <v>1107</v>
      </c>
      <c r="P132" s="10">
        <v>1131.9000000000001</v>
      </c>
      <c r="Q132" s="10">
        <v>1156.2</v>
      </c>
      <c r="R132" s="10">
        <v>1205.8</v>
      </c>
      <c r="S132" s="10">
        <v>1184.9000000000001</v>
      </c>
      <c r="T132" s="10">
        <v>1222.3</v>
      </c>
      <c r="U132" s="10">
        <v>1269.2</v>
      </c>
      <c r="V132" s="10">
        <v>1295.5999999999999</v>
      </c>
      <c r="W132" s="10">
        <v>1273.0999999999999</v>
      </c>
      <c r="X132" s="10">
        <v>1311.1</v>
      </c>
      <c r="Y132" s="10">
        <v>1365.5</v>
      </c>
      <c r="Z132" s="10">
        <v>1388.6</v>
      </c>
      <c r="AA132" s="10">
        <v>1361.1</v>
      </c>
      <c r="AB132" s="10">
        <v>1395.4</v>
      </c>
      <c r="AC132" s="10">
        <v>1432.8</v>
      </c>
      <c r="AD132" s="10">
        <v>1480.5</v>
      </c>
      <c r="AE132" s="10">
        <v>1448.4</v>
      </c>
      <c r="AF132" s="10">
        <v>1501.9</v>
      </c>
      <c r="AG132" s="10">
        <v>1582.8</v>
      </c>
      <c r="AH132" s="10">
        <v>1659.5</v>
      </c>
      <c r="AI132" s="10">
        <v>1657.6</v>
      </c>
      <c r="AJ132" s="10">
        <v>1740.2</v>
      </c>
      <c r="AK132" s="10">
        <v>1851</v>
      </c>
      <c r="AL132" s="10">
        <v>1932.4</v>
      </c>
      <c r="AM132" s="10">
        <v>1939.2</v>
      </c>
      <c r="AN132" s="10">
        <v>1947</v>
      </c>
      <c r="AO132" s="10">
        <v>1951.7</v>
      </c>
      <c r="AP132" s="10">
        <v>1909.1</v>
      </c>
      <c r="AQ132" s="10">
        <v>1817.9</v>
      </c>
      <c r="AR132" s="10">
        <v>1855.4</v>
      </c>
      <c r="AS132" s="10">
        <v>1875.5</v>
      </c>
      <c r="AT132" s="10">
        <v>1832.5</v>
      </c>
      <c r="AU132" s="10">
        <v>1719.6</v>
      </c>
      <c r="AV132" s="10">
        <v>1800</v>
      </c>
      <c r="AW132" s="10">
        <v>1798</v>
      </c>
      <c r="AX132" s="10">
        <v>1783.5</v>
      </c>
      <c r="AY132" s="10">
        <v>1701.8</v>
      </c>
      <c r="AZ132" s="10">
        <v>1805.2</v>
      </c>
      <c r="BA132" s="10">
        <v>1861</v>
      </c>
      <c r="BB132" s="10">
        <v>1883.1</v>
      </c>
      <c r="BC132" s="10">
        <v>1830.6</v>
      </c>
      <c r="BD132" s="10">
        <v>1944.1</v>
      </c>
      <c r="BE132" s="10">
        <v>2031.1</v>
      </c>
      <c r="BF132" s="10">
        <v>2108.4</v>
      </c>
      <c r="BG132" s="10">
        <v>2108.1999999999998</v>
      </c>
      <c r="BH132" s="10">
        <v>2165.1999999999998</v>
      </c>
      <c r="BI132" s="10">
        <v>2231.8000000000002</v>
      </c>
      <c r="BJ132" s="10">
        <v>2213.3000000000002</v>
      </c>
      <c r="BK132" s="10">
        <v>2090</v>
      </c>
      <c r="BL132" s="10">
        <v>2172.4</v>
      </c>
      <c r="BM132" s="10">
        <v>2258.1999999999998</v>
      </c>
      <c r="BN132" s="10">
        <v>2295.1</v>
      </c>
      <c r="BO132" s="10">
        <v>2253</v>
      </c>
      <c r="BP132" s="10">
        <v>2286.1</v>
      </c>
      <c r="BQ132" s="10">
        <v>2304.4</v>
      </c>
      <c r="BR132" s="10">
        <v>2235.5</v>
      </c>
      <c r="BS132" s="10">
        <v>2081.1</v>
      </c>
      <c r="BT132" s="10">
        <v>2106.6999999999998</v>
      </c>
      <c r="BU132" s="10">
        <v>2144.8000000000002</v>
      </c>
      <c r="BV132" s="10">
        <v>2153.8000000000002</v>
      </c>
      <c r="BW132" s="10">
        <v>2114.6</v>
      </c>
      <c r="BX132" s="10">
        <v>2170</v>
      </c>
      <c r="BY132" s="10">
        <v>2267.6999999999998</v>
      </c>
      <c r="BZ132" s="10">
        <v>2306</v>
      </c>
      <c r="CA132" s="10">
        <v>2257.1</v>
      </c>
      <c r="CB132" s="10">
        <v>2334.8000000000002</v>
      </c>
    </row>
    <row r="133" spans="1:80" s="6" customFormat="1">
      <c r="A133" s="8">
        <v>115</v>
      </c>
      <c r="B133" s="6" t="s">
        <v>588</v>
      </c>
      <c r="C133" s="6" t="s">
        <v>753</v>
      </c>
      <c r="D133" s="10">
        <v>1570.6</v>
      </c>
      <c r="E133" s="10">
        <v>1493.1</v>
      </c>
      <c r="F133" s="10">
        <v>1478.7</v>
      </c>
      <c r="G133" s="10">
        <v>1534.4</v>
      </c>
      <c r="H133" s="10">
        <v>1601.8</v>
      </c>
      <c r="I133" s="10">
        <v>1619.1</v>
      </c>
      <c r="J133" s="10">
        <v>1640</v>
      </c>
      <c r="K133" s="10">
        <v>1762.7</v>
      </c>
      <c r="L133" s="10">
        <v>1733.4</v>
      </c>
      <c r="M133" s="10">
        <v>1725.2</v>
      </c>
      <c r="N133" s="10">
        <v>1744.3</v>
      </c>
      <c r="O133" s="10">
        <v>1834.9</v>
      </c>
      <c r="P133" s="10">
        <v>1891.9</v>
      </c>
      <c r="Q133" s="10">
        <v>1918.7</v>
      </c>
      <c r="R133" s="10">
        <v>1995.7</v>
      </c>
      <c r="S133" s="10">
        <v>2090.4</v>
      </c>
      <c r="T133" s="10">
        <v>2202.6</v>
      </c>
      <c r="U133" s="10">
        <v>2230</v>
      </c>
      <c r="V133" s="10">
        <v>2269.1</v>
      </c>
      <c r="W133" s="10">
        <v>2341.8000000000002</v>
      </c>
      <c r="X133" s="10">
        <v>2323.8000000000002</v>
      </c>
      <c r="Y133" s="10">
        <v>2338.5</v>
      </c>
      <c r="Z133" s="10">
        <v>2403.8000000000002</v>
      </c>
      <c r="AA133" s="10">
        <v>2477.9</v>
      </c>
      <c r="AB133" s="10">
        <v>2531.9</v>
      </c>
      <c r="AC133" s="10">
        <v>2638.2</v>
      </c>
      <c r="AD133" s="10">
        <v>2625.1</v>
      </c>
      <c r="AE133" s="10">
        <v>3226.9</v>
      </c>
      <c r="AF133" s="10">
        <v>3386</v>
      </c>
      <c r="AG133" s="10">
        <v>3567.8</v>
      </c>
      <c r="AH133" s="10">
        <v>3613.9</v>
      </c>
      <c r="AI133" s="10">
        <v>3946.2</v>
      </c>
      <c r="AJ133" s="10">
        <v>4103.3999999999996</v>
      </c>
      <c r="AK133" s="10">
        <v>4236.8999999999996</v>
      </c>
      <c r="AL133" s="10">
        <v>4422</v>
      </c>
      <c r="AM133" s="10">
        <v>5127.3999999999996</v>
      </c>
      <c r="AN133" s="10">
        <v>5166.5</v>
      </c>
      <c r="AO133" s="10">
        <v>5219.3999999999996</v>
      </c>
      <c r="AP133" s="10">
        <v>5153.3999999999996</v>
      </c>
      <c r="AQ133" s="10">
        <v>5208.7</v>
      </c>
      <c r="AR133" s="10">
        <v>5169.7</v>
      </c>
      <c r="AS133" s="10">
        <v>5097.8</v>
      </c>
      <c r="AT133" s="10">
        <v>5045.6000000000004</v>
      </c>
      <c r="AU133" s="10">
        <v>5194.3999999999996</v>
      </c>
      <c r="AV133" s="10">
        <v>5069</v>
      </c>
      <c r="AW133" s="10">
        <v>5025.8</v>
      </c>
      <c r="AX133" s="10">
        <v>4962.8</v>
      </c>
      <c r="AY133" s="10">
        <v>5106.7</v>
      </c>
      <c r="AZ133" s="10">
        <v>5083.2</v>
      </c>
      <c r="BA133" s="10">
        <v>5131.2</v>
      </c>
      <c r="BB133" s="10">
        <v>5160.6000000000004</v>
      </c>
      <c r="BC133" s="10">
        <v>5315.9</v>
      </c>
      <c r="BD133" s="10">
        <v>5233.8</v>
      </c>
      <c r="BE133" s="10">
        <v>5338.6</v>
      </c>
      <c r="BF133" s="10">
        <v>5447.6</v>
      </c>
      <c r="BG133" s="10">
        <v>5541.5</v>
      </c>
      <c r="BH133" s="10">
        <v>5614.3</v>
      </c>
      <c r="BI133" s="10">
        <v>5769.3</v>
      </c>
      <c r="BJ133" s="10">
        <v>5872.8</v>
      </c>
      <c r="BK133" s="10">
        <v>6037.6</v>
      </c>
      <c r="BL133" s="10">
        <v>6220</v>
      </c>
      <c r="BM133" s="10">
        <v>6374.4</v>
      </c>
      <c r="BN133" s="10">
        <v>6509.2</v>
      </c>
      <c r="BO133" s="10">
        <v>6574.3</v>
      </c>
      <c r="BP133" s="10">
        <v>6306.6</v>
      </c>
      <c r="BQ133" s="10">
        <v>6088.2</v>
      </c>
      <c r="BR133" s="10">
        <v>5923.8</v>
      </c>
      <c r="BS133" s="10">
        <v>5925.6</v>
      </c>
      <c r="BT133" s="10">
        <v>5827.9</v>
      </c>
      <c r="BU133" s="10">
        <v>5836.9</v>
      </c>
      <c r="BV133" s="10">
        <v>5865.9</v>
      </c>
      <c r="BW133" s="10">
        <v>6030.6</v>
      </c>
      <c r="BX133" s="10">
        <v>6011.4</v>
      </c>
      <c r="BY133" s="10">
        <v>5983.8</v>
      </c>
      <c r="BZ133" s="10">
        <v>6028.8</v>
      </c>
      <c r="CA133" s="10">
        <v>6235.6</v>
      </c>
      <c r="CB133" s="10">
        <v>6212.3</v>
      </c>
    </row>
    <row r="134" spans="1:80" s="4" customFormat="1">
      <c r="A134" s="5">
        <v>116</v>
      </c>
      <c r="B134" s="4" t="s">
        <v>431</v>
      </c>
      <c r="C134" s="4" t="s">
        <v>754</v>
      </c>
      <c r="D134" s="9">
        <v>9754.1</v>
      </c>
      <c r="E134" s="9">
        <v>9722.7999999999993</v>
      </c>
      <c r="F134" s="9">
        <v>9685.6</v>
      </c>
      <c r="G134" s="9">
        <v>9667.2000000000007</v>
      </c>
      <c r="H134" s="9">
        <v>9773</v>
      </c>
      <c r="I134" s="9">
        <v>9872.7000000000007</v>
      </c>
      <c r="J134" s="9">
        <v>9972.7999999999993</v>
      </c>
      <c r="K134" s="9">
        <v>10116.4</v>
      </c>
      <c r="L134" s="9">
        <v>10223.5</v>
      </c>
      <c r="M134" s="9">
        <v>10382.1</v>
      </c>
      <c r="N134" s="9">
        <v>10523.2</v>
      </c>
      <c r="O134" s="9">
        <v>10744.8</v>
      </c>
      <c r="P134" s="9">
        <v>10888.7</v>
      </c>
      <c r="Q134" s="9">
        <v>11088.8</v>
      </c>
      <c r="R134" s="9">
        <v>11299.3</v>
      </c>
      <c r="S134" s="9">
        <v>11553.6</v>
      </c>
      <c r="T134" s="9">
        <v>11749.9</v>
      </c>
      <c r="U134" s="9">
        <v>11935.7</v>
      </c>
      <c r="V134" s="9">
        <v>12138.7</v>
      </c>
      <c r="W134" s="9">
        <v>12398</v>
      </c>
      <c r="X134" s="9">
        <v>12613.9</v>
      </c>
      <c r="Y134" s="9">
        <v>12820</v>
      </c>
      <c r="Z134" s="9">
        <v>13095.3</v>
      </c>
      <c r="AA134" s="9">
        <v>13321.3</v>
      </c>
      <c r="AB134" s="9">
        <v>13700.3</v>
      </c>
      <c r="AC134" s="9">
        <v>14078</v>
      </c>
      <c r="AD134" s="9">
        <v>14224.2</v>
      </c>
      <c r="AE134" s="9">
        <v>14934.4</v>
      </c>
      <c r="AF134" s="9">
        <v>15358.5</v>
      </c>
      <c r="AG134" s="9">
        <v>15868.7</v>
      </c>
      <c r="AH134" s="9">
        <v>16128.4</v>
      </c>
      <c r="AI134" s="9">
        <v>16735.2</v>
      </c>
      <c r="AJ134" s="9">
        <v>17191.7</v>
      </c>
      <c r="AK134" s="9">
        <v>17736.5</v>
      </c>
      <c r="AL134" s="9">
        <v>18270</v>
      </c>
      <c r="AM134" s="9">
        <v>19129.2</v>
      </c>
      <c r="AN134" s="9">
        <v>19152.2</v>
      </c>
      <c r="AO134" s="9">
        <v>19283.8</v>
      </c>
      <c r="AP134" s="9">
        <v>19229.2</v>
      </c>
      <c r="AQ134" s="9">
        <v>19268.099999999999</v>
      </c>
      <c r="AR134" s="9">
        <v>19391.8</v>
      </c>
      <c r="AS134" s="9">
        <v>19417.7</v>
      </c>
      <c r="AT134" s="9">
        <v>19419.400000000001</v>
      </c>
      <c r="AU134" s="9">
        <v>19627.3</v>
      </c>
      <c r="AV134" s="9">
        <v>19788.099999999999</v>
      </c>
      <c r="AW134" s="9">
        <v>19911.8</v>
      </c>
      <c r="AX134" s="9">
        <v>20012.8</v>
      </c>
      <c r="AY134" s="9">
        <v>20240</v>
      </c>
      <c r="AZ134" s="9">
        <v>20585.400000000001</v>
      </c>
      <c r="BA134" s="9">
        <v>20957.8</v>
      </c>
      <c r="BB134" s="9">
        <v>21302.9</v>
      </c>
      <c r="BC134" s="9">
        <v>21702.2</v>
      </c>
      <c r="BD134" s="9">
        <v>22027.7</v>
      </c>
      <c r="BE134" s="9">
        <v>23351.5</v>
      </c>
      <c r="BF134" s="9">
        <v>23728</v>
      </c>
      <c r="BG134" s="9">
        <v>24453.1</v>
      </c>
      <c r="BH134" s="9">
        <v>25097.3</v>
      </c>
      <c r="BI134" s="9">
        <v>25567.8</v>
      </c>
      <c r="BJ134" s="9">
        <v>25928.5</v>
      </c>
      <c r="BK134" s="9">
        <v>26901.200000000001</v>
      </c>
      <c r="BL134" s="9">
        <v>27518.1</v>
      </c>
      <c r="BM134" s="9">
        <v>28281.8</v>
      </c>
      <c r="BN134" s="9">
        <v>28320.5</v>
      </c>
      <c r="BO134" s="9">
        <v>28800.7</v>
      </c>
      <c r="BP134" s="9">
        <v>28779.1</v>
      </c>
      <c r="BQ134" s="9">
        <v>28600.3</v>
      </c>
      <c r="BR134" s="9">
        <v>28437.8</v>
      </c>
      <c r="BS134" s="9">
        <v>26891.8</v>
      </c>
      <c r="BT134" s="9">
        <v>26695.599999999999</v>
      </c>
      <c r="BU134" s="9">
        <v>25487.3</v>
      </c>
      <c r="BV134" s="9">
        <v>25812.400000000001</v>
      </c>
      <c r="BW134" s="9">
        <v>25904.400000000001</v>
      </c>
      <c r="BX134" s="9">
        <v>26286.400000000001</v>
      </c>
      <c r="BY134" s="9">
        <v>27115</v>
      </c>
      <c r="BZ134" s="9">
        <v>27009.3</v>
      </c>
      <c r="CA134" s="9">
        <v>28191.4</v>
      </c>
      <c r="CB134" s="9">
        <v>28373.4</v>
      </c>
    </row>
    <row r="135" spans="1:80" s="4" customFormat="1">
      <c r="A135" s="5">
        <v>117</v>
      </c>
      <c r="B135" s="4" t="s">
        <v>433</v>
      </c>
      <c r="C135" s="4" t="s">
        <v>755</v>
      </c>
      <c r="D135" s="9">
        <v>8977.2000000000007</v>
      </c>
      <c r="E135" s="9">
        <v>8946.9</v>
      </c>
      <c r="F135" s="9">
        <v>9060.1</v>
      </c>
      <c r="G135" s="9">
        <v>9481.7000000000007</v>
      </c>
      <c r="H135" s="9">
        <v>9702.9</v>
      </c>
      <c r="I135" s="9">
        <v>9779.5</v>
      </c>
      <c r="J135" s="9">
        <v>9954</v>
      </c>
      <c r="K135" s="9">
        <v>10242.299999999999</v>
      </c>
      <c r="L135" s="9">
        <v>10068.5</v>
      </c>
      <c r="M135" s="9">
        <v>10037.299999999999</v>
      </c>
      <c r="N135" s="9">
        <v>10335.1</v>
      </c>
      <c r="O135" s="9">
        <v>10436.6</v>
      </c>
      <c r="P135" s="9">
        <v>10875.3</v>
      </c>
      <c r="Q135" s="9">
        <v>11384.5</v>
      </c>
      <c r="R135" s="9">
        <v>11914.4</v>
      </c>
      <c r="S135" s="9">
        <v>12429.9</v>
      </c>
      <c r="T135" s="9">
        <v>12817.6</v>
      </c>
      <c r="U135" s="9">
        <v>13205.5</v>
      </c>
      <c r="V135" s="9">
        <v>13353.2</v>
      </c>
      <c r="W135" s="9">
        <v>13197.9</v>
      </c>
      <c r="X135" s="9">
        <v>13252.6</v>
      </c>
      <c r="Y135" s="9">
        <v>14444.9</v>
      </c>
      <c r="Z135" s="9">
        <v>15264</v>
      </c>
      <c r="AA135" s="9">
        <v>15319.9</v>
      </c>
      <c r="AB135" s="9">
        <v>16712.7</v>
      </c>
      <c r="AC135" s="9">
        <v>17093.5</v>
      </c>
      <c r="AD135" s="9">
        <v>16088.2</v>
      </c>
      <c r="AE135" s="9">
        <v>18438.3</v>
      </c>
      <c r="AF135" s="9">
        <v>18993.8</v>
      </c>
      <c r="AG135" s="9">
        <v>20204.3</v>
      </c>
      <c r="AH135" s="9">
        <v>19890.900000000001</v>
      </c>
      <c r="AI135" s="9">
        <v>22904</v>
      </c>
      <c r="AJ135" s="9">
        <v>24111.4</v>
      </c>
      <c r="AK135" s="9">
        <v>23664.6</v>
      </c>
      <c r="AL135" s="9">
        <v>23756.400000000001</v>
      </c>
      <c r="AM135" s="9">
        <v>22076.799999999999</v>
      </c>
      <c r="AN135" s="9">
        <v>20485.900000000001</v>
      </c>
      <c r="AO135" s="9">
        <v>21424.1</v>
      </c>
      <c r="AP135" s="9">
        <v>19349.7</v>
      </c>
      <c r="AQ135" s="9">
        <v>20701.900000000001</v>
      </c>
      <c r="AR135" s="9">
        <v>20813.3</v>
      </c>
      <c r="AS135" s="9">
        <v>19198.7</v>
      </c>
      <c r="AT135" s="9">
        <v>17473.900000000001</v>
      </c>
      <c r="AU135" s="9">
        <v>18162.5</v>
      </c>
      <c r="AV135" s="9">
        <v>17890.8</v>
      </c>
      <c r="AW135" s="9">
        <v>19189.2</v>
      </c>
      <c r="AX135" s="9">
        <v>19543.2</v>
      </c>
      <c r="AY135" s="9">
        <v>20740</v>
      </c>
      <c r="AZ135" s="9">
        <v>21084</v>
      </c>
      <c r="BA135" s="9">
        <v>21384.799999999999</v>
      </c>
      <c r="BB135" s="9">
        <v>21111.3</v>
      </c>
      <c r="BC135" s="9">
        <v>22470.400000000001</v>
      </c>
      <c r="BD135" s="9">
        <v>22625.5</v>
      </c>
      <c r="BE135" s="9">
        <v>23019.8</v>
      </c>
      <c r="BF135" s="9">
        <v>23696.400000000001</v>
      </c>
      <c r="BG135" s="9">
        <v>23868.6</v>
      </c>
      <c r="BH135" s="9">
        <v>25074.6</v>
      </c>
      <c r="BI135" s="9">
        <v>24760.5</v>
      </c>
      <c r="BJ135" s="9">
        <v>25290.3</v>
      </c>
      <c r="BK135" s="9">
        <v>26423.9</v>
      </c>
      <c r="BL135" s="9">
        <v>27196.2</v>
      </c>
      <c r="BM135" s="9">
        <v>28490.3</v>
      </c>
      <c r="BN135" s="9">
        <v>29011.8</v>
      </c>
      <c r="BO135" s="9">
        <v>28642</v>
      </c>
      <c r="BP135" s="9">
        <v>27368</v>
      </c>
      <c r="BQ135" s="9">
        <v>27430.5</v>
      </c>
      <c r="BR135" s="9">
        <v>25813.4</v>
      </c>
      <c r="BS135" s="9">
        <v>23239.8</v>
      </c>
      <c r="BT135" s="9">
        <v>22013.3</v>
      </c>
      <c r="BU135" s="9">
        <v>23342.7</v>
      </c>
      <c r="BV135" s="9">
        <v>24858.1</v>
      </c>
      <c r="BW135" s="9">
        <v>25510.9</v>
      </c>
      <c r="BX135" s="9">
        <v>26025.3</v>
      </c>
      <c r="BY135" s="9">
        <v>24859.1</v>
      </c>
      <c r="BZ135" s="9">
        <v>26123.3</v>
      </c>
      <c r="CA135" s="9">
        <v>27677.8</v>
      </c>
      <c r="CB135" s="9">
        <v>28649.3</v>
      </c>
    </row>
    <row r="136" spans="1:80" s="4" customFormat="1">
      <c r="A136" s="5">
        <v>118</v>
      </c>
      <c r="B136" s="4" t="s">
        <v>388</v>
      </c>
      <c r="C136" s="4" t="s">
        <v>756</v>
      </c>
      <c r="D136" s="9">
        <v>1330.8</v>
      </c>
      <c r="E136" s="9">
        <v>1352.6</v>
      </c>
      <c r="F136" s="9">
        <v>1365.2</v>
      </c>
      <c r="G136" s="9">
        <v>1379.9</v>
      </c>
      <c r="H136" s="9">
        <v>1409.2</v>
      </c>
      <c r="I136" s="9">
        <v>1439.6</v>
      </c>
      <c r="J136" s="9">
        <v>1458.8</v>
      </c>
      <c r="K136" s="9">
        <v>1472.4</v>
      </c>
      <c r="L136" s="9">
        <v>1495.1</v>
      </c>
      <c r="M136" s="9">
        <v>1512.8</v>
      </c>
      <c r="N136" s="9">
        <v>1520.6</v>
      </c>
      <c r="O136" s="9">
        <v>1523.9</v>
      </c>
      <c r="P136" s="9">
        <v>1551.7</v>
      </c>
      <c r="Q136" s="9">
        <v>1601.7</v>
      </c>
      <c r="R136" s="9">
        <v>1626.5</v>
      </c>
      <c r="S136" s="9">
        <v>1649.3</v>
      </c>
      <c r="T136" s="9">
        <v>1699.8</v>
      </c>
      <c r="U136" s="9">
        <v>1741.5</v>
      </c>
      <c r="V136" s="9">
        <v>1757.5</v>
      </c>
      <c r="W136" s="9">
        <v>1779.4</v>
      </c>
      <c r="X136" s="9">
        <v>1823</v>
      </c>
      <c r="Y136" s="9">
        <v>1877.8</v>
      </c>
      <c r="Z136" s="9">
        <v>1932.1</v>
      </c>
      <c r="AA136" s="9">
        <v>1976.9</v>
      </c>
      <c r="AB136" s="9">
        <v>2068</v>
      </c>
      <c r="AC136" s="9">
        <v>2153.5</v>
      </c>
      <c r="AD136" s="9">
        <v>2208.6</v>
      </c>
      <c r="AE136" s="9">
        <v>2221.9</v>
      </c>
      <c r="AF136" s="9">
        <v>2317.1</v>
      </c>
      <c r="AG136" s="9">
        <v>2395.6</v>
      </c>
      <c r="AH136" s="9">
        <v>2462.4</v>
      </c>
      <c r="AI136" s="9">
        <v>2489.8000000000002</v>
      </c>
      <c r="AJ136" s="9">
        <v>2569</v>
      </c>
      <c r="AK136" s="9">
        <v>2640.7</v>
      </c>
      <c r="AL136" s="9">
        <v>2690.4</v>
      </c>
      <c r="AM136" s="9">
        <v>2702.9</v>
      </c>
      <c r="AN136" s="9">
        <v>2769</v>
      </c>
      <c r="AO136" s="9">
        <v>2853.2</v>
      </c>
      <c r="AP136" s="9">
        <v>2883.1</v>
      </c>
      <c r="AQ136" s="9">
        <v>2949.1</v>
      </c>
      <c r="AR136" s="9">
        <v>3000.7</v>
      </c>
      <c r="AS136" s="9">
        <v>3027.8</v>
      </c>
      <c r="AT136" s="9">
        <v>3018</v>
      </c>
      <c r="AU136" s="9">
        <v>3027.5</v>
      </c>
      <c r="AV136" s="9">
        <v>3070</v>
      </c>
      <c r="AW136" s="9">
        <v>3124.6</v>
      </c>
      <c r="AX136" s="9">
        <v>3150.5</v>
      </c>
      <c r="AY136" s="9">
        <v>3145.4</v>
      </c>
      <c r="AZ136" s="9">
        <v>3184.2</v>
      </c>
      <c r="BA136" s="9">
        <v>3193</v>
      </c>
      <c r="BB136" s="9">
        <v>3212.9</v>
      </c>
      <c r="BC136" s="9">
        <v>3241.5</v>
      </c>
      <c r="BD136" s="9">
        <v>3263.5</v>
      </c>
      <c r="BE136" s="9">
        <v>3271.8</v>
      </c>
      <c r="BF136" s="9">
        <v>3303.4</v>
      </c>
      <c r="BG136" s="9">
        <v>3298</v>
      </c>
      <c r="BH136" s="9">
        <v>3356.2</v>
      </c>
      <c r="BI136" s="9">
        <v>3424.2</v>
      </c>
      <c r="BJ136" s="9">
        <v>3457.9</v>
      </c>
      <c r="BK136" s="9">
        <v>3541.4</v>
      </c>
      <c r="BL136" s="9">
        <v>3627.3</v>
      </c>
      <c r="BM136" s="9">
        <v>3754</v>
      </c>
      <c r="BN136" s="9">
        <v>3787.4</v>
      </c>
      <c r="BO136" s="9">
        <v>3872</v>
      </c>
      <c r="BP136" s="9">
        <v>3933.6</v>
      </c>
      <c r="BQ136" s="9">
        <v>4023.2</v>
      </c>
      <c r="BR136" s="9">
        <v>4053</v>
      </c>
      <c r="BS136" s="9">
        <v>4087</v>
      </c>
      <c r="BT136" s="9">
        <v>4207.6000000000004</v>
      </c>
      <c r="BU136" s="9">
        <v>4287.7</v>
      </c>
      <c r="BV136" s="9">
        <v>4342</v>
      </c>
      <c r="BW136" s="9">
        <v>4396.7</v>
      </c>
      <c r="BX136" s="9">
        <v>4520.5</v>
      </c>
      <c r="BY136" s="9">
        <v>4587.5</v>
      </c>
      <c r="BZ136" s="9">
        <v>4733.8</v>
      </c>
      <c r="CA136" s="9">
        <v>4849.3</v>
      </c>
      <c r="CB136" s="9">
        <v>4970.8999999999996</v>
      </c>
    </row>
    <row r="137" spans="1:80" s="6" customFormat="1">
      <c r="A137" s="8">
        <v>119</v>
      </c>
      <c r="B137" s="6" t="s">
        <v>390</v>
      </c>
      <c r="C137" s="6" t="s">
        <v>757</v>
      </c>
      <c r="D137" s="10">
        <v>110.4</v>
      </c>
      <c r="E137" s="10">
        <v>112</v>
      </c>
      <c r="F137" s="10">
        <v>108.2</v>
      </c>
      <c r="G137" s="10">
        <v>107.1</v>
      </c>
      <c r="H137" s="10">
        <v>113.9</v>
      </c>
      <c r="I137" s="10">
        <v>124</v>
      </c>
      <c r="J137" s="10">
        <v>123.2</v>
      </c>
      <c r="K137" s="10">
        <v>117.8</v>
      </c>
      <c r="L137" s="10">
        <v>129.9</v>
      </c>
      <c r="M137" s="10">
        <v>135.69999999999999</v>
      </c>
      <c r="N137" s="10">
        <v>138.69999999999999</v>
      </c>
      <c r="O137" s="10">
        <v>139.19999999999999</v>
      </c>
      <c r="P137" s="10">
        <v>149.80000000000001</v>
      </c>
      <c r="Q137" s="10">
        <v>162.9</v>
      </c>
      <c r="R137" s="10">
        <v>163.30000000000001</v>
      </c>
      <c r="S137" s="10">
        <v>157.4</v>
      </c>
      <c r="T137" s="10">
        <v>174.2</v>
      </c>
      <c r="U137" s="10">
        <v>181.7</v>
      </c>
      <c r="V137" s="10">
        <v>173</v>
      </c>
      <c r="W137" s="10">
        <v>156.4</v>
      </c>
      <c r="X137" s="10">
        <v>168.7</v>
      </c>
      <c r="Y137" s="10">
        <v>179.3</v>
      </c>
      <c r="Z137" s="10">
        <v>176.6</v>
      </c>
      <c r="AA137" s="10">
        <v>168.6</v>
      </c>
      <c r="AB137" s="10">
        <v>193.1</v>
      </c>
      <c r="AC137" s="10">
        <v>202.5</v>
      </c>
      <c r="AD137" s="10">
        <v>216.9</v>
      </c>
      <c r="AE137" s="10">
        <v>193</v>
      </c>
      <c r="AF137" s="10">
        <v>223.9</v>
      </c>
      <c r="AG137" s="10">
        <v>232.4</v>
      </c>
      <c r="AH137" s="10">
        <v>239.3</v>
      </c>
      <c r="AI137" s="10">
        <v>230.3</v>
      </c>
      <c r="AJ137" s="10">
        <v>260.8</v>
      </c>
      <c r="AK137" s="10">
        <v>296.8</v>
      </c>
      <c r="AL137" s="10">
        <v>307</v>
      </c>
      <c r="AM137" s="10">
        <v>278.39999999999998</v>
      </c>
      <c r="AN137" s="10">
        <v>235.6</v>
      </c>
      <c r="AO137" s="10">
        <v>206.3</v>
      </c>
      <c r="AP137" s="10">
        <v>189.6</v>
      </c>
      <c r="AQ137" s="10">
        <v>177.7</v>
      </c>
      <c r="AR137" s="10">
        <v>163</v>
      </c>
      <c r="AS137" s="10">
        <v>141.5</v>
      </c>
      <c r="AT137" s="10">
        <v>136.4</v>
      </c>
      <c r="AU137" s="10">
        <v>119.8</v>
      </c>
      <c r="AV137" s="10">
        <v>119.8</v>
      </c>
      <c r="AW137" s="10">
        <v>101</v>
      </c>
      <c r="AX137" s="10">
        <v>104</v>
      </c>
      <c r="AY137" s="10">
        <v>82.5</v>
      </c>
      <c r="AZ137" s="10">
        <v>91.6</v>
      </c>
      <c r="BA137" s="10">
        <v>98.7</v>
      </c>
      <c r="BB137" s="10">
        <v>105.1</v>
      </c>
      <c r="BC137" s="10">
        <v>97.8</v>
      </c>
      <c r="BD137" s="10">
        <v>112</v>
      </c>
      <c r="BE137" s="10">
        <v>110.7</v>
      </c>
      <c r="BF137" s="10">
        <v>116.5</v>
      </c>
      <c r="BG137" s="10">
        <v>90.1</v>
      </c>
      <c r="BH137" s="10">
        <v>96.5</v>
      </c>
      <c r="BI137" s="10">
        <v>111.7</v>
      </c>
      <c r="BJ137" s="10">
        <v>110.6</v>
      </c>
      <c r="BK137" s="10">
        <v>112.5</v>
      </c>
      <c r="BL137" s="10">
        <v>126.2</v>
      </c>
      <c r="BM137" s="10">
        <v>154.30000000000001</v>
      </c>
      <c r="BN137" s="10">
        <v>131.4</v>
      </c>
      <c r="BO137" s="10">
        <v>123.8</v>
      </c>
      <c r="BP137" s="10">
        <v>140</v>
      </c>
      <c r="BQ137" s="10">
        <v>139.80000000000001</v>
      </c>
      <c r="BR137" s="10">
        <v>146.5</v>
      </c>
      <c r="BS137" s="10">
        <v>131.5</v>
      </c>
      <c r="BT137" s="10">
        <v>106.9</v>
      </c>
      <c r="BU137" s="10">
        <v>86.2</v>
      </c>
      <c r="BV137" s="10">
        <v>72.900000000000006</v>
      </c>
      <c r="BW137" s="10">
        <v>58.4</v>
      </c>
      <c r="BX137" s="10">
        <v>73.599999999999994</v>
      </c>
      <c r="BY137" s="10">
        <v>82</v>
      </c>
      <c r="BZ137" s="10">
        <v>97.9</v>
      </c>
      <c r="CA137" s="10">
        <v>82.9</v>
      </c>
      <c r="CB137" s="10">
        <v>110.5</v>
      </c>
    </row>
    <row r="138" spans="1:80" s="6" customFormat="1">
      <c r="A138" s="8">
        <v>120</v>
      </c>
      <c r="B138" s="6" t="s">
        <v>398</v>
      </c>
      <c r="C138" s="6" t="s">
        <v>758</v>
      </c>
      <c r="D138" s="10">
        <v>114.3</v>
      </c>
      <c r="E138" s="10">
        <v>115.1</v>
      </c>
      <c r="F138" s="10">
        <v>116.1</v>
      </c>
      <c r="G138" s="10">
        <v>118.3</v>
      </c>
      <c r="H138" s="10">
        <v>119.3</v>
      </c>
      <c r="I138" s="10">
        <v>120.7</v>
      </c>
      <c r="J138" s="10">
        <v>122.7</v>
      </c>
      <c r="K138" s="10">
        <v>124.9</v>
      </c>
      <c r="L138" s="10">
        <v>126.9</v>
      </c>
      <c r="M138" s="10">
        <v>129.5</v>
      </c>
      <c r="N138" s="10">
        <v>130.4</v>
      </c>
      <c r="O138" s="10">
        <v>131.69999999999999</v>
      </c>
      <c r="P138" s="10">
        <v>131.69999999999999</v>
      </c>
      <c r="Q138" s="10">
        <v>132.80000000000001</v>
      </c>
      <c r="R138" s="10">
        <v>133.5</v>
      </c>
      <c r="S138" s="10">
        <v>134.80000000000001</v>
      </c>
      <c r="T138" s="10">
        <v>134.9</v>
      </c>
      <c r="U138" s="10">
        <v>137.1</v>
      </c>
      <c r="V138" s="10">
        <v>137.1</v>
      </c>
      <c r="W138" s="10">
        <v>137.9</v>
      </c>
      <c r="X138" s="10">
        <v>138.69999999999999</v>
      </c>
      <c r="Y138" s="10">
        <v>139.80000000000001</v>
      </c>
      <c r="Z138" s="10">
        <v>141.69999999999999</v>
      </c>
      <c r="AA138" s="10">
        <v>142</v>
      </c>
      <c r="AB138" s="10">
        <v>143.80000000000001</v>
      </c>
      <c r="AC138" s="10">
        <v>145.5</v>
      </c>
      <c r="AD138" s="10">
        <v>147</v>
      </c>
      <c r="AE138" s="10">
        <v>147.80000000000001</v>
      </c>
      <c r="AF138" s="10">
        <v>149.1</v>
      </c>
      <c r="AG138" s="10">
        <v>150.30000000000001</v>
      </c>
      <c r="AH138" s="10">
        <v>152</v>
      </c>
      <c r="AI138" s="10">
        <v>152.80000000000001</v>
      </c>
      <c r="AJ138" s="10">
        <v>153.30000000000001</v>
      </c>
      <c r="AK138" s="10">
        <v>153.4</v>
      </c>
      <c r="AL138" s="10">
        <v>153.9</v>
      </c>
      <c r="AM138" s="10">
        <v>154.19999999999999</v>
      </c>
      <c r="AN138" s="10">
        <v>154.69999999999999</v>
      </c>
      <c r="AO138" s="10">
        <v>155.80000000000001</v>
      </c>
      <c r="AP138" s="10">
        <v>156.4</v>
      </c>
      <c r="AQ138" s="10">
        <v>157.69999999999999</v>
      </c>
      <c r="AR138" s="10">
        <v>157.5</v>
      </c>
      <c r="AS138" s="10">
        <v>158.30000000000001</v>
      </c>
      <c r="AT138" s="10">
        <v>159.19999999999999</v>
      </c>
      <c r="AU138" s="10">
        <v>160.6</v>
      </c>
      <c r="AV138" s="10">
        <v>160.80000000000001</v>
      </c>
      <c r="AW138" s="10">
        <v>161.9</v>
      </c>
      <c r="AX138" s="10">
        <v>162.5</v>
      </c>
      <c r="AY138" s="10">
        <v>163.9</v>
      </c>
      <c r="AZ138" s="10">
        <v>164.7</v>
      </c>
      <c r="BA138" s="10">
        <v>165.9</v>
      </c>
      <c r="BB138" s="10">
        <v>167.1</v>
      </c>
      <c r="BC138" s="10">
        <v>169.2</v>
      </c>
      <c r="BD138" s="10">
        <v>170.4</v>
      </c>
      <c r="BE138" s="10">
        <v>172.2</v>
      </c>
      <c r="BF138" s="10">
        <v>173.7</v>
      </c>
      <c r="BG138" s="10">
        <v>176.8</v>
      </c>
      <c r="BH138" s="10">
        <v>177.3</v>
      </c>
      <c r="BI138" s="10">
        <v>179.4</v>
      </c>
      <c r="BJ138" s="10">
        <v>180.1</v>
      </c>
      <c r="BK138" s="10">
        <v>182.2</v>
      </c>
      <c r="BL138" s="10">
        <v>182.9</v>
      </c>
      <c r="BM138" s="10">
        <v>186</v>
      </c>
      <c r="BN138" s="10">
        <v>187.3</v>
      </c>
      <c r="BO138" s="10">
        <v>190.3</v>
      </c>
      <c r="BP138" s="10">
        <v>190.5</v>
      </c>
      <c r="BQ138" s="10">
        <v>191.5</v>
      </c>
      <c r="BR138" s="10">
        <v>191.5</v>
      </c>
      <c r="BS138" s="10">
        <v>193</v>
      </c>
      <c r="BT138" s="10">
        <v>193.5</v>
      </c>
      <c r="BU138" s="10">
        <v>195.1</v>
      </c>
      <c r="BV138" s="10">
        <v>197.2</v>
      </c>
      <c r="BW138" s="10">
        <v>198.5</v>
      </c>
      <c r="BX138" s="10">
        <v>199</v>
      </c>
      <c r="BY138" s="10">
        <v>199.8</v>
      </c>
      <c r="BZ138" s="10">
        <v>202.4</v>
      </c>
      <c r="CA138" s="10">
        <v>206.8</v>
      </c>
      <c r="CB138" s="10">
        <v>206.5</v>
      </c>
    </row>
    <row r="139" spans="1:80" s="6" customFormat="1">
      <c r="A139" s="8">
        <v>121</v>
      </c>
      <c r="B139" s="6" t="s">
        <v>759</v>
      </c>
      <c r="C139" s="6" t="s">
        <v>760</v>
      </c>
      <c r="D139" s="10">
        <v>1106.0999999999999</v>
      </c>
      <c r="E139" s="10">
        <v>1125.5</v>
      </c>
      <c r="F139" s="10">
        <v>1140.9000000000001</v>
      </c>
      <c r="G139" s="10">
        <v>1154.5</v>
      </c>
      <c r="H139" s="10">
        <v>1175.9000000000001</v>
      </c>
      <c r="I139" s="10">
        <v>1194.9000000000001</v>
      </c>
      <c r="J139" s="10">
        <v>1212.9000000000001</v>
      </c>
      <c r="K139" s="10">
        <v>1229.7</v>
      </c>
      <c r="L139" s="10">
        <v>1238.3</v>
      </c>
      <c r="M139" s="10">
        <v>1247.5999999999999</v>
      </c>
      <c r="N139" s="10">
        <v>1251.5</v>
      </c>
      <c r="O139" s="10">
        <v>1253</v>
      </c>
      <c r="P139" s="10">
        <v>1270.2</v>
      </c>
      <c r="Q139" s="10">
        <v>1306.0999999999999</v>
      </c>
      <c r="R139" s="10">
        <v>1329.7</v>
      </c>
      <c r="S139" s="10">
        <v>1357.2</v>
      </c>
      <c r="T139" s="10">
        <v>1390.7</v>
      </c>
      <c r="U139" s="10">
        <v>1422.7</v>
      </c>
      <c r="V139" s="10">
        <v>1447.5</v>
      </c>
      <c r="W139" s="10">
        <v>1485.2</v>
      </c>
      <c r="X139" s="10">
        <v>1515.6</v>
      </c>
      <c r="Y139" s="10">
        <v>1558.7</v>
      </c>
      <c r="Z139" s="10">
        <v>1613.8</v>
      </c>
      <c r="AA139" s="10">
        <v>1666.3</v>
      </c>
      <c r="AB139" s="10">
        <v>1731.1</v>
      </c>
      <c r="AC139" s="10">
        <v>1805.5</v>
      </c>
      <c r="AD139" s="10">
        <v>1844.8</v>
      </c>
      <c r="AE139" s="10">
        <v>1881.2</v>
      </c>
      <c r="AF139" s="10">
        <v>1944</v>
      </c>
      <c r="AG139" s="10">
        <v>2012.9</v>
      </c>
      <c r="AH139" s="10">
        <v>2071.1</v>
      </c>
      <c r="AI139" s="10">
        <v>2106.6999999999998</v>
      </c>
      <c r="AJ139" s="10">
        <v>2154.9</v>
      </c>
      <c r="AK139" s="10">
        <v>2190.5</v>
      </c>
      <c r="AL139" s="10">
        <v>2229.4</v>
      </c>
      <c r="AM139" s="10">
        <v>2270.3000000000002</v>
      </c>
      <c r="AN139" s="10">
        <v>2378.6999999999998</v>
      </c>
      <c r="AO139" s="10">
        <v>2491.1999999999998</v>
      </c>
      <c r="AP139" s="10">
        <v>2537.1</v>
      </c>
      <c r="AQ139" s="10">
        <v>2613.6999999999998</v>
      </c>
      <c r="AR139" s="10">
        <v>2680.2</v>
      </c>
      <c r="AS139" s="10">
        <v>2728.1</v>
      </c>
      <c r="AT139" s="10">
        <v>2722.4</v>
      </c>
      <c r="AU139" s="10">
        <v>2747.1</v>
      </c>
      <c r="AV139" s="10">
        <v>2789.4</v>
      </c>
      <c r="AW139" s="10">
        <v>2861.7</v>
      </c>
      <c r="AX139" s="10">
        <v>2884</v>
      </c>
      <c r="AY139" s="10">
        <v>2899</v>
      </c>
      <c r="AZ139" s="10">
        <v>2927.9</v>
      </c>
      <c r="BA139" s="10">
        <v>2928.4</v>
      </c>
      <c r="BB139" s="10">
        <v>2940.6</v>
      </c>
      <c r="BC139" s="10">
        <v>2974.5</v>
      </c>
      <c r="BD139" s="10">
        <v>2981.1</v>
      </c>
      <c r="BE139" s="10">
        <v>2988.9</v>
      </c>
      <c r="BF139" s="10">
        <v>3013.3</v>
      </c>
      <c r="BG139" s="10">
        <v>3031.1</v>
      </c>
      <c r="BH139" s="10">
        <v>3082.4</v>
      </c>
      <c r="BI139" s="10">
        <v>3133.2</v>
      </c>
      <c r="BJ139" s="10">
        <v>3167.2</v>
      </c>
      <c r="BK139" s="10">
        <v>3246.7</v>
      </c>
      <c r="BL139" s="10">
        <v>3318.3</v>
      </c>
      <c r="BM139" s="10">
        <v>3413.6</v>
      </c>
      <c r="BN139" s="10">
        <v>3468.7</v>
      </c>
      <c r="BO139" s="10">
        <v>3557.9</v>
      </c>
      <c r="BP139" s="10">
        <v>3603.1</v>
      </c>
      <c r="BQ139" s="10">
        <v>3691.8</v>
      </c>
      <c r="BR139" s="10">
        <v>3714.9</v>
      </c>
      <c r="BS139" s="10">
        <v>3762.5</v>
      </c>
      <c r="BT139" s="10">
        <v>3907.3</v>
      </c>
      <c r="BU139" s="10">
        <v>4006.4</v>
      </c>
      <c r="BV139" s="10">
        <v>4071.9</v>
      </c>
      <c r="BW139" s="10">
        <v>4139.7</v>
      </c>
      <c r="BX139" s="10">
        <v>4247.8</v>
      </c>
      <c r="BY139" s="10">
        <v>4305.7</v>
      </c>
      <c r="BZ139" s="10">
        <v>4433.3999999999996</v>
      </c>
      <c r="CA139" s="10">
        <v>4559.6000000000004</v>
      </c>
      <c r="CB139" s="10">
        <v>4653.8999999999996</v>
      </c>
    </row>
    <row r="140" spans="1:80" s="4" customFormat="1">
      <c r="A140" s="5">
        <v>122</v>
      </c>
      <c r="B140" s="4" t="s">
        <v>402</v>
      </c>
      <c r="C140" s="4" t="s">
        <v>761</v>
      </c>
      <c r="D140" s="9">
        <v>1183.5999999999999</v>
      </c>
      <c r="E140" s="9">
        <v>1169</v>
      </c>
      <c r="F140" s="9">
        <v>1151.5</v>
      </c>
      <c r="G140" s="9">
        <v>1142</v>
      </c>
      <c r="H140" s="9">
        <v>1120.4000000000001</v>
      </c>
      <c r="I140" s="9">
        <v>1105</v>
      </c>
      <c r="J140" s="9">
        <v>1090.3</v>
      </c>
      <c r="K140" s="9">
        <v>1091.5999999999999</v>
      </c>
      <c r="L140" s="9">
        <v>1118.2</v>
      </c>
      <c r="M140" s="9">
        <v>1133.0999999999999</v>
      </c>
      <c r="N140" s="9">
        <v>1147.5999999999999</v>
      </c>
      <c r="O140" s="9">
        <v>1176.2</v>
      </c>
      <c r="P140" s="9">
        <v>1224.5</v>
      </c>
      <c r="Q140" s="9">
        <v>1254.2</v>
      </c>
      <c r="R140" s="9">
        <v>1265</v>
      </c>
      <c r="S140" s="9">
        <v>1304.7</v>
      </c>
      <c r="T140" s="9">
        <v>1321.8</v>
      </c>
      <c r="U140" s="9">
        <v>1345.8</v>
      </c>
      <c r="V140" s="9">
        <v>1366.2</v>
      </c>
      <c r="W140" s="9">
        <v>1374.6</v>
      </c>
      <c r="X140" s="9">
        <v>1403.2</v>
      </c>
      <c r="Y140" s="9">
        <v>1427</v>
      </c>
      <c r="Z140" s="9">
        <v>1443.5</v>
      </c>
      <c r="AA140" s="9">
        <v>1509</v>
      </c>
      <c r="AB140" s="9">
        <v>1528.9</v>
      </c>
      <c r="AC140" s="9">
        <v>1555.3</v>
      </c>
      <c r="AD140" s="9">
        <v>1576.4</v>
      </c>
      <c r="AE140" s="9">
        <v>1649.1</v>
      </c>
      <c r="AF140" s="9">
        <v>1698.2</v>
      </c>
      <c r="AG140" s="9">
        <v>1705</v>
      </c>
      <c r="AH140" s="9">
        <v>1761.7</v>
      </c>
      <c r="AI140" s="9">
        <v>1800.2</v>
      </c>
      <c r="AJ140" s="9">
        <v>1855.9</v>
      </c>
      <c r="AK140" s="9">
        <v>1905.5</v>
      </c>
      <c r="AL140" s="9">
        <v>1900.4</v>
      </c>
      <c r="AM140" s="9">
        <v>1951.4</v>
      </c>
      <c r="AN140" s="9">
        <v>1947.5</v>
      </c>
      <c r="AO140" s="9">
        <v>1944.1</v>
      </c>
      <c r="AP140" s="9">
        <v>1946.2</v>
      </c>
      <c r="AQ140" s="9">
        <v>1900.2</v>
      </c>
      <c r="AR140" s="9">
        <v>1879.1</v>
      </c>
      <c r="AS140" s="9">
        <v>1854.8</v>
      </c>
      <c r="AT140" s="9">
        <v>1844.4</v>
      </c>
      <c r="AU140" s="9">
        <v>1859.2</v>
      </c>
      <c r="AV140" s="9">
        <v>1845.2</v>
      </c>
      <c r="AW140" s="9">
        <v>1836.5</v>
      </c>
      <c r="AX140" s="9">
        <v>1811.3</v>
      </c>
      <c r="AY140" s="9">
        <v>1847</v>
      </c>
      <c r="AZ140" s="9">
        <v>1845.4</v>
      </c>
      <c r="BA140" s="9">
        <v>1864</v>
      </c>
      <c r="BB140" s="9">
        <v>1886.8</v>
      </c>
      <c r="BC140" s="9">
        <v>1952.5</v>
      </c>
      <c r="BD140" s="9">
        <v>1976.7</v>
      </c>
      <c r="BE140" s="9">
        <v>2053.5</v>
      </c>
      <c r="BF140" s="9">
        <v>2089.8000000000002</v>
      </c>
      <c r="BG140" s="9">
        <v>2209.9</v>
      </c>
      <c r="BH140" s="9">
        <v>2265.6999999999998</v>
      </c>
      <c r="BI140" s="9">
        <v>2329</v>
      </c>
      <c r="BJ140" s="9">
        <v>2350.5</v>
      </c>
      <c r="BK140" s="9">
        <v>2441.8000000000002</v>
      </c>
      <c r="BL140" s="9">
        <v>2484.1</v>
      </c>
      <c r="BM140" s="9">
        <v>2584.8000000000002</v>
      </c>
      <c r="BN140" s="9">
        <v>2761.3</v>
      </c>
      <c r="BO140" s="9">
        <v>2875.5</v>
      </c>
      <c r="BP140" s="9">
        <v>2933.1</v>
      </c>
      <c r="BQ140" s="9">
        <v>2965</v>
      </c>
      <c r="BR140" s="9">
        <v>2989.4</v>
      </c>
      <c r="BS140" s="9">
        <v>2911.6</v>
      </c>
      <c r="BT140" s="9">
        <v>2819.8</v>
      </c>
      <c r="BU140" s="9">
        <v>2757.2</v>
      </c>
      <c r="BV140" s="9">
        <v>2671.6</v>
      </c>
      <c r="BW140" s="9">
        <v>2617.1</v>
      </c>
      <c r="BX140" s="9">
        <v>2527.9</v>
      </c>
      <c r="BY140" s="9">
        <v>2478</v>
      </c>
      <c r="BZ140" s="9">
        <v>2417.1</v>
      </c>
      <c r="CA140" s="9">
        <v>2377.6</v>
      </c>
      <c r="CB140" s="9">
        <v>2369.6999999999998</v>
      </c>
    </row>
    <row r="141" spans="1:80" s="6" customFormat="1">
      <c r="A141" s="8">
        <v>123</v>
      </c>
      <c r="B141" s="6" t="s">
        <v>404</v>
      </c>
      <c r="C141" s="6" t="s">
        <v>762</v>
      </c>
      <c r="D141" s="10">
        <v>924.3</v>
      </c>
      <c r="E141" s="10">
        <v>912.1</v>
      </c>
      <c r="F141" s="10">
        <v>905.9</v>
      </c>
      <c r="G141" s="10">
        <v>912.6</v>
      </c>
      <c r="H141" s="10">
        <v>901.1</v>
      </c>
      <c r="I141" s="10">
        <v>893.8</v>
      </c>
      <c r="J141" s="10">
        <v>879</v>
      </c>
      <c r="K141" s="10">
        <v>879</v>
      </c>
      <c r="L141" s="10">
        <v>910.1</v>
      </c>
      <c r="M141" s="10">
        <v>923</v>
      </c>
      <c r="N141" s="10">
        <v>934.9</v>
      </c>
      <c r="O141" s="10">
        <v>963.5</v>
      </c>
      <c r="P141" s="10">
        <v>1009.4</v>
      </c>
      <c r="Q141" s="10">
        <v>1037.5</v>
      </c>
      <c r="R141" s="10">
        <v>1047</v>
      </c>
      <c r="S141" s="10">
        <v>1084.5999999999999</v>
      </c>
      <c r="T141" s="10">
        <v>1101.4000000000001</v>
      </c>
      <c r="U141" s="10">
        <v>1117.8</v>
      </c>
      <c r="V141" s="10">
        <v>1140</v>
      </c>
      <c r="W141" s="10">
        <v>1144.4000000000001</v>
      </c>
      <c r="X141" s="10">
        <v>1169.3</v>
      </c>
      <c r="Y141" s="10">
        <v>1183</v>
      </c>
      <c r="Z141" s="10">
        <v>1197.9000000000001</v>
      </c>
      <c r="AA141" s="10">
        <v>1247.5</v>
      </c>
      <c r="AB141" s="10">
        <v>1271.7</v>
      </c>
      <c r="AC141" s="10">
        <v>1302.3</v>
      </c>
      <c r="AD141" s="10">
        <v>1329.9</v>
      </c>
      <c r="AE141" s="10">
        <v>1385.3</v>
      </c>
      <c r="AF141" s="10">
        <v>1428.8</v>
      </c>
      <c r="AG141" s="10">
        <v>1419.7</v>
      </c>
      <c r="AH141" s="10">
        <v>1435.5</v>
      </c>
      <c r="AI141" s="10">
        <v>1459.1</v>
      </c>
      <c r="AJ141" s="10">
        <v>1508.9</v>
      </c>
      <c r="AK141" s="10">
        <v>1551.1</v>
      </c>
      <c r="AL141" s="10">
        <v>1544.8</v>
      </c>
      <c r="AM141" s="10">
        <v>1587.8</v>
      </c>
      <c r="AN141" s="10">
        <v>1578.6</v>
      </c>
      <c r="AO141" s="10">
        <v>1564.7</v>
      </c>
      <c r="AP141" s="10">
        <v>1540.6</v>
      </c>
      <c r="AQ141" s="10">
        <v>1483.3</v>
      </c>
      <c r="AR141" s="10">
        <v>1464.1</v>
      </c>
      <c r="AS141" s="10">
        <v>1434.1</v>
      </c>
      <c r="AT141" s="10">
        <v>1424.7</v>
      </c>
      <c r="AU141" s="10">
        <v>1409.3</v>
      </c>
      <c r="AV141" s="10">
        <v>1383</v>
      </c>
      <c r="AW141" s="10">
        <v>1359</v>
      </c>
      <c r="AX141" s="10">
        <v>1324.3</v>
      </c>
      <c r="AY141" s="10">
        <v>1330</v>
      </c>
      <c r="AZ141" s="10">
        <v>1307.8</v>
      </c>
      <c r="BA141" s="10">
        <v>1316.8</v>
      </c>
      <c r="BB141" s="10">
        <v>1327.5</v>
      </c>
      <c r="BC141" s="10">
        <v>1380.4</v>
      </c>
      <c r="BD141" s="10">
        <v>1400</v>
      </c>
      <c r="BE141" s="10">
        <v>1431.6</v>
      </c>
      <c r="BF141" s="10">
        <v>1414.5</v>
      </c>
      <c r="BG141" s="10">
        <v>1457.2</v>
      </c>
      <c r="BH141" s="10">
        <v>1485.4</v>
      </c>
      <c r="BI141" s="10">
        <v>1531.9</v>
      </c>
      <c r="BJ141" s="10">
        <v>1532.2</v>
      </c>
      <c r="BK141" s="10">
        <v>1598.8</v>
      </c>
      <c r="BL141" s="10">
        <v>1649.4</v>
      </c>
      <c r="BM141" s="10">
        <v>1725.8</v>
      </c>
      <c r="BN141" s="10">
        <v>1874</v>
      </c>
      <c r="BO141" s="10">
        <v>1981.7</v>
      </c>
      <c r="BP141" s="10">
        <v>2031.3</v>
      </c>
      <c r="BQ141" s="10">
        <v>2068.1999999999998</v>
      </c>
      <c r="BR141" s="10">
        <v>2123.5</v>
      </c>
      <c r="BS141" s="10">
        <v>2087.8000000000002</v>
      </c>
      <c r="BT141" s="10">
        <v>1999.6</v>
      </c>
      <c r="BU141" s="10">
        <v>1939.9</v>
      </c>
      <c r="BV141" s="10">
        <v>1866.2</v>
      </c>
      <c r="BW141" s="10">
        <v>1822.9</v>
      </c>
      <c r="BX141" s="10">
        <v>1747.6</v>
      </c>
      <c r="BY141" s="10">
        <v>1717.7</v>
      </c>
      <c r="BZ141" s="10">
        <v>1675.7</v>
      </c>
      <c r="CA141" s="10">
        <v>1662.1</v>
      </c>
      <c r="CB141" s="10">
        <v>1673.2</v>
      </c>
    </row>
    <row r="142" spans="1:80" s="6" customFormat="1">
      <c r="A142" s="8">
        <v>124</v>
      </c>
      <c r="B142" s="6" t="s">
        <v>441</v>
      </c>
      <c r="C142" s="6" t="s">
        <v>763</v>
      </c>
      <c r="D142" s="10">
        <v>503.9</v>
      </c>
      <c r="E142" s="10">
        <v>494.1</v>
      </c>
      <c r="F142" s="10">
        <v>488.9</v>
      </c>
      <c r="G142" s="10">
        <v>491.3</v>
      </c>
      <c r="H142" s="10">
        <v>486.1</v>
      </c>
      <c r="I142" s="10">
        <v>486.5</v>
      </c>
      <c r="J142" s="10">
        <v>479.2</v>
      </c>
      <c r="K142" s="10">
        <v>483.6</v>
      </c>
      <c r="L142" s="10">
        <v>490.3</v>
      </c>
      <c r="M142" s="10">
        <v>501.2</v>
      </c>
      <c r="N142" s="10">
        <v>512.20000000000005</v>
      </c>
      <c r="O142" s="10">
        <v>530.70000000000005</v>
      </c>
      <c r="P142" s="10">
        <v>559.70000000000005</v>
      </c>
      <c r="Q142" s="10">
        <v>580.29999999999995</v>
      </c>
      <c r="R142" s="10">
        <v>589.9</v>
      </c>
      <c r="S142" s="10">
        <v>605.5</v>
      </c>
      <c r="T142" s="10">
        <v>614.4</v>
      </c>
      <c r="U142" s="10">
        <v>622.5</v>
      </c>
      <c r="V142" s="10">
        <v>637.5</v>
      </c>
      <c r="W142" s="10">
        <v>646.20000000000005</v>
      </c>
      <c r="X142" s="10">
        <v>663.7</v>
      </c>
      <c r="Y142" s="10">
        <v>676.2</v>
      </c>
      <c r="Z142" s="10">
        <v>681.9</v>
      </c>
      <c r="AA142" s="10">
        <v>697.4</v>
      </c>
      <c r="AB142" s="10">
        <v>705.3</v>
      </c>
      <c r="AC142" s="10">
        <v>732.3</v>
      </c>
      <c r="AD142" s="10">
        <v>753.5</v>
      </c>
      <c r="AE142" s="10">
        <v>773.9</v>
      </c>
      <c r="AF142" s="10">
        <v>782.5</v>
      </c>
      <c r="AG142" s="10">
        <v>785.5</v>
      </c>
      <c r="AH142" s="10">
        <v>798.7</v>
      </c>
      <c r="AI142" s="10">
        <v>814.1</v>
      </c>
      <c r="AJ142" s="10">
        <v>825.6</v>
      </c>
      <c r="AK142" s="10">
        <v>847.5</v>
      </c>
      <c r="AL142" s="10">
        <v>850.7</v>
      </c>
      <c r="AM142" s="10">
        <v>858.7</v>
      </c>
      <c r="AN142" s="10">
        <v>845.9</v>
      </c>
      <c r="AO142" s="10">
        <v>807.9</v>
      </c>
      <c r="AP142" s="10">
        <v>783</v>
      </c>
      <c r="AQ142" s="10">
        <v>750.3</v>
      </c>
      <c r="AR142" s="10">
        <v>735</v>
      </c>
      <c r="AS142" s="10">
        <v>686.9</v>
      </c>
      <c r="AT142" s="10">
        <v>666</v>
      </c>
      <c r="AU142" s="10">
        <v>642.6</v>
      </c>
      <c r="AV142" s="10">
        <v>616.4</v>
      </c>
      <c r="AW142" s="10">
        <v>588.20000000000005</v>
      </c>
      <c r="AX142" s="10">
        <v>563.29999999999995</v>
      </c>
      <c r="AY142" s="10">
        <v>555.9</v>
      </c>
      <c r="AZ142" s="10">
        <v>529.1</v>
      </c>
      <c r="BA142" s="10">
        <v>524</v>
      </c>
      <c r="BB142" s="10">
        <v>530</v>
      </c>
      <c r="BC142" s="10">
        <v>551.20000000000005</v>
      </c>
      <c r="BD142" s="10">
        <v>543.9</v>
      </c>
      <c r="BE142" s="10">
        <v>542.1</v>
      </c>
      <c r="BF142" s="10">
        <v>515.6</v>
      </c>
      <c r="BG142" s="10">
        <v>518.1</v>
      </c>
      <c r="BH142" s="10">
        <v>526.29999999999995</v>
      </c>
      <c r="BI142" s="10">
        <v>515.9</v>
      </c>
      <c r="BJ142" s="10">
        <v>522.29999999999995</v>
      </c>
      <c r="BK142" s="10">
        <v>528.70000000000005</v>
      </c>
      <c r="BL142" s="10">
        <v>523.1</v>
      </c>
      <c r="BM142" s="10">
        <v>518.5</v>
      </c>
      <c r="BN142" s="10">
        <v>578.29999999999995</v>
      </c>
      <c r="BO142" s="10">
        <v>621.20000000000005</v>
      </c>
      <c r="BP142" s="10">
        <v>652.6</v>
      </c>
      <c r="BQ142" s="10">
        <v>660.1</v>
      </c>
      <c r="BR142" s="10">
        <v>684</v>
      </c>
      <c r="BS142" s="10">
        <v>676.2</v>
      </c>
      <c r="BT142" s="10">
        <v>651.20000000000005</v>
      </c>
      <c r="BU142" s="10">
        <v>618.5</v>
      </c>
      <c r="BV142" s="10">
        <v>581.9</v>
      </c>
      <c r="BW142" s="10">
        <v>555.79999999999995</v>
      </c>
      <c r="BX142" s="10">
        <v>551.4</v>
      </c>
      <c r="BY142" s="10">
        <v>538.29999999999995</v>
      </c>
      <c r="BZ142" s="10">
        <v>532.6</v>
      </c>
      <c r="CA142" s="10">
        <v>542</v>
      </c>
      <c r="CB142" s="10">
        <v>550.20000000000005</v>
      </c>
    </row>
    <row r="143" spans="1:80" s="6" customFormat="1">
      <c r="A143" s="8">
        <v>125</v>
      </c>
      <c r="B143" s="6" t="s">
        <v>443</v>
      </c>
      <c r="C143" s="6" t="s">
        <v>764</v>
      </c>
      <c r="D143" s="10">
        <v>420.5</v>
      </c>
      <c r="E143" s="10">
        <v>418</v>
      </c>
      <c r="F143" s="10">
        <v>417</v>
      </c>
      <c r="G143" s="10">
        <v>421.3</v>
      </c>
      <c r="H143" s="10">
        <v>414.9</v>
      </c>
      <c r="I143" s="10">
        <v>407.3</v>
      </c>
      <c r="J143" s="10">
        <v>399.9</v>
      </c>
      <c r="K143" s="10">
        <v>395.4</v>
      </c>
      <c r="L143" s="10">
        <v>419.8</v>
      </c>
      <c r="M143" s="10">
        <v>421.7</v>
      </c>
      <c r="N143" s="10">
        <v>422.7</v>
      </c>
      <c r="O143" s="10">
        <v>432.9</v>
      </c>
      <c r="P143" s="10">
        <v>449.7</v>
      </c>
      <c r="Q143" s="10">
        <v>457.2</v>
      </c>
      <c r="R143" s="10">
        <v>457.1</v>
      </c>
      <c r="S143" s="10">
        <v>479.1</v>
      </c>
      <c r="T143" s="10">
        <v>487</v>
      </c>
      <c r="U143" s="10">
        <v>495.3</v>
      </c>
      <c r="V143" s="10">
        <v>502.5</v>
      </c>
      <c r="W143" s="10">
        <v>498.2</v>
      </c>
      <c r="X143" s="10">
        <v>505.6</v>
      </c>
      <c r="Y143" s="10">
        <v>506.8</v>
      </c>
      <c r="Z143" s="10">
        <v>516.1</v>
      </c>
      <c r="AA143" s="10">
        <v>550.20000000000005</v>
      </c>
      <c r="AB143" s="10">
        <v>566.29999999999995</v>
      </c>
      <c r="AC143" s="10">
        <v>570</v>
      </c>
      <c r="AD143" s="10">
        <v>576.29999999999995</v>
      </c>
      <c r="AE143" s="10">
        <v>611.4</v>
      </c>
      <c r="AF143" s="10">
        <v>646.20000000000005</v>
      </c>
      <c r="AG143" s="10">
        <v>634.20000000000005</v>
      </c>
      <c r="AH143" s="10">
        <v>636.79999999999995</v>
      </c>
      <c r="AI143" s="10">
        <v>645</v>
      </c>
      <c r="AJ143" s="10">
        <v>683.3</v>
      </c>
      <c r="AK143" s="10">
        <v>703.6</v>
      </c>
      <c r="AL143" s="10">
        <v>694.1</v>
      </c>
      <c r="AM143" s="10">
        <v>729.1</v>
      </c>
      <c r="AN143" s="10">
        <v>732.7</v>
      </c>
      <c r="AO143" s="10">
        <v>756.9</v>
      </c>
      <c r="AP143" s="10">
        <v>757.6</v>
      </c>
      <c r="AQ143" s="10">
        <v>733.1</v>
      </c>
      <c r="AR143" s="10">
        <v>729.1</v>
      </c>
      <c r="AS143" s="10">
        <v>747.2</v>
      </c>
      <c r="AT143" s="10">
        <v>758.8</v>
      </c>
      <c r="AU143" s="10">
        <v>766.7</v>
      </c>
      <c r="AV143" s="10">
        <v>766.5</v>
      </c>
      <c r="AW143" s="10">
        <v>770.7</v>
      </c>
      <c r="AX143" s="10">
        <v>761</v>
      </c>
      <c r="AY143" s="10">
        <v>774.1</v>
      </c>
      <c r="AZ143" s="10">
        <v>778.6</v>
      </c>
      <c r="BA143" s="10">
        <v>792.8</v>
      </c>
      <c r="BB143" s="10">
        <v>797.5</v>
      </c>
      <c r="BC143" s="10">
        <v>829.2</v>
      </c>
      <c r="BD143" s="10">
        <v>856.1</v>
      </c>
      <c r="BE143" s="10">
        <v>889.6</v>
      </c>
      <c r="BF143" s="10">
        <v>898.9</v>
      </c>
      <c r="BG143" s="10">
        <v>939.1</v>
      </c>
      <c r="BH143" s="10">
        <v>959.1</v>
      </c>
      <c r="BI143" s="10">
        <v>1016</v>
      </c>
      <c r="BJ143" s="10">
        <v>1009.9</v>
      </c>
      <c r="BK143" s="10">
        <v>1070.0999999999999</v>
      </c>
      <c r="BL143" s="10">
        <v>1126.2</v>
      </c>
      <c r="BM143" s="10">
        <v>1207.3</v>
      </c>
      <c r="BN143" s="10">
        <v>1295.7</v>
      </c>
      <c r="BO143" s="10">
        <v>1360.5</v>
      </c>
      <c r="BP143" s="10">
        <v>1378.7</v>
      </c>
      <c r="BQ143" s="10">
        <v>1408.1</v>
      </c>
      <c r="BR143" s="10">
        <v>1439.5</v>
      </c>
      <c r="BS143" s="10">
        <v>1411.6</v>
      </c>
      <c r="BT143" s="10">
        <v>1348.4</v>
      </c>
      <c r="BU143" s="10">
        <v>1321.4</v>
      </c>
      <c r="BV143" s="10">
        <v>1284.3</v>
      </c>
      <c r="BW143" s="10">
        <v>1267.0999999999999</v>
      </c>
      <c r="BX143" s="10">
        <v>1196.2</v>
      </c>
      <c r="BY143" s="10">
        <v>1179.3</v>
      </c>
      <c r="BZ143" s="10">
        <v>1143.0999999999999</v>
      </c>
      <c r="CA143" s="10">
        <v>1120.0999999999999</v>
      </c>
      <c r="CB143" s="10">
        <v>1123</v>
      </c>
    </row>
    <row r="144" spans="1:80" s="6" customFormat="1">
      <c r="A144" s="8">
        <v>126</v>
      </c>
      <c r="B144" s="6" t="s">
        <v>406</v>
      </c>
      <c r="C144" s="6" t="s">
        <v>765</v>
      </c>
      <c r="D144" s="10">
        <v>259.2</v>
      </c>
      <c r="E144" s="10">
        <v>257</v>
      </c>
      <c r="F144" s="10">
        <v>245.7</v>
      </c>
      <c r="G144" s="10">
        <v>229.4</v>
      </c>
      <c r="H144" s="10">
        <v>219.3</v>
      </c>
      <c r="I144" s="10">
        <v>211.2</v>
      </c>
      <c r="J144" s="10">
        <v>211.3</v>
      </c>
      <c r="K144" s="10">
        <v>212.7</v>
      </c>
      <c r="L144" s="10">
        <v>208.1</v>
      </c>
      <c r="M144" s="10">
        <v>210.1</v>
      </c>
      <c r="N144" s="10">
        <v>212.7</v>
      </c>
      <c r="O144" s="10">
        <v>212.7</v>
      </c>
      <c r="P144" s="10">
        <v>215.1</v>
      </c>
      <c r="Q144" s="10">
        <v>216.7</v>
      </c>
      <c r="R144" s="10">
        <v>217.9</v>
      </c>
      <c r="S144" s="10">
        <v>220.1</v>
      </c>
      <c r="T144" s="10">
        <v>220.3</v>
      </c>
      <c r="U144" s="10">
        <v>228</v>
      </c>
      <c r="V144" s="10">
        <v>226.1</v>
      </c>
      <c r="W144" s="10">
        <v>230.1</v>
      </c>
      <c r="X144" s="10">
        <v>233.9</v>
      </c>
      <c r="Y144" s="10">
        <v>244</v>
      </c>
      <c r="Z144" s="10">
        <v>245.5</v>
      </c>
      <c r="AA144" s="10">
        <v>261.39999999999998</v>
      </c>
      <c r="AB144" s="10">
        <v>257.2</v>
      </c>
      <c r="AC144" s="10">
        <v>253</v>
      </c>
      <c r="AD144" s="10">
        <v>246.5</v>
      </c>
      <c r="AE144" s="10">
        <v>263.8</v>
      </c>
      <c r="AF144" s="10">
        <v>269.39999999999998</v>
      </c>
      <c r="AG144" s="10">
        <v>285.2</v>
      </c>
      <c r="AH144" s="10">
        <v>326.2</v>
      </c>
      <c r="AI144" s="10">
        <v>341.1</v>
      </c>
      <c r="AJ144" s="10">
        <v>347</v>
      </c>
      <c r="AK144" s="10">
        <v>354.4</v>
      </c>
      <c r="AL144" s="10">
        <v>355.6</v>
      </c>
      <c r="AM144" s="10">
        <v>363.5</v>
      </c>
      <c r="AN144" s="10">
        <v>369</v>
      </c>
      <c r="AO144" s="10">
        <v>379.3</v>
      </c>
      <c r="AP144" s="10">
        <v>405.6</v>
      </c>
      <c r="AQ144" s="10">
        <v>416.9</v>
      </c>
      <c r="AR144" s="10">
        <v>415</v>
      </c>
      <c r="AS144" s="10">
        <v>420.7</v>
      </c>
      <c r="AT144" s="10">
        <v>419.7</v>
      </c>
      <c r="AU144" s="10">
        <v>449.9</v>
      </c>
      <c r="AV144" s="10">
        <v>462.2</v>
      </c>
      <c r="AW144" s="10">
        <v>477.6</v>
      </c>
      <c r="AX144" s="10">
        <v>487</v>
      </c>
      <c r="AY144" s="10">
        <v>517</v>
      </c>
      <c r="AZ144" s="10">
        <v>537.70000000000005</v>
      </c>
      <c r="BA144" s="10">
        <v>547.20000000000005</v>
      </c>
      <c r="BB144" s="10">
        <v>559.29999999999995</v>
      </c>
      <c r="BC144" s="10">
        <v>572.1</v>
      </c>
      <c r="BD144" s="10">
        <v>576.70000000000005</v>
      </c>
      <c r="BE144" s="10">
        <v>621.79999999999995</v>
      </c>
      <c r="BF144" s="10">
        <v>675.3</v>
      </c>
      <c r="BG144" s="10">
        <v>752.7</v>
      </c>
      <c r="BH144" s="10">
        <v>780.3</v>
      </c>
      <c r="BI144" s="10">
        <v>797</v>
      </c>
      <c r="BJ144" s="10">
        <v>818.3</v>
      </c>
      <c r="BK144" s="10">
        <v>843</v>
      </c>
      <c r="BL144" s="10">
        <v>834.8</v>
      </c>
      <c r="BM144" s="10">
        <v>859.1</v>
      </c>
      <c r="BN144" s="10">
        <v>887.4</v>
      </c>
      <c r="BO144" s="10">
        <v>893.8</v>
      </c>
      <c r="BP144" s="10">
        <v>901.8</v>
      </c>
      <c r="BQ144" s="10">
        <v>896.8</v>
      </c>
      <c r="BR144" s="10">
        <v>865.8</v>
      </c>
      <c r="BS144" s="10">
        <v>823.8</v>
      </c>
      <c r="BT144" s="10">
        <v>820.1</v>
      </c>
      <c r="BU144" s="10">
        <v>817.3</v>
      </c>
      <c r="BV144" s="10">
        <v>805.4</v>
      </c>
      <c r="BW144" s="10">
        <v>794.2</v>
      </c>
      <c r="BX144" s="10">
        <v>780.3</v>
      </c>
      <c r="BY144" s="10">
        <v>760.4</v>
      </c>
      <c r="BZ144" s="10">
        <v>741.4</v>
      </c>
      <c r="CA144" s="10">
        <v>715.6</v>
      </c>
      <c r="CB144" s="10">
        <v>696.6</v>
      </c>
    </row>
    <row r="145" spans="1:80" s="4" customFormat="1">
      <c r="A145" s="5">
        <v>127</v>
      </c>
      <c r="B145" s="4" t="s">
        <v>355</v>
      </c>
      <c r="C145" s="4" t="s">
        <v>766</v>
      </c>
      <c r="D145" s="9">
        <v>4430.3</v>
      </c>
      <c r="E145" s="9">
        <v>4399.2</v>
      </c>
      <c r="F145" s="9">
        <v>4494.5</v>
      </c>
      <c r="G145" s="9">
        <v>4884.8</v>
      </c>
      <c r="H145" s="9">
        <v>5015.5</v>
      </c>
      <c r="I145" s="9">
        <v>5041.8999999999996</v>
      </c>
      <c r="J145" s="9">
        <v>5165.5</v>
      </c>
      <c r="K145" s="9">
        <v>5387.6</v>
      </c>
      <c r="L145" s="9">
        <v>5191.5</v>
      </c>
      <c r="M145" s="9">
        <v>5105.7</v>
      </c>
      <c r="N145" s="9">
        <v>5385.2</v>
      </c>
      <c r="O145" s="9">
        <v>5394.9</v>
      </c>
      <c r="P145" s="9">
        <v>5784.3</v>
      </c>
      <c r="Q145" s="9">
        <v>6225.9</v>
      </c>
      <c r="R145" s="9">
        <v>6672.7</v>
      </c>
      <c r="S145" s="9">
        <v>7058</v>
      </c>
      <c r="T145" s="9">
        <v>7357.8</v>
      </c>
      <c r="U145" s="9">
        <v>7687.2</v>
      </c>
      <c r="V145" s="9">
        <v>7757.6</v>
      </c>
      <c r="W145" s="9">
        <v>7509.1</v>
      </c>
      <c r="X145" s="9">
        <v>7524.7</v>
      </c>
      <c r="Y145" s="9">
        <v>8694.4</v>
      </c>
      <c r="Z145" s="9">
        <v>9429</v>
      </c>
      <c r="AA145" s="9">
        <v>9431</v>
      </c>
      <c r="AB145" s="9">
        <v>10690.4</v>
      </c>
      <c r="AC145" s="9">
        <v>10924.6</v>
      </c>
      <c r="AD145" s="9">
        <v>9812.7999999999993</v>
      </c>
      <c r="AE145" s="9">
        <v>11780</v>
      </c>
      <c r="AF145" s="9">
        <v>12108.1</v>
      </c>
      <c r="AG145" s="9">
        <v>13185.8</v>
      </c>
      <c r="AH145" s="9">
        <v>12647.7</v>
      </c>
      <c r="AI145" s="9">
        <v>15389.3</v>
      </c>
      <c r="AJ145" s="9">
        <v>16358</v>
      </c>
      <c r="AK145" s="9">
        <v>15658.8</v>
      </c>
      <c r="AL145" s="9">
        <v>15486.3</v>
      </c>
      <c r="AM145" s="9">
        <v>13624.4</v>
      </c>
      <c r="AN145" s="9">
        <v>11968</v>
      </c>
      <c r="AO145" s="9">
        <v>12882.1</v>
      </c>
      <c r="AP145" s="9">
        <v>10812.3</v>
      </c>
      <c r="AQ145" s="9">
        <v>12134.8</v>
      </c>
      <c r="AR145" s="9">
        <v>12203</v>
      </c>
      <c r="AS145" s="9">
        <v>10576.3</v>
      </c>
      <c r="AT145" s="9">
        <v>8886</v>
      </c>
      <c r="AU145" s="9">
        <v>9464.9</v>
      </c>
      <c r="AV145" s="9">
        <v>9199.4</v>
      </c>
      <c r="AW145" s="9">
        <v>10526</v>
      </c>
      <c r="AX145" s="9">
        <v>10898.9</v>
      </c>
      <c r="AY145" s="9">
        <v>12147.2</v>
      </c>
      <c r="AZ145" s="9">
        <v>12375.6</v>
      </c>
      <c r="BA145" s="9">
        <v>12599</v>
      </c>
      <c r="BB145" s="9">
        <v>12244.9</v>
      </c>
      <c r="BC145" s="9">
        <v>13498.4</v>
      </c>
      <c r="BD145" s="9">
        <v>13459.7</v>
      </c>
      <c r="BE145" s="9">
        <v>13629.5</v>
      </c>
      <c r="BF145" s="9">
        <v>14167.3</v>
      </c>
      <c r="BG145" s="9">
        <v>14236</v>
      </c>
      <c r="BH145" s="9">
        <v>15344.6</v>
      </c>
      <c r="BI145" s="9">
        <v>14876.1</v>
      </c>
      <c r="BJ145" s="9">
        <v>15324.1</v>
      </c>
      <c r="BK145" s="9">
        <v>16325</v>
      </c>
      <c r="BL145" s="9">
        <v>16909.099999999999</v>
      </c>
      <c r="BM145" s="9">
        <v>17962.7</v>
      </c>
      <c r="BN145" s="9">
        <v>18274.599999999999</v>
      </c>
      <c r="BO145" s="9">
        <v>17740.3</v>
      </c>
      <c r="BP145" s="9">
        <v>16424.8</v>
      </c>
      <c r="BQ145" s="9">
        <v>16445.400000000001</v>
      </c>
      <c r="BR145" s="9">
        <v>14866.3</v>
      </c>
      <c r="BS145" s="9">
        <v>12190.7</v>
      </c>
      <c r="BT145" s="9">
        <v>11134.5</v>
      </c>
      <c r="BU145" s="9">
        <v>12507.9</v>
      </c>
      <c r="BV145" s="9">
        <v>14092.2</v>
      </c>
      <c r="BW145" s="9">
        <v>14744.3</v>
      </c>
      <c r="BX145" s="9">
        <v>15242.3</v>
      </c>
      <c r="BY145" s="9">
        <v>13994.6</v>
      </c>
      <c r="BZ145" s="9">
        <v>15168.6</v>
      </c>
      <c r="CA145" s="9">
        <v>16624.5</v>
      </c>
      <c r="CB145" s="9">
        <v>17532.2</v>
      </c>
    </row>
    <row r="146" spans="1:80" s="6" customFormat="1">
      <c r="A146" s="8">
        <v>128</v>
      </c>
      <c r="B146" s="6" t="s">
        <v>767</v>
      </c>
      <c r="C146" s="6" t="s">
        <v>768</v>
      </c>
      <c r="D146" s="10">
        <v>3908.4</v>
      </c>
      <c r="E146" s="10">
        <v>3870.3</v>
      </c>
      <c r="F146" s="10">
        <v>3966.3</v>
      </c>
      <c r="G146" s="10">
        <v>4361.2</v>
      </c>
      <c r="H146" s="10">
        <v>4481.8</v>
      </c>
      <c r="I146" s="10">
        <v>4502.3999999999996</v>
      </c>
      <c r="J146" s="10">
        <v>4628.3999999999996</v>
      </c>
      <c r="K146" s="10">
        <v>4842.3</v>
      </c>
      <c r="L146" s="10">
        <v>4630.5</v>
      </c>
      <c r="M146" s="10">
        <v>4541.8</v>
      </c>
      <c r="N146" s="10">
        <v>4800.7</v>
      </c>
      <c r="O146" s="10">
        <v>4796.8</v>
      </c>
      <c r="P146" s="10">
        <v>5168</v>
      </c>
      <c r="Q146" s="10">
        <v>5594.4</v>
      </c>
      <c r="R146" s="10">
        <v>6024.1</v>
      </c>
      <c r="S146" s="10">
        <v>6406.8</v>
      </c>
      <c r="T146" s="10">
        <v>6683.7</v>
      </c>
      <c r="U146" s="10">
        <v>6988.2</v>
      </c>
      <c r="V146" s="10">
        <v>7047.8</v>
      </c>
      <c r="W146" s="10">
        <v>6804.3</v>
      </c>
      <c r="X146" s="10">
        <v>6790.3</v>
      </c>
      <c r="Y146" s="10">
        <v>7940.5</v>
      </c>
      <c r="Z146" s="10">
        <v>8672.2000000000007</v>
      </c>
      <c r="AA146" s="10">
        <v>8674.5</v>
      </c>
      <c r="AB146" s="10">
        <v>9908.7999999999993</v>
      </c>
      <c r="AC146" s="10">
        <v>10128.700000000001</v>
      </c>
      <c r="AD146" s="10">
        <v>9008.4</v>
      </c>
      <c r="AE146" s="10">
        <v>10962.3</v>
      </c>
      <c r="AF146" s="10">
        <v>11278.3</v>
      </c>
      <c r="AG146" s="10">
        <v>12270.3</v>
      </c>
      <c r="AH146" s="10">
        <v>11706.7</v>
      </c>
      <c r="AI146" s="10">
        <v>14476.8</v>
      </c>
      <c r="AJ146" s="10">
        <v>15409.5</v>
      </c>
      <c r="AK146" s="10">
        <v>14622</v>
      </c>
      <c r="AL146" s="10">
        <v>14382.7</v>
      </c>
      <c r="AM146" s="10">
        <v>12444.5</v>
      </c>
      <c r="AN146" s="10">
        <v>10744</v>
      </c>
      <c r="AO146" s="10">
        <v>11604.4</v>
      </c>
      <c r="AP146" s="10">
        <v>9515</v>
      </c>
      <c r="AQ146" s="10">
        <v>10868.6</v>
      </c>
      <c r="AR146" s="10">
        <v>10914.3</v>
      </c>
      <c r="AS146" s="10">
        <v>9281.7000000000007</v>
      </c>
      <c r="AT146" s="10">
        <v>7578.6</v>
      </c>
      <c r="AU146" s="10">
        <v>8212.2999999999993</v>
      </c>
      <c r="AV146" s="10">
        <v>7929.5</v>
      </c>
      <c r="AW146" s="10">
        <v>9259.4</v>
      </c>
      <c r="AX146" s="10">
        <v>9632</v>
      </c>
      <c r="AY146" s="10">
        <v>10845.2</v>
      </c>
      <c r="AZ146" s="10">
        <v>11053</v>
      </c>
      <c r="BA146" s="10">
        <v>11259.9</v>
      </c>
      <c r="BB146" s="10">
        <v>10887.8</v>
      </c>
      <c r="BC146" s="10">
        <v>12088.6</v>
      </c>
      <c r="BD146" s="10">
        <v>12023.5</v>
      </c>
      <c r="BE146" s="10">
        <v>12200.6</v>
      </c>
      <c r="BF146" s="10">
        <v>12699.1</v>
      </c>
      <c r="BG146" s="10">
        <v>12686.6</v>
      </c>
      <c r="BH146" s="10">
        <v>13760.4</v>
      </c>
      <c r="BI146" s="10">
        <v>13236.6</v>
      </c>
      <c r="BJ146" s="10">
        <v>13635.6</v>
      </c>
      <c r="BK146" s="10">
        <v>14602.3</v>
      </c>
      <c r="BL146" s="10">
        <v>15108.5</v>
      </c>
      <c r="BM146" s="10">
        <v>16093</v>
      </c>
      <c r="BN146" s="10">
        <v>16332.2</v>
      </c>
      <c r="BO146" s="10">
        <v>15725.8</v>
      </c>
      <c r="BP146" s="10">
        <v>14361.2</v>
      </c>
      <c r="BQ146" s="10">
        <v>14309.3</v>
      </c>
      <c r="BR146" s="10">
        <v>12693.3</v>
      </c>
      <c r="BS146" s="10">
        <v>10014.200000000001</v>
      </c>
      <c r="BT146" s="10">
        <v>8949.2000000000007</v>
      </c>
      <c r="BU146" s="10">
        <v>10302.6</v>
      </c>
      <c r="BV146" s="10">
        <v>11841.2</v>
      </c>
      <c r="BW146" s="10">
        <v>12490.9</v>
      </c>
      <c r="BX146" s="10">
        <v>12949.9</v>
      </c>
      <c r="BY146" s="10">
        <v>11681.7</v>
      </c>
      <c r="BZ146" s="10">
        <v>12793.9</v>
      </c>
      <c r="CA146" s="10">
        <v>14227.8</v>
      </c>
      <c r="CB146" s="10">
        <v>15087.9</v>
      </c>
    </row>
    <row r="147" spans="1:80" s="6" customFormat="1">
      <c r="A147" s="8">
        <v>129</v>
      </c>
      <c r="B147" s="6" t="s">
        <v>769</v>
      </c>
      <c r="C147" s="6" t="s">
        <v>770</v>
      </c>
      <c r="D147" s="10">
        <v>522</v>
      </c>
      <c r="E147" s="10">
        <v>528.79999999999995</v>
      </c>
      <c r="F147" s="10">
        <v>528.20000000000005</v>
      </c>
      <c r="G147" s="10">
        <v>523.6</v>
      </c>
      <c r="H147" s="10">
        <v>533.79999999999995</v>
      </c>
      <c r="I147" s="10">
        <v>539.5</v>
      </c>
      <c r="J147" s="10">
        <v>537.20000000000005</v>
      </c>
      <c r="K147" s="10">
        <v>545.29999999999995</v>
      </c>
      <c r="L147" s="10">
        <v>560.9</v>
      </c>
      <c r="M147" s="10">
        <v>563.9</v>
      </c>
      <c r="N147" s="10">
        <v>584.5</v>
      </c>
      <c r="O147" s="10">
        <v>598.1</v>
      </c>
      <c r="P147" s="10">
        <v>616.29999999999995</v>
      </c>
      <c r="Q147" s="10">
        <v>631.5</v>
      </c>
      <c r="R147" s="10">
        <v>648.6</v>
      </c>
      <c r="S147" s="10">
        <v>651.29999999999995</v>
      </c>
      <c r="T147" s="10">
        <v>674.1</v>
      </c>
      <c r="U147" s="10">
        <v>699.1</v>
      </c>
      <c r="V147" s="10">
        <v>709.7</v>
      </c>
      <c r="W147" s="10">
        <v>704.8</v>
      </c>
      <c r="X147" s="10">
        <v>734.4</v>
      </c>
      <c r="Y147" s="10">
        <v>753.9</v>
      </c>
      <c r="Z147" s="10">
        <v>756.7</v>
      </c>
      <c r="AA147" s="10">
        <v>756.4</v>
      </c>
      <c r="AB147" s="10">
        <v>781.6</v>
      </c>
      <c r="AC147" s="10">
        <v>796</v>
      </c>
      <c r="AD147" s="10">
        <v>804.4</v>
      </c>
      <c r="AE147" s="10">
        <v>817.8</v>
      </c>
      <c r="AF147" s="10">
        <v>829.8</v>
      </c>
      <c r="AG147" s="10">
        <v>915.5</v>
      </c>
      <c r="AH147" s="10">
        <v>941</v>
      </c>
      <c r="AI147" s="10">
        <v>912.5</v>
      </c>
      <c r="AJ147" s="10">
        <v>948.5</v>
      </c>
      <c r="AK147" s="10">
        <v>1036.8</v>
      </c>
      <c r="AL147" s="10">
        <v>1103.5999999999999</v>
      </c>
      <c r="AM147" s="10">
        <v>1180</v>
      </c>
      <c r="AN147" s="10">
        <v>1224</v>
      </c>
      <c r="AO147" s="10">
        <v>1277.7</v>
      </c>
      <c r="AP147" s="10">
        <v>1297.3</v>
      </c>
      <c r="AQ147" s="10">
        <v>1266.2</v>
      </c>
      <c r="AR147" s="10">
        <v>1288.7</v>
      </c>
      <c r="AS147" s="10">
        <v>1294.5999999999999</v>
      </c>
      <c r="AT147" s="10">
        <v>1307.4000000000001</v>
      </c>
      <c r="AU147" s="10">
        <v>1252.5</v>
      </c>
      <c r="AV147" s="10">
        <v>1269.9000000000001</v>
      </c>
      <c r="AW147" s="10">
        <v>1266.7</v>
      </c>
      <c r="AX147" s="10">
        <v>1266.9000000000001</v>
      </c>
      <c r="AY147" s="10">
        <v>1302</v>
      </c>
      <c r="AZ147" s="10">
        <v>1322.6</v>
      </c>
      <c r="BA147" s="10">
        <v>1339.1</v>
      </c>
      <c r="BB147" s="10">
        <v>1357.1</v>
      </c>
      <c r="BC147" s="10">
        <v>1409.8</v>
      </c>
      <c r="BD147" s="10">
        <v>1436.2</v>
      </c>
      <c r="BE147" s="10">
        <v>1428.9</v>
      </c>
      <c r="BF147" s="10">
        <v>1468.2</v>
      </c>
      <c r="BG147" s="10">
        <v>1549.4</v>
      </c>
      <c r="BH147" s="10">
        <v>1584.1</v>
      </c>
      <c r="BI147" s="10">
        <v>1639.5</v>
      </c>
      <c r="BJ147" s="10">
        <v>1688.5</v>
      </c>
      <c r="BK147" s="10">
        <v>1722.7</v>
      </c>
      <c r="BL147" s="10">
        <v>1800.6</v>
      </c>
      <c r="BM147" s="10">
        <v>1869.7</v>
      </c>
      <c r="BN147" s="10">
        <v>1942.4</v>
      </c>
      <c r="BO147" s="10">
        <v>2014.5</v>
      </c>
      <c r="BP147" s="10">
        <v>2063.5</v>
      </c>
      <c r="BQ147" s="10">
        <v>2136.1</v>
      </c>
      <c r="BR147" s="10">
        <v>2173</v>
      </c>
      <c r="BS147" s="10">
        <v>2176.5</v>
      </c>
      <c r="BT147" s="10">
        <v>2185.4</v>
      </c>
      <c r="BU147" s="10">
        <v>2205.3000000000002</v>
      </c>
      <c r="BV147" s="10">
        <v>2251</v>
      </c>
      <c r="BW147" s="10">
        <v>2253.5</v>
      </c>
      <c r="BX147" s="10">
        <v>2292.5</v>
      </c>
      <c r="BY147" s="10">
        <v>2312.9</v>
      </c>
      <c r="BZ147" s="10">
        <v>2374.6999999999998</v>
      </c>
      <c r="CA147" s="10">
        <v>2396.6999999999998</v>
      </c>
      <c r="CB147" s="10">
        <v>2444.3000000000002</v>
      </c>
    </row>
    <row r="148" spans="1:80" s="4" customFormat="1">
      <c r="A148" s="5">
        <v>130</v>
      </c>
      <c r="B148" s="4" t="s">
        <v>771</v>
      </c>
      <c r="C148" s="4" t="s">
        <v>772</v>
      </c>
      <c r="D148" s="9">
        <v>46.8</v>
      </c>
      <c r="E148" s="9">
        <v>49.2</v>
      </c>
      <c r="F148" s="9">
        <v>51.7</v>
      </c>
      <c r="G148" s="9">
        <v>54.3</v>
      </c>
      <c r="H148" s="9">
        <v>57</v>
      </c>
      <c r="I148" s="9">
        <v>59.8</v>
      </c>
      <c r="J148" s="9">
        <v>62.9</v>
      </c>
      <c r="K148" s="9">
        <v>66.599999999999994</v>
      </c>
      <c r="L148" s="9">
        <v>70</v>
      </c>
      <c r="M148" s="9">
        <v>73.099999999999994</v>
      </c>
      <c r="N148" s="9">
        <v>75.900000000000006</v>
      </c>
      <c r="O148" s="9">
        <v>78.3</v>
      </c>
      <c r="P148" s="9">
        <v>79.7</v>
      </c>
      <c r="Q148" s="9">
        <v>81</v>
      </c>
      <c r="R148" s="9">
        <v>82.4</v>
      </c>
      <c r="S148" s="9">
        <v>83.8</v>
      </c>
      <c r="T148" s="9">
        <v>85.1</v>
      </c>
      <c r="U148" s="9">
        <v>86.5</v>
      </c>
      <c r="V148" s="9">
        <v>87.8</v>
      </c>
      <c r="W148" s="9">
        <v>89.2</v>
      </c>
      <c r="X148" s="9">
        <v>91.6</v>
      </c>
      <c r="Y148" s="9">
        <v>93.1</v>
      </c>
      <c r="Z148" s="9">
        <v>94.5</v>
      </c>
      <c r="AA148" s="9">
        <v>97.6</v>
      </c>
      <c r="AB148" s="9">
        <v>101.9</v>
      </c>
      <c r="AC148" s="9">
        <v>106.4</v>
      </c>
      <c r="AD148" s="9">
        <v>111</v>
      </c>
      <c r="AE148" s="9">
        <v>110.5</v>
      </c>
      <c r="AF148" s="9">
        <v>107.3</v>
      </c>
      <c r="AG148" s="9">
        <v>103.4</v>
      </c>
      <c r="AH148" s="9">
        <v>98.3</v>
      </c>
      <c r="AI148" s="9">
        <v>92.1</v>
      </c>
      <c r="AJ148" s="9">
        <v>90.1</v>
      </c>
      <c r="AK148" s="9">
        <v>83.3</v>
      </c>
      <c r="AL148" s="9">
        <v>78</v>
      </c>
      <c r="AM148" s="9">
        <v>73</v>
      </c>
      <c r="AN148" s="9">
        <v>70.8</v>
      </c>
      <c r="AO148" s="9">
        <v>64.3</v>
      </c>
      <c r="AP148" s="9">
        <v>57.2</v>
      </c>
      <c r="AQ148" s="9">
        <v>48.4</v>
      </c>
      <c r="AR148" s="9">
        <v>53.4</v>
      </c>
      <c r="AS148" s="9">
        <v>51</v>
      </c>
      <c r="AT148" s="9">
        <v>55.3</v>
      </c>
      <c r="AU148" s="9">
        <v>49.9</v>
      </c>
      <c r="AV148" s="9">
        <v>53.5</v>
      </c>
      <c r="AW148" s="9">
        <v>49.9</v>
      </c>
      <c r="AX148" s="9">
        <v>48.6</v>
      </c>
      <c r="AY148" s="9">
        <v>49.8</v>
      </c>
      <c r="AZ148" s="9">
        <v>47.5</v>
      </c>
      <c r="BA148" s="9">
        <v>50.9</v>
      </c>
      <c r="BB148" s="9">
        <v>47.9</v>
      </c>
      <c r="BC148" s="9">
        <v>46.6</v>
      </c>
      <c r="BD148" s="9">
        <v>45.5</v>
      </c>
      <c r="BE148" s="9">
        <v>43.9</v>
      </c>
      <c r="BF148" s="9">
        <v>46.2</v>
      </c>
      <c r="BG148" s="9">
        <v>44.8</v>
      </c>
      <c r="BH148" s="9">
        <v>44.3</v>
      </c>
      <c r="BI148" s="9">
        <v>43.8</v>
      </c>
      <c r="BJ148" s="9">
        <v>43.3</v>
      </c>
      <c r="BK148" s="9">
        <v>42.8</v>
      </c>
      <c r="BL148" s="9">
        <v>42.3</v>
      </c>
      <c r="BM148" s="9">
        <v>42.5</v>
      </c>
      <c r="BN148" s="9">
        <v>47.2</v>
      </c>
      <c r="BO148" s="9">
        <v>47.2</v>
      </c>
      <c r="BP148" s="9">
        <v>47.7</v>
      </c>
      <c r="BQ148" s="9">
        <v>48.2</v>
      </c>
      <c r="BR148" s="9">
        <v>47.9</v>
      </c>
      <c r="BS148" s="9">
        <v>47.9</v>
      </c>
      <c r="BT148" s="9">
        <v>48.8</v>
      </c>
      <c r="BU148" s="9">
        <v>53.4</v>
      </c>
      <c r="BV148" s="9">
        <v>51.6</v>
      </c>
      <c r="BW148" s="9">
        <v>50.5</v>
      </c>
      <c r="BX148" s="9">
        <v>49.9</v>
      </c>
      <c r="BY148" s="9">
        <v>49.6</v>
      </c>
      <c r="BZ148" s="9">
        <v>49.4</v>
      </c>
      <c r="CA148" s="9">
        <v>49.2</v>
      </c>
      <c r="CB148" s="9">
        <v>49.1</v>
      </c>
    </row>
    <row r="149" spans="1:80" s="4" customFormat="1">
      <c r="A149" s="5">
        <v>131</v>
      </c>
      <c r="B149" s="4" t="s">
        <v>599</v>
      </c>
      <c r="C149" s="4" t="s">
        <v>773</v>
      </c>
      <c r="D149" s="9">
        <v>1985.7</v>
      </c>
      <c r="E149" s="9">
        <v>1976.9</v>
      </c>
      <c r="F149" s="9">
        <v>1997.1</v>
      </c>
      <c r="G149" s="9">
        <v>2020.7</v>
      </c>
      <c r="H149" s="9">
        <v>2100.8000000000002</v>
      </c>
      <c r="I149" s="9">
        <v>2133.1999999999998</v>
      </c>
      <c r="J149" s="9">
        <v>2176.4</v>
      </c>
      <c r="K149" s="9">
        <v>2224</v>
      </c>
      <c r="L149" s="9">
        <v>2193.8000000000002</v>
      </c>
      <c r="M149" s="9">
        <v>2212.6999999999998</v>
      </c>
      <c r="N149" s="9">
        <v>2205.8000000000002</v>
      </c>
      <c r="O149" s="9">
        <v>2263.1999999999998</v>
      </c>
      <c r="P149" s="9">
        <v>2235.1</v>
      </c>
      <c r="Q149" s="9">
        <v>2221.6999999999998</v>
      </c>
      <c r="R149" s="9">
        <v>2267.9</v>
      </c>
      <c r="S149" s="9">
        <v>2334.1</v>
      </c>
      <c r="T149" s="9">
        <v>2353.1999999999998</v>
      </c>
      <c r="U149" s="9">
        <v>2344.5</v>
      </c>
      <c r="V149" s="9">
        <v>2384.1</v>
      </c>
      <c r="W149" s="9">
        <v>2445.6</v>
      </c>
      <c r="X149" s="9">
        <v>2410.1</v>
      </c>
      <c r="Y149" s="9">
        <v>2352.6999999999998</v>
      </c>
      <c r="Z149" s="9">
        <v>2365</v>
      </c>
      <c r="AA149" s="9">
        <v>2305.5</v>
      </c>
      <c r="AB149" s="9">
        <v>2323.5</v>
      </c>
      <c r="AC149" s="9">
        <v>2353.6</v>
      </c>
      <c r="AD149" s="9">
        <v>2379.4</v>
      </c>
      <c r="AE149" s="9">
        <v>2676.8</v>
      </c>
      <c r="AF149" s="9">
        <v>2763.1</v>
      </c>
      <c r="AG149" s="9">
        <v>2814.6</v>
      </c>
      <c r="AH149" s="9">
        <v>2920.8</v>
      </c>
      <c r="AI149" s="9">
        <v>3132.7</v>
      </c>
      <c r="AJ149" s="9">
        <v>3238.5</v>
      </c>
      <c r="AK149" s="9">
        <v>3376.3</v>
      </c>
      <c r="AL149" s="9">
        <v>3601.4</v>
      </c>
      <c r="AM149" s="9">
        <v>3725.1</v>
      </c>
      <c r="AN149" s="9">
        <v>3730.6</v>
      </c>
      <c r="AO149" s="9">
        <v>3680.3</v>
      </c>
      <c r="AP149" s="9">
        <v>3651</v>
      </c>
      <c r="AQ149" s="9">
        <v>3669.3</v>
      </c>
      <c r="AR149" s="9">
        <v>3677.1</v>
      </c>
      <c r="AS149" s="9">
        <v>3688.7</v>
      </c>
      <c r="AT149" s="9">
        <v>3670.1</v>
      </c>
      <c r="AU149" s="9">
        <v>3761.1</v>
      </c>
      <c r="AV149" s="9">
        <v>3722.7</v>
      </c>
      <c r="AW149" s="9">
        <v>3652.2</v>
      </c>
      <c r="AX149" s="9">
        <v>3633.8</v>
      </c>
      <c r="AY149" s="9">
        <v>3550.7</v>
      </c>
      <c r="AZ149" s="9">
        <v>3631.3</v>
      </c>
      <c r="BA149" s="9">
        <v>3677.9</v>
      </c>
      <c r="BB149" s="9">
        <v>3718.7</v>
      </c>
      <c r="BC149" s="9">
        <v>3731.4</v>
      </c>
      <c r="BD149" s="9">
        <v>3880.2</v>
      </c>
      <c r="BE149" s="9">
        <v>4021</v>
      </c>
      <c r="BF149" s="9">
        <v>4089.6</v>
      </c>
      <c r="BG149" s="9">
        <v>4079.9</v>
      </c>
      <c r="BH149" s="9">
        <v>4063.8</v>
      </c>
      <c r="BI149" s="9">
        <v>4087.4</v>
      </c>
      <c r="BJ149" s="9">
        <v>4114.6000000000004</v>
      </c>
      <c r="BK149" s="9">
        <v>4072.8</v>
      </c>
      <c r="BL149" s="9">
        <v>4133.3</v>
      </c>
      <c r="BM149" s="9">
        <v>4146.3</v>
      </c>
      <c r="BN149" s="9">
        <v>4141.3</v>
      </c>
      <c r="BO149" s="9">
        <v>4106.8999999999996</v>
      </c>
      <c r="BP149" s="9">
        <v>4028.8</v>
      </c>
      <c r="BQ149" s="9">
        <v>3948.7</v>
      </c>
      <c r="BR149" s="9">
        <v>3856.9</v>
      </c>
      <c r="BS149" s="9">
        <v>4002.5</v>
      </c>
      <c r="BT149" s="9">
        <v>3802.6</v>
      </c>
      <c r="BU149" s="9">
        <v>3736.5</v>
      </c>
      <c r="BV149" s="9">
        <v>3700.7</v>
      </c>
      <c r="BW149" s="9">
        <v>3702.4</v>
      </c>
      <c r="BX149" s="9">
        <v>3684.7</v>
      </c>
      <c r="BY149" s="9">
        <v>3749.5</v>
      </c>
      <c r="BZ149" s="9">
        <v>3754.5</v>
      </c>
      <c r="CA149" s="9">
        <v>3777.2</v>
      </c>
      <c r="CB149" s="9">
        <v>3727.2</v>
      </c>
    </row>
    <row r="150" spans="1:80" s="6" customFormat="1">
      <c r="A150" s="8">
        <v>132</v>
      </c>
      <c r="B150" s="6" t="s">
        <v>601</v>
      </c>
      <c r="C150" s="6" t="s">
        <v>774</v>
      </c>
      <c r="D150" s="10">
        <v>628.5</v>
      </c>
      <c r="E150" s="10">
        <v>647.4</v>
      </c>
      <c r="F150" s="10">
        <v>655.9</v>
      </c>
      <c r="G150" s="10">
        <v>683.5</v>
      </c>
      <c r="H150" s="10">
        <v>667.4</v>
      </c>
      <c r="I150" s="10">
        <v>669.6</v>
      </c>
      <c r="J150" s="10">
        <v>678.7</v>
      </c>
      <c r="K150" s="10">
        <v>720</v>
      </c>
      <c r="L150" s="10">
        <v>702.1</v>
      </c>
      <c r="M150" s="10">
        <v>728.7</v>
      </c>
      <c r="N150" s="10">
        <v>743.6</v>
      </c>
      <c r="O150" s="10">
        <v>797.4</v>
      </c>
      <c r="P150" s="10">
        <v>787.6</v>
      </c>
      <c r="Q150" s="10">
        <v>800.4</v>
      </c>
      <c r="R150" s="10">
        <v>833.8</v>
      </c>
      <c r="S150" s="10">
        <v>878.6</v>
      </c>
      <c r="T150" s="10">
        <v>865.2</v>
      </c>
      <c r="U150" s="10">
        <v>890.5</v>
      </c>
      <c r="V150" s="10">
        <v>877.8</v>
      </c>
      <c r="W150" s="10">
        <v>928.3</v>
      </c>
      <c r="X150" s="10">
        <v>906.3</v>
      </c>
      <c r="Y150" s="10">
        <v>919.3</v>
      </c>
      <c r="Z150" s="10">
        <v>939.6</v>
      </c>
      <c r="AA150" s="10">
        <v>993.6</v>
      </c>
      <c r="AB150" s="10">
        <v>1005.3</v>
      </c>
      <c r="AC150" s="10">
        <v>1002.1</v>
      </c>
      <c r="AD150" s="10">
        <v>1024.2</v>
      </c>
      <c r="AE150" s="10">
        <v>1051.2</v>
      </c>
      <c r="AF150" s="10">
        <v>1053.9000000000001</v>
      </c>
      <c r="AG150" s="10">
        <v>1095.5999999999999</v>
      </c>
      <c r="AH150" s="10">
        <v>1164.8</v>
      </c>
      <c r="AI150" s="10">
        <v>1229.8</v>
      </c>
      <c r="AJ150" s="10">
        <v>1278</v>
      </c>
      <c r="AK150" s="10">
        <v>1360.9</v>
      </c>
      <c r="AL150" s="10">
        <v>1448.9</v>
      </c>
      <c r="AM150" s="10">
        <v>1542.4</v>
      </c>
      <c r="AN150" s="10">
        <v>1507.1</v>
      </c>
      <c r="AO150" s="10">
        <v>1480.7</v>
      </c>
      <c r="AP150" s="10">
        <v>1452.1</v>
      </c>
      <c r="AQ150" s="10">
        <v>1438.8</v>
      </c>
      <c r="AR150" s="10">
        <v>1441.9</v>
      </c>
      <c r="AS150" s="10">
        <v>1442.3</v>
      </c>
      <c r="AT150" s="10">
        <v>1443</v>
      </c>
      <c r="AU150" s="10">
        <v>1458.6</v>
      </c>
      <c r="AV150" s="10">
        <v>1419.4</v>
      </c>
      <c r="AW150" s="10">
        <v>1396.8</v>
      </c>
      <c r="AX150" s="10">
        <v>1392.7</v>
      </c>
      <c r="AY150" s="10">
        <v>1403.9</v>
      </c>
      <c r="AZ150" s="10">
        <v>1438.2</v>
      </c>
      <c r="BA150" s="10">
        <v>1445</v>
      </c>
      <c r="BB150" s="10">
        <v>1472.5</v>
      </c>
      <c r="BC150" s="10">
        <v>1501.6</v>
      </c>
      <c r="BD150" s="10">
        <v>1538.6</v>
      </c>
      <c r="BE150" s="10">
        <v>1591.6</v>
      </c>
      <c r="BF150" s="10">
        <v>1657.1</v>
      </c>
      <c r="BG150" s="10">
        <v>1700.6</v>
      </c>
      <c r="BH150" s="10">
        <v>1710.3</v>
      </c>
      <c r="BI150" s="10">
        <v>1761.6</v>
      </c>
      <c r="BJ150" s="10">
        <v>1777.6</v>
      </c>
      <c r="BK150" s="10">
        <v>1812.9</v>
      </c>
      <c r="BL150" s="10">
        <v>1825.3</v>
      </c>
      <c r="BM150" s="10">
        <v>1859.3</v>
      </c>
      <c r="BN150" s="10">
        <v>1863.8</v>
      </c>
      <c r="BO150" s="10">
        <v>1897.9</v>
      </c>
      <c r="BP150" s="10">
        <v>1859.1</v>
      </c>
      <c r="BQ150" s="10">
        <v>1819.1</v>
      </c>
      <c r="BR150" s="10">
        <v>1749.3</v>
      </c>
      <c r="BS150" s="10">
        <v>1673.2</v>
      </c>
      <c r="BT150" s="10">
        <v>1586.2</v>
      </c>
      <c r="BU150" s="10">
        <v>1564.3</v>
      </c>
      <c r="BV150" s="10">
        <v>1552.6</v>
      </c>
      <c r="BW150" s="10">
        <v>1584.6</v>
      </c>
      <c r="BX150" s="10">
        <v>1633.9</v>
      </c>
      <c r="BY150" s="10">
        <v>1691.5</v>
      </c>
      <c r="BZ150" s="10">
        <v>1734.7</v>
      </c>
      <c r="CA150" s="10">
        <v>1780.2</v>
      </c>
      <c r="CB150" s="10">
        <v>1816.6</v>
      </c>
    </row>
    <row r="151" spans="1:80" s="6" customFormat="1">
      <c r="A151" s="8">
        <v>133</v>
      </c>
      <c r="B151" s="6" t="s">
        <v>603</v>
      </c>
      <c r="C151" s="6" t="s">
        <v>775</v>
      </c>
      <c r="D151" s="10">
        <v>34.5</v>
      </c>
      <c r="E151" s="10">
        <v>31.4</v>
      </c>
      <c r="F151" s="10">
        <v>35.4</v>
      </c>
      <c r="G151" s="10">
        <v>35.299999999999997</v>
      </c>
      <c r="H151" s="10">
        <v>41.7</v>
      </c>
      <c r="I151" s="10">
        <v>38.299999999999997</v>
      </c>
      <c r="J151" s="10">
        <v>41.4</v>
      </c>
      <c r="K151" s="10">
        <v>40.700000000000003</v>
      </c>
      <c r="L151" s="10">
        <v>45.5</v>
      </c>
      <c r="M151" s="10">
        <v>41.3</v>
      </c>
      <c r="N151" s="10">
        <v>42.7</v>
      </c>
      <c r="O151" s="10">
        <v>40.299999999999997</v>
      </c>
      <c r="P151" s="10">
        <v>49.5</v>
      </c>
      <c r="Q151" s="10">
        <v>40.9</v>
      </c>
      <c r="R151" s="10">
        <v>42.4</v>
      </c>
      <c r="S151" s="10">
        <v>40.299999999999997</v>
      </c>
      <c r="T151" s="10">
        <v>49.3</v>
      </c>
      <c r="U151" s="10">
        <v>45.6</v>
      </c>
      <c r="V151" s="10">
        <v>49.1</v>
      </c>
      <c r="W151" s="10">
        <v>49.9</v>
      </c>
      <c r="X151" s="10">
        <v>62.1</v>
      </c>
      <c r="Y151" s="10">
        <v>57.2</v>
      </c>
      <c r="Z151" s="10">
        <v>64.400000000000006</v>
      </c>
      <c r="AA151" s="10">
        <v>59.2</v>
      </c>
      <c r="AB151" s="10">
        <v>69</v>
      </c>
      <c r="AC151" s="10">
        <v>59.9</v>
      </c>
      <c r="AD151" s="10">
        <v>68.599999999999994</v>
      </c>
      <c r="AE151" s="10">
        <v>64.099999999999994</v>
      </c>
      <c r="AF151" s="10">
        <v>69.3</v>
      </c>
      <c r="AG151" s="10">
        <v>70.900000000000006</v>
      </c>
      <c r="AH151" s="10">
        <v>73.599999999999994</v>
      </c>
      <c r="AI151" s="10">
        <v>71</v>
      </c>
      <c r="AJ151" s="10">
        <v>82.8</v>
      </c>
      <c r="AK151" s="10">
        <v>80.2</v>
      </c>
      <c r="AL151" s="10">
        <v>80.400000000000006</v>
      </c>
      <c r="AM151" s="10">
        <v>78</v>
      </c>
      <c r="AN151" s="10">
        <v>82.9</v>
      </c>
      <c r="AO151" s="10">
        <v>77.599999999999994</v>
      </c>
      <c r="AP151" s="10">
        <v>103.1</v>
      </c>
      <c r="AQ151" s="10">
        <v>81</v>
      </c>
      <c r="AR151" s="10">
        <v>85.1</v>
      </c>
      <c r="AS151" s="10">
        <v>88.6</v>
      </c>
      <c r="AT151" s="10">
        <v>101.1</v>
      </c>
      <c r="AU151" s="10">
        <v>93</v>
      </c>
      <c r="AV151" s="10">
        <v>97.2</v>
      </c>
      <c r="AW151" s="10">
        <v>96.4</v>
      </c>
      <c r="AX151" s="10">
        <v>99</v>
      </c>
      <c r="AY151" s="10">
        <v>81.2</v>
      </c>
      <c r="AZ151" s="10">
        <v>90.7</v>
      </c>
      <c r="BA151" s="10">
        <v>92.2</v>
      </c>
      <c r="BB151" s="10">
        <v>100.4</v>
      </c>
      <c r="BC151" s="10">
        <v>88</v>
      </c>
      <c r="BD151" s="10">
        <v>99.7</v>
      </c>
      <c r="BE151" s="10">
        <v>98.1</v>
      </c>
      <c r="BF151" s="10">
        <v>96.9</v>
      </c>
      <c r="BG151" s="10">
        <v>86.2</v>
      </c>
      <c r="BH151" s="10">
        <v>98.1</v>
      </c>
      <c r="BI151" s="10">
        <v>95.1</v>
      </c>
      <c r="BJ151" s="10">
        <v>94.5</v>
      </c>
      <c r="BK151" s="10">
        <v>85.4</v>
      </c>
      <c r="BL151" s="10">
        <v>73.2</v>
      </c>
      <c r="BM151" s="10">
        <v>63.1</v>
      </c>
      <c r="BN151" s="10">
        <v>51.9</v>
      </c>
      <c r="BO151" s="10">
        <v>35.799999999999997</v>
      </c>
      <c r="BP151" s="10">
        <v>55</v>
      </c>
      <c r="BQ151" s="10">
        <v>37.9</v>
      </c>
      <c r="BR151" s="10">
        <v>54.1</v>
      </c>
      <c r="BS151" s="10">
        <v>39</v>
      </c>
      <c r="BT151" s="10">
        <v>40.200000000000003</v>
      </c>
      <c r="BU151" s="10">
        <v>34.6</v>
      </c>
      <c r="BV151" s="10">
        <v>41.7</v>
      </c>
      <c r="BW151" s="10">
        <v>35.700000000000003</v>
      </c>
      <c r="BX151" s="10">
        <v>49.3</v>
      </c>
      <c r="BY151" s="10">
        <v>44.2</v>
      </c>
      <c r="BZ151" s="10">
        <v>49.4</v>
      </c>
      <c r="CA151" s="10">
        <v>39.200000000000003</v>
      </c>
      <c r="CB151" s="10">
        <v>51.6</v>
      </c>
    </row>
    <row r="152" spans="1:80" s="6" customFormat="1">
      <c r="A152" s="8">
        <v>134</v>
      </c>
      <c r="B152" s="6" t="s">
        <v>776</v>
      </c>
      <c r="C152" s="6" t="s">
        <v>777</v>
      </c>
      <c r="D152" s="10">
        <v>1322.6</v>
      </c>
      <c r="E152" s="10">
        <v>1298.0999999999999</v>
      </c>
      <c r="F152" s="10">
        <v>1305.8</v>
      </c>
      <c r="G152" s="10">
        <v>1301.9000000000001</v>
      </c>
      <c r="H152" s="10">
        <v>1391.8</v>
      </c>
      <c r="I152" s="10">
        <v>1425.3</v>
      </c>
      <c r="J152" s="10">
        <v>1456.3</v>
      </c>
      <c r="K152" s="10">
        <v>1463.3</v>
      </c>
      <c r="L152" s="10">
        <v>1446.2</v>
      </c>
      <c r="M152" s="10">
        <v>1442.7</v>
      </c>
      <c r="N152" s="10">
        <v>1419.5</v>
      </c>
      <c r="O152" s="10">
        <v>1425.5</v>
      </c>
      <c r="P152" s="10">
        <v>1398</v>
      </c>
      <c r="Q152" s="10">
        <v>1380.4</v>
      </c>
      <c r="R152" s="10">
        <v>1391.8</v>
      </c>
      <c r="S152" s="10">
        <v>1415.2</v>
      </c>
      <c r="T152" s="10">
        <v>1438.6</v>
      </c>
      <c r="U152" s="10">
        <v>1408.4</v>
      </c>
      <c r="V152" s="10">
        <v>1457.3</v>
      </c>
      <c r="W152" s="10">
        <v>1467.4</v>
      </c>
      <c r="X152" s="10">
        <v>1441.6</v>
      </c>
      <c r="Y152" s="10">
        <v>1376.2</v>
      </c>
      <c r="Z152" s="10">
        <v>1361</v>
      </c>
      <c r="AA152" s="10">
        <v>1252.7</v>
      </c>
      <c r="AB152" s="10">
        <v>1249.2</v>
      </c>
      <c r="AC152" s="10">
        <v>1291.5999999999999</v>
      </c>
      <c r="AD152" s="10">
        <v>1286.5999999999999</v>
      </c>
      <c r="AE152" s="10">
        <v>1561.5</v>
      </c>
      <c r="AF152" s="10">
        <v>1639.9</v>
      </c>
      <c r="AG152" s="10">
        <v>1648</v>
      </c>
      <c r="AH152" s="10">
        <v>1682.4</v>
      </c>
      <c r="AI152" s="10">
        <v>1831.8</v>
      </c>
      <c r="AJ152" s="10">
        <v>1877.7</v>
      </c>
      <c r="AK152" s="10">
        <v>1935.1</v>
      </c>
      <c r="AL152" s="10">
        <v>2072.1</v>
      </c>
      <c r="AM152" s="10">
        <v>2104.6999999999998</v>
      </c>
      <c r="AN152" s="10">
        <v>2140.5</v>
      </c>
      <c r="AO152" s="10">
        <v>2122.1</v>
      </c>
      <c r="AP152" s="10">
        <v>2095.6999999999998</v>
      </c>
      <c r="AQ152" s="10">
        <v>2149.5</v>
      </c>
      <c r="AR152" s="10">
        <v>2150.1999999999998</v>
      </c>
      <c r="AS152" s="10">
        <v>2157.9</v>
      </c>
      <c r="AT152" s="10">
        <v>2126</v>
      </c>
      <c r="AU152" s="10">
        <v>2209.5</v>
      </c>
      <c r="AV152" s="10">
        <v>2206.1</v>
      </c>
      <c r="AW152" s="10">
        <v>2159</v>
      </c>
      <c r="AX152" s="10">
        <v>2142.1</v>
      </c>
      <c r="AY152" s="10">
        <v>2065.6</v>
      </c>
      <c r="AZ152" s="10">
        <v>2102.3000000000002</v>
      </c>
      <c r="BA152" s="10">
        <v>2140.6999999999998</v>
      </c>
      <c r="BB152" s="10">
        <v>2145.8000000000002</v>
      </c>
      <c r="BC152" s="10">
        <v>2141.8000000000002</v>
      </c>
      <c r="BD152" s="10">
        <v>2241.8000000000002</v>
      </c>
      <c r="BE152" s="10">
        <v>2331.4</v>
      </c>
      <c r="BF152" s="10">
        <v>2335.5</v>
      </c>
      <c r="BG152" s="10">
        <v>2293.1999999999998</v>
      </c>
      <c r="BH152" s="10">
        <v>2255.4</v>
      </c>
      <c r="BI152" s="10">
        <v>2230.6999999999998</v>
      </c>
      <c r="BJ152" s="10">
        <v>2242.5</v>
      </c>
      <c r="BK152" s="10">
        <v>2174.5</v>
      </c>
      <c r="BL152" s="10">
        <v>2234.8000000000002</v>
      </c>
      <c r="BM152" s="10">
        <v>2223.9</v>
      </c>
      <c r="BN152" s="10">
        <v>2225.6</v>
      </c>
      <c r="BO152" s="10">
        <v>2173.1</v>
      </c>
      <c r="BP152" s="10">
        <v>2114.6999999999998</v>
      </c>
      <c r="BQ152" s="10">
        <v>2091.6999999999998</v>
      </c>
      <c r="BR152" s="10">
        <v>2053.5</v>
      </c>
      <c r="BS152" s="10">
        <v>2290.3000000000002</v>
      </c>
      <c r="BT152" s="10">
        <v>2176.1999999999998</v>
      </c>
      <c r="BU152" s="10">
        <v>2137.6</v>
      </c>
      <c r="BV152" s="10">
        <v>2106.4</v>
      </c>
      <c r="BW152" s="10">
        <v>2082.1</v>
      </c>
      <c r="BX152" s="10">
        <v>2001.5</v>
      </c>
      <c r="BY152" s="10">
        <v>2013.7</v>
      </c>
      <c r="BZ152" s="10">
        <v>1970.5</v>
      </c>
      <c r="CA152" s="10">
        <v>1957.8</v>
      </c>
      <c r="CB152" s="10">
        <v>1859</v>
      </c>
    </row>
    <row r="153" spans="1:80" s="4" customFormat="1">
      <c r="A153" s="5">
        <v>135</v>
      </c>
      <c r="B153" s="4" t="s">
        <v>452</v>
      </c>
      <c r="C153" s="4" t="s">
        <v>778</v>
      </c>
      <c r="D153" s="9">
        <v>776.9</v>
      </c>
      <c r="E153" s="9">
        <v>775.9</v>
      </c>
      <c r="F153" s="9">
        <v>625.5</v>
      </c>
      <c r="G153" s="9">
        <v>185.6</v>
      </c>
      <c r="H153" s="9">
        <v>70.099999999999994</v>
      </c>
      <c r="I153" s="9">
        <v>93.2</v>
      </c>
      <c r="J153" s="9">
        <v>18.899999999999999</v>
      </c>
      <c r="K153" s="9">
        <v>-125.9</v>
      </c>
      <c r="L153" s="9">
        <v>155</v>
      </c>
      <c r="M153" s="9">
        <v>344.8</v>
      </c>
      <c r="N153" s="9">
        <v>188.1</v>
      </c>
      <c r="O153" s="9">
        <v>308.2</v>
      </c>
      <c r="P153" s="9">
        <v>13.4</v>
      </c>
      <c r="Q153" s="9">
        <v>-295.7</v>
      </c>
      <c r="R153" s="9">
        <v>-615.1</v>
      </c>
      <c r="S153" s="9">
        <v>-876.3</v>
      </c>
      <c r="T153" s="9">
        <v>-1067.7</v>
      </c>
      <c r="U153" s="9">
        <v>-1269.8</v>
      </c>
      <c r="V153" s="9">
        <v>-1214.5</v>
      </c>
      <c r="W153" s="9">
        <v>-799.9</v>
      </c>
      <c r="X153" s="9">
        <v>-638.79999999999995</v>
      </c>
      <c r="Y153" s="9">
        <v>-1624.9</v>
      </c>
      <c r="Z153" s="9">
        <v>-2168.8000000000002</v>
      </c>
      <c r="AA153" s="9">
        <v>-1998.5</v>
      </c>
      <c r="AB153" s="9">
        <v>-3012.4</v>
      </c>
      <c r="AC153" s="9">
        <v>-3015.5</v>
      </c>
      <c r="AD153" s="9">
        <v>-1864</v>
      </c>
      <c r="AE153" s="9">
        <v>-3503.9</v>
      </c>
      <c r="AF153" s="9">
        <v>-3635.3</v>
      </c>
      <c r="AG153" s="9">
        <v>-4335.6000000000004</v>
      </c>
      <c r="AH153" s="9">
        <v>-3762.5</v>
      </c>
      <c r="AI153" s="9">
        <v>-6168.8</v>
      </c>
      <c r="AJ153" s="9">
        <v>-6919.8</v>
      </c>
      <c r="AK153" s="9">
        <v>-5928.1</v>
      </c>
      <c r="AL153" s="9">
        <v>-5486.5</v>
      </c>
      <c r="AM153" s="9">
        <v>-2947.6</v>
      </c>
      <c r="AN153" s="9">
        <v>-1333.6</v>
      </c>
      <c r="AO153" s="9">
        <v>-2140.3000000000002</v>
      </c>
      <c r="AP153" s="9">
        <v>-120.6</v>
      </c>
      <c r="AQ153" s="9">
        <v>-1433.7</v>
      </c>
      <c r="AR153" s="9">
        <v>-1421.6</v>
      </c>
      <c r="AS153" s="9">
        <v>219</v>
      </c>
      <c r="AT153" s="9">
        <v>1945.5</v>
      </c>
      <c r="AU153" s="9">
        <v>1464.8</v>
      </c>
      <c r="AV153" s="9">
        <v>1897.3</v>
      </c>
      <c r="AW153" s="9">
        <v>722.6</v>
      </c>
      <c r="AX153" s="9">
        <v>469.6</v>
      </c>
      <c r="AY153" s="9">
        <v>-500</v>
      </c>
      <c r="AZ153" s="9">
        <v>-498.6</v>
      </c>
      <c r="BA153" s="9">
        <v>-427</v>
      </c>
      <c r="BB153" s="9">
        <v>191.7</v>
      </c>
      <c r="BC153" s="9">
        <v>-768.1</v>
      </c>
      <c r="BD153" s="9">
        <v>-597.79999999999995</v>
      </c>
      <c r="BE153" s="9">
        <v>331.7</v>
      </c>
      <c r="BF153" s="9">
        <v>31.6</v>
      </c>
      <c r="BG153" s="9">
        <v>584.5</v>
      </c>
      <c r="BH153" s="9">
        <v>22.7</v>
      </c>
      <c r="BI153" s="9">
        <v>807.4</v>
      </c>
      <c r="BJ153" s="9">
        <v>638.20000000000005</v>
      </c>
      <c r="BK153" s="9">
        <v>477.3</v>
      </c>
      <c r="BL153" s="9">
        <v>321.89999999999998</v>
      </c>
      <c r="BM153" s="9">
        <v>-208.5</v>
      </c>
      <c r="BN153" s="9">
        <v>-691.3</v>
      </c>
      <c r="BO153" s="9">
        <v>158.80000000000001</v>
      </c>
      <c r="BP153" s="9">
        <v>1411.1</v>
      </c>
      <c r="BQ153" s="9">
        <v>1169.9000000000001</v>
      </c>
      <c r="BR153" s="9">
        <v>2624.4</v>
      </c>
      <c r="BS153" s="9">
        <v>3652</v>
      </c>
      <c r="BT153" s="9">
        <v>4682.2</v>
      </c>
      <c r="BU153" s="9">
        <v>2144.6</v>
      </c>
      <c r="BV153" s="9">
        <v>954.3</v>
      </c>
      <c r="BW153" s="9">
        <v>393.5</v>
      </c>
      <c r="BX153" s="9">
        <v>261.10000000000002</v>
      </c>
      <c r="BY153" s="9">
        <v>2255.9</v>
      </c>
      <c r="BZ153" s="9">
        <v>885.9</v>
      </c>
      <c r="CA153" s="9">
        <v>513.5</v>
      </c>
      <c r="CB153" s="9">
        <v>-275.89999999999998</v>
      </c>
    </row>
    <row r="154" spans="1:80"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spans="1:80">
      <c r="A155" t="s">
        <v>779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>
      <c r="A156" t="s">
        <v>780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>
      <c r="A157" t="s">
        <v>610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>
      <c r="A158" t="s">
        <v>611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>
      <c r="A159" t="s">
        <v>781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>
      <c r="A160" t="s">
        <v>1432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>
      <c r="A161" t="s">
        <v>1433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>
      <c r="A162" t="s">
        <v>1434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>
      <c r="A163" t="s">
        <v>784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>
      <c r="A164" t="s">
        <v>785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>
      <c r="A165" t="s">
        <v>1455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>
      <c r="A166" t="s">
        <v>1456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>
      <c r="A167" t="s">
        <v>1457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>
      <c r="A168" t="s">
        <v>786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>
      <c r="A169" t="s">
        <v>787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>
      <c r="A170" t="s">
        <v>788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>
      <c r="A171" t="s">
        <v>789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>
      <c r="A172" t="s">
        <v>467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1460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1461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119</v>
      </c>
      <c r="D11" s="9">
        <v>432.6</v>
      </c>
      <c r="E11" s="9">
        <v>432.1</v>
      </c>
      <c r="F11" s="9">
        <v>437.9</v>
      </c>
      <c r="G11" s="9">
        <v>451.2</v>
      </c>
      <c r="H11" s="9">
        <v>452.5</v>
      </c>
      <c r="I11" s="9">
        <v>468.7</v>
      </c>
      <c r="J11" s="9">
        <v>477.1</v>
      </c>
      <c r="K11" s="9">
        <v>494.1</v>
      </c>
      <c r="L11" s="9">
        <v>488.7</v>
      </c>
      <c r="M11" s="9">
        <v>480.9</v>
      </c>
      <c r="N11" s="9">
        <v>492.1</v>
      </c>
      <c r="O11" s="9">
        <v>494.5</v>
      </c>
      <c r="P11" s="9">
        <v>508.7</v>
      </c>
      <c r="Q11" s="9">
        <v>527.70000000000005</v>
      </c>
      <c r="R11" s="9">
        <v>546.4</v>
      </c>
      <c r="S11" s="9">
        <v>548.20000000000005</v>
      </c>
      <c r="T11" s="9">
        <v>568.5</v>
      </c>
      <c r="U11" s="9">
        <v>585.79999999999995</v>
      </c>
      <c r="V11" s="9">
        <v>593.6</v>
      </c>
      <c r="W11" s="9">
        <v>597.79999999999995</v>
      </c>
      <c r="X11" s="9">
        <v>628.1</v>
      </c>
      <c r="Y11" s="9">
        <v>644.5</v>
      </c>
      <c r="Z11" s="9">
        <v>668.1</v>
      </c>
      <c r="AA11" s="9">
        <v>695.1</v>
      </c>
      <c r="AB11" s="9">
        <v>709.3</v>
      </c>
      <c r="AC11" s="9">
        <v>725.8</v>
      </c>
      <c r="AD11" s="9">
        <v>741.2</v>
      </c>
      <c r="AE11" s="9">
        <v>756.1</v>
      </c>
      <c r="AF11" s="9">
        <v>763.7</v>
      </c>
      <c r="AG11" s="9">
        <v>755.9</v>
      </c>
      <c r="AH11" s="9">
        <v>782.4</v>
      </c>
      <c r="AI11" s="9">
        <v>793.2</v>
      </c>
      <c r="AJ11" s="9">
        <v>834.7</v>
      </c>
      <c r="AK11" s="9">
        <v>835.6</v>
      </c>
      <c r="AL11" s="9">
        <v>857.8</v>
      </c>
      <c r="AM11" s="9">
        <v>872.9</v>
      </c>
      <c r="AN11" s="9">
        <v>908.5</v>
      </c>
      <c r="AO11" s="9">
        <v>872.6</v>
      </c>
      <c r="AP11" s="9">
        <v>855.8</v>
      </c>
      <c r="AQ11" s="9">
        <v>866.9</v>
      </c>
      <c r="AR11" s="9">
        <v>880.6</v>
      </c>
      <c r="AS11" s="9">
        <v>889.4</v>
      </c>
      <c r="AT11" s="9">
        <v>876.8</v>
      </c>
      <c r="AU11" s="9">
        <v>885.9</v>
      </c>
      <c r="AV11" s="9">
        <v>916.3</v>
      </c>
      <c r="AW11" s="9">
        <v>928.8</v>
      </c>
      <c r="AX11" s="9">
        <v>926.5</v>
      </c>
      <c r="AY11" s="9">
        <v>917.6</v>
      </c>
      <c r="AZ11" s="9">
        <v>933.1</v>
      </c>
      <c r="BA11" s="9">
        <v>940.8</v>
      </c>
      <c r="BB11" s="9">
        <v>967.9</v>
      </c>
      <c r="BC11" s="9">
        <v>1016.2</v>
      </c>
      <c r="BD11" s="9">
        <v>1053.3</v>
      </c>
      <c r="BE11" s="9">
        <v>1033.3</v>
      </c>
      <c r="BF11" s="9">
        <v>1112.0999999999999</v>
      </c>
      <c r="BG11" s="9">
        <v>1144.3</v>
      </c>
      <c r="BH11" s="9">
        <v>1148.2</v>
      </c>
      <c r="BI11" s="9">
        <v>1192.4000000000001</v>
      </c>
      <c r="BJ11" s="9">
        <v>1186.0999999999999</v>
      </c>
      <c r="BK11" s="9">
        <v>1231.0999999999999</v>
      </c>
      <c r="BL11" s="9">
        <v>1155.9000000000001</v>
      </c>
      <c r="BM11" s="9">
        <v>1151.9000000000001</v>
      </c>
      <c r="BN11" s="9">
        <v>1133.2</v>
      </c>
      <c r="BO11" s="9">
        <v>1033.5999999999999</v>
      </c>
      <c r="BP11" s="9">
        <v>1067.4000000000001</v>
      </c>
      <c r="BQ11" s="9">
        <v>1036.9000000000001</v>
      </c>
      <c r="BR11" s="9">
        <v>936.4</v>
      </c>
      <c r="BS11" s="9">
        <v>789.4</v>
      </c>
      <c r="BT11" s="9">
        <v>1002.2</v>
      </c>
      <c r="BU11" s="9">
        <v>1142.0999999999999</v>
      </c>
      <c r="BV11" s="9">
        <v>1201</v>
      </c>
      <c r="BW11" s="9">
        <v>1275.3</v>
      </c>
      <c r="BX11" s="9">
        <v>1265.5999999999999</v>
      </c>
      <c r="BY11" s="9">
        <v>1280.5999999999999</v>
      </c>
      <c r="BZ11" s="9">
        <v>1309</v>
      </c>
      <c r="CA11" s="9">
        <v>1374.4</v>
      </c>
      <c r="CB11" s="9">
        <v>1315.2</v>
      </c>
    </row>
    <row r="12" spans="1:80" s="4" customFormat="1">
      <c r="A12" s="5">
        <v>2</v>
      </c>
      <c r="B12" s="4" t="s">
        <v>32</v>
      </c>
      <c r="C12" s="4" t="s">
        <v>153</v>
      </c>
      <c r="D12" s="9">
        <v>60.8</v>
      </c>
      <c r="E12" s="9">
        <v>60.8</v>
      </c>
      <c r="F12" s="9">
        <v>61.1</v>
      </c>
      <c r="G12" s="9">
        <v>61.6</v>
      </c>
      <c r="H12" s="9">
        <v>62.7</v>
      </c>
      <c r="I12" s="9">
        <v>63.7</v>
      </c>
      <c r="J12" s="9">
        <v>64.7</v>
      </c>
      <c r="K12" s="9">
        <v>65.7</v>
      </c>
      <c r="L12" s="9">
        <v>66.7</v>
      </c>
      <c r="M12" s="9">
        <v>67.599999999999994</v>
      </c>
      <c r="N12" s="9">
        <v>68.7</v>
      </c>
      <c r="O12" s="9">
        <v>69.7</v>
      </c>
      <c r="P12" s="9">
        <v>70.900000000000006</v>
      </c>
      <c r="Q12" s="9">
        <v>71.8</v>
      </c>
      <c r="R12" s="9">
        <v>72.599999999999994</v>
      </c>
      <c r="S12" s="9">
        <v>73.3</v>
      </c>
      <c r="T12" s="9">
        <v>73.7</v>
      </c>
      <c r="U12" s="9">
        <v>74.3</v>
      </c>
      <c r="V12" s="9">
        <v>75</v>
      </c>
      <c r="W12" s="9">
        <v>75.7</v>
      </c>
      <c r="X12" s="9">
        <v>76.599999999999994</v>
      </c>
      <c r="Y12" s="9">
        <v>77.5</v>
      </c>
      <c r="Z12" s="9">
        <v>78.5</v>
      </c>
      <c r="AA12" s="9">
        <v>79.400000000000006</v>
      </c>
      <c r="AB12" s="9">
        <v>80.400000000000006</v>
      </c>
      <c r="AC12" s="9">
        <v>81.7</v>
      </c>
      <c r="AD12" s="9">
        <v>83.4</v>
      </c>
      <c r="AE12" s="9">
        <v>85.4</v>
      </c>
      <c r="AF12" s="9">
        <v>87.7</v>
      </c>
      <c r="AG12" s="9">
        <v>90.1</v>
      </c>
      <c r="AH12" s="9">
        <v>92.5</v>
      </c>
      <c r="AI12" s="9">
        <v>94.9</v>
      </c>
      <c r="AJ12" s="9">
        <v>97.3</v>
      </c>
      <c r="AK12" s="9">
        <v>99.8</v>
      </c>
      <c r="AL12" s="9">
        <v>101.6</v>
      </c>
      <c r="AM12" s="9">
        <v>102.8</v>
      </c>
      <c r="AN12" s="9">
        <v>103.2</v>
      </c>
      <c r="AO12" s="9">
        <v>103.6</v>
      </c>
      <c r="AP12" s="9">
        <v>104.1</v>
      </c>
      <c r="AQ12" s="9">
        <v>105</v>
      </c>
      <c r="AR12" s="9">
        <v>106.1</v>
      </c>
      <c r="AS12" s="9">
        <v>107</v>
      </c>
      <c r="AT12" s="9">
        <v>108.1</v>
      </c>
      <c r="AU12" s="9">
        <v>108.6</v>
      </c>
      <c r="AV12" s="9">
        <v>109.6</v>
      </c>
      <c r="AW12" s="9">
        <v>112.2</v>
      </c>
      <c r="AX12" s="9">
        <v>114.3</v>
      </c>
      <c r="AY12" s="9">
        <v>116</v>
      </c>
      <c r="AZ12" s="9">
        <v>117.9</v>
      </c>
      <c r="BA12" s="9">
        <v>119.5</v>
      </c>
      <c r="BB12" s="9">
        <v>121.2</v>
      </c>
      <c r="BC12" s="9">
        <v>123.1</v>
      </c>
      <c r="BD12" s="9">
        <v>124.5</v>
      </c>
      <c r="BE12" s="9">
        <v>126.4</v>
      </c>
      <c r="BF12" s="9">
        <v>128.19999999999999</v>
      </c>
      <c r="BG12" s="9">
        <v>130.1</v>
      </c>
      <c r="BH12" s="9">
        <v>130.6</v>
      </c>
      <c r="BI12" s="9">
        <v>131.80000000000001</v>
      </c>
      <c r="BJ12" s="9">
        <v>133.6</v>
      </c>
      <c r="BK12" s="9">
        <v>135.1</v>
      </c>
      <c r="BL12" s="9">
        <v>137.1</v>
      </c>
      <c r="BM12" s="9">
        <v>139.4</v>
      </c>
      <c r="BN12" s="9">
        <v>141.69999999999999</v>
      </c>
      <c r="BO12" s="9">
        <v>144.19999999999999</v>
      </c>
      <c r="BP12" s="9">
        <v>144.6</v>
      </c>
      <c r="BQ12" s="9">
        <v>146.69999999999999</v>
      </c>
      <c r="BR12" s="9">
        <v>148.6</v>
      </c>
      <c r="BS12" s="9">
        <v>149.6</v>
      </c>
      <c r="BT12" s="9">
        <v>149.9</v>
      </c>
      <c r="BU12" s="9">
        <v>148.5</v>
      </c>
      <c r="BV12" s="9">
        <v>147.4</v>
      </c>
      <c r="BW12" s="9">
        <v>148.4</v>
      </c>
      <c r="BX12" s="9">
        <v>148.1</v>
      </c>
      <c r="BY12" s="9">
        <v>149.1</v>
      </c>
      <c r="BZ12" s="9">
        <v>149.80000000000001</v>
      </c>
      <c r="CA12" s="9">
        <v>151.4</v>
      </c>
      <c r="CB12" s="9">
        <v>152.9</v>
      </c>
    </row>
    <row r="13" spans="1:80" s="4" customFormat="1">
      <c r="A13" s="5">
        <v>3</v>
      </c>
      <c r="B13" s="4" t="s">
        <v>34</v>
      </c>
      <c r="C13" s="4" t="s">
        <v>794</v>
      </c>
      <c r="D13" s="9">
        <v>371.8</v>
      </c>
      <c r="E13" s="9">
        <v>371.3</v>
      </c>
      <c r="F13" s="9">
        <v>376.8</v>
      </c>
      <c r="G13" s="9">
        <v>389.6</v>
      </c>
      <c r="H13" s="9">
        <v>389.8</v>
      </c>
      <c r="I13" s="9">
        <v>405</v>
      </c>
      <c r="J13" s="9">
        <v>412.3</v>
      </c>
      <c r="K13" s="9">
        <v>428.4</v>
      </c>
      <c r="L13" s="9">
        <v>422</v>
      </c>
      <c r="M13" s="9">
        <v>413.2</v>
      </c>
      <c r="N13" s="9">
        <v>423.5</v>
      </c>
      <c r="O13" s="9">
        <v>424.8</v>
      </c>
      <c r="P13" s="9">
        <v>437.8</v>
      </c>
      <c r="Q13" s="9">
        <v>455.9</v>
      </c>
      <c r="R13" s="9">
        <v>473.8</v>
      </c>
      <c r="S13" s="9">
        <v>474.9</v>
      </c>
      <c r="T13" s="9">
        <v>494.8</v>
      </c>
      <c r="U13" s="9">
        <v>511.5</v>
      </c>
      <c r="V13" s="9">
        <v>518.70000000000005</v>
      </c>
      <c r="W13" s="9">
        <v>522</v>
      </c>
      <c r="X13" s="9">
        <v>551.5</v>
      </c>
      <c r="Y13" s="9">
        <v>567</v>
      </c>
      <c r="Z13" s="9">
        <v>589.6</v>
      </c>
      <c r="AA13" s="9">
        <v>615.70000000000005</v>
      </c>
      <c r="AB13" s="9">
        <v>628.9</v>
      </c>
      <c r="AC13" s="9">
        <v>644.1</v>
      </c>
      <c r="AD13" s="9">
        <v>657.8</v>
      </c>
      <c r="AE13" s="9">
        <v>670.7</v>
      </c>
      <c r="AF13" s="9">
        <v>675.9</v>
      </c>
      <c r="AG13" s="9">
        <v>665.8</v>
      </c>
      <c r="AH13" s="9">
        <v>689.9</v>
      </c>
      <c r="AI13" s="9">
        <v>698.4</v>
      </c>
      <c r="AJ13" s="9">
        <v>737.4</v>
      </c>
      <c r="AK13" s="9">
        <v>735.8</v>
      </c>
      <c r="AL13" s="9">
        <v>756.3</v>
      </c>
      <c r="AM13" s="9">
        <v>770.1</v>
      </c>
      <c r="AN13" s="9">
        <v>805.3</v>
      </c>
      <c r="AO13" s="9">
        <v>769</v>
      </c>
      <c r="AP13" s="9">
        <v>751.8</v>
      </c>
      <c r="AQ13" s="9">
        <v>761.9</v>
      </c>
      <c r="AR13" s="9">
        <v>774.5</v>
      </c>
      <c r="AS13" s="9">
        <v>782.4</v>
      </c>
      <c r="AT13" s="9">
        <v>768.7</v>
      </c>
      <c r="AU13" s="9">
        <v>777.4</v>
      </c>
      <c r="AV13" s="9">
        <v>806.8</v>
      </c>
      <c r="AW13" s="9">
        <v>816.7</v>
      </c>
      <c r="AX13" s="9">
        <v>812.2</v>
      </c>
      <c r="AY13" s="9">
        <v>801.6</v>
      </c>
      <c r="AZ13" s="9">
        <v>815.2</v>
      </c>
      <c r="BA13" s="9">
        <v>821.3</v>
      </c>
      <c r="BB13" s="9">
        <v>846.6</v>
      </c>
      <c r="BC13" s="9">
        <v>893.1</v>
      </c>
      <c r="BD13" s="9">
        <v>928.9</v>
      </c>
      <c r="BE13" s="9">
        <v>906.9</v>
      </c>
      <c r="BF13" s="9">
        <v>983.9</v>
      </c>
      <c r="BG13" s="9">
        <v>1014.3</v>
      </c>
      <c r="BH13" s="9">
        <v>1017.6</v>
      </c>
      <c r="BI13" s="9">
        <v>1060.5</v>
      </c>
      <c r="BJ13" s="9">
        <v>1052.5</v>
      </c>
      <c r="BK13" s="9">
        <v>1096</v>
      </c>
      <c r="BL13" s="9">
        <v>1018.8</v>
      </c>
      <c r="BM13" s="9">
        <v>1012.5</v>
      </c>
      <c r="BN13" s="9">
        <v>991.5</v>
      </c>
      <c r="BO13" s="9">
        <v>889.5</v>
      </c>
      <c r="BP13" s="9">
        <v>922.8</v>
      </c>
      <c r="BQ13" s="9">
        <v>890.1</v>
      </c>
      <c r="BR13" s="9">
        <v>787.8</v>
      </c>
      <c r="BS13" s="9">
        <v>639.79999999999995</v>
      </c>
      <c r="BT13" s="9">
        <v>852.4</v>
      </c>
      <c r="BU13" s="9">
        <v>993.6</v>
      </c>
      <c r="BV13" s="9">
        <v>1053.5999999999999</v>
      </c>
      <c r="BW13" s="9">
        <v>1126.9000000000001</v>
      </c>
      <c r="BX13" s="9">
        <v>1117.5</v>
      </c>
      <c r="BY13" s="9">
        <v>1131.5</v>
      </c>
      <c r="BZ13" s="9">
        <v>1159.2</v>
      </c>
      <c r="CA13" s="9">
        <v>1223</v>
      </c>
      <c r="CB13" s="9">
        <v>1162.3</v>
      </c>
    </row>
    <row r="14" spans="1:80" s="6" customFormat="1">
      <c r="A14" s="8">
        <v>4</v>
      </c>
      <c r="B14" s="6" t="s">
        <v>36</v>
      </c>
      <c r="C14" s="6" t="s">
        <v>795</v>
      </c>
      <c r="D14" s="10">
        <v>232.6</v>
      </c>
      <c r="E14" s="10">
        <v>233.3</v>
      </c>
      <c r="F14" s="10">
        <v>239.4</v>
      </c>
      <c r="G14" s="10">
        <v>245</v>
      </c>
      <c r="H14" s="10">
        <v>251.8</v>
      </c>
      <c r="I14" s="10">
        <v>259.10000000000002</v>
      </c>
      <c r="J14" s="10">
        <v>264.5</v>
      </c>
      <c r="K14" s="10">
        <v>267.3</v>
      </c>
      <c r="L14" s="10">
        <v>271.5</v>
      </c>
      <c r="M14" s="10">
        <v>269.8</v>
      </c>
      <c r="N14" s="10">
        <v>266.89999999999998</v>
      </c>
      <c r="O14" s="10">
        <v>270.5</v>
      </c>
      <c r="P14" s="10">
        <v>276.89999999999998</v>
      </c>
      <c r="Q14" s="10">
        <v>279.60000000000002</v>
      </c>
      <c r="R14" s="10">
        <v>284.89999999999998</v>
      </c>
      <c r="S14" s="10">
        <v>289.5</v>
      </c>
      <c r="T14" s="10">
        <v>291.8</v>
      </c>
      <c r="U14" s="10">
        <v>300.2</v>
      </c>
      <c r="V14" s="10">
        <v>307.3</v>
      </c>
      <c r="W14" s="10">
        <v>314.3</v>
      </c>
      <c r="X14" s="10">
        <v>320.5</v>
      </c>
      <c r="Y14" s="10">
        <v>325.2</v>
      </c>
      <c r="Z14" s="10">
        <v>333.5</v>
      </c>
      <c r="AA14" s="10">
        <v>342.7</v>
      </c>
      <c r="AB14" s="10">
        <v>355.6</v>
      </c>
      <c r="AC14" s="10">
        <v>366</v>
      </c>
      <c r="AD14" s="10">
        <v>374.9</v>
      </c>
      <c r="AE14" s="10">
        <v>385.8</v>
      </c>
      <c r="AF14" s="10">
        <v>393.3</v>
      </c>
      <c r="AG14" s="10">
        <v>392.4</v>
      </c>
      <c r="AH14" s="10">
        <v>401.6</v>
      </c>
      <c r="AI14" s="10">
        <v>402.2</v>
      </c>
      <c r="AJ14" s="10">
        <v>428.7</v>
      </c>
      <c r="AK14" s="10">
        <v>429.1</v>
      </c>
      <c r="AL14" s="10">
        <v>439.4</v>
      </c>
      <c r="AM14" s="10">
        <v>452.1</v>
      </c>
      <c r="AN14" s="10">
        <v>461.8</v>
      </c>
      <c r="AO14" s="10">
        <v>432.5</v>
      </c>
      <c r="AP14" s="10">
        <v>434.4</v>
      </c>
      <c r="AQ14" s="10">
        <v>440.5</v>
      </c>
      <c r="AR14" s="10">
        <v>441.1</v>
      </c>
      <c r="AS14" s="10">
        <v>450</v>
      </c>
      <c r="AT14" s="10">
        <v>447.6</v>
      </c>
      <c r="AU14" s="10">
        <v>450.6</v>
      </c>
      <c r="AV14" s="10">
        <v>443.8</v>
      </c>
      <c r="AW14" s="10">
        <v>467.6</v>
      </c>
      <c r="AX14" s="10">
        <v>482.1</v>
      </c>
      <c r="AY14" s="10">
        <v>475.9</v>
      </c>
      <c r="AZ14" s="10">
        <v>481.4</v>
      </c>
      <c r="BA14" s="10">
        <v>489</v>
      </c>
      <c r="BB14" s="10">
        <v>501.8</v>
      </c>
      <c r="BC14" s="10">
        <v>517.20000000000005</v>
      </c>
      <c r="BD14" s="10">
        <v>513.9</v>
      </c>
      <c r="BE14" s="10">
        <v>522.70000000000005</v>
      </c>
      <c r="BF14" s="10">
        <v>543.9</v>
      </c>
      <c r="BG14" s="10">
        <v>586.70000000000005</v>
      </c>
      <c r="BH14" s="10">
        <v>552.1</v>
      </c>
      <c r="BI14" s="10">
        <v>572.6</v>
      </c>
      <c r="BJ14" s="10">
        <v>582.29999999999995</v>
      </c>
      <c r="BK14" s="10">
        <v>630.70000000000005</v>
      </c>
      <c r="BL14" s="10">
        <v>605.79999999999995</v>
      </c>
      <c r="BM14" s="10">
        <v>607.6</v>
      </c>
      <c r="BN14" s="10">
        <v>612.20000000000005</v>
      </c>
      <c r="BO14" s="10">
        <v>615.5</v>
      </c>
      <c r="BP14" s="10">
        <v>642.79999999999995</v>
      </c>
      <c r="BQ14" s="10">
        <v>614.70000000000005</v>
      </c>
      <c r="BR14" s="10">
        <v>609.9</v>
      </c>
      <c r="BS14" s="10">
        <v>568.79999999999995</v>
      </c>
      <c r="BT14" s="10">
        <v>548.4</v>
      </c>
      <c r="BU14" s="10">
        <v>579.6</v>
      </c>
      <c r="BV14" s="10">
        <v>569.1</v>
      </c>
      <c r="BW14" s="10">
        <v>575.29999999999995</v>
      </c>
      <c r="BX14" s="10">
        <v>561.6</v>
      </c>
      <c r="BY14" s="10">
        <v>580.70000000000005</v>
      </c>
      <c r="BZ14" s="10">
        <v>573.5</v>
      </c>
      <c r="CA14" s="10">
        <v>578.9</v>
      </c>
      <c r="CB14" s="10">
        <v>584.29999999999995</v>
      </c>
    </row>
    <row r="15" spans="1:80" s="6" customFormat="1">
      <c r="A15" s="8">
        <v>5</v>
      </c>
      <c r="B15" s="6" t="s">
        <v>42</v>
      </c>
      <c r="C15" s="6" t="s">
        <v>798</v>
      </c>
      <c r="D15" s="10">
        <v>24.6</v>
      </c>
      <c r="E15" s="10">
        <v>25</v>
      </c>
      <c r="F15" s="10">
        <v>25.4</v>
      </c>
      <c r="G15" s="10">
        <v>25.8</v>
      </c>
      <c r="H15" s="10">
        <v>25.9</v>
      </c>
      <c r="I15" s="10">
        <v>26.1</v>
      </c>
      <c r="J15" s="10">
        <v>26.2</v>
      </c>
      <c r="K15" s="10">
        <v>26.6</v>
      </c>
      <c r="L15" s="10">
        <v>26.6</v>
      </c>
      <c r="M15" s="10">
        <v>26.9</v>
      </c>
      <c r="N15" s="10">
        <v>27.1</v>
      </c>
      <c r="O15" s="10">
        <v>27.5</v>
      </c>
      <c r="P15" s="10">
        <v>28</v>
      </c>
      <c r="Q15" s="10">
        <v>28.3</v>
      </c>
      <c r="R15" s="10">
        <v>28.8</v>
      </c>
      <c r="S15" s="10">
        <v>29.1</v>
      </c>
      <c r="T15" s="10">
        <v>29.4</v>
      </c>
      <c r="U15" s="10">
        <v>29.8</v>
      </c>
      <c r="V15" s="10">
        <v>30</v>
      </c>
      <c r="W15" s="10">
        <v>30.9</v>
      </c>
      <c r="X15" s="10">
        <v>31.2</v>
      </c>
      <c r="Y15" s="10">
        <v>32.1</v>
      </c>
      <c r="Z15" s="10">
        <v>32.200000000000003</v>
      </c>
      <c r="AA15" s="10">
        <v>32.1</v>
      </c>
      <c r="AB15" s="10">
        <v>31.5</v>
      </c>
      <c r="AC15" s="10">
        <v>31.8</v>
      </c>
      <c r="AD15" s="10">
        <v>32.200000000000003</v>
      </c>
      <c r="AE15" s="10">
        <v>32.700000000000003</v>
      </c>
      <c r="AF15" s="10">
        <v>33.299999999999997</v>
      </c>
      <c r="AG15" s="10">
        <v>34</v>
      </c>
      <c r="AH15" s="10">
        <v>34.799999999999997</v>
      </c>
      <c r="AI15" s="10">
        <v>35.700000000000003</v>
      </c>
      <c r="AJ15" s="10">
        <v>35.1</v>
      </c>
      <c r="AK15" s="10">
        <v>35.5</v>
      </c>
      <c r="AL15" s="10">
        <v>35.4</v>
      </c>
      <c r="AM15" s="10">
        <v>35.200000000000003</v>
      </c>
      <c r="AN15" s="10">
        <v>35.5</v>
      </c>
      <c r="AO15" s="10">
        <v>34.9</v>
      </c>
      <c r="AP15" s="10">
        <v>34.700000000000003</v>
      </c>
      <c r="AQ15" s="10">
        <v>35.299999999999997</v>
      </c>
      <c r="AR15" s="10">
        <v>36.799999999999997</v>
      </c>
      <c r="AS15" s="10">
        <v>37.4</v>
      </c>
      <c r="AT15" s="10">
        <v>38.1</v>
      </c>
      <c r="AU15" s="10">
        <v>38</v>
      </c>
      <c r="AV15" s="10">
        <v>39.200000000000003</v>
      </c>
      <c r="AW15" s="10">
        <v>39.5</v>
      </c>
      <c r="AX15" s="10">
        <v>40</v>
      </c>
      <c r="AY15" s="10">
        <v>40.700000000000003</v>
      </c>
      <c r="AZ15" s="10">
        <v>42.4</v>
      </c>
      <c r="BA15" s="10">
        <v>43</v>
      </c>
      <c r="BB15" s="10">
        <v>43.6</v>
      </c>
      <c r="BC15" s="10">
        <v>44.4</v>
      </c>
      <c r="BD15" s="10">
        <v>44.7</v>
      </c>
      <c r="BE15" s="10">
        <v>45.6</v>
      </c>
      <c r="BF15" s="10">
        <v>46.6</v>
      </c>
      <c r="BG15" s="10">
        <v>47.6</v>
      </c>
      <c r="BH15" s="10">
        <v>49.3</v>
      </c>
      <c r="BI15" s="10">
        <v>50.4</v>
      </c>
      <c r="BJ15" s="10">
        <v>50.9</v>
      </c>
      <c r="BK15" s="10">
        <v>51.2</v>
      </c>
      <c r="BL15" s="10">
        <v>54</v>
      </c>
      <c r="BM15" s="10">
        <v>53.9</v>
      </c>
      <c r="BN15" s="10">
        <v>53.3</v>
      </c>
      <c r="BO15" s="10">
        <v>52.5</v>
      </c>
      <c r="BP15" s="10">
        <v>52.8</v>
      </c>
      <c r="BQ15" s="10">
        <v>52.3</v>
      </c>
      <c r="BR15" s="10">
        <v>51.8</v>
      </c>
      <c r="BS15" s="10">
        <v>50.8</v>
      </c>
      <c r="BT15" s="10">
        <v>52.3</v>
      </c>
      <c r="BU15" s="10">
        <v>52.7</v>
      </c>
      <c r="BV15" s="10">
        <v>53.5</v>
      </c>
      <c r="BW15" s="10">
        <v>54</v>
      </c>
      <c r="BX15" s="10">
        <v>54.5</v>
      </c>
      <c r="BY15" s="10">
        <v>54.7</v>
      </c>
      <c r="BZ15" s="10">
        <v>54.3</v>
      </c>
      <c r="CA15" s="10">
        <v>54</v>
      </c>
      <c r="CB15" s="10">
        <v>54.3</v>
      </c>
    </row>
    <row r="16" spans="1:80" s="6" customFormat="1">
      <c r="A16" s="8">
        <v>6</v>
      </c>
      <c r="B16" s="6" t="s">
        <v>44</v>
      </c>
      <c r="C16" s="6" t="s">
        <v>799</v>
      </c>
      <c r="D16" s="10">
        <v>114.5</v>
      </c>
      <c r="E16" s="10">
        <v>113</v>
      </c>
      <c r="F16" s="10">
        <v>112.1</v>
      </c>
      <c r="G16" s="10">
        <v>118.8</v>
      </c>
      <c r="H16" s="10">
        <v>112.2</v>
      </c>
      <c r="I16" s="10">
        <v>119.8</v>
      </c>
      <c r="J16" s="10">
        <v>121.6</v>
      </c>
      <c r="K16" s="10">
        <v>134.5</v>
      </c>
      <c r="L16" s="10">
        <v>123.9</v>
      </c>
      <c r="M16" s="10">
        <v>116.6</v>
      </c>
      <c r="N16" s="10">
        <v>129.4</v>
      </c>
      <c r="O16" s="10">
        <v>126.8</v>
      </c>
      <c r="P16" s="10">
        <v>132.9</v>
      </c>
      <c r="Q16" s="10">
        <v>148</v>
      </c>
      <c r="R16" s="10">
        <v>160.1</v>
      </c>
      <c r="S16" s="10">
        <v>156.30000000000001</v>
      </c>
      <c r="T16" s="10">
        <v>173.6</v>
      </c>
      <c r="U16" s="10">
        <v>181.5</v>
      </c>
      <c r="V16" s="10">
        <v>181.3</v>
      </c>
      <c r="W16" s="10">
        <v>176.9</v>
      </c>
      <c r="X16" s="10">
        <v>199.7</v>
      </c>
      <c r="Y16" s="10">
        <v>209.6</v>
      </c>
      <c r="Z16" s="10">
        <v>223.9</v>
      </c>
      <c r="AA16" s="10">
        <v>241</v>
      </c>
      <c r="AB16" s="10">
        <v>241.8</v>
      </c>
      <c r="AC16" s="10">
        <v>246.3</v>
      </c>
      <c r="AD16" s="10">
        <v>250.7</v>
      </c>
      <c r="AE16" s="10">
        <v>252.2</v>
      </c>
      <c r="AF16" s="10">
        <v>249.4</v>
      </c>
      <c r="AG16" s="10">
        <v>239.4</v>
      </c>
      <c r="AH16" s="10">
        <v>253.5</v>
      </c>
      <c r="AI16" s="10">
        <v>260.5</v>
      </c>
      <c r="AJ16" s="10">
        <v>273.60000000000002</v>
      </c>
      <c r="AK16" s="10">
        <v>271.3</v>
      </c>
      <c r="AL16" s="10">
        <v>281.5</v>
      </c>
      <c r="AM16" s="10">
        <v>282.8</v>
      </c>
      <c r="AN16" s="10">
        <v>308</v>
      </c>
      <c r="AO16" s="10">
        <v>301.60000000000002</v>
      </c>
      <c r="AP16" s="10">
        <v>282.7</v>
      </c>
      <c r="AQ16" s="10">
        <v>286.10000000000002</v>
      </c>
      <c r="AR16" s="10">
        <v>296.60000000000002</v>
      </c>
      <c r="AS16" s="10">
        <v>295</v>
      </c>
      <c r="AT16" s="10">
        <v>283.10000000000002</v>
      </c>
      <c r="AU16" s="10">
        <v>288.8</v>
      </c>
      <c r="AV16" s="10">
        <v>323.8</v>
      </c>
      <c r="AW16" s="10">
        <v>309.60000000000002</v>
      </c>
      <c r="AX16" s="10">
        <v>290.10000000000002</v>
      </c>
      <c r="AY16" s="10">
        <v>284.89999999999998</v>
      </c>
      <c r="AZ16" s="10">
        <v>291.39999999999998</v>
      </c>
      <c r="BA16" s="10">
        <v>289.2</v>
      </c>
      <c r="BB16" s="10">
        <v>301.2</v>
      </c>
      <c r="BC16" s="10">
        <v>331.5</v>
      </c>
      <c r="BD16" s="10">
        <v>370.3</v>
      </c>
      <c r="BE16" s="10">
        <v>338.5</v>
      </c>
      <c r="BF16" s="10">
        <v>393.5</v>
      </c>
      <c r="BG16" s="10">
        <v>380</v>
      </c>
      <c r="BH16" s="10">
        <v>416.2</v>
      </c>
      <c r="BI16" s="10">
        <v>437.6</v>
      </c>
      <c r="BJ16" s="10">
        <v>419.2</v>
      </c>
      <c r="BK16" s="10">
        <v>414.1</v>
      </c>
      <c r="BL16" s="10">
        <v>359.1</v>
      </c>
      <c r="BM16" s="10">
        <v>351</v>
      </c>
      <c r="BN16" s="10">
        <v>326.10000000000002</v>
      </c>
      <c r="BO16" s="10">
        <v>221.5</v>
      </c>
      <c r="BP16" s="10">
        <v>227.2</v>
      </c>
      <c r="BQ16" s="10">
        <v>223.1</v>
      </c>
      <c r="BR16" s="10">
        <v>126.1</v>
      </c>
      <c r="BS16" s="10">
        <v>20.2</v>
      </c>
      <c r="BT16" s="10">
        <v>251.7</v>
      </c>
      <c r="BU16" s="10">
        <v>361.3</v>
      </c>
      <c r="BV16" s="10">
        <v>431</v>
      </c>
      <c r="BW16" s="10">
        <v>497.6</v>
      </c>
      <c r="BX16" s="10">
        <v>501.4</v>
      </c>
      <c r="BY16" s="10">
        <v>496.2</v>
      </c>
      <c r="BZ16" s="10">
        <v>531.5</v>
      </c>
      <c r="CA16" s="10">
        <v>590.1</v>
      </c>
      <c r="CB16" s="10">
        <v>523.70000000000005</v>
      </c>
    </row>
    <row r="17" spans="1:80" s="4" customFormat="1">
      <c r="A17" s="5">
        <v>7</v>
      </c>
      <c r="B17" s="4" t="s">
        <v>83</v>
      </c>
      <c r="C17" s="4" t="s">
        <v>800</v>
      </c>
      <c r="D17" s="9">
        <v>115.8</v>
      </c>
      <c r="E17" s="9">
        <v>115.2</v>
      </c>
      <c r="F17" s="9">
        <v>99.3</v>
      </c>
      <c r="G17" s="9">
        <v>108.9</v>
      </c>
      <c r="H17" s="9">
        <v>97.7</v>
      </c>
      <c r="I17" s="9">
        <v>95.7</v>
      </c>
      <c r="J17" s="9">
        <v>92.4</v>
      </c>
      <c r="K17" s="9">
        <v>98.7</v>
      </c>
      <c r="L17" s="9">
        <v>80.2</v>
      </c>
      <c r="M17" s="9">
        <v>72.3</v>
      </c>
      <c r="N17" s="9">
        <v>85.2</v>
      </c>
      <c r="O17" s="9">
        <v>89.6</v>
      </c>
      <c r="P17" s="9">
        <v>106</v>
      </c>
      <c r="Q17" s="9">
        <v>128.1</v>
      </c>
      <c r="R17" s="9">
        <v>134.80000000000001</v>
      </c>
      <c r="S17" s="9">
        <v>130.1</v>
      </c>
      <c r="T17" s="9">
        <v>136.69999999999999</v>
      </c>
      <c r="U17" s="9">
        <v>124.3</v>
      </c>
      <c r="V17" s="9">
        <v>108.6</v>
      </c>
      <c r="W17" s="9">
        <v>101.3</v>
      </c>
      <c r="X17" s="9">
        <v>106.8</v>
      </c>
      <c r="Y17" s="9">
        <v>121.9</v>
      </c>
      <c r="Z17" s="9">
        <v>141</v>
      </c>
      <c r="AA17" s="9">
        <v>144.19999999999999</v>
      </c>
      <c r="AB17" s="9">
        <v>122.2</v>
      </c>
      <c r="AC17" s="9">
        <v>124.4</v>
      </c>
      <c r="AD17" s="9">
        <v>127.7</v>
      </c>
      <c r="AE17" s="9">
        <v>124.4</v>
      </c>
      <c r="AF17" s="9">
        <v>153.5</v>
      </c>
      <c r="AG17" s="9">
        <v>143.80000000000001</v>
      </c>
      <c r="AH17" s="9">
        <v>142.6</v>
      </c>
      <c r="AI17" s="9">
        <v>153.9</v>
      </c>
      <c r="AJ17" s="9">
        <v>142.1</v>
      </c>
      <c r="AK17" s="9">
        <v>140.80000000000001</v>
      </c>
      <c r="AL17" s="9">
        <v>148.80000000000001</v>
      </c>
      <c r="AM17" s="9">
        <v>166.4</v>
      </c>
      <c r="AN17" s="9">
        <v>192.8</v>
      </c>
      <c r="AO17" s="9">
        <v>227.9</v>
      </c>
      <c r="AP17" s="9">
        <v>189.6</v>
      </c>
      <c r="AQ17" s="9">
        <v>212.4</v>
      </c>
      <c r="AR17" s="9">
        <v>211.2</v>
      </c>
      <c r="AS17" s="9">
        <v>202.7</v>
      </c>
      <c r="AT17" s="9">
        <v>201.4</v>
      </c>
      <c r="AU17" s="9">
        <v>235.4</v>
      </c>
      <c r="AV17" s="9">
        <v>211.2</v>
      </c>
      <c r="AW17" s="9">
        <v>226.1</v>
      </c>
      <c r="AX17" s="9">
        <v>236.5</v>
      </c>
      <c r="AY17" s="9">
        <v>253.2</v>
      </c>
      <c r="AZ17" s="9">
        <v>300.60000000000002</v>
      </c>
      <c r="BA17" s="9">
        <v>274.10000000000002</v>
      </c>
      <c r="BB17" s="9">
        <v>283.7</v>
      </c>
      <c r="BC17" s="9">
        <v>149.69999999999999</v>
      </c>
      <c r="BD17" s="9">
        <v>304.10000000000002</v>
      </c>
      <c r="BE17" s="9">
        <v>252</v>
      </c>
      <c r="BF17" s="9">
        <v>276.3</v>
      </c>
      <c r="BG17" s="9">
        <v>254.3</v>
      </c>
      <c r="BH17" s="9">
        <v>288.7</v>
      </c>
      <c r="BI17" s="9">
        <v>286.60000000000002</v>
      </c>
      <c r="BJ17" s="9">
        <v>280.89999999999998</v>
      </c>
      <c r="BK17" s="9">
        <v>241.7</v>
      </c>
      <c r="BL17" s="9">
        <v>206.2</v>
      </c>
      <c r="BM17" s="9">
        <v>211</v>
      </c>
      <c r="BN17" s="9">
        <v>208.5</v>
      </c>
      <c r="BO17" s="9">
        <v>176.7</v>
      </c>
      <c r="BP17" s="9">
        <v>159.69999999999999</v>
      </c>
      <c r="BQ17" s="9">
        <v>141.6</v>
      </c>
      <c r="BR17" s="9">
        <v>127.1</v>
      </c>
      <c r="BS17" s="9">
        <v>-143.69999999999999</v>
      </c>
      <c r="BT17" s="9">
        <v>50.3</v>
      </c>
      <c r="BU17" s="9">
        <v>151.1</v>
      </c>
      <c r="BV17" s="9">
        <v>272.7</v>
      </c>
      <c r="BW17" s="9">
        <v>353.7</v>
      </c>
      <c r="BX17" s="9">
        <v>439.3</v>
      </c>
      <c r="BY17" s="9">
        <v>459.3</v>
      </c>
      <c r="BZ17" s="9">
        <v>479.9</v>
      </c>
      <c r="CA17" s="9">
        <v>511.1</v>
      </c>
      <c r="CB17" s="9">
        <v>497.7</v>
      </c>
    </row>
    <row r="18" spans="1:80" s="6" customFormat="1">
      <c r="A18" s="8">
        <v>8</v>
      </c>
      <c r="B18" s="6" t="s">
        <v>44</v>
      </c>
      <c r="C18" s="6" t="s">
        <v>799</v>
      </c>
      <c r="D18" s="10">
        <v>114.5</v>
      </c>
      <c r="E18" s="10">
        <v>113</v>
      </c>
      <c r="F18" s="10">
        <v>112.1</v>
      </c>
      <c r="G18" s="10">
        <v>118.8</v>
      </c>
      <c r="H18" s="10">
        <v>112.2</v>
      </c>
      <c r="I18" s="10">
        <v>119.8</v>
      </c>
      <c r="J18" s="10">
        <v>121.6</v>
      </c>
      <c r="K18" s="10">
        <v>134.5</v>
      </c>
      <c r="L18" s="10">
        <v>123.9</v>
      </c>
      <c r="M18" s="10">
        <v>116.6</v>
      </c>
      <c r="N18" s="10">
        <v>129.4</v>
      </c>
      <c r="O18" s="10">
        <v>126.8</v>
      </c>
      <c r="P18" s="10">
        <v>132.9</v>
      </c>
      <c r="Q18" s="10">
        <v>148</v>
      </c>
      <c r="R18" s="10">
        <v>160.1</v>
      </c>
      <c r="S18" s="10">
        <v>156.30000000000001</v>
      </c>
      <c r="T18" s="10">
        <v>173.6</v>
      </c>
      <c r="U18" s="10">
        <v>181.5</v>
      </c>
      <c r="V18" s="10">
        <v>181.3</v>
      </c>
      <c r="W18" s="10">
        <v>176.9</v>
      </c>
      <c r="X18" s="10">
        <v>199.7</v>
      </c>
      <c r="Y18" s="10">
        <v>209.6</v>
      </c>
      <c r="Z18" s="10">
        <v>223.9</v>
      </c>
      <c r="AA18" s="10">
        <v>241</v>
      </c>
      <c r="AB18" s="10">
        <v>241.8</v>
      </c>
      <c r="AC18" s="10">
        <v>246.3</v>
      </c>
      <c r="AD18" s="10">
        <v>250.7</v>
      </c>
      <c r="AE18" s="10">
        <v>252.2</v>
      </c>
      <c r="AF18" s="10">
        <v>249.4</v>
      </c>
      <c r="AG18" s="10">
        <v>239.4</v>
      </c>
      <c r="AH18" s="10">
        <v>253.5</v>
      </c>
      <c r="AI18" s="10">
        <v>260.5</v>
      </c>
      <c r="AJ18" s="10">
        <v>273.60000000000002</v>
      </c>
      <c r="AK18" s="10">
        <v>271.3</v>
      </c>
      <c r="AL18" s="10">
        <v>281.5</v>
      </c>
      <c r="AM18" s="10">
        <v>282.8</v>
      </c>
      <c r="AN18" s="10">
        <v>308</v>
      </c>
      <c r="AO18" s="10">
        <v>301.60000000000002</v>
      </c>
      <c r="AP18" s="10">
        <v>282.7</v>
      </c>
      <c r="AQ18" s="10">
        <v>286.10000000000002</v>
      </c>
      <c r="AR18" s="10">
        <v>296.60000000000002</v>
      </c>
      <c r="AS18" s="10">
        <v>295</v>
      </c>
      <c r="AT18" s="10">
        <v>283.10000000000002</v>
      </c>
      <c r="AU18" s="10">
        <v>288.8</v>
      </c>
      <c r="AV18" s="10">
        <v>323.8</v>
      </c>
      <c r="AW18" s="10">
        <v>309.60000000000002</v>
      </c>
      <c r="AX18" s="10">
        <v>290.10000000000002</v>
      </c>
      <c r="AY18" s="10">
        <v>284.89999999999998</v>
      </c>
      <c r="AZ18" s="10">
        <v>291.39999999999998</v>
      </c>
      <c r="BA18" s="10">
        <v>289.2</v>
      </c>
      <c r="BB18" s="10">
        <v>301.2</v>
      </c>
      <c r="BC18" s="10">
        <v>331.5</v>
      </c>
      <c r="BD18" s="10">
        <v>370.3</v>
      </c>
      <c r="BE18" s="10">
        <v>338.5</v>
      </c>
      <c r="BF18" s="10">
        <v>393.5</v>
      </c>
      <c r="BG18" s="10">
        <v>380</v>
      </c>
      <c r="BH18" s="10">
        <v>416.2</v>
      </c>
      <c r="BI18" s="10">
        <v>437.6</v>
      </c>
      <c r="BJ18" s="10">
        <v>419.2</v>
      </c>
      <c r="BK18" s="10">
        <v>414.1</v>
      </c>
      <c r="BL18" s="10">
        <v>359.1</v>
      </c>
      <c r="BM18" s="10">
        <v>351</v>
      </c>
      <c r="BN18" s="10">
        <v>326.10000000000002</v>
      </c>
      <c r="BO18" s="10">
        <v>221.5</v>
      </c>
      <c r="BP18" s="10">
        <v>227.2</v>
      </c>
      <c r="BQ18" s="10">
        <v>223.1</v>
      </c>
      <c r="BR18" s="10">
        <v>126.1</v>
      </c>
      <c r="BS18" s="10">
        <v>20.2</v>
      </c>
      <c r="BT18" s="10">
        <v>251.7</v>
      </c>
      <c r="BU18" s="10">
        <v>361.3</v>
      </c>
      <c r="BV18" s="10">
        <v>431</v>
      </c>
      <c r="BW18" s="10">
        <v>497.6</v>
      </c>
      <c r="BX18" s="10">
        <v>501.4</v>
      </c>
      <c r="BY18" s="10">
        <v>496.2</v>
      </c>
      <c r="BZ18" s="10">
        <v>531.5</v>
      </c>
      <c r="CA18" s="10">
        <v>590.1</v>
      </c>
      <c r="CB18" s="10">
        <v>523.70000000000005</v>
      </c>
    </row>
    <row r="19" spans="1:80" s="6" customFormat="1">
      <c r="A19" s="8">
        <v>9</v>
      </c>
      <c r="B19" s="6" t="s">
        <v>1425</v>
      </c>
      <c r="C19" s="6" t="s">
        <v>1462</v>
      </c>
      <c r="D19" s="10">
        <v>1.2</v>
      </c>
      <c r="E19" s="10">
        <v>2.2000000000000002</v>
      </c>
      <c r="F19" s="10">
        <v>-12.7</v>
      </c>
      <c r="G19" s="10">
        <v>-9.9</v>
      </c>
      <c r="H19" s="10">
        <v>-14.4</v>
      </c>
      <c r="I19" s="10">
        <v>-24.1</v>
      </c>
      <c r="J19" s="10">
        <v>-29.2</v>
      </c>
      <c r="K19" s="10">
        <v>-35.9</v>
      </c>
      <c r="L19" s="10">
        <v>-43.7</v>
      </c>
      <c r="M19" s="10">
        <v>-44.3</v>
      </c>
      <c r="N19" s="10">
        <v>-44.3</v>
      </c>
      <c r="O19" s="10">
        <v>-37.200000000000003</v>
      </c>
      <c r="P19" s="10">
        <v>-26.9</v>
      </c>
      <c r="Q19" s="10">
        <v>-19.899999999999999</v>
      </c>
      <c r="R19" s="10">
        <v>-25.2</v>
      </c>
      <c r="S19" s="10">
        <v>-26.2</v>
      </c>
      <c r="T19" s="10">
        <v>-36.9</v>
      </c>
      <c r="U19" s="10">
        <v>-57.2</v>
      </c>
      <c r="V19" s="10">
        <v>-72.7</v>
      </c>
      <c r="W19" s="10">
        <v>-75.599999999999994</v>
      </c>
      <c r="X19" s="10">
        <v>-92.9</v>
      </c>
      <c r="Y19" s="10">
        <v>-87.7</v>
      </c>
      <c r="Z19" s="10">
        <v>-82.8</v>
      </c>
      <c r="AA19" s="10">
        <v>-96.8</v>
      </c>
      <c r="AB19" s="10">
        <v>-119.6</v>
      </c>
      <c r="AC19" s="10">
        <v>-121.9</v>
      </c>
      <c r="AD19" s="10">
        <v>-123</v>
      </c>
      <c r="AE19" s="10">
        <v>-127.8</v>
      </c>
      <c r="AF19" s="10">
        <v>-95.9</v>
      </c>
      <c r="AG19" s="10">
        <v>-95.6</v>
      </c>
      <c r="AH19" s="10">
        <v>-110.9</v>
      </c>
      <c r="AI19" s="10">
        <v>-106.6</v>
      </c>
      <c r="AJ19" s="10">
        <v>-131.5</v>
      </c>
      <c r="AK19" s="10">
        <v>-130.5</v>
      </c>
      <c r="AL19" s="10">
        <v>-132.69999999999999</v>
      </c>
      <c r="AM19" s="10">
        <v>-116.4</v>
      </c>
      <c r="AN19" s="10">
        <v>-115.2</v>
      </c>
      <c r="AO19" s="10">
        <v>-73.7</v>
      </c>
      <c r="AP19" s="10">
        <v>-93.1</v>
      </c>
      <c r="AQ19" s="10">
        <v>-73.7</v>
      </c>
      <c r="AR19" s="10">
        <v>-85.3</v>
      </c>
      <c r="AS19" s="10">
        <v>-92.3</v>
      </c>
      <c r="AT19" s="10">
        <v>-81.599999999999994</v>
      </c>
      <c r="AU19" s="10">
        <v>-53.4</v>
      </c>
      <c r="AV19" s="10">
        <v>-112.6</v>
      </c>
      <c r="AW19" s="10">
        <v>-83.5</v>
      </c>
      <c r="AX19" s="10">
        <v>-53.6</v>
      </c>
      <c r="AY19" s="10">
        <v>-31.7</v>
      </c>
      <c r="AZ19" s="10">
        <v>9.3000000000000007</v>
      </c>
      <c r="BA19" s="10">
        <v>-15.1</v>
      </c>
      <c r="BB19" s="10">
        <v>-17.5</v>
      </c>
      <c r="BC19" s="10">
        <v>-181.8</v>
      </c>
      <c r="BD19" s="10">
        <v>-66.2</v>
      </c>
      <c r="BE19" s="10">
        <v>-86.5</v>
      </c>
      <c r="BF19" s="10">
        <v>-117.2</v>
      </c>
      <c r="BG19" s="10">
        <v>-125.6</v>
      </c>
      <c r="BH19" s="10">
        <v>-127.5</v>
      </c>
      <c r="BI19" s="10">
        <v>-150.9</v>
      </c>
      <c r="BJ19" s="10">
        <v>-138.4</v>
      </c>
      <c r="BK19" s="10">
        <v>-172.4</v>
      </c>
      <c r="BL19" s="10">
        <v>-152.9</v>
      </c>
      <c r="BM19" s="10">
        <v>-140</v>
      </c>
      <c r="BN19" s="10">
        <v>-117.6</v>
      </c>
      <c r="BO19" s="10">
        <v>-44.8</v>
      </c>
      <c r="BP19" s="10">
        <v>-67.5</v>
      </c>
      <c r="BQ19" s="10">
        <v>-81.599999999999994</v>
      </c>
      <c r="BR19" s="10">
        <v>1.1000000000000001</v>
      </c>
      <c r="BS19" s="10">
        <v>-163.9</v>
      </c>
      <c r="BT19" s="10">
        <v>-201.4</v>
      </c>
      <c r="BU19" s="10">
        <v>-210.2</v>
      </c>
      <c r="BV19" s="10">
        <v>-158.30000000000001</v>
      </c>
      <c r="BW19" s="10">
        <v>-143.9</v>
      </c>
      <c r="BX19" s="10">
        <v>-62.1</v>
      </c>
      <c r="BY19" s="10">
        <v>-36.799999999999997</v>
      </c>
      <c r="BZ19" s="10">
        <v>-51.5</v>
      </c>
      <c r="CA19" s="10">
        <v>-79.099999999999994</v>
      </c>
      <c r="CB19" s="10">
        <v>-26</v>
      </c>
    </row>
    <row r="20" spans="1:80" s="4" customFormat="1">
      <c r="A20" s="5">
        <v>10</v>
      </c>
      <c r="B20" s="4" t="s">
        <v>83</v>
      </c>
      <c r="C20" s="4" t="s">
        <v>800</v>
      </c>
      <c r="D20" s="9">
        <v>115.8</v>
      </c>
      <c r="E20" s="9">
        <v>115.2</v>
      </c>
      <c r="F20" s="9">
        <v>99.3</v>
      </c>
      <c r="G20" s="9">
        <v>108.9</v>
      </c>
      <c r="H20" s="9">
        <v>97.7</v>
      </c>
      <c r="I20" s="9">
        <v>95.7</v>
      </c>
      <c r="J20" s="9">
        <v>92.4</v>
      </c>
      <c r="K20" s="9">
        <v>98.7</v>
      </c>
      <c r="L20" s="9">
        <v>80.2</v>
      </c>
      <c r="M20" s="9">
        <v>72.3</v>
      </c>
      <c r="N20" s="9">
        <v>85.2</v>
      </c>
      <c r="O20" s="9">
        <v>89.6</v>
      </c>
      <c r="P20" s="9">
        <v>106</v>
      </c>
      <c r="Q20" s="9">
        <v>128.1</v>
      </c>
      <c r="R20" s="9">
        <v>134.80000000000001</v>
      </c>
      <c r="S20" s="9">
        <v>130.1</v>
      </c>
      <c r="T20" s="9">
        <v>136.69999999999999</v>
      </c>
      <c r="U20" s="9">
        <v>124.3</v>
      </c>
      <c r="V20" s="9">
        <v>108.6</v>
      </c>
      <c r="W20" s="9">
        <v>101.3</v>
      </c>
      <c r="X20" s="9">
        <v>106.8</v>
      </c>
      <c r="Y20" s="9">
        <v>121.9</v>
      </c>
      <c r="Z20" s="9">
        <v>141</v>
      </c>
      <c r="AA20" s="9">
        <v>144.19999999999999</v>
      </c>
      <c r="AB20" s="9">
        <v>122.2</v>
      </c>
      <c r="AC20" s="9">
        <v>124.4</v>
      </c>
      <c r="AD20" s="9">
        <v>127.7</v>
      </c>
      <c r="AE20" s="9">
        <v>124.4</v>
      </c>
      <c r="AF20" s="9">
        <v>153.5</v>
      </c>
      <c r="AG20" s="9">
        <v>143.80000000000001</v>
      </c>
      <c r="AH20" s="9">
        <v>142.6</v>
      </c>
      <c r="AI20" s="9">
        <v>153.9</v>
      </c>
      <c r="AJ20" s="9">
        <v>142.1</v>
      </c>
      <c r="AK20" s="9">
        <v>140.80000000000001</v>
      </c>
      <c r="AL20" s="9">
        <v>148.80000000000001</v>
      </c>
      <c r="AM20" s="9">
        <v>166.4</v>
      </c>
      <c r="AN20" s="9">
        <v>192.8</v>
      </c>
      <c r="AO20" s="9">
        <v>227.9</v>
      </c>
      <c r="AP20" s="9">
        <v>189.6</v>
      </c>
      <c r="AQ20" s="9">
        <v>212.4</v>
      </c>
      <c r="AR20" s="9">
        <v>211.2</v>
      </c>
      <c r="AS20" s="9">
        <v>202.7</v>
      </c>
      <c r="AT20" s="9">
        <v>201.4</v>
      </c>
      <c r="AU20" s="9">
        <v>235.4</v>
      </c>
      <c r="AV20" s="9">
        <v>211.2</v>
      </c>
      <c r="AW20" s="9">
        <v>226.1</v>
      </c>
      <c r="AX20" s="9">
        <v>236.5</v>
      </c>
      <c r="AY20" s="9">
        <v>253.2</v>
      </c>
      <c r="AZ20" s="9">
        <v>300.60000000000002</v>
      </c>
      <c r="BA20" s="9">
        <v>274.10000000000002</v>
      </c>
      <c r="BB20" s="9">
        <v>283.7</v>
      </c>
      <c r="BC20" s="9">
        <v>149.69999999999999</v>
      </c>
      <c r="BD20" s="9">
        <v>304.10000000000002</v>
      </c>
      <c r="BE20" s="9">
        <v>252</v>
      </c>
      <c r="BF20" s="9">
        <v>276.3</v>
      </c>
      <c r="BG20" s="9">
        <v>254.3</v>
      </c>
      <c r="BH20" s="9">
        <v>288.7</v>
      </c>
      <c r="BI20" s="9">
        <v>286.60000000000002</v>
      </c>
      <c r="BJ20" s="9">
        <v>280.89999999999998</v>
      </c>
      <c r="BK20" s="9">
        <v>241.7</v>
      </c>
      <c r="BL20" s="9">
        <v>206.2</v>
      </c>
      <c r="BM20" s="9">
        <v>211</v>
      </c>
      <c r="BN20" s="9">
        <v>208.5</v>
      </c>
      <c r="BO20" s="9">
        <v>176.7</v>
      </c>
      <c r="BP20" s="9">
        <v>159.69999999999999</v>
      </c>
      <c r="BQ20" s="9">
        <v>141.6</v>
      </c>
      <c r="BR20" s="9">
        <v>127.1</v>
      </c>
      <c r="BS20" s="9">
        <v>-143.69999999999999</v>
      </c>
      <c r="BT20" s="9">
        <v>50.3</v>
      </c>
      <c r="BU20" s="9">
        <v>151.1</v>
      </c>
      <c r="BV20" s="9">
        <v>272.7</v>
      </c>
      <c r="BW20" s="9">
        <v>353.7</v>
      </c>
      <c r="BX20" s="9">
        <v>439.3</v>
      </c>
      <c r="BY20" s="9">
        <v>459.3</v>
      </c>
      <c r="BZ20" s="9">
        <v>479.9</v>
      </c>
      <c r="CA20" s="9">
        <v>511.1</v>
      </c>
      <c r="CB20" s="9">
        <v>497.7</v>
      </c>
    </row>
    <row r="21" spans="1:80" s="6" customFormat="1">
      <c r="A21" s="8">
        <v>11</v>
      </c>
      <c r="B21" s="6" t="s">
        <v>86</v>
      </c>
      <c r="C21" s="6" t="s">
        <v>812</v>
      </c>
      <c r="D21" s="10">
        <v>59.5</v>
      </c>
      <c r="E21" s="10">
        <v>54.8</v>
      </c>
      <c r="F21" s="10">
        <v>49.6</v>
      </c>
      <c r="G21" s="10">
        <v>53.2</v>
      </c>
      <c r="H21" s="10">
        <v>60.7</v>
      </c>
      <c r="I21" s="10">
        <v>59.1</v>
      </c>
      <c r="J21" s="10">
        <v>61.2</v>
      </c>
      <c r="K21" s="10">
        <v>70.900000000000006</v>
      </c>
      <c r="L21" s="10">
        <v>57.5</v>
      </c>
      <c r="M21" s="10">
        <v>58.9</v>
      </c>
      <c r="N21" s="10">
        <v>63.2</v>
      </c>
      <c r="O21" s="10">
        <v>63.6</v>
      </c>
      <c r="P21" s="10">
        <v>76.5</v>
      </c>
      <c r="Q21" s="10">
        <v>78.400000000000006</v>
      </c>
      <c r="R21" s="10">
        <v>78.900000000000006</v>
      </c>
      <c r="S21" s="10">
        <v>76.3</v>
      </c>
      <c r="T21" s="10">
        <v>75.7</v>
      </c>
      <c r="U21" s="10">
        <v>79.2</v>
      </c>
      <c r="V21" s="10">
        <v>79.8</v>
      </c>
      <c r="W21" s="10">
        <v>79.400000000000006</v>
      </c>
      <c r="X21" s="10">
        <v>84.3</v>
      </c>
      <c r="Y21" s="10">
        <v>85.2</v>
      </c>
      <c r="Z21" s="10">
        <v>84.8</v>
      </c>
      <c r="AA21" s="10">
        <v>81.900000000000006</v>
      </c>
      <c r="AB21" s="10">
        <v>87.2</v>
      </c>
      <c r="AC21" s="10">
        <v>86.9</v>
      </c>
      <c r="AD21" s="10">
        <v>90.4</v>
      </c>
      <c r="AE21" s="10">
        <v>94.4</v>
      </c>
      <c r="AF21" s="10">
        <v>86.2</v>
      </c>
      <c r="AG21" s="10">
        <v>84.4</v>
      </c>
      <c r="AH21" s="10">
        <v>89.3</v>
      </c>
      <c r="AI21" s="10">
        <v>89.7</v>
      </c>
      <c r="AJ21" s="10">
        <v>93</v>
      </c>
      <c r="AK21" s="10">
        <v>92.3</v>
      </c>
      <c r="AL21" s="10">
        <v>95.9</v>
      </c>
      <c r="AM21" s="10">
        <v>98.4</v>
      </c>
      <c r="AN21" s="10">
        <v>101.3</v>
      </c>
      <c r="AO21" s="10">
        <v>97.8</v>
      </c>
      <c r="AP21" s="10">
        <v>82.2</v>
      </c>
      <c r="AQ21" s="10">
        <v>86.8</v>
      </c>
      <c r="AR21" s="10">
        <v>93</v>
      </c>
      <c r="AS21" s="10">
        <v>92.2</v>
      </c>
      <c r="AT21" s="10">
        <v>94.8</v>
      </c>
      <c r="AU21" s="10">
        <v>101</v>
      </c>
      <c r="AV21" s="10">
        <v>104</v>
      </c>
      <c r="AW21" s="10">
        <v>108.2</v>
      </c>
      <c r="AX21" s="10">
        <v>114.8</v>
      </c>
      <c r="AY21" s="10">
        <v>116.6</v>
      </c>
      <c r="AZ21" s="10">
        <v>113</v>
      </c>
      <c r="BA21" s="10">
        <v>112.7</v>
      </c>
      <c r="BB21" s="10">
        <v>121.4</v>
      </c>
      <c r="BC21" s="10">
        <v>129.30000000000001</v>
      </c>
      <c r="BD21" s="10">
        <v>141</v>
      </c>
      <c r="BE21" s="10">
        <v>130.4</v>
      </c>
      <c r="BF21" s="10">
        <v>145.4</v>
      </c>
      <c r="BG21" s="10">
        <v>145.30000000000001</v>
      </c>
      <c r="BH21" s="10">
        <v>166.5</v>
      </c>
      <c r="BI21" s="10">
        <v>166.3</v>
      </c>
      <c r="BJ21" s="10">
        <v>167.3</v>
      </c>
      <c r="BK21" s="10">
        <v>162.4</v>
      </c>
      <c r="BL21" s="10">
        <v>162.9</v>
      </c>
      <c r="BM21" s="10">
        <v>165.5</v>
      </c>
      <c r="BN21" s="10">
        <v>152.1</v>
      </c>
      <c r="BO21" s="10">
        <v>126.1</v>
      </c>
      <c r="BP21" s="10">
        <v>106.2</v>
      </c>
      <c r="BQ21" s="10">
        <v>91</v>
      </c>
      <c r="BR21" s="10">
        <v>66.3</v>
      </c>
      <c r="BS21" s="10">
        <v>64.400000000000006</v>
      </c>
      <c r="BT21" s="10">
        <v>61.1</v>
      </c>
      <c r="BU21" s="10">
        <v>67.7</v>
      </c>
      <c r="BV21" s="10">
        <v>92</v>
      </c>
      <c r="BW21" s="10">
        <v>117.3</v>
      </c>
      <c r="BX21" s="10">
        <v>138</v>
      </c>
      <c r="BY21" s="10">
        <v>118.2</v>
      </c>
      <c r="BZ21" s="10">
        <v>135.80000000000001</v>
      </c>
      <c r="CA21" s="10">
        <v>145.80000000000001</v>
      </c>
      <c r="CB21" s="10">
        <v>147.80000000000001</v>
      </c>
    </row>
    <row r="22" spans="1:80" s="6" customFormat="1">
      <c r="A22" s="8">
        <v>12</v>
      </c>
      <c r="B22" s="6" t="s">
        <v>94</v>
      </c>
      <c r="C22" s="6" t="s">
        <v>813</v>
      </c>
      <c r="D22" s="10">
        <v>4.9000000000000004</v>
      </c>
      <c r="E22" s="10">
        <v>3.6</v>
      </c>
      <c r="F22" s="10">
        <v>3.2</v>
      </c>
      <c r="G22" s="10">
        <v>4.3</v>
      </c>
      <c r="H22" s="10">
        <v>4.3</v>
      </c>
      <c r="I22" s="10">
        <v>3.7</v>
      </c>
      <c r="J22" s="10">
        <v>2.6</v>
      </c>
      <c r="K22" s="10">
        <v>0.9</v>
      </c>
      <c r="L22" s="10">
        <v>-1.6</v>
      </c>
      <c r="M22" s="10">
        <v>-3</v>
      </c>
      <c r="N22" s="10">
        <v>-2.2999999999999998</v>
      </c>
      <c r="O22" s="10">
        <v>-0.3</v>
      </c>
      <c r="P22" s="10">
        <v>4.2</v>
      </c>
      <c r="Q22" s="10">
        <v>7</v>
      </c>
      <c r="R22" s="10">
        <v>8.8000000000000007</v>
      </c>
      <c r="S22" s="10">
        <v>9.1999999999999993</v>
      </c>
      <c r="T22" s="10">
        <v>10.8</v>
      </c>
      <c r="U22" s="10">
        <v>10.3</v>
      </c>
      <c r="V22" s="10">
        <v>7.1</v>
      </c>
      <c r="W22" s="10">
        <v>0.8</v>
      </c>
      <c r="X22" s="10">
        <v>-6</v>
      </c>
      <c r="Y22" s="10">
        <v>-7</v>
      </c>
      <c r="Z22" s="10">
        <v>-2.2000000000000002</v>
      </c>
      <c r="AA22" s="10">
        <v>2.6</v>
      </c>
      <c r="AB22" s="10">
        <v>14.7</v>
      </c>
      <c r="AC22" s="10">
        <v>20.6</v>
      </c>
      <c r="AD22" s="10">
        <v>22.1</v>
      </c>
      <c r="AE22" s="10">
        <v>19.8</v>
      </c>
      <c r="AF22" s="10">
        <v>10</v>
      </c>
      <c r="AG22" s="10">
        <v>6.6</v>
      </c>
      <c r="AH22" s="10">
        <v>6.9</v>
      </c>
      <c r="AI22" s="10">
        <v>11.2</v>
      </c>
      <c r="AJ22" s="10">
        <v>20.399999999999999</v>
      </c>
      <c r="AK22" s="10">
        <v>26.2</v>
      </c>
      <c r="AL22" s="10">
        <v>29.8</v>
      </c>
      <c r="AM22" s="10">
        <v>31.1</v>
      </c>
      <c r="AN22" s="10">
        <v>32.5</v>
      </c>
      <c r="AO22" s="10">
        <v>31.4</v>
      </c>
      <c r="AP22" s="10">
        <v>28.5</v>
      </c>
      <c r="AQ22" s="10">
        <v>23.9</v>
      </c>
      <c r="AR22" s="10">
        <v>18</v>
      </c>
      <c r="AS22" s="10">
        <v>11.7</v>
      </c>
      <c r="AT22" s="10">
        <v>5</v>
      </c>
      <c r="AU22" s="10">
        <v>-2.2000000000000002</v>
      </c>
      <c r="AV22" s="10">
        <v>-8.6999999999999993</v>
      </c>
      <c r="AW22" s="10">
        <v>-13.6</v>
      </c>
      <c r="AX22" s="10">
        <v>-15.4</v>
      </c>
      <c r="AY22" s="10">
        <v>-15</v>
      </c>
      <c r="AZ22" s="10">
        <v>-11.2</v>
      </c>
      <c r="BA22" s="10">
        <v>-9</v>
      </c>
      <c r="BB22" s="10">
        <v>-9.5</v>
      </c>
      <c r="BC22" s="10">
        <v>-8.5</v>
      </c>
      <c r="BD22" s="10">
        <v>-10.9</v>
      </c>
      <c r="BE22" s="10">
        <v>-13.6</v>
      </c>
      <c r="BF22" s="10">
        <v>-18.600000000000001</v>
      </c>
      <c r="BG22" s="10">
        <v>-23.1</v>
      </c>
      <c r="BH22" s="10">
        <v>-28.4</v>
      </c>
      <c r="BI22" s="10">
        <v>-30.2</v>
      </c>
      <c r="BJ22" s="10">
        <v>-25.9</v>
      </c>
      <c r="BK22" s="10">
        <v>-19.3</v>
      </c>
      <c r="BL22" s="10">
        <v>2</v>
      </c>
      <c r="BM22" s="10">
        <v>2.4</v>
      </c>
      <c r="BN22" s="10">
        <v>7.4</v>
      </c>
      <c r="BO22" s="10">
        <v>6.5</v>
      </c>
      <c r="BP22" s="10">
        <v>26.9</v>
      </c>
      <c r="BQ22" s="10">
        <v>26.1</v>
      </c>
      <c r="BR22" s="10">
        <v>28.3</v>
      </c>
      <c r="BS22" s="10">
        <v>35.4</v>
      </c>
      <c r="BT22" s="10">
        <v>25.2</v>
      </c>
      <c r="BU22" s="10">
        <v>17.600000000000001</v>
      </c>
      <c r="BV22" s="10">
        <v>11.1</v>
      </c>
      <c r="BW22" s="10">
        <v>11.9</v>
      </c>
      <c r="BX22" s="10">
        <v>14.3</v>
      </c>
      <c r="BY22" s="10">
        <v>13.2</v>
      </c>
      <c r="BZ22" s="10">
        <v>13.7</v>
      </c>
      <c r="CA22" s="10">
        <v>12.4</v>
      </c>
      <c r="CB22" s="10">
        <v>13.7</v>
      </c>
    </row>
    <row r="23" spans="1:80" s="4" customFormat="1">
      <c r="A23" s="5">
        <v>13</v>
      </c>
      <c r="B23" s="4" t="s">
        <v>96</v>
      </c>
      <c r="C23" s="4" t="s">
        <v>127</v>
      </c>
      <c r="D23" s="9">
        <v>51.4</v>
      </c>
      <c r="E23" s="9">
        <v>56.9</v>
      </c>
      <c r="F23" s="9">
        <v>46.6</v>
      </c>
      <c r="G23" s="9">
        <v>51.4</v>
      </c>
      <c r="H23" s="9">
        <v>32.700000000000003</v>
      </c>
      <c r="I23" s="9">
        <v>32.9</v>
      </c>
      <c r="J23" s="9">
        <v>28.6</v>
      </c>
      <c r="K23" s="9">
        <v>26.8</v>
      </c>
      <c r="L23" s="9">
        <v>24.3</v>
      </c>
      <c r="M23" s="9">
        <v>16.3</v>
      </c>
      <c r="N23" s="9">
        <v>24.3</v>
      </c>
      <c r="O23" s="9">
        <v>26.3</v>
      </c>
      <c r="P23" s="9">
        <v>25.3</v>
      </c>
      <c r="Q23" s="9">
        <v>42.7</v>
      </c>
      <c r="R23" s="9">
        <v>47.2</v>
      </c>
      <c r="S23" s="9">
        <v>44.6</v>
      </c>
      <c r="T23" s="9">
        <v>50.1</v>
      </c>
      <c r="U23" s="9">
        <v>34.799999999999997</v>
      </c>
      <c r="V23" s="9">
        <v>21.8</v>
      </c>
      <c r="W23" s="9">
        <v>21.1</v>
      </c>
      <c r="X23" s="9">
        <v>28.4</v>
      </c>
      <c r="Y23" s="9">
        <v>43.7</v>
      </c>
      <c r="Z23" s="9">
        <v>58.4</v>
      </c>
      <c r="AA23" s="9">
        <v>59.7</v>
      </c>
      <c r="AB23" s="9">
        <v>20.3</v>
      </c>
      <c r="AC23" s="9">
        <v>16.899999999999999</v>
      </c>
      <c r="AD23" s="9">
        <v>15.2</v>
      </c>
      <c r="AE23" s="9">
        <v>10.199999999999999</v>
      </c>
      <c r="AF23" s="9">
        <v>57.3</v>
      </c>
      <c r="AG23" s="9">
        <v>52.7</v>
      </c>
      <c r="AH23" s="9">
        <v>46.4</v>
      </c>
      <c r="AI23" s="9">
        <v>52.9</v>
      </c>
      <c r="AJ23" s="9">
        <v>28.7</v>
      </c>
      <c r="AK23" s="9">
        <v>22.2</v>
      </c>
      <c r="AL23" s="9">
        <v>23</v>
      </c>
      <c r="AM23" s="9">
        <v>36.9</v>
      </c>
      <c r="AN23" s="9">
        <v>59</v>
      </c>
      <c r="AO23" s="9">
        <v>98.7</v>
      </c>
      <c r="AP23" s="9">
        <v>78.900000000000006</v>
      </c>
      <c r="AQ23" s="9">
        <v>101.7</v>
      </c>
      <c r="AR23" s="9">
        <v>100.2</v>
      </c>
      <c r="AS23" s="9">
        <v>98.8</v>
      </c>
      <c r="AT23" s="9">
        <v>101.6</v>
      </c>
      <c r="AU23" s="9">
        <v>136.6</v>
      </c>
      <c r="AV23" s="9">
        <v>116</v>
      </c>
      <c r="AW23" s="9">
        <v>131.6</v>
      </c>
      <c r="AX23" s="9">
        <v>137.19999999999999</v>
      </c>
      <c r="AY23" s="9">
        <v>151.6</v>
      </c>
      <c r="AZ23" s="9">
        <v>198.8</v>
      </c>
      <c r="BA23" s="9">
        <v>170.4</v>
      </c>
      <c r="BB23" s="9">
        <v>171.8</v>
      </c>
      <c r="BC23" s="9">
        <v>28.9</v>
      </c>
      <c r="BD23" s="9">
        <v>174.1</v>
      </c>
      <c r="BE23" s="9">
        <v>135.19999999999999</v>
      </c>
      <c r="BF23" s="9">
        <v>149.6</v>
      </c>
      <c r="BG23" s="9">
        <v>132.1</v>
      </c>
      <c r="BH23" s="9">
        <v>150.6</v>
      </c>
      <c r="BI23" s="9">
        <v>150.6</v>
      </c>
      <c r="BJ23" s="9">
        <v>139.5</v>
      </c>
      <c r="BK23" s="9">
        <v>98.6</v>
      </c>
      <c r="BL23" s="9">
        <v>41.2</v>
      </c>
      <c r="BM23" s="9">
        <v>43</v>
      </c>
      <c r="BN23" s="9">
        <v>49</v>
      </c>
      <c r="BO23" s="9">
        <v>44.1</v>
      </c>
      <c r="BP23" s="9">
        <v>26.6</v>
      </c>
      <c r="BQ23" s="9">
        <v>24.5</v>
      </c>
      <c r="BR23" s="9">
        <v>32.6</v>
      </c>
      <c r="BS23" s="9">
        <v>-243.5</v>
      </c>
      <c r="BT23" s="9">
        <v>-36.1</v>
      </c>
      <c r="BU23" s="9">
        <v>65.900000000000006</v>
      </c>
      <c r="BV23" s="9">
        <v>169.5</v>
      </c>
      <c r="BW23" s="9">
        <v>224.5</v>
      </c>
      <c r="BX23" s="9">
        <v>287</v>
      </c>
      <c r="BY23" s="9">
        <v>328</v>
      </c>
      <c r="BZ23" s="9">
        <v>330.4</v>
      </c>
      <c r="CA23" s="9">
        <v>352.9</v>
      </c>
      <c r="CB23" s="9">
        <v>336.2</v>
      </c>
    </row>
    <row r="24" spans="1:80" s="4" customFormat="1">
      <c r="A24" s="5">
        <v>14</v>
      </c>
      <c r="B24" s="4" t="s">
        <v>100</v>
      </c>
      <c r="C24" s="4" t="s">
        <v>127</v>
      </c>
      <c r="D24" s="9">
        <v>51.4</v>
      </c>
      <c r="E24" s="9">
        <v>56.9</v>
      </c>
      <c r="F24" s="9">
        <v>46.6</v>
      </c>
      <c r="G24" s="9">
        <v>51.4</v>
      </c>
      <c r="H24" s="9">
        <v>32.700000000000003</v>
      </c>
      <c r="I24" s="9">
        <v>32.9</v>
      </c>
      <c r="J24" s="9">
        <v>28.6</v>
      </c>
      <c r="K24" s="9">
        <v>26.8</v>
      </c>
      <c r="L24" s="9">
        <v>24.3</v>
      </c>
      <c r="M24" s="9">
        <v>16.3</v>
      </c>
      <c r="N24" s="9">
        <v>24.3</v>
      </c>
      <c r="O24" s="9">
        <v>26.3</v>
      </c>
      <c r="P24" s="9">
        <v>25.3</v>
      </c>
      <c r="Q24" s="9">
        <v>42.7</v>
      </c>
      <c r="R24" s="9">
        <v>47.2</v>
      </c>
      <c r="S24" s="9">
        <v>44.6</v>
      </c>
      <c r="T24" s="9">
        <v>50.1</v>
      </c>
      <c r="U24" s="9">
        <v>34.799999999999997</v>
      </c>
      <c r="V24" s="9">
        <v>21.8</v>
      </c>
      <c r="W24" s="9">
        <v>21.1</v>
      </c>
      <c r="X24" s="9">
        <v>28.4</v>
      </c>
      <c r="Y24" s="9">
        <v>43.7</v>
      </c>
      <c r="Z24" s="9">
        <v>58.4</v>
      </c>
      <c r="AA24" s="9">
        <v>59.7</v>
      </c>
      <c r="AB24" s="9">
        <v>20.3</v>
      </c>
      <c r="AC24" s="9">
        <v>16.899999999999999</v>
      </c>
      <c r="AD24" s="9">
        <v>15.2</v>
      </c>
      <c r="AE24" s="9">
        <v>10.199999999999999</v>
      </c>
      <c r="AF24" s="9">
        <v>57.3</v>
      </c>
      <c r="AG24" s="9">
        <v>52.7</v>
      </c>
      <c r="AH24" s="9">
        <v>46.4</v>
      </c>
      <c r="AI24" s="9">
        <v>52.9</v>
      </c>
      <c r="AJ24" s="9">
        <v>28.7</v>
      </c>
      <c r="AK24" s="9">
        <v>22.2</v>
      </c>
      <c r="AL24" s="9">
        <v>23</v>
      </c>
      <c r="AM24" s="9">
        <v>36.9</v>
      </c>
      <c r="AN24" s="9">
        <v>59</v>
      </c>
      <c r="AO24" s="9">
        <v>98.7</v>
      </c>
      <c r="AP24" s="9">
        <v>78.900000000000006</v>
      </c>
      <c r="AQ24" s="9">
        <v>101.7</v>
      </c>
      <c r="AR24" s="9">
        <v>100.2</v>
      </c>
      <c r="AS24" s="9">
        <v>98.8</v>
      </c>
      <c r="AT24" s="9">
        <v>101.6</v>
      </c>
      <c r="AU24" s="9">
        <v>136.6</v>
      </c>
      <c r="AV24" s="9">
        <v>116</v>
      </c>
      <c r="AW24" s="9">
        <v>131.6</v>
      </c>
      <c r="AX24" s="9">
        <v>137.19999999999999</v>
      </c>
      <c r="AY24" s="9">
        <v>151.6</v>
      </c>
      <c r="AZ24" s="9">
        <v>198.8</v>
      </c>
      <c r="BA24" s="9">
        <v>170.4</v>
      </c>
      <c r="BB24" s="9">
        <v>171.8</v>
      </c>
      <c r="BC24" s="9">
        <v>28.9</v>
      </c>
      <c r="BD24" s="9">
        <v>174.1</v>
      </c>
      <c r="BE24" s="9">
        <v>135.19999999999999</v>
      </c>
      <c r="BF24" s="9">
        <v>149.6</v>
      </c>
      <c r="BG24" s="9">
        <v>132.1</v>
      </c>
      <c r="BH24" s="9">
        <v>150.6</v>
      </c>
      <c r="BI24" s="9">
        <v>150.6</v>
      </c>
      <c r="BJ24" s="9">
        <v>139.5</v>
      </c>
      <c r="BK24" s="9">
        <v>98.6</v>
      </c>
      <c r="BL24" s="9">
        <v>41.2</v>
      </c>
      <c r="BM24" s="9">
        <v>43</v>
      </c>
      <c r="BN24" s="9">
        <v>49</v>
      </c>
      <c r="BO24" s="9">
        <v>44.1</v>
      </c>
      <c r="BP24" s="9">
        <v>26.6</v>
      </c>
      <c r="BQ24" s="9">
        <v>24.5</v>
      </c>
      <c r="BR24" s="9">
        <v>32.6</v>
      </c>
      <c r="BS24" s="9">
        <v>-243.5</v>
      </c>
      <c r="BT24" s="9">
        <v>-36.1</v>
      </c>
      <c r="BU24" s="9">
        <v>65.900000000000006</v>
      </c>
      <c r="BV24" s="9">
        <v>169.5</v>
      </c>
      <c r="BW24" s="9">
        <v>224.5</v>
      </c>
      <c r="BX24" s="9">
        <v>287</v>
      </c>
      <c r="BY24" s="9">
        <v>328</v>
      </c>
      <c r="BZ24" s="9">
        <v>330.4</v>
      </c>
      <c r="CA24" s="9">
        <v>352.9</v>
      </c>
      <c r="CB24" s="9">
        <v>336.2</v>
      </c>
    </row>
    <row r="25" spans="1:80" s="4" customFormat="1">
      <c r="A25" s="11"/>
      <c r="B25" s="4" t="s">
        <v>236</v>
      </c>
      <c r="C25" s="4" t="s">
        <v>31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4" customFormat="1">
      <c r="A26" s="5">
        <v>15</v>
      </c>
      <c r="B26" s="4" t="s">
        <v>237</v>
      </c>
      <c r="C26" s="4" t="s">
        <v>814</v>
      </c>
      <c r="D26" s="9">
        <v>51.4</v>
      </c>
      <c r="E26" s="9">
        <v>56.9</v>
      </c>
      <c r="F26" s="9">
        <v>-22.9</v>
      </c>
      <c r="G26" s="9">
        <v>51.4</v>
      </c>
      <c r="H26" s="9">
        <v>25.8</v>
      </c>
      <c r="I26" s="9">
        <v>32.9</v>
      </c>
      <c r="J26" s="9">
        <v>27.4</v>
      </c>
      <c r="K26" s="9">
        <v>26.8</v>
      </c>
      <c r="L26" s="9">
        <v>-24.4</v>
      </c>
      <c r="M26" s="9">
        <v>16.3</v>
      </c>
      <c r="N26" s="9">
        <v>24.3</v>
      </c>
      <c r="O26" s="9">
        <v>26.3</v>
      </c>
      <c r="P26" s="9">
        <v>25.3</v>
      </c>
      <c r="Q26" s="9">
        <v>42.7</v>
      </c>
      <c r="R26" s="9">
        <v>47.2</v>
      </c>
      <c r="S26" s="9">
        <v>36.9</v>
      </c>
      <c r="T26" s="9">
        <v>50.1</v>
      </c>
      <c r="U26" s="9">
        <v>34.799999999999997</v>
      </c>
      <c r="V26" s="9">
        <v>21.8</v>
      </c>
      <c r="W26" s="9">
        <v>21.1</v>
      </c>
      <c r="X26" s="9">
        <v>28.4</v>
      </c>
      <c r="Y26" s="9">
        <v>43.7</v>
      </c>
      <c r="Z26" s="9">
        <v>58.4</v>
      </c>
      <c r="AA26" s="9">
        <v>59.7</v>
      </c>
      <c r="AB26" s="9">
        <v>20.3</v>
      </c>
      <c r="AC26" s="9">
        <v>16.899999999999999</v>
      </c>
      <c r="AD26" s="9">
        <v>15.2</v>
      </c>
      <c r="AE26" s="9">
        <v>10.199999999999999</v>
      </c>
      <c r="AF26" s="9">
        <v>57.3</v>
      </c>
      <c r="AG26" s="9">
        <v>52.7</v>
      </c>
      <c r="AH26" s="9">
        <v>39.4</v>
      </c>
      <c r="AI26" s="9">
        <v>52.9</v>
      </c>
      <c r="AJ26" s="9">
        <v>28.7</v>
      </c>
      <c r="AK26" s="9">
        <v>22.2</v>
      </c>
      <c r="AL26" s="9">
        <v>23</v>
      </c>
      <c r="AM26" s="9">
        <v>36.9</v>
      </c>
      <c r="AN26" s="9">
        <v>59</v>
      </c>
      <c r="AO26" s="9">
        <v>81.099999999999994</v>
      </c>
      <c r="AP26" s="9">
        <v>65.5</v>
      </c>
      <c r="AQ26" s="9">
        <v>101.7</v>
      </c>
      <c r="AR26" s="9">
        <v>100.2</v>
      </c>
      <c r="AS26" s="9">
        <v>98.8</v>
      </c>
      <c r="AT26" s="9">
        <v>101.6</v>
      </c>
      <c r="AU26" s="9">
        <v>136.6</v>
      </c>
      <c r="AV26" s="9">
        <v>116</v>
      </c>
      <c r="AW26" s="9">
        <v>131.6</v>
      </c>
      <c r="AX26" s="9">
        <v>137.19999999999999</v>
      </c>
      <c r="AY26" s="9">
        <v>151.6</v>
      </c>
      <c r="AZ26" s="9">
        <v>198.8</v>
      </c>
      <c r="BA26" s="9">
        <v>170.4</v>
      </c>
      <c r="BB26" s="9">
        <v>107.1</v>
      </c>
      <c r="BC26" s="9">
        <v>28.9</v>
      </c>
      <c r="BD26" s="9">
        <v>174.1</v>
      </c>
      <c r="BE26" s="9">
        <v>135.19999999999999</v>
      </c>
      <c r="BF26" s="9">
        <v>41.8</v>
      </c>
      <c r="BG26" s="9">
        <v>129</v>
      </c>
      <c r="BH26" s="9">
        <v>150.6</v>
      </c>
      <c r="BI26" s="9">
        <v>150.6</v>
      </c>
      <c r="BJ26" s="9">
        <v>139.5</v>
      </c>
      <c r="BK26" s="9">
        <v>98.6</v>
      </c>
      <c r="BL26" s="9">
        <v>41.2</v>
      </c>
      <c r="BM26" s="9">
        <v>43</v>
      </c>
      <c r="BN26" s="9">
        <v>49</v>
      </c>
      <c r="BO26" s="9">
        <v>44.1</v>
      </c>
      <c r="BP26" s="9">
        <v>26.6</v>
      </c>
      <c r="BQ26" s="9">
        <v>24.5</v>
      </c>
      <c r="BR26" s="9">
        <v>3.9</v>
      </c>
      <c r="BS26" s="9">
        <v>27.1</v>
      </c>
      <c r="BT26" s="9">
        <v>186.8</v>
      </c>
      <c r="BU26" s="9">
        <v>203.1</v>
      </c>
      <c r="BV26" s="9">
        <v>218.1</v>
      </c>
      <c r="BW26" s="9">
        <v>303.39999999999998</v>
      </c>
      <c r="BX26" s="9">
        <v>350</v>
      </c>
      <c r="BY26" s="9">
        <v>405.2</v>
      </c>
      <c r="BZ26" s="9">
        <v>345.3</v>
      </c>
      <c r="CA26" s="9">
        <v>363.7</v>
      </c>
      <c r="CB26" s="9">
        <v>348.7</v>
      </c>
    </row>
    <row r="27" spans="1:80" s="6" customFormat="1">
      <c r="A27" s="8">
        <v>16</v>
      </c>
      <c r="B27" s="6" t="s">
        <v>239</v>
      </c>
      <c r="C27" s="6" t="s">
        <v>127</v>
      </c>
      <c r="D27" s="10">
        <v>51.4</v>
      </c>
      <c r="E27" s="10">
        <v>56.9</v>
      </c>
      <c r="F27" s="10">
        <v>46.6</v>
      </c>
      <c r="G27" s="10">
        <v>51.4</v>
      </c>
      <c r="H27" s="10">
        <v>32.700000000000003</v>
      </c>
      <c r="I27" s="10">
        <v>32.9</v>
      </c>
      <c r="J27" s="10">
        <v>28.6</v>
      </c>
      <c r="K27" s="10">
        <v>26.8</v>
      </c>
      <c r="L27" s="10">
        <v>24.3</v>
      </c>
      <c r="M27" s="10">
        <v>16.3</v>
      </c>
      <c r="N27" s="10">
        <v>24.3</v>
      </c>
      <c r="O27" s="10">
        <v>26.3</v>
      </c>
      <c r="P27" s="10">
        <v>25.3</v>
      </c>
      <c r="Q27" s="10">
        <v>42.7</v>
      </c>
      <c r="R27" s="10">
        <v>47.2</v>
      </c>
      <c r="S27" s="10">
        <v>44.6</v>
      </c>
      <c r="T27" s="10">
        <v>50.1</v>
      </c>
      <c r="U27" s="10">
        <v>34.799999999999997</v>
      </c>
      <c r="V27" s="10">
        <v>21.8</v>
      </c>
      <c r="W27" s="10">
        <v>21.1</v>
      </c>
      <c r="X27" s="10">
        <v>28.4</v>
      </c>
      <c r="Y27" s="10">
        <v>43.7</v>
      </c>
      <c r="Z27" s="10">
        <v>58.4</v>
      </c>
      <c r="AA27" s="10">
        <v>59.7</v>
      </c>
      <c r="AB27" s="10">
        <v>20.3</v>
      </c>
      <c r="AC27" s="10">
        <v>16.899999999999999</v>
      </c>
      <c r="AD27" s="10">
        <v>15.2</v>
      </c>
      <c r="AE27" s="10">
        <v>10.199999999999999</v>
      </c>
      <c r="AF27" s="10">
        <v>57.3</v>
      </c>
      <c r="AG27" s="10">
        <v>52.7</v>
      </c>
      <c r="AH27" s="10">
        <v>46.4</v>
      </c>
      <c r="AI27" s="10">
        <v>52.9</v>
      </c>
      <c r="AJ27" s="10">
        <v>28.7</v>
      </c>
      <c r="AK27" s="10">
        <v>22.2</v>
      </c>
      <c r="AL27" s="10">
        <v>23</v>
      </c>
      <c r="AM27" s="10">
        <v>36.9</v>
      </c>
      <c r="AN27" s="10">
        <v>59</v>
      </c>
      <c r="AO27" s="10">
        <v>98.7</v>
      </c>
      <c r="AP27" s="10">
        <v>78.900000000000006</v>
      </c>
      <c r="AQ27" s="10">
        <v>101.7</v>
      </c>
      <c r="AR27" s="10">
        <v>100.2</v>
      </c>
      <c r="AS27" s="10">
        <v>98.8</v>
      </c>
      <c r="AT27" s="10">
        <v>101.6</v>
      </c>
      <c r="AU27" s="10">
        <v>136.6</v>
      </c>
      <c r="AV27" s="10">
        <v>116</v>
      </c>
      <c r="AW27" s="10">
        <v>131.6</v>
      </c>
      <c r="AX27" s="10">
        <v>137.19999999999999</v>
      </c>
      <c r="AY27" s="10">
        <v>151.6</v>
      </c>
      <c r="AZ27" s="10">
        <v>198.8</v>
      </c>
      <c r="BA27" s="10">
        <v>170.4</v>
      </c>
      <c r="BB27" s="10">
        <v>171.8</v>
      </c>
      <c r="BC27" s="10">
        <v>28.9</v>
      </c>
      <c r="BD27" s="10">
        <v>174.1</v>
      </c>
      <c r="BE27" s="10">
        <v>135.19999999999999</v>
      </c>
      <c r="BF27" s="10">
        <v>149.6</v>
      </c>
      <c r="BG27" s="10">
        <v>132.1</v>
      </c>
      <c r="BH27" s="10">
        <v>150.6</v>
      </c>
      <c r="BI27" s="10">
        <v>150.6</v>
      </c>
      <c r="BJ27" s="10">
        <v>139.5</v>
      </c>
      <c r="BK27" s="10">
        <v>98.6</v>
      </c>
      <c r="BL27" s="10">
        <v>41.2</v>
      </c>
      <c r="BM27" s="10">
        <v>43</v>
      </c>
      <c r="BN27" s="10">
        <v>49</v>
      </c>
      <c r="BO27" s="10">
        <v>44.1</v>
      </c>
      <c r="BP27" s="10">
        <v>26.6</v>
      </c>
      <c r="BQ27" s="10">
        <v>24.5</v>
      </c>
      <c r="BR27" s="10">
        <v>32.6</v>
      </c>
      <c r="BS27" s="10">
        <v>-243.5</v>
      </c>
      <c r="BT27" s="10">
        <v>-36.1</v>
      </c>
      <c r="BU27" s="10">
        <v>65.900000000000006</v>
      </c>
      <c r="BV27" s="10">
        <v>169.5</v>
      </c>
      <c r="BW27" s="10">
        <v>224.5</v>
      </c>
      <c r="BX27" s="10">
        <v>287</v>
      </c>
      <c r="BY27" s="10">
        <v>328</v>
      </c>
      <c r="BZ27" s="10">
        <v>330.4</v>
      </c>
      <c r="CA27" s="10">
        <v>352.9</v>
      </c>
      <c r="CB27" s="10">
        <v>336.2</v>
      </c>
    </row>
    <row r="28" spans="1:80" s="6" customFormat="1">
      <c r="A28" s="8">
        <v>17</v>
      </c>
      <c r="B28" s="6" t="s">
        <v>240</v>
      </c>
      <c r="C28" s="6" t="s">
        <v>134</v>
      </c>
      <c r="D28" s="10">
        <v>0</v>
      </c>
      <c r="E28" s="10">
        <v>0</v>
      </c>
      <c r="F28" s="10">
        <v>69.400000000000006</v>
      </c>
      <c r="G28" s="10">
        <v>0</v>
      </c>
      <c r="H28" s="10">
        <v>7</v>
      </c>
      <c r="I28" s="10">
        <v>0</v>
      </c>
      <c r="J28" s="10">
        <v>1.2</v>
      </c>
      <c r="K28" s="10">
        <v>0</v>
      </c>
      <c r="L28" s="10">
        <v>48.7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7.7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6.9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17.600000000000001</v>
      </c>
      <c r="AP28" s="10">
        <v>13.3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64.7</v>
      </c>
      <c r="BC28" s="10">
        <v>0</v>
      </c>
      <c r="BD28" s="10">
        <v>0</v>
      </c>
      <c r="BE28" s="10">
        <v>0</v>
      </c>
      <c r="BF28" s="10">
        <v>107.7</v>
      </c>
      <c r="BG28" s="10">
        <v>3.2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28.7</v>
      </c>
      <c r="BS28" s="10">
        <v>-270.7</v>
      </c>
      <c r="BT28" s="10">
        <v>-222.9</v>
      </c>
      <c r="BU28" s="10">
        <v>-137.30000000000001</v>
      </c>
      <c r="BV28" s="10">
        <v>-48.6</v>
      </c>
      <c r="BW28" s="10">
        <v>-78.900000000000006</v>
      </c>
      <c r="BX28" s="10">
        <v>-63</v>
      </c>
      <c r="BY28" s="10">
        <v>-77.2</v>
      </c>
      <c r="BZ28" s="10">
        <v>-14.9</v>
      </c>
      <c r="CA28" s="10">
        <v>-10.8</v>
      </c>
      <c r="CB28" s="10">
        <v>-12.5</v>
      </c>
    </row>
    <row r="29" spans="1:80" s="4" customFormat="1">
      <c r="A29" s="5">
        <v>18</v>
      </c>
      <c r="B29" s="4" t="s">
        <v>241</v>
      </c>
      <c r="C29" s="4" t="s">
        <v>815</v>
      </c>
      <c r="D29" s="9">
        <v>15.5</v>
      </c>
      <c r="E29" s="9">
        <v>18.3</v>
      </c>
      <c r="F29" s="9">
        <v>19.7</v>
      </c>
      <c r="G29" s="9">
        <v>21.8</v>
      </c>
      <c r="H29" s="9">
        <v>21.7</v>
      </c>
      <c r="I29" s="9">
        <v>23.3</v>
      </c>
      <c r="J29" s="9">
        <v>23.4</v>
      </c>
      <c r="K29" s="9">
        <v>26.4</v>
      </c>
      <c r="L29" s="9">
        <v>26.9</v>
      </c>
      <c r="M29" s="9">
        <v>27.5</v>
      </c>
      <c r="N29" s="9">
        <v>26.8</v>
      </c>
      <c r="O29" s="9">
        <v>27.3</v>
      </c>
      <c r="P29" s="9">
        <v>26.6</v>
      </c>
      <c r="Q29" s="9">
        <v>24.4</v>
      </c>
      <c r="R29" s="9">
        <v>23.7</v>
      </c>
      <c r="S29" s="9">
        <v>25.7</v>
      </c>
      <c r="T29" s="9">
        <v>29.8</v>
      </c>
      <c r="U29" s="9">
        <v>32.799999999999997</v>
      </c>
      <c r="V29" s="9">
        <v>35.4</v>
      </c>
      <c r="W29" s="9">
        <v>35.5</v>
      </c>
      <c r="X29" s="9">
        <v>33.5</v>
      </c>
      <c r="Y29" s="9">
        <v>33</v>
      </c>
      <c r="Z29" s="9">
        <v>37.1</v>
      </c>
      <c r="AA29" s="9">
        <v>38</v>
      </c>
      <c r="AB29" s="9">
        <v>43.7</v>
      </c>
      <c r="AC29" s="9">
        <v>49.1</v>
      </c>
      <c r="AD29" s="9">
        <v>51</v>
      </c>
      <c r="AE29" s="9">
        <v>54.5</v>
      </c>
      <c r="AF29" s="9">
        <v>56</v>
      </c>
      <c r="AG29" s="9">
        <v>56.4</v>
      </c>
      <c r="AH29" s="9">
        <v>55.2</v>
      </c>
      <c r="AI29" s="9">
        <v>49.3</v>
      </c>
      <c r="AJ29" s="9">
        <v>46.9</v>
      </c>
      <c r="AK29" s="9">
        <v>48.8</v>
      </c>
      <c r="AL29" s="9">
        <v>45.6</v>
      </c>
      <c r="AM29" s="9">
        <v>43.1</v>
      </c>
      <c r="AN29" s="9">
        <v>40</v>
      </c>
      <c r="AO29" s="9">
        <v>35.700000000000003</v>
      </c>
      <c r="AP29" s="9">
        <v>30.4</v>
      </c>
      <c r="AQ29" s="9">
        <v>27.1</v>
      </c>
      <c r="AR29" s="9">
        <v>36.6</v>
      </c>
      <c r="AS29" s="9">
        <v>30.1</v>
      </c>
      <c r="AT29" s="9">
        <v>26.2</v>
      </c>
      <c r="AU29" s="9">
        <v>23.1</v>
      </c>
      <c r="AV29" s="9">
        <v>19.100000000000001</v>
      </c>
      <c r="AW29" s="9">
        <v>20.5</v>
      </c>
      <c r="AX29" s="9">
        <v>23.3</v>
      </c>
      <c r="AY29" s="9">
        <v>26.4</v>
      </c>
      <c r="AZ29" s="9">
        <v>27.2</v>
      </c>
      <c r="BA29" s="9">
        <v>33.299999999999997</v>
      </c>
      <c r="BB29" s="9">
        <v>37.299999999999997</v>
      </c>
      <c r="BC29" s="9">
        <v>40.6</v>
      </c>
      <c r="BD29" s="9">
        <v>27.2</v>
      </c>
      <c r="BE29" s="9">
        <v>29.1</v>
      </c>
      <c r="BF29" s="9">
        <v>28.9</v>
      </c>
      <c r="BG29" s="9">
        <v>26.7</v>
      </c>
      <c r="BH29" s="9">
        <v>28.5</v>
      </c>
      <c r="BI29" s="9">
        <v>28.8</v>
      </c>
      <c r="BJ29" s="9">
        <v>30.9</v>
      </c>
      <c r="BK29" s="9">
        <v>31.4</v>
      </c>
      <c r="BL29" s="9">
        <v>48.6</v>
      </c>
      <c r="BM29" s="9">
        <v>45.3</v>
      </c>
      <c r="BN29" s="9">
        <v>46.4</v>
      </c>
      <c r="BO29" s="9">
        <v>47.3</v>
      </c>
      <c r="BP29" s="9">
        <v>49</v>
      </c>
      <c r="BQ29" s="9">
        <v>43.7</v>
      </c>
      <c r="BR29" s="9">
        <v>34.200000000000003</v>
      </c>
      <c r="BS29" s="9">
        <v>16.600000000000001</v>
      </c>
      <c r="BT29" s="9">
        <v>-0.7</v>
      </c>
      <c r="BU29" s="9">
        <v>-0.8</v>
      </c>
      <c r="BV29" s="9">
        <v>-2.1</v>
      </c>
      <c r="BW29" s="9">
        <v>-3.7</v>
      </c>
      <c r="BX29" s="9">
        <v>-3.6</v>
      </c>
      <c r="BY29" s="9">
        <v>-0.3</v>
      </c>
      <c r="BZ29" s="9">
        <v>4.0999999999999996</v>
      </c>
      <c r="CA29" s="9">
        <v>2.8</v>
      </c>
      <c r="CB29" s="9">
        <v>3.3</v>
      </c>
    </row>
    <row r="30" spans="1:80" s="6" customFormat="1">
      <c r="A30" s="8">
        <v>19</v>
      </c>
      <c r="B30" s="6" t="s">
        <v>816</v>
      </c>
      <c r="C30" s="6" t="s">
        <v>145</v>
      </c>
      <c r="D30" s="10">
        <v>76.3</v>
      </c>
      <c r="E30" s="10">
        <v>79.2</v>
      </c>
      <c r="F30" s="10">
        <v>80.8</v>
      </c>
      <c r="G30" s="10">
        <v>83.3</v>
      </c>
      <c r="H30" s="10">
        <v>84.4</v>
      </c>
      <c r="I30" s="10">
        <v>87</v>
      </c>
      <c r="J30" s="10">
        <v>88.2</v>
      </c>
      <c r="K30" s="10">
        <v>92.2</v>
      </c>
      <c r="L30" s="10">
        <v>93.6</v>
      </c>
      <c r="M30" s="10">
        <v>95.1</v>
      </c>
      <c r="N30" s="10">
        <v>95.5</v>
      </c>
      <c r="O30" s="10">
        <v>97</v>
      </c>
      <c r="P30" s="10">
        <v>97.4</v>
      </c>
      <c r="Q30" s="10">
        <v>96.2</v>
      </c>
      <c r="R30" s="10">
        <v>96.3</v>
      </c>
      <c r="S30" s="10">
        <v>99</v>
      </c>
      <c r="T30" s="10">
        <v>103.5</v>
      </c>
      <c r="U30" s="10">
        <v>107.1</v>
      </c>
      <c r="V30" s="10">
        <v>110.4</v>
      </c>
      <c r="W30" s="10">
        <v>111.3</v>
      </c>
      <c r="X30" s="10">
        <v>110.1</v>
      </c>
      <c r="Y30" s="10">
        <v>110.5</v>
      </c>
      <c r="Z30" s="10">
        <v>115.5</v>
      </c>
      <c r="AA30" s="10">
        <v>117.5</v>
      </c>
      <c r="AB30" s="10">
        <v>124.1</v>
      </c>
      <c r="AC30" s="10">
        <v>130.80000000000001</v>
      </c>
      <c r="AD30" s="10">
        <v>134.4</v>
      </c>
      <c r="AE30" s="10">
        <v>139.80000000000001</v>
      </c>
      <c r="AF30" s="10">
        <v>143.69999999999999</v>
      </c>
      <c r="AG30" s="10">
        <v>146.4</v>
      </c>
      <c r="AH30" s="10">
        <v>147.69999999999999</v>
      </c>
      <c r="AI30" s="10">
        <v>144.1</v>
      </c>
      <c r="AJ30" s="10">
        <v>144.1</v>
      </c>
      <c r="AK30" s="10">
        <v>148.5</v>
      </c>
      <c r="AL30" s="10">
        <v>147.19999999999999</v>
      </c>
      <c r="AM30" s="10">
        <v>145.9</v>
      </c>
      <c r="AN30" s="10">
        <v>143.19999999999999</v>
      </c>
      <c r="AO30" s="10">
        <v>139.30000000000001</v>
      </c>
      <c r="AP30" s="10">
        <v>134.5</v>
      </c>
      <c r="AQ30" s="10">
        <v>132.19999999999999</v>
      </c>
      <c r="AR30" s="10">
        <v>142.69999999999999</v>
      </c>
      <c r="AS30" s="10">
        <v>137.1</v>
      </c>
      <c r="AT30" s="10">
        <v>134.30000000000001</v>
      </c>
      <c r="AU30" s="10">
        <v>131.69999999999999</v>
      </c>
      <c r="AV30" s="10">
        <v>128.69999999999999</v>
      </c>
      <c r="AW30" s="10">
        <v>132.69999999999999</v>
      </c>
      <c r="AX30" s="10">
        <v>137.6</v>
      </c>
      <c r="AY30" s="10">
        <v>142.5</v>
      </c>
      <c r="AZ30" s="10">
        <v>145.19999999999999</v>
      </c>
      <c r="BA30" s="10">
        <v>152.80000000000001</v>
      </c>
      <c r="BB30" s="10">
        <v>158.6</v>
      </c>
      <c r="BC30" s="10">
        <v>163.69999999999999</v>
      </c>
      <c r="BD30" s="10">
        <v>151.6</v>
      </c>
      <c r="BE30" s="10">
        <v>155.5</v>
      </c>
      <c r="BF30" s="10">
        <v>157.1</v>
      </c>
      <c r="BG30" s="10">
        <v>156.80000000000001</v>
      </c>
      <c r="BH30" s="10">
        <v>159.1</v>
      </c>
      <c r="BI30" s="10">
        <v>160.69999999999999</v>
      </c>
      <c r="BJ30" s="10">
        <v>164.5</v>
      </c>
      <c r="BK30" s="10">
        <v>166.5</v>
      </c>
      <c r="BL30" s="10">
        <v>185.6</v>
      </c>
      <c r="BM30" s="10">
        <v>184.7</v>
      </c>
      <c r="BN30" s="10">
        <v>188.1</v>
      </c>
      <c r="BO30" s="10">
        <v>191.5</v>
      </c>
      <c r="BP30" s="10">
        <v>193.6</v>
      </c>
      <c r="BQ30" s="10">
        <v>190.5</v>
      </c>
      <c r="BR30" s="10">
        <v>182.8</v>
      </c>
      <c r="BS30" s="10">
        <v>166.2</v>
      </c>
      <c r="BT30" s="10">
        <v>149.1</v>
      </c>
      <c r="BU30" s="10">
        <v>147.69999999999999</v>
      </c>
      <c r="BV30" s="10">
        <v>145.4</v>
      </c>
      <c r="BW30" s="10">
        <v>144.69999999999999</v>
      </c>
      <c r="BX30" s="10">
        <v>144.5</v>
      </c>
      <c r="BY30" s="10">
        <v>148.80000000000001</v>
      </c>
      <c r="BZ30" s="10">
        <v>153.9</v>
      </c>
      <c r="CA30" s="10">
        <v>154.19999999999999</v>
      </c>
      <c r="CB30" s="10">
        <v>156.19999999999999</v>
      </c>
    </row>
    <row r="31" spans="1:80" s="6" customFormat="1">
      <c r="A31" s="8">
        <v>20</v>
      </c>
      <c r="B31" s="6" t="s">
        <v>248</v>
      </c>
      <c r="C31" s="6" t="s">
        <v>153</v>
      </c>
      <c r="D31" s="10">
        <v>60.8</v>
      </c>
      <c r="E31" s="10">
        <v>60.8</v>
      </c>
      <c r="F31" s="10">
        <v>61.1</v>
      </c>
      <c r="G31" s="10">
        <v>61.6</v>
      </c>
      <c r="H31" s="10">
        <v>62.7</v>
      </c>
      <c r="I31" s="10">
        <v>63.7</v>
      </c>
      <c r="J31" s="10">
        <v>64.7</v>
      </c>
      <c r="K31" s="10">
        <v>65.7</v>
      </c>
      <c r="L31" s="10">
        <v>66.7</v>
      </c>
      <c r="M31" s="10">
        <v>67.599999999999994</v>
      </c>
      <c r="N31" s="10">
        <v>68.7</v>
      </c>
      <c r="O31" s="10">
        <v>69.7</v>
      </c>
      <c r="P31" s="10">
        <v>70.900000000000006</v>
      </c>
      <c r="Q31" s="10">
        <v>71.8</v>
      </c>
      <c r="R31" s="10">
        <v>72.599999999999994</v>
      </c>
      <c r="S31" s="10">
        <v>73.3</v>
      </c>
      <c r="T31" s="10">
        <v>73.7</v>
      </c>
      <c r="U31" s="10">
        <v>74.3</v>
      </c>
      <c r="V31" s="10">
        <v>75</v>
      </c>
      <c r="W31" s="10">
        <v>75.7</v>
      </c>
      <c r="X31" s="10">
        <v>76.599999999999994</v>
      </c>
      <c r="Y31" s="10">
        <v>77.5</v>
      </c>
      <c r="Z31" s="10">
        <v>78.5</v>
      </c>
      <c r="AA31" s="10">
        <v>79.400000000000006</v>
      </c>
      <c r="AB31" s="10">
        <v>80.400000000000006</v>
      </c>
      <c r="AC31" s="10">
        <v>81.7</v>
      </c>
      <c r="AD31" s="10">
        <v>83.4</v>
      </c>
      <c r="AE31" s="10">
        <v>85.4</v>
      </c>
      <c r="AF31" s="10">
        <v>87.7</v>
      </c>
      <c r="AG31" s="10">
        <v>90.1</v>
      </c>
      <c r="AH31" s="10">
        <v>92.5</v>
      </c>
      <c r="AI31" s="10">
        <v>94.9</v>
      </c>
      <c r="AJ31" s="10">
        <v>97.3</v>
      </c>
      <c r="AK31" s="10">
        <v>99.8</v>
      </c>
      <c r="AL31" s="10">
        <v>101.6</v>
      </c>
      <c r="AM31" s="10">
        <v>102.8</v>
      </c>
      <c r="AN31" s="10">
        <v>103.2</v>
      </c>
      <c r="AO31" s="10">
        <v>103.6</v>
      </c>
      <c r="AP31" s="10">
        <v>104.1</v>
      </c>
      <c r="AQ31" s="10">
        <v>105</v>
      </c>
      <c r="AR31" s="10">
        <v>106.1</v>
      </c>
      <c r="AS31" s="10">
        <v>107</v>
      </c>
      <c r="AT31" s="10">
        <v>108.1</v>
      </c>
      <c r="AU31" s="10">
        <v>108.6</v>
      </c>
      <c r="AV31" s="10">
        <v>109.6</v>
      </c>
      <c r="AW31" s="10">
        <v>112.2</v>
      </c>
      <c r="AX31" s="10">
        <v>114.3</v>
      </c>
      <c r="AY31" s="10">
        <v>116</v>
      </c>
      <c r="AZ31" s="10">
        <v>117.9</v>
      </c>
      <c r="BA31" s="10">
        <v>119.5</v>
      </c>
      <c r="BB31" s="10">
        <v>121.2</v>
      </c>
      <c r="BC31" s="10">
        <v>123.1</v>
      </c>
      <c r="BD31" s="10">
        <v>124.5</v>
      </c>
      <c r="BE31" s="10">
        <v>126.4</v>
      </c>
      <c r="BF31" s="10">
        <v>128.19999999999999</v>
      </c>
      <c r="BG31" s="10">
        <v>130.1</v>
      </c>
      <c r="BH31" s="10">
        <v>130.6</v>
      </c>
      <c r="BI31" s="10">
        <v>131.80000000000001</v>
      </c>
      <c r="BJ31" s="10">
        <v>133.6</v>
      </c>
      <c r="BK31" s="10">
        <v>135.1</v>
      </c>
      <c r="BL31" s="10">
        <v>137.1</v>
      </c>
      <c r="BM31" s="10">
        <v>139.4</v>
      </c>
      <c r="BN31" s="10">
        <v>141.69999999999999</v>
      </c>
      <c r="BO31" s="10">
        <v>144.19999999999999</v>
      </c>
      <c r="BP31" s="10">
        <v>144.6</v>
      </c>
      <c r="BQ31" s="10">
        <v>146.69999999999999</v>
      </c>
      <c r="BR31" s="10">
        <v>148.6</v>
      </c>
      <c r="BS31" s="10">
        <v>149.6</v>
      </c>
      <c r="BT31" s="10">
        <v>149.9</v>
      </c>
      <c r="BU31" s="10">
        <v>148.5</v>
      </c>
      <c r="BV31" s="10">
        <v>147.4</v>
      </c>
      <c r="BW31" s="10">
        <v>148.4</v>
      </c>
      <c r="BX31" s="10">
        <v>148.1</v>
      </c>
      <c r="BY31" s="10">
        <v>149.1</v>
      </c>
      <c r="BZ31" s="10">
        <v>149.80000000000001</v>
      </c>
      <c r="CA31" s="10">
        <v>151.4</v>
      </c>
      <c r="CB31" s="10">
        <v>152.9</v>
      </c>
    </row>
    <row r="32" spans="1:80" s="4" customFormat="1">
      <c r="A32" s="5">
        <v>21</v>
      </c>
      <c r="B32" s="4" t="s">
        <v>1463</v>
      </c>
      <c r="C32" s="4" t="s">
        <v>165</v>
      </c>
      <c r="D32" s="9">
        <v>35.9</v>
      </c>
      <c r="E32" s="9">
        <v>38.6</v>
      </c>
      <c r="F32" s="9">
        <v>-42.6</v>
      </c>
      <c r="G32" s="9">
        <v>29.7</v>
      </c>
      <c r="H32" s="9">
        <v>4</v>
      </c>
      <c r="I32" s="9">
        <v>9.6</v>
      </c>
      <c r="J32" s="9">
        <v>4</v>
      </c>
      <c r="K32" s="9">
        <v>0.4</v>
      </c>
      <c r="L32" s="9">
        <v>-51.3</v>
      </c>
      <c r="M32" s="9">
        <v>-11.1</v>
      </c>
      <c r="N32" s="9">
        <v>-2.5</v>
      </c>
      <c r="O32" s="9">
        <v>-0.9</v>
      </c>
      <c r="P32" s="9">
        <v>-1.3</v>
      </c>
      <c r="Q32" s="9">
        <v>18.2</v>
      </c>
      <c r="R32" s="9">
        <v>23.5</v>
      </c>
      <c r="S32" s="9">
        <v>11.1</v>
      </c>
      <c r="T32" s="9">
        <v>20.3</v>
      </c>
      <c r="U32" s="9">
        <v>2</v>
      </c>
      <c r="V32" s="9">
        <v>-13.7</v>
      </c>
      <c r="W32" s="9">
        <v>-14.4</v>
      </c>
      <c r="X32" s="9">
        <v>-5</v>
      </c>
      <c r="Y32" s="9">
        <v>10.7</v>
      </c>
      <c r="Z32" s="9">
        <v>21.3</v>
      </c>
      <c r="AA32" s="9">
        <v>21.7</v>
      </c>
      <c r="AB32" s="9">
        <v>-23.4</v>
      </c>
      <c r="AC32" s="9">
        <v>-32.1</v>
      </c>
      <c r="AD32" s="9">
        <v>-35.9</v>
      </c>
      <c r="AE32" s="9">
        <v>-44.3</v>
      </c>
      <c r="AF32" s="9">
        <v>1.3</v>
      </c>
      <c r="AG32" s="9">
        <v>-3.6</v>
      </c>
      <c r="AH32" s="9">
        <v>-15.7</v>
      </c>
      <c r="AI32" s="9">
        <v>3.7</v>
      </c>
      <c r="AJ32" s="9">
        <v>-18.2</v>
      </c>
      <c r="AK32" s="9">
        <v>-26.5</v>
      </c>
      <c r="AL32" s="9">
        <v>-22.5</v>
      </c>
      <c r="AM32" s="9">
        <v>-6.1</v>
      </c>
      <c r="AN32" s="9">
        <v>19</v>
      </c>
      <c r="AO32" s="9">
        <v>45.4</v>
      </c>
      <c r="AP32" s="9">
        <v>35.1</v>
      </c>
      <c r="AQ32" s="9">
        <v>74.599999999999994</v>
      </c>
      <c r="AR32" s="9">
        <v>63.6</v>
      </c>
      <c r="AS32" s="9">
        <v>68.8</v>
      </c>
      <c r="AT32" s="9">
        <v>75.400000000000006</v>
      </c>
      <c r="AU32" s="9">
        <v>113.5</v>
      </c>
      <c r="AV32" s="9">
        <v>96.8</v>
      </c>
      <c r="AW32" s="9">
        <v>111.1</v>
      </c>
      <c r="AX32" s="9">
        <v>113.9</v>
      </c>
      <c r="AY32" s="9">
        <v>125.2</v>
      </c>
      <c r="AZ32" s="9">
        <v>171.6</v>
      </c>
      <c r="BA32" s="9">
        <v>137.1</v>
      </c>
      <c r="BB32" s="9">
        <v>69.8</v>
      </c>
      <c r="BC32" s="9">
        <v>-11.7</v>
      </c>
      <c r="BD32" s="9">
        <v>146.9</v>
      </c>
      <c r="BE32" s="9">
        <v>106.1</v>
      </c>
      <c r="BF32" s="9">
        <v>12.9</v>
      </c>
      <c r="BG32" s="9">
        <v>102.3</v>
      </c>
      <c r="BH32" s="9">
        <v>122.1</v>
      </c>
      <c r="BI32" s="9">
        <v>121.8</v>
      </c>
      <c r="BJ32" s="9">
        <v>108.6</v>
      </c>
      <c r="BK32" s="9">
        <v>67.2</v>
      </c>
      <c r="BL32" s="9">
        <v>-7.3</v>
      </c>
      <c r="BM32" s="9">
        <v>-2.2999999999999998</v>
      </c>
      <c r="BN32" s="9">
        <v>2.6</v>
      </c>
      <c r="BO32" s="9">
        <v>-3.2</v>
      </c>
      <c r="BP32" s="9">
        <v>-22.4</v>
      </c>
      <c r="BQ32" s="9">
        <v>-19.3</v>
      </c>
      <c r="BR32" s="9">
        <v>-30.3</v>
      </c>
      <c r="BS32" s="9">
        <v>10.5</v>
      </c>
      <c r="BT32" s="9">
        <v>187.5</v>
      </c>
      <c r="BU32" s="9">
        <v>203.9</v>
      </c>
      <c r="BV32" s="9">
        <v>220.2</v>
      </c>
      <c r="BW32" s="9">
        <v>307.2</v>
      </c>
      <c r="BX32" s="9">
        <v>353.5</v>
      </c>
      <c r="BY32" s="9">
        <v>405.5</v>
      </c>
      <c r="BZ32" s="9">
        <v>341.1</v>
      </c>
      <c r="CA32" s="9">
        <v>360.9</v>
      </c>
      <c r="CB32" s="9">
        <v>345.3</v>
      </c>
    </row>
    <row r="33" spans="1:80" s="4" customFormat="1">
      <c r="A33" s="11"/>
      <c r="B33" s="4" t="s">
        <v>252</v>
      </c>
      <c r="C33" s="4" t="s">
        <v>31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4" customFormat="1">
      <c r="A34" s="5">
        <v>22</v>
      </c>
      <c r="B34" s="4" t="s">
        <v>1464</v>
      </c>
      <c r="C34" s="4" t="s">
        <v>165</v>
      </c>
      <c r="D34" s="9">
        <v>35.9</v>
      </c>
      <c r="E34" s="9">
        <v>38.6</v>
      </c>
      <c r="F34" s="9">
        <v>-42.6</v>
      </c>
      <c r="G34" s="9">
        <v>29.7</v>
      </c>
      <c r="H34" s="9">
        <v>4</v>
      </c>
      <c r="I34" s="9">
        <v>9.6</v>
      </c>
      <c r="J34" s="9">
        <v>4</v>
      </c>
      <c r="K34" s="9">
        <v>0.4</v>
      </c>
      <c r="L34" s="9">
        <v>-51.3</v>
      </c>
      <c r="M34" s="9">
        <v>-11.1</v>
      </c>
      <c r="N34" s="9">
        <v>-2.5</v>
      </c>
      <c r="O34" s="9">
        <v>-0.9</v>
      </c>
      <c r="P34" s="9">
        <v>-1.3</v>
      </c>
      <c r="Q34" s="9">
        <v>18.2</v>
      </c>
      <c r="R34" s="9">
        <v>23.5</v>
      </c>
      <c r="S34" s="9">
        <v>11.1</v>
      </c>
      <c r="T34" s="9">
        <v>20.3</v>
      </c>
      <c r="U34" s="9">
        <v>2</v>
      </c>
      <c r="V34" s="9">
        <v>-13.7</v>
      </c>
      <c r="W34" s="9">
        <v>-14.4</v>
      </c>
      <c r="X34" s="9">
        <v>-5</v>
      </c>
      <c r="Y34" s="9">
        <v>10.7</v>
      </c>
      <c r="Z34" s="9">
        <v>21.3</v>
      </c>
      <c r="AA34" s="9">
        <v>21.7</v>
      </c>
      <c r="AB34" s="9">
        <v>-23.4</v>
      </c>
      <c r="AC34" s="9">
        <v>-32.1</v>
      </c>
      <c r="AD34" s="9">
        <v>-35.9</v>
      </c>
      <c r="AE34" s="9">
        <v>-44.3</v>
      </c>
      <c r="AF34" s="9">
        <v>1.3</v>
      </c>
      <c r="AG34" s="9">
        <v>-3.6</v>
      </c>
      <c r="AH34" s="9">
        <v>-15.7</v>
      </c>
      <c r="AI34" s="9">
        <v>3.7</v>
      </c>
      <c r="AJ34" s="9">
        <v>-18.2</v>
      </c>
      <c r="AK34" s="9">
        <v>-26.5</v>
      </c>
      <c r="AL34" s="9">
        <v>-22.5</v>
      </c>
      <c r="AM34" s="9">
        <v>-6.1</v>
      </c>
      <c r="AN34" s="9">
        <v>19</v>
      </c>
      <c r="AO34" s="9">
        <v>45.4</v>
      </c>
      <c r="AP34" s="9">
        <v>35.1</v>
      </c>
      <c r="AQ34" s="9">
        <v>74.599999999999994</v>
      </c>
      <c r="AR34" s="9">
        <v>63.6</v>
      </c>
      <c r="AS34" s="9">
        <v>68.8</v>
      </c>
      <c r="AT34" s="9">
        <v>75.400000000000006</v>
      </c>
      <c r="AU34" s="9">
        <v>113.5</v>
      </c>
      <c r="AV34" s="9">
        <v>96.8</v>
      </c>
      <c r="AW34" s="9">
        <v>111.1</v>
      </c>
      <c r="AX34" s="9">
        <v>113.9</v>
      </c>
      <c r="AY34" s="9">
        <v>125.2</v>
      </c>
      <c r="AZ34" s="9">
        <v>171.6</v>
      </c>
      <c r="BA34" s="9">
        <v>137.1</v>
      </c>
      <c r="BB34" s="9">
        <v>69.8</v>
      </c>
      <c r="BC34" s="9">
        <v>-11.7</v>
      </c>
      <c r="BD34" s="9">
        <v>146.9</v>
      </c>
      <c r="BE34" s="9">
        <v>106.1</v>
      </c>
      <c r="BF34" s="9">
        <v>12.9</v>
      </c>
      <c r="BG34" s="9">
        <v>102.3</v>
      </c>
      <c r="BH34" s="9">
        <v>122.1</v>
      </c>
      <c r="BI34" s="9">
        <v>121.8</v>
      </c>
      <c r="BJ34" s="9">
        <v>108.6</v>
      </c>
      <c r="BK34" s="9">
        <v>67.2</v>
      </c>
      <c r="BL34" s="9">
        <v>-7.3</v>
      </c>
      <c r="BM34" s="9">
        <v>-2.2999999999999998</v>
      </c>
      <c r="BN34" s="9">
        <v>2.6</v>
      </c>
      <c r="BO34" s="9">
        <v>-3.2</v>
      </c>
      <c r="BP34" s="9">
        <v>-22.4</v>
      </c>
      <c r="BQ34" s="9">
        <v>-19.3</v>
      </c>
      <c r="BR34" s="9">
        <v>-30.3</v>
      </c>
      <c r="BS34" s="9">
        <v>10.5</v>
      </c>
      <c r="BT34" s="9">
        <v>187.5</v>
      </c>
      <c r="BU34" s="9">
        <v>203.9</v>
      </c>
      <c r="BV34" s="9">
        <v>220.2</v>
      </c>
      <c r="BW34" s="9">
        <v>307.2</v>
      </c>
      <c r="BX34" s="9">
        <v>353.5</v>
      </c>
      <c r="BY34" s="9">
        <v>405.5</v>
      </c>
      <c r="BZ34" s="9">
        <v>341.1</v>
      </c>
      <c r="CA34" s="9">
        <v>360.9</v>
      </c>
      <c r="CB34" s="9">
        <v>345.3</v>
      </c>
    </row>
    <row r="35" spans="1:80" s="4" customFormat="1">
      <c r="A35" s="5">
        <v>23</v>
      </c>
      <c r="B35" s="4" t="s">
        <v>254</v>
      </c>
      <c r="C35" s="4" t="s">
        <v>819</v>
      </c>
      <c r="D35" s="9">
        <v>764.9</v>
      </c>
      <c r="E35" s="9">
        <v>917.6</v>
      </c>
      <c r="F35" s="9">
        <v>1463.3</v>
      </c>
      <c r="G35" s="9">
        <v>495.9</v>
      </c>
      <c r="H35" s="9">
        <v>1079.4000000000001</v>
      </c>
      <c r="I35" s="9">
        <v>1285.3</v>
      </c>
      <c r="J35" s="9">
        <v>1648.3</v>
      </c>
      <c r="K35" s="9">
        <v>1283</v>
      </c>
      <c r="L35" s="9">
        <v>1274.5</v>
      </c>
      <c r="M35" s="9">
        <v>1078.0999999999999</v>
      </c>
      <c r="N35" s="9">
        <v>1245.4000000000001</v>
      </c>
      <c r="O35" s="9">
        <v>1006.6</v>
      </c>
      <c r="P35" s="9">
        <v>1369.5</v>
      </c>
      <c r="Q35" s="9">
        <v>1745.2</v>
      </c>
      <c r="R35" s="9">
        <v>1414.8</v>
      </c>
      <c r="S35" s="9">
        <v>1420.3</v>
      </c>
      <c r="T35" s="9">
        <v>1628.7</v>
      </c>
      <c r="U35" s="9">
        <v>1552.4</v>
      </c>
      <c r="V35" s="9">
        <v>1471</v>
      </c>
      <c r="W35" s="9">
        <v>1494.1</v>
      </c>
      <c r="X35" s="9">
        <v>1926.7</v>
      </c>
      <c r="Y35" s="9">
        <v>2223.6999999999998</v>
      </c>
      <c r="Z35" s="9">
        <v>1965.5</v>
      </c>
      <c r="AA35" s="9">
        <v>1898</v>
      </c>
      <c r="AB35" s="9">
        <v>3036.7</v>
      </c>
      <c r="AC35" s="9">
        <v>2455.6999999999998</v>
      </c>
      <c r="AD35" s="9">
        <v>2774.2</v>
      </c>
      <c r="AE35" s="9">
        <v>2045.3</v>
      </c>
      <c r="AF35" s="9">
        <v>2313.3000000000002</v>
      </c>
      <c r="AG35" s="9">
        <v>2416.6999999999998</v>
      </c>
      <c r="AH35" s="9">
        <v>2079.4</v>
      </c>
      <c r="AI35" s="9">
        <v>3100</v>
      </c>
      <c r="AJ35" s="9">
        <v>2680.1</v>
      </c>
      <c r="AK35" s="9">
        <v>2250.8000000000002</v>
      </c>
      <c r="AL35" s="9">
        <v>2540.6999999999998</v>
      </c>
      <c r="AM35" s="9">
        <v>2338.8000000000002</v>
      </c>
      <c r="AN35" s="9">
        <v>3503</v>
      </c>
      <c r="AO35" s="9">
        <v>2455.4</v>
      </c>
      <c r="AP35" s="9">
        <v>3432.6</v>
      </c>
      <c r="AQ35" s="9">
        <v>2689.4</v>
      </c>
      <c r="AR35" s="9">
        <v>2265.1999999999998</v>
      </c>
      <c r="AS35" s="9">
        <v>2324.1999999999998</v>
      </c>
      <c r="AT35" s="9">
        <v>1965.8</v>
      </c>
      <c r="AU35" s="9">
        <v>2249.8000000000002</v>
      </c>
      <c r="AV35" s="9">
        <v>2941.9</v>
      </c>
      <c r="AW35" s="9">
        <v>3820.7</v>
      </c>
      <c r="AX35" s="9">
        <v>2143.3000000000002</v>
      </c>
      <c r="AY35" s="9">
        <v>2124.1999999999998</v>
      </c>
      <c r="AZ35" s="9">
        <v>3698</v>
      </c>
      <c r="BA35" s="9">
        <v>2097.1999999999998</v>
      </c>
      <c r="BB35" s="9">
        <v>2994.8</v>
      </c>
      <c r="BC35" s="9">
        <v>3054.2</v>
      </c>
      <c r="BD35" s="9">
        <v>3515.1</v>
      </c>
      <c r="BE35" s="9">
        <v>3289.3</v>
      </c>
      <c r="BF35" s="9">
        <v>3080</v>
      </c>
      <c r="BG35" s="9">
        <v>3231.8</v>
      </c>
      <c r="BH35" s="9">
        <v>4994.8</v>
      </c>
      <c r="BI35" s="9">
        <v>3958.6</v>
      </c>
      <c r="BJ35" s="9">
        <v>3586.9</v>
      </c>
      <c r="BK35" s="9">
        <v>3901.2</v>
      </c>
      <c r="BL35" s="9">
        <v>5060.1000000000004</v>
      </c>
      <c r="BM35" s="9">
        <v>4594</v>
      </c>
      <c r="BN35" s="9">
        <v>6212.9</v>
      </c>
      <c r="BO35" s="9">
        <v>3112.1</v>
      </c>
      <c r="BP35" s="9">
        <v>6333.8</v>
      </c>
      <c r="BQ35" s="9">
        <v>1261.9000000000001</v>
      </c>
      <c r="BR35" s="9">
        <v>4633.3</v>
      </c>
      <c r="BS35" s="9">
        <v>5742.9</v>
      </c>
      <c r="BT35" s="9">
        <v>-2276.4</v>
      </c>
      <c r="BU35" s="9">
        <v>-2825.8</v>
      </c>
      <c r="BV35" s="9">
        <v>-1220.8</v>
      </c>
      <c r="BW35" s="9">
        <v>-634.20000000000005</v>
      </c>
      <c r="BX35" s="9">
        <v>-1396.1</v>
      </c>
      <c r="BY35" s="9">
        <v>-1790</v>
      </c>
      <c r="BZ35" s="9">
        <v>417</v>
      </c>
      <c r="CA35" s="9">
        <v>-495</v>
      </c>
      <c r="CB35" s="9">
        <v>3966</v>
      </c>
    </row>
    <row r="36" spans="1:80" s="4" customFormat="1">
      <c r="A36" s="5">
        <v>24</v>
      </c>
      <c r="B36" s="4" t="s">
        <v>820</v>
      </c>
      <c r="C36" s="4" t="s">
        <v>821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</row>
    <row r="37" spans="1:80" s="4" customFormat="1">
      <c r="A37" s="5">
        <v>25</v>
      </c>
      <c r="B37" s="4" t="s">
        <v>256</v>
      </c>
      <c r="C37" s="4" t="s">
        <v>822</v>
      </c>
      <c r="D37" s="9">
        <v>-37.4</v>
      </c>
      <c r="E37" s="9">
        <v>-58</v>
      </c>
      <c r="F37" s="9">
        <v>29.5</v>
      </c>
      <c r="G37" s="9">
        <v>-14.4</v>
      </c>
      <c r="H37" s="9">
        <v>4.5</v>
      </c>
      <c r="I37" s="9">
        <v>-32</v>
      </c>
      <c r="J37" s="9">
        <v>-69</v>
      </c>
      <c r="K37" s="9">
        <v>48.7</v>
      </c>
      <c r="L37" s="9">
        <v>14.6</v>
      </c>
      <c r="M37" s="9">
        <v>-39.6</v>
      </c>
      <c r="N37" s="9">
        <v>-41.6</v>
      </c>
      <c r="O37" s="9">
        <v>18.8</v>
      </c>
      <c r="P37" s="9">
        <v>40.9</v>
      </c>
      <c r="Q37" s="9">
        <v>58.4</v>
      </c>
      <c r="R37" s="9">
        <v>86.2</v>
      </c>
      <c r="S37" s="9">
        <v>16.7</v>
      </c>
      <c r="T37" s="9">
        <v>6.1</v>
      </c>
      <c r="U37" s="9">
        <v>9.1</v>
      </c>
      <c r="V37" s="9">
        <v>75</v>
      </c>
      <c r="W37" s="9">
        <v>115.8</v>
      </c>
      <c r="X37" s="9">
        <v>22.2</v>
      </c>
      <c r="Y37" s="9">
        <v>128.19999999999999</v>
      </c>
      <c r="Z37" s="9">
        <v>25.2</v>
      </c>
      <c r="AA37" s="9">
        <v>68.2</v>
      </c>
      <c r="AB37" s="9">
        <v>42.8</v>
      </c>
      <c r="AC37" s="9">
        <v>51</v>
      </c>
      <c r="AD37" s="9">
        <v>97.1</v>
      </c>
      <c r="AE37" s="9">
        <v>84.1</v>
      </c>
      <c r="AF37" s="9">
        <v>-9.8000000000000007</v>
      </c>
      <c r="AG37" s="9">
        <v>83.7</v>
      </c>
      <c r="AH37" s="9">
        <v>-47.9</v>
      </c>
      <c r="AI37" s="9">
        <v>182.7</v>
      </c>
      <c r="AJ37" s="9">
        <v>-159.4</v>
      </c>
      <c r="AK37" s="9">
        <v>-46.5</v>
      </c>
      <c r="AL37" s="9">
        <v>51.5</v>
      </c>
      <c r="AM37" s="9">
        <v>154</v>
      </c>
      <c r="AN37" s="9">
        <v>265.5</v>
      </c>
      <c r="AO37" s="9">
        <v>101.2</v>
      </c>
      <c r="AP37" s="9">
        <v>86.7</v>
      </c>
      <c r="AQ37" s="9">
        <v>320.7</v>
      </c>
      <c r="AR37" s="9">
        <v>-105.5</v>
      </c>
      <c r="AS37" s="9">
        <v>81.099999999999994</v>
      </c>
      <c r="AT37" s="9">
        <v>61.2</v>
      </c>
      <c r="AU37" s="9">
        <v>-57.9</v>
      </c>
      <c r="AV37" s="9">
        <v>12.7</v>
      </c>
      <c r="AW37" s="9">
        <v>-24.3</v>
      </c>
      <c r="AX37" s="9">
        <v>-39.4</v>
      </c>
      <c r="AY37" s="9">
        <v>-95</v>
      </c>
      <c r="AZ37" s="9">
        <v>-19.3</v>
      </c>
      <c r="BA37" s="9">
        <v>103.7</v>
      </c>
      <c r="BB37" s="9">
        <v>-73.900000000000006</v>
      </c>
      <c r="BC37" s="9">
        <v>108.7</v>
      </c>
      <c r="BD37" s="9">
        <v>-91.2</v>
      </c>
      <c r="BE37" s="9">
        <v>3.8</v>
      </c>
      <c r="BF37" s="9">
        <v>117.2</v>
      </c>
      <c r="BG37" s="9">
        <v>-68.5</v>
      </c>
      <c r="BH37" s="9">
        <v>18.600000000000001</v>
      </c>
      <c r="BI37" s="9">
        <v>203.5</v>
      </c>
      <c r="BJ37" s="9">
        <v>-105.6</v>
      </c>
      <c r="BK37" s="9">
        <v>133.19999999999999</v>
      </c>
      <c r="BL37" s="9">
        <v>-7.1</v>
      </c>
      <c r="BM37" s="9">
        <v>-10.8</v>
      </c>
      <c r="BN37" s="9">
        <v>565.9</v>
      </c>
      <c r="BO37" s="9">
        <v>138.19999999999999</v>
      </c>
      <c r="BP37" s="9">
        <v>477.5</v>
      </c>
      <c r="BQ37" s="9">
        <v>174.8</v>
      </c>
      <c r="BR37" s="9">
        <v>982.9</v>
      </c>
      <c r="BS37" s="9">
        <v>2409.1999999999998</v>
      </c>
      <c r="BT37" s="9">
        <v>-159.5</v>
      </c>
      <c r="BU37" s="9">
        <v>-297.8</v>
      </c>
      <c r="BV37" s="9">
        <v>837.2</v>
      </c>
      <c r="BW37" s="9">
        <v>639.70000000000005</v>
      </c>
      <c r="BX37" s="9">
        <v>-97.8</v>
      </c>
      <c r="BY37" s="9">
        <v>-507.6</v>
      </c>
      <c r="BZ37" s="9">
        <v>-21.5</v>
      </c>
      <c r="CA37" s="9">
        <v>95.4</v>
      </c>
      <c r="CB37" s="9">
        <v>1756.7</v>
      </c>
    </row>
    <row r="38" spans="1:80" s="4" customFormat="1">
      <c r="A38" s="5">
        <v>26</v>
      </c>
      <c r="B38" s="4" t="s">
        <v>266</v>
      </c>
      <c r="C38" s="4" t="s">
        <v>823</v>
      </c>
      <c r="D38" s="9">
        <v>518.79999999999995</v>
      </c>
      <c r="E38" s="9">
        <v>557.1</v>
      </c>
      <c r="F38" s="9">
        <v>643.6</v>
      </c>
      <c r="G38" s="9">
        <v>418.6</v>
      </c>
      <c r="H38" s="9">
        <v>519</v>
      </c>
      <c r="I38" s="9">
        <v>684.9</v>
      </c>
      <c r="J38" s="9">
        <v>862.1</v>
      </c>
      <c r="K38" s="9">
        <v>420.6</v>
      </c>
      <c r="L38" s="9">
        <v>292.39999999999998</v>
      </c>
      <c r="M38" s="9">
        <v>313</v>
      </c>
      <c r="N38" s="9">
        <v>334.4</v>
      </c>
      <c r="O38" s="9">
        <v>224.3</v>
      </c>
      <c r="P38" s="9">
        <v>486.7</v>
      </c>
      <c r="Q38" s="9">
        <v>779.9</v>
      </c>
      <c r="R38" s="9">
        <v>357.1</v>
      </c>
      <c r="S38" s="9">
        <v>587.1</v>
      </c>
      <c r="T38" s="9">
        <v>498.8</v>
      </c>
      <c r="U38" s="9">
        <v>468.1</v>
      </c>
      <c r="V38" s="9">
        <v>261.7</v>
      </c>
      <c r="W38" s="9">
        <v>399.4</v>
      </c>
      <c r="X38" s="9">
        <v>580.70000000000005</v>
      </c>
      <c r="Y38" s="9">
        <v>881.2</v>
      </c>
      <c r="Z38" s="9">
        <v>535.70000000000005</v>
      </c>
      <c r="AA38" s="9">
        <v>848.4</v>
      </c>
      <c r="AB38" s="9">
        <v>1160</v>
      </c>
      <c r="AC38" s="9">
        <v>810.2</v>
      </c>
      <c r="AD38" s="9">
        <v>790.2</v>
      </c>
      <c r="AE38" s="9">
        <v>911.4</v>
      </c>
      <c r="AF38" s="9">
        <v>1039.2</v>
      </c>
      <c r="AG38" s="9">
        <v>938.3</v>
      </c>
      <c r="AH38" s="9">
        <v>682.8</v>
      </c>
      <c r="AI38" s="9">
        <v>1052.4000000000001</v>
      </c>
      <c r="AJ38" s="9">
        <v>565.29999999999995</v>
      </c>
      <c r="AK38" s="9">
        <v>418.3</v>
      </c>
      <c r="AL38" s="9">
        <v>510.8</v>
      </c>
      <c r="AM38" s="9">
        <v>451.7</v>
      </c>
      <c r="AN38" s="9">
        <v>1262.3</v>
      </c>
      <c r="AO38" s="9">
        <v>511</v>
      </c>
      <c r="AP38" s="9">
        <v>1052.3</v>
      </c>
      <c r="AQ38" s="9">
        <v>1145.5</v>
      </c>
      <c r="AR38" s="9">
        <v>758.1</v>
      </c>
      <c r="AS38" s="9">
        <v>911.2</v>
      </c>
      <c r="AT38" s="9">
        <v>781.3</v>
      </c>
      <c r="AU38" s="9">
        <v>1096</v>
      </c>
      <c r="AV38" s="9">
        <v>1175.2</v>
      </c>
      <c r="AW38" s="9">
        <v>1368.2</v>
      </c>
      <c r="AX38" s="9">
        <v>607.20000000000005</v>
      </c>
      <c r="AY38" s="9">
        <v>997.5</v>
      </c>
      <c r="AZ38" s="9">
        <v>1010.9</v>
      </c>
      <c r="BA38" s="9">
        <v>86.8</v>
      </c>
      <c r="BB38" s="9">
        <v>565.6</v>
      </c>
      <c r="BC38" s="9">
        <v>203.4</v>
      </c>
      <c r="BD38" s="9">
        <v>1147.7</v>
      </c>
      <c r="BE38" s="9">
        <v>535.70000000000005</v>
      </c>
      <c r="BF38" s="9">
        <v>192.4</v>
      </c>
      <c r="BG38" s="9">
        <v>579.70000000000005</v>
      </c>
      <c r="BH38" s="9">
        <v>1233.8</v>
      </c>
      <c r="BI38" s="9">
        <v>922.4</v>
      </c>
      <c r="BJ38" s="9">
        <v>1064.2</v>
      </c>
      <c r="BK38" s="9">
        <v>1190.4000000000001</v>
      </c>
      <c r="BL38" s="9">
        <v>1562.9</v>
      </c>
      <c r="BM38" s="9">
        <v>1124.3</v>
      </c>
      <c r="BN38" s="9">
        <v>1362</v>
      </c>
      <c r="BO38" s="9">
        <v>469.4</v>
      </c>
      <c r="BP38" s="9">
        <v>2018.7</v>
      </c>
      <c r="BQ38" s="9">
        <v>712.2</v>
      </c>
      <c r="BR38" s="9">
        <v>1219.2</v>
      </c>
      <c r="BS38" s="9">
        <v>1857.1</v>
      </c>
      <c r="BT38" s="9">
        <v>811.6</v>
      </c>
      <c r="BU38" s="9">
        <v>1854.3</v>
      </c>
      <c r="BV38" s="9">
        <v>924.7</v>
      </c>
      <c r="BW38" s="9">
        <v>187</v>
      </c>
      <c r="BX38" s="9">
        <v>1111.3</v>
      </c>
      <c r="BY38" s="9">
        <v>327.10000000000002</v>
      </c>
      <c r="BZ38" s="9">
        <v>1436.1</v>
      </c>
      <c r="CA38" s="9">
        <v>271.60000000000002</v>
      </c>
      <c r="CB38" s="9">
        <v>2040.9</v>
      </c>
    </row>
    <row r="39" spans="1:80" s="6" customFormat="1">
      <c r="A39" s="8">
        <v>27</v>
      </c>
      <c r="B39" s="6" t="s">
        <v>824</v>
      </c>
      <c r="C39" s="6" t="s">
        <v>825</v>
      </c>
      <c r="D39" s="10">
        <v>0</v>
      </c>
      <c r="E39" s="10">
        <v>0</v>
      </c>
      <c r="F39" s="10">
        <v>0</v>
      </c>
      <c r="G39" s="10">
        <v>-8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8.6</v>
      </c>
      <c r="S39" s="10">
        <v>0</v>
      </c>
      <c r="T39" s="10">
        <v>0</v>
      </c>
      <c r="U39" s="10">
        <v>0</v>
      </c>
      <c r="V39" s="10">
        <v>-1.8</v>
      </c>
      <c r="W39" s="10">
        <v>0</v>
      </c>
      <c r="X39" s="10">
        <v>-2.1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-4</v>
      </c>
      <c r="AG39" s="10">
        <v>0</v>
      </c>
      <c r="AH39" s="10">
        <v>-4</v>
      </c>
      <c r="AI39" s="10">
        <v>-4</v>
      </c>
      <c r="AJ39" s="10">
        <v>0</v>
      </c>
      <c r="AK39" s="10">
        <v>-8</v>
      </c>
      <c r="AL39" s="10">
        <v>-4</v>
      </c>
      <c r="AM39" s="10">
        <v>-4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12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</row>
    <row r="40" spans="1:80" s="6" customFormat="1">
      <c r="A40" s="8">
        <v>28</v>
      </c>
      <c r="B40" s="6" t="s">
        <v>268</v>
      </c>
      <c r="C40" s="6" t="s">
        <v>826</v>
      </c>
      <c r="D40" s="10">
        <v>102.4</v>
      </c>
      <c r="E40" s="10">
        <v>1.6</v>
      </c>
      <c r="F40" s="10">
        <v>7.7</v>
      </c>
      <c r="G40" s="10">
        <v>-72.3</v>
      </c>
      <c r="H40" s="10">
        <v>-105.3</v>
      </c>
      <c r="I40" s="10">
        <v>-17.5</v>
      </c>
      <c r="J40" s="10">
        <v>-4</v>
      </c>
      <c r="K40" s="10">
        <v>8.9</v>
      </c>
      <c r="L40" s="10">
        <v>-63.8</v>
      </c>
      <c r="M40" s="10">
        <v>16.399999999999999</v>
      </c>
      <c r="N40" s="10">
        <v>59.8</v>
      </c>
      <c r="O40" s="10">
        <v>72.400000000000006</v>
      </c>
      <c r="P40" s="10">
        <v>46</v>
      </c>
      <c r="Q40" s="10">
        <v>50.3</v>
      </c>
      <c r="R40" s="10">
        <v>48.2</v>
      </c>
      <c r="S40" s="10">
        <v>-3.4</v>
      </c>
      <c r="T40" s="10">
        <v>45.3</v>
      </c>
      <c r="U40" s="10">
        <v>70.099999999999994</v>
      </c>
      <c r="V40" s="10">
        <v>80.7</v>
      </c>
      <c r="W40" s="10">
        <v>13.4</v>
      </c>
      <c r="X40" s="10">
        <v>229</v>
      </c>
      <c r="Y40" s="10">
        <v>141.6</v>
      </c>
      <c r="Z40" s="10">
        <v>161.9</v>
      </c>
      <c r="AA40" s="10">
        <v>43.5</v>
      </c>
      <c r="AB40" s="10">
        <v>369</v>
      </c>
      <c r="AC40" s="10">
        <v>192.2</v>
      </c>
      <c r="AD40" s="10">
        <v>175</v>
      </c>
      <c r="AE40" s="10">
        <v>-174.7</v>
      </c>
      <c r="AF40" s="10">
        <v>196.4</v>
      </c>
      <c r="AG40" s="10">
        <v>115.3</v>
      </c>
      <c r="AH40" s="10">
        <v>181.2</v>
      </c>
      <c r="AI40" s="10">
        <v>330.5</v>
      </c>
      <c r="AJ40" s="10">
        <v>273.39999999999998</v>
      </c>
      <c r="AK40" s="10">
        <v>309.5</v>
      </c>
      <c r="AL40" s="10">
        <v>98</v>
      </c>
      <c r="AM40" s="10">
        <v>-22.8</v>
      </c>
      <c r="AN40" s="10">
        <v>-214.5</v>
      </c>
      <c r="AO40" s="10">
        <v>-432.8</v>
      </c>
      <c r="AP40" s="10">
        <v>-142.30000000000001</v>
      </c>
      <c r="AQ40" s="10">
        <v>3.5</v>
      </c>
      <c r="AR40" s="10">
        <v>-219.6</v>
      </c>
      <c r="AS40" s="10">
        <v>-159.69999999999999</v>
      </c>
      <c r="AT40" s="10">
        <v>-90.8</v>
      </c>
      <c r="AU40" s="10">
        <v>-50.8</v>
      </c>
      <c r="AV40" s="10">
        <v>-254.1</v>
      </c>
      <c r="AW40" s="10">
        <v>-78.599999999999994</v>
      </c>
      <c r="AX40" s="10">
        <v>-213.9</v>
      </c>
      <c r="AY40" s="10">
        <v>-111.3</v>
      </c>
      <c r="AZ40" s="10">
        <v>85.8</v>
      </c>
      <c r="BA40" s="10">
        <v>-187.7</v>
      </c>
      <c r="BB40" s="10">
        <v>12.2</v>
      </c>
      <c r="BC40" s="10">
        <v>223.1</v>
      </c>
      <c r="BD40" s="10">
        <v>125.3</v>
      </c>
      <c r="BE40" s="10">
        <v>169.4</v>
      </c>
      <c r="BF40" s="10">
        <v>232.1</v>
      </c>
      <c r="BG40" s="10">
        <v>239</v>
      </c>
      <c r="BH40" s="10">
        <v>158.6</v>
      </c>
      <c r="BI40" s="10">
        <v>1</v>
      </c>
      <c r="BJ40" s="10">
        <v>438.7</v>
      </c>
      <c r="BK40" s="10">
        <v>290</v>
      </c>
      <c r="BL40" s="10">
        <v>141.69999999999999</v>
      </c>
      <c r="BM40" s="10">
        <v>272.89999999999998</v>
      </c>
      <c r="BN40" s="10">
        <v>-448.8</v>
      </c>
      <c r="BO40" s="10">
        <v>-311.5</v>
      </c>
      <c r="BP40" s="10">
        <v>150</v>
      </c>
      <c r="BQ40" s="10">
        <v>-106.5</v>
      </c>
      <c r="BR40" s="10">
        <v>-174.4</v>
      </c>
      <c r="BS40" s="10">
        <v>263.7</v>
      </c>
      <c r="BT40" s="10">
        <v>-510.6</v>
      </c>
      <c r="BU40" s="10">
        <v>-589.20000000000005</v>
      </c>
      <c r="BV40" s="10">
        <v>-147.30000000000001</v>
      </c>
      <c r="BW40" s="10">
        <v>-334.1</v>
      </c>
      <c r="BX40" s="10">
        <v>-219.4</v>
      </c>
      <c r="BY40" s="10">
        <v>-206.7</v>
      </c>
      <c r="BZ40" s="10">
        <v>243.5</v>
      </c>
      <c r="CA40" s="10">
        <v>-220.9</v>
      </c>
      <c r="CB40" s="10">
        <v>264.10000000000002</v>
      </c>
    </row>
    <row r="41" spans="1:80" s="6" customFormat="1">
      <c r="A41" s="8">
        <v>29</v>
      </c>
      <c r="B41" s="6" t="s">
        <v>272</v>
      </c>
      <c r="C41" s="6" t="s">
        <v>827</v>
      </c>
      <c r="D41" s="10">
        <v>79.5</v>
      </c>
      <c r="E41" s="10">
        <v>177.5</v>
      </c>
      <c r="F41" s="10">
        <v>241.5</v>
      </c>
      <c r="G41" s="10">
        <v>158.9</v>
      </c>
      <c r="H41" s="10">
        <v>74.099999999999994</v>
      </c>
      <c r="I41" s="10">
        <v>201.3</v>
      </c>
      <c r="J41" s="10">
        <v>169.7</v>
      </c>
      <c r="K41" s="10">
        <v>-16.7</v>
      </c>
      <c r="L41" s="10">
        <v>10.4</v>
      </c>
      <c r="M41" s="10">
        <v>20.3</v>
      </c>
      <c r="N41" s="10">
        <v>-29.8</v>
      </c>
      <c r="O41" s="10">
        <v>-33.200000000000003</v>
      </c>
      <c r="P41" s="10">
        <v>177.6</v>
      </c>
      <c r="Q41" s="10">
        <v>121.2</v>
      </c>
      <c r="R41" s="10">
        <v>-81.8</v>
      </c>
      <c r="S41" s="10">
        <v>63.7</v>
      </c>
      <c r="T41" s="10">
        <v>-56.7</v>
      </c>
      <c r="U41" s="10">
        <v>63.7</v>
      </c>
      <c r="V41" s="10">
        <v>-87.8</v>
      </c>
      <c r="W41" s="10">
        <v>-213.2</v>
      </c>
      <c r="X41" s="10">
        <v>-73</v>
      </c>
      <c r="Y41" s="10">
        <v>120.9</v>
      </c>
      <c r="Z41" s="10">
        <v>-55.9</v>
      </c>
      <c r="AA41" s="10">
        <v>315</v>
      </c>
      <c r="AB41" s="10">
        <v>-62.9</v>
      </c>
      <c r="AC41" s="10">
        <v>-143.9</v>
      </c>
      <c r="AD41" s="10">
        <v>-58.5</v>
      </c>
      <c r="AE41" s="10">
        <v>78</v>
      </c>
      <c r="AF41" s="10">
        <v>38.299999999999997</v>
      </c>
      <c r="AG41" s="10">
        <v>-68.3</v>
      </c>
      <c r="AH41" s="10">
        <v>-173.4</v>
      </c>
      <c r="AI41" s="10">
        <v>-35.200000000000003</v>
      </c>
      <c r="AJ41" s="10">
        <v>-27.7</v>
      </c>
      <c r="AK41" s="10">
        <v>-43.7</v>
      </c>
      <c r="AL41" s="10">
        <v>44.6</v>
      </c>
      <c r="AM41" s="10">
        <v>-38.9</v>
      </c>
      <c r="AN41" s="10">
        <v>114.1</v>
      </c>
      <c r="AO41" s="10">
        <v>-5.0999999999999996</v>
      </c>
      <c r="AP41" s="10">
        <v>146.9</v>
      </c>
      <c r="AQ41" s="10">
        <v>-70.8</v>
      </c>
      <c r="AR41" s="10">
        <v>53.7</v>
      </c>
      <c r="AS41" s="10">
        <v>366.2</v>
      </c>
      <c r="AT41" s="10">
        <v>30</v>
      </c>
      <c r="AU41" s="10">
        <v>335.6</v>
      </c>
      <c r="AV41" s="10">
        <v>132.4</v>
      </c>
      <c r="AW41" s="10">
        <v>-8.1</v>
      </c>
      <c r="AX41" s="10">
        <v>109.3</v>
      </c>
      <c r="AY41" s="10">
        <v>119.2</v>
      </c>
      <c r="AZ41" s="10">
        <v>-172.4</v>
      </c>
      <c r="BA41" s="10">
        <v>-155.1</v>
      </c>
      <c r="BB41" s="10">
        <v>187</v>
      </c>
      <c r="BC41" s="10">
        <v>-70.099999999999994</v>
      </c>
      <c r="BD41" s="10">
        <v>166</v>
      </c>
      <c r="BE41" s="10">
        <v>121.6</v>
      </c>
      <c r="BF41" s="10">
        <v>-101.1</v>
      </c>
      <c r="BG41" s="10">
        <v>7</v>
      </c>
      <c r="BH41" s="10">
        <v>20.5</v>
      </c>
      <c r="BI41" s="10">
        <v>40.1</v>
      </c>
      <c r="BJ41" s="10">
        <v>100.9</v>
      </c>
      <c r="BK41" s="10">
        <v>188.2</v>
      </c>
      <c r="BL41" s="10">
        <v>347.6</v>
      </c>
      <c r="BM41" s="10">
        <v>-153.4</v>
      </c>
      <c r="BN41" s="10">
        <v>190.1</v>
      </c>
      <c r="BO41" s="10">
        <v>66.3</v>
      </c>
      <c r="BP41" s="10">
        <v>292.10000000000002</v>
      </c>
      <c r="BQ41" s="10">
        <v>-582.6</v>
      </c>
      <c r="BR41" s="10">
        <v>1119.7</v>
      </c>
      <c r="BS41" s="10">
        <v>914.6</v>
      </c>
      <c r="BT41" s="10">
        <v>163.4</v>
      </c>
      <c r="BU41" s="10">
        <v>1059.5999999999999</v>
      </c>
      <c r="BV41" s="10">
        <v>444.9</v>
      </c>
      <c r="BW41" s="10">
        <v>110.5</v>
      </c>
      <c r="BX41" s="10">
        <v>787.4</v>
      </c>
      <c r="BY41" s="10">
        <v>309.5</v>
      </c>
      <c r="BZ41" s="10">
        <v>401.5</v>
      </c>
      <c r="CA41" s="10">
        <v>710.9</v>
      </c>
      <c r="CB41" s="10">
        <v>1715.7</v>
      </c>
    </row>
    <row r="42" spans="1:80" s="6" customFormat="1">
      <c r="A42" s="8">
        <v>30</v>
      </c>
      <c r="B42" s="6" t="s">
        <v>274</v>
      </c>
      <c r="C42" s="6" t="s">
        <v>828</v>
      </c>
      <c r="D42" s="10">
        <v>131.9</v>
      </c>
      <c r="E42" s="10">
        <v>160.5</v>
      </c>
      <c r="F42" s="10">
        <v>101.7</v>
      </c>
      <c r="G42" s="10">
        <v>89.5</v>
      </c>
      <c r="H42" s="10">
        <v>182.2</v>
      </c>
      <c r="I42" s="10">
        <v>179.8</v>
      </c>
      <c r="J42" s="10">
        <v>247.3</v>
      </c>
      <c r="K42" s="10">
        <v>126.3</v>
      </c>
      <c r="L42" s="10">
        <v>160.9</v>
      </c>
      <c r="M42" s="10">
        <v>151.69999999999999</v>
      </c>
      <c r="N42" s="10">
        <v>158.9</v>
      </c>
      <c r="O42" s="10">
        <v>119.3</v>
      </c>
      <c r="P42" s="10">
        <v>114.5</v>
      </c>
      <c r="Q42" s="10">
        <v>238</v>
      </c>
      <c r="R42" s="10">
        <v>191.4</v>
      </c>
      <c r="S42" s="10">
        <v>224.5</v>
      </c>
      <c r="T42" s="10">
        <v>198.8</v>
      </c>
      <c r="U42" s="10">
        <v>98.8</v>
      </c>
      <c r="V42" s="10">
        <v>54.1</v>
      </c>
      <c r="W42" s="10">
        <v>177.6</v>
      </c>
      <c r="X42" s="10">
        <v>144</v>
      </c>
      <c r="Y42" s="10">
        <v>230.9</v>
      </c>
      <c r="Z42" s="10">
        <v>159.9</v>
      </c>
      <c r="AA42" s="10">
        <v>70.400000000000006</v>
      </c>
      <c r="AB42" s="10">
        <v>370.1</v>
      </c>
      <c r="AC42" s="10">
        <v>215.8</v>
      </c>
      <c r="AD42" s="10">
        <v>318.10000000000002</v>
      </c>
      <c r="AE42" s="10">
        <v>504.2</v>
      </c>
      <c r="AF42" s="10">
        <v>459.4</v>
      </c>
      <c r="AG42" s="10">
        <v>423.7</v>
      </c>
      <c r="AH42" s="10">
        <v>382.3</v>
      </c>
      <c r="AI42" s="10">
        <v>334</v>
      </c>
      <c r="AJ42" s="10">
        <v>63</v>
      </c>
      <c r="AK42" s="10">
        <v>170.2</v>
      </c>
      <c r="AL42" s="10">
        <v>139.80000000000001</v>
      </c>
      <c r="AM42" s="10">
        <v>480.9</v>
      </c>
      <c r="AN42" s="10">
        <v>801.4</v>
      </c>
      <c r="AO42" s="10">
        <v>566.1</v>
      </c>
      <c r="AP42" s="10">
        <v>512.20000000000005</v>
      </c>
      <c r="AQ42" s="10">
        <v>614.5</v>
      </c>
      <c r="AR42" s="10">
        <v>596.79999999999995</v>
      </c>
      <c r="AS42" s="10">
        <v>473.3</v>
      </c>
      <c r="AT42" s="10">
        <v>497.4</v>
      </c>
      <c r="AU42" s="10">
        <v>589.6</v>
      </c>
      <c r="AV42" s="10">
        <v>730</v>
      </c>
      <c r="AW42" s="10">
        <v>664.6</v>
      </c>
      <c r="AX42" s="10">
        <v>111.6</v>
      </c>
      <c r="AY42" s="10">
        <v>172.6</v>
      </c>
      <c r="AZ42" s="10">
        <v>380.8</v>
      </c>
      <c r="BA42" s="10">
        <v>-52.6</v>
      </c>
      <c r="BB42" s="10">
        <v>-296.5</v>
      </c>
      <c r="BC42" s="10">
        <v>-693.2</v>
      </c>
      <c r="BD42" s="10">
        <v>55</v>
      </c>
      <c r="BE42" s="10">
        <v>-374.3</v>
      </c>
      <c r="BF42" s="10">
        <v>-330.8</v>
      </c>
      <c r="BG42" s="10">
        <v>-92.9</v>
      </c>
      <c r="BH42" s="10">
        <v>358</v>
      </c>
      <c r="BI42" s="10">
        <v>360.6</v>
      </c>
      <c r="BJ42" s="10">
        <v>-138.80000000000001</v>
      </c>
      <c r="BK42" s="10">
        <v>-42.8</v>
      </c>
      <c r="BL42" s="10">
        <v>116.8</v>
      </c>
      <c r="BM42" s="10">
        <v>59.5</v>
      </c>
      <c r="BN42" s="10">
        <v>517.79999999999995</v>
      </c>
      <c r="BO42" s="10">
        <v>528.9</v>
      </c>
      <c r="BP42" s="10">
        <v>745.1</v>
      </c>
      <c r="BQ42" s="10">
        <v>1202.2</v>
      </c>
      <c r="BR42" s="10">
        <v>483.1</v>
      </c>
      <c r="BS42" s="10">
        <v>1001</v>
      </c>
      <c r="BT42" s="10">
        <v>933.8</v>
      </c>
      <c r="BU42" s="10">
        <v>981.9</v>
      </c>
      <c r="BV42" s="10">
        <v>148</v>
      </c>
      <c r="BW42" s="10">
        <v>358.1</v>
      </c>
      <c r="BX42" s="10">
        <v>267.10000000000002</v>
      </c>
      <c r="BY42" s="10">
        <v>-18.100000000000001</v>
      </c>
      <c r="BZ42" s="10">
        <v>-84.8</v>
      </c>
      <c r="CA42" s="10">
        <v>-222.5</v>
      </c>
      <c r="CB42" s="10">
        <v>-129.30000000000001</v>
      </c>
    </row>
    <row r="43" spans="1:80" s="6" customFormat="1">
      <c r="A43" s="8">
        <v>31</v>
      </c>
      <c r="B43" s="6" t="s">
        <v>276</v>
      </c>
      <c r="C43" s="6" t="s">
        <v>829</v>
      </c>
      <c r="D43" s="10">
        <v>17</v>
      </c>
      <c r="E43" s="10">
        <v>54.7</v>
      </c>
      <c r="F43" s="10">
        <v>65.2</v>
      </c>
      <c r="G43" s="10">
        <v>69.3</v>
      </c>
      <c r="H43" s="10">
        <v>58.3</v>
      </c>
      <c r="I43" s="10">
        <v>110.5</v>
      </c>
      <c r="J43" s="10">
        <v>83.6</v>
      </c>
      <c r="K43" s="10">
        <v>93.7</v>
      </c>
      <c r="L43" s="10">
        <v>10</v>
      </c>
      <c r="M43" s="10">
        <v>46.7</v>
      </c>
      <c r="N43" s="10">
        <v>-2.2000000000000002</v>
      </c>
      <c r="O43" s="10">
        <v>-18.100000000000001</v>
      </c>
      <c r="P43" s="10">
        <v>-29.2</v>
      </c>
      <c r="Q43" s="10">
        <v>58.4</v>
      </c>
      <c r="R43" s="10">
        <v>13.8</v>
      </c>
      <c r="S43" s="10">
        <v>56.1</v>
      </c>
      <c r="T43" s="10">
        <v>44.1</v>
      </c>
      <c r="U43" s="10">
        <v>40.9</v>
      </c>
      <c r="V43" s="10">
        <v>7.3</v>
      </c>
      <c r="W43" s="10">
        <v>63</v>
      </c>
      <c r="X43" s="10">
        <v>21.7</v>
      </c>
      <c r="Y43" s="10">
        <v>43</v>
      </c>
      <c r="Z43" s="10">
        <v>52.5</v>
      </c>
      <c r="AA43" s="10">
        <v>35.700000000000003</v>
      </c>
      <c r="AB43" s="10">
        <v>72.2</v>
      </c>
      <c r="AC43" s="10">
        <v>103</v>
      </c>
      <c r="AD43" s="10">
        <v>80.5</v>
      </c>
      <c r="AE43" s="10">
        <v>83.7</v>
      </c>
      <c r="AF43" s="10">
        <v>47.6</v>
      </c>
      <c r="AG43" s="10">
        <v>53.8</v>
      </c>
      <c r="AH43" s="10">
        <v>6.7</v>
      </c>
      <c r="AI43" s="10">
        <v>-9.9</v>
      </c>
      <c r="AJ43" s="10">
        <v>19.600000000000001</v>
      </c>
      <c r="AK43" s="10">
        <v>-31.8</v>
      </c>
      <c r="AL43" s="10">
        <v>19</v>
      </c>
      <c r="AM43" s="10">
        <v>40.200000000000003</v>
      </c>
      <c r="AN43" s="10">
        <v>60</v>
      </c>
      <c r="AO43" s="10">
        <v>67.400000000000006</v>
      </c>
      <c r="AP43" s="10">
        <v>57.8</v>
      </c>
      <c r="AQ43" s="10">
        <v>112.7</v>
      </c>
      <c r="AR43" s="10">
        <v>-16</v>
      </c>
      <c r="AS43" s="10">
        <v>67.8</v>
      </c>
      <c r="AT43" s="10">
        <v>94.1</v>
      </c>
      <c r="AU43" s="10">
        <v>76.3</v>
      </c>
      <c r="AV43" s="10">
        <v>106.7</v>
      </c>
      <c r="AW43" s="10">
        <v>148.9</v>
      </c>
      <c r="AX43" s="10">
        <v>81.8</v>
      </c>
      <c r="AY43" s="10">
        <v>67.900000000000006</v>
      </c>
      <c r="AZ43" s="10">
        <v>149.5</v>
      </c>
      <c r="BA43" s="10">
        <v>80.5</v>
      </c>
      <c r="BB43" s="10">
        <v>69.2</v>
      </c>
      <c r="BC43" s="10">
        <v>49</v>
      </c>
      <c r="BD43" s="10">
        <v>131.5</v>
      </c>
      <c r="BE43" s="10">
        <v>97.6</v>
      </c>
      <c r="BF43" s="10">
        <v>130.9</v>
      </c>
      <c r="BG43" s="10">
        <v>90.5</v>
      </c>
      <c r="BH43" s="10">
        <v>82.6</v>
      </c>
      <c r="BI43" s="10">
        <v>79.900000000000006</v>
      </c>
      <c r="BJ43" s="10">
        <v>117.9</v>
      </c>
      <c r="BK43" s="10">
        <v>213.1</v>
      </c>
      <c r="BL43" s="10">
        <v>167</v>
      </c>
      <c r="BM43" s="10">
        <v>191.5</v>
      </c>
      <c r="BN43" s="10">
        <v>153.1</v>
      </c>
      <c r="BO43" s="10">
        <v>208.8</v>
      </c>
      <c r="BP43" s="10">
        <v>217.5</v>
      </c>
      <c r="BQ43" s="10">
        <v>73.400000000000006</v>
      </c>
      <c r="BR43" s="10">
        <v>22</v>
      </c>
      <c r="BS43" s="10">
        <v>-106.3</v>
      </c>
      <c r="BT43" s="10">
        <v>14.1</v>
      </c>
      <c r="BU43" s="10">
        <v>60.2</v>
      </c>
      <c r="BV43" s="10">
        <v>14.7</v>
      </c>
      <c r="BW43" s="10">
        <v>-27.9</v>
      </c>
      <c r="BX43" s="10">
        <v>-11.4</v>
      </c>
      <c r="BY43" s="10">
        <v>6.5</v>
      </c>
      <c r="BZ43" s="10">
        <v>82.6</v>
      </c>
      <c r="CA43" s="10">
        <v>40.799999999999997</v>
      </c>
      <c r="CB43" s="10">
        <v>-86</v>
      </c>
    </row>
    <row r="44" spans="1:80" s="6" customFormat="1">
      <c r="A44" s="8">
        <v>32</v>
      </c>
      <c r="B44" s="6" t="s">
        <v>278</v>
      </c>
      <c r="C44" s="6" t="s">
        <v>830</v>
      </c>
      <c r="D44" s="10">
        <v>144.80000000000001</v>
      </c>
      <c r="E44" s="10">
        <v>126.4</v>
      </c>
      <c r="F44" s="10">
        <v>185.9</v>
      </c>
      <c r="G44" s="10">
        <v>143.19999999999999</v>
      </c>
      <c r="H44" s="10">
        <v>273.2</v>
      </c>
      <c r="I44" s="10">
        <v>177.9</v>
      </c>
      <c r="J44" s="10">
        <v>322.39999999999998</v>
      </c>
      <c r="K44" s="10">
        <v>172.7</v>
      </c>
      <c r="L44" s="10">
        <v>136.9</v>
      </c>
      <c r="M44" s="10">
        <v>43.3</v>
      </c>
      <c r="N44" s="10">
        <v>103.5</v>
      </c>
      <c r="O44" s="10">
        <v>50.2</v>
      </c>
      <c r="P44" s="10">
        <v>134.80000000000001</v>
      </c>
      <c r="Q44" s="10">
        <v>276.39999999999998</v>
      </c>
      <c r="R44" s="10">
        <v>131.80000000000001</v>
      </c>
      <c r="S44" s="10">
        <v>286.5</v>
      </c>
      <c r="T44" s="10">
        <v>170.5</v>
      </c>
      <c r="U44" s="10">
        <v>145.19999999999999</v>
      </c>
      <c r="V44" s="10">
        <v>174.8</v>
      </c>
      <c r="W44" s="10">
        <v>318.89999999999998</v>
      </c>
      <c r="X44" s="10">
        <v>218.7</v>
      </c>
      <c r="Y44" s="10">
        <v>309.5</v>
      </c>
      <c r="Z44" s="10">
        <v>172.5</v>
      </c>
      <c r="AA44" s="10">
        <v>345</v>
      </c>
      <c r="AB44" s="10">
        <v>375.9</v>
      </c>
      <c r="AC44" s="10">
        <v>405.9</v>
      </c>
      <c r="AD44" s="10">
        <v>228.2</v>
      </c>
      <c r="AE44" s="10">
        <v>375</v>
      </c>
      <c r="AF44" s="10">
        <v>262.10000000000002</v>
      </c>
      <c r="AG44" s="10">
        <v>380.3</v>
      </c>
      <c r="AH44" s="10">
        <v>242.4</v>
      </c>
      <c r="AI44" s="10">
        <v>392.9</v>
      </c>
      <c r="AJ44" s="10">
        <v>199</v>
      </c>
      <c r="AK44" s="10">
        <v>-7.1</v>
      </c>
      <c r="AL44" s="10">
        <v>163.1</v>
      </c>
      <c r="AM44" s="10">
        <v>30.2</v>
      </c>
      <c r="AN44" s="10">
        <v>384.6</v>
      </c>
      <c r="AO44" s="10">
        <v>279.60000000000002</v>
      </c>
      <c r="AP44" s="10">
        <v>431</v>
      </c>
      <c r="AQ44" s="10">
        <v>441.2</v>
      </c>
      <c r="AR44" s="10">
        <v>306.3</v>
      </c>
      <c r="AS44" s="10">
        <v>135.69999999999999</v>
      </c>
      <c r="AT44" s="10">
        <v>214.6</v>
      </c>
      <c r="AU44" s="10">
        <v>148</v>
      </c>
      <c r="AV44" s="10">
        <v>462.4</v>
      </c>
      <c r="AW44" s="10">
        <v>601.1</v>
      </c>
      <c r="AX44" s="10">
        <v>491.6</v>
      </c>
      <c r="AY44" s="10">
        <v>715.6</v>
      </c>
      <c r="AZ44" s="10">
        <v>532.5</v>
      </c>
      <c r="BA44" s="10">
        <v>365.8</v>
      </c>
      <c r="BB44" s="10">
        <v>547.4</v>
      </c>
      <c r="BC44" s="10">
        <v>647.9</v>
      </c>
      <c r="BD44" s="10">
        <v>623.9</v>
      </c>
      <c r="BE44" s="10">
        <v>475.5</v>
      </c>
      <c r="BF44" s="10">
        <v>220</v>
      </c>
      <c r="BG44" s="10">
        <v>309.3</v>
      </c>
      <c r="BH44" s="10">
        <v>575.4</v>
      </c>
      <c r="BI44" s="10">
        <v>404</v>
      </c>
      <c r="BJ44" s="10">
        <v>500.1</v>
      </c>
      <c r="BK44" s="10">
        <v>519.9</v>
      </c>
      <c r="BL44" s="10">
        <v>751.5</v>
      </c>
      <c r="BM44" s="10">
        <v>772.1</v>
      </c>
      <c r="BN44" s="10">
        <v>895.3</v>
      </c>
      <c r="BO44" s="10">
        <v>-81.900000000000006</v>
      </c>
      <c r="BP44" s="10">
        <v>571</v>
      </c>
      <c r="BQ44" s="10">
        <v>72.599999999999994</v>
      </c>
      <c r="BR44" s="10">
        <v>-298.3</v>
      </c>
      <c r="BS44" s="10">
        <v>-305.8</v>
      </c>
      <c r="BT44" s="10">
        <v>193.6</v>
      </c>
      <c r="BU44" s="10">
        <v>296.60000000000002</v>
      </c>
      <c r="BV44" s="10">
        <v>395.1</v>
      </c>
      <c r="BW44" s="10">
        <v>-47.5</v>
      </c>
      <c r="BX44" s="10">
        <v>245.4</v>
      </c>
      <c r="BY44" s="10">
        <v>188.7</v>
      </c>
      <c r="BZ44" s="10">
        <v>731.1</v>
      </c>
      <c r="CA44" s="10">
        <v>-148</v>
      </c>
      <c r="CB44" s="10">
        <v>221.6</v>
      </c>
    </row>
    <row r="45" spans="1:80" s="6" customFormat="1">
      <c r="A45" s="8">
        <v>33</v>
      </c>
      <c r="B45" s="6" t="s">
        <v>831</v>
      </c>
      <c r="C45" s="6" t="s">
        <v>832</v>
      </c>
      <c r="D45" s="10">
        <v>43.2</v>
      </c>
      <c r="E45" s="10">
        <v>36.4</v>
      </c>
      <c r="F45" s="10">
        <v>41.6</v>
      </c>
      <c r="G45" s="10">
        <v>38</v>
      </c>
      <c r="H45" s="10">
        <v>36.6</v>
      </c>
      <c r="I45" s="10">
        <v>32.9</v>
      </c>
      <c r="J45" s="10">
        <v>43.1</v>
      </c>
      <c r="K45" s="10">
        <v>35.700000000000003</v>
      </c>
      <c r="L45" s="10">
        <v>38</v>
      </c>
      <c r="M45" s="10">
        <v>34.6</v>
      </c>
      <c r="N45" s="10">
        <v>44.2</v>
      </c>
      <c r="O45" s="10">
        <v>33.799999999999997</v>
      </c>
      <c r="P45" s="10">
        <v>43</v>
      </c>
      <c r="Q45" s="10">
        <v>35.700000000000003</v>
      </c>
      <c r="R45" s="10">
        <v>45</v>
      </c>
      <c r="S45" s="10">
        <v>-40.299999999999997</v>
      </c>
      <c r="T45" s="10">
        <v>96.9</v>
      </c>
      <c r="U45" s="10">
        <v>49.4</v>
      </c>
      <c r="V45" s="10">
        <v>34.299999999999997</v>
      </c>
      <c r="W45" s="10">
        <v>39.700000000000003</v>
      </c>
      <c r="X45" s="10">
        <v>42.4</v>
      </c>
      <c r="Y45" s="10">
        <v>35.200000000000003</v>
      </c>
      <c r="Z45" s="10">
        <v>44.8</v>
      </c>
      <c r="AA45" s="10">
        <v>38.799999999999997</v>
      </c>
      <c r="AB45" s="10">
        <v>35.6</v>
      </c>
      <c r="AC45" s="10">
        <v>37.200000000000003</v>
      </c>
      <c r="AD45" s="10">
        <v>47</v>
      </c>
      <c r="AE45" s="10">
        <v>45.1</v>
      </c>
      <c r="AF45" s="10">
        <v>39.299999999999997</v>
      </c>
      <c r="AG45" s="10">
        <v>33.5</v>
      </c>
      <c r="AH45" s="10">
        <v>47.5</v>
      </c>
      <c r="AI45" s="10">
        <v>44.1</v>
      </c>
      <c r="AJ45" s="10">
        <v>38</v>
      </c>
      <c r="AK45" s="10">
        <v>29.2</v>
      </c>
      <c r="AL45" s="10">
        <v>50.3</v>
      </c>
      <c r="AM45" s="10">
        <v>-33.799999999999997</v>
      </c>
      <c r="AN45" s="10">
        <v>116.6</v>
      </c>
      <c r="AO45" s="10">
        <v>35.799999999999997</v>
      </c>
      <c r="AP45" s="10">
        <v>46.6</v>
      </c>
      <c r="AQ45" s="10">
        <v>44.3</v>
      </c>
      <c r="AR45" s="10">
        <v>37</v>
      </c>
      <c r="AS45" s="10">
        <v>27.9</v>
      </c>
      <c r="AT45" s="10">
        <v>36</v>
      </c>
      <c r="AU45" s="10">
        <v>-2.8</v>
      </c>
      <c r="AV45" s="10">
        <v>-2.2000000000000002</v>
      </c>
      <c r="AW45" s="10">
        <v>40.4</v>
      </c>
      <c r="AX45" s="10">
        <v>26.9</v>
      </c>
      <c r="AY45" s="10">
        <v>33.6</v>
      </c>
      <c r="AZ45" s="10">
        <v>34.700000000000003</v>
      </c>
      <c r="BA45" s="10">
        <v>35.9</v>
      </c>
      <c r="BB45" s="10">
        <v>46.4</v>
      </c>
      <c r="BC45" s="10">
        <v>46.7</v>
      </c>
      <c r="BD45" s="10">
        <v>46</v>
      </c>
      <c r="BE45" s="10">
        <v>45.9</v>
      </c>
      <c r="BF45" s="10">
        <v>41.3</v>
      </c>
      <c r="BG45" s="10">
        <v>26.8</v>
      </c>
      <c r="BH45" s="10">
        <v>38.700000000000003</v>
      </c>
      <c r="BI45" s="10">
        <v>36.799999999999997</v>
      </c>
      <c r="BJ45" s="10">
        <v>45.4</v>
      </c>
      <c r="BK45" s="10">
        <v>22.1</v>
      </c>
      <c r="BL45" s="10">
        <v>38.299999999999997</v>
      </c>
      <c r="BM45" s="10">
        <v>-18.399999999999999</v>
      </c>
      <c r="BN45" s="10">
        <v>54.5</v>
      </c>
      <c r="BO45" s="10">
        <v>58.8</v>
      </c>
      <c r="BP45" s="10">
        <v>43.1</v>
      </c>
      <c r="BQ45" s="10">
        <v>53.2</v>
      </c>
      <c r="BR45" s="10">
        <v>67.099999999999994</v>
      </c>
      <c r="BS45" s="10">
        <v>89.9</v>
      </c>
      <c r="BT45" s="10">
        <v>17.3</v>
      </c>
      <c r="BU45" s="10">
        <v>45.2</v>
      </c>
      <c r="BV45" s="10">
        <v>57.3</v>
      </c>
      <c r="BW45" s="10">
        <v>127.9</v>
      </c>
      <c r="BX45" s="10">
        <v>42.2</v>
      </c>
      <c r="BY45" s="10">
        <v>47.2</v>
      </c>
      <c r="BZ45" s="10">
        <v>62.2</v>
      </c>
      <c r="CA45" s="10">
        <v>111.2</v>
      </c>
      <c r="CB45" s="10">
        <v>54.9</v>
      </c>
    </row>
    <row r="46" spans="1:80" s="4" customFormat="1">
      <c r="A46" s="5">
        <v>34</v>
      </c>
      <c r="B46" s="4" t="s">
        <v>280</v>
      </c>
      <c r="C46" s="4" t="s">
        <v>833</v>
      </c>
      <c r="D46" s="9">
        <v>171.5</v>
      </c>
      <c r="E46" s="9">
        <v>66.3</v>
      </c>
      <c r="F46" s="9">
        <v>320.8</v>
      </c>
      <c r="G46" s="9">
        <v>10.8</v>
      </c>
      <c r="H46" s="9">
        <v>49.8</v>
      </c>
      <c r="I46" s="9">
        <v>250.7</v>
      </c>
      <c r="J46" s="9">
        <v>327.7</v>
      </c>
      <c r="K46" s="9">
        <v>307</v>
      </c>
      <c r="L46" s="9">
        <v>436.9</v>
      </c>
      <c r="M46" s="9">
        <v>368.7</v>
      </c>
      <c r="N46" s="9">
        <v>469.4</v>
      </c>
      <c r="O46" s="9">
        <v>516.6</v>
      </c>
      <c r="P46" s="9">
        <v>607.5</v>
      </c>
      <c r="Q46" s="9">
        <v>639.5</v>
      </c>
      <c r="R46" s="9">
        <v>579.20000000000005</v>
      </c>
      <c r="S46" s="9">
        <v>515.29999999999995</v>
      </c>
      <c r="T46" s="9">
        <v>655.9</v>
      </c>
      <c r="U46" s="9">
        <v>594.6</v>
      </c>
      <c r="V46" s="9">
        <v>559.5</v>
      </c>
      <c r="W46" s="9">
        <v>411.5</v>
      </c>
      <c r="X46" s="9">
        <v>754.6</v>
      </c>
      <c r="Y46" s="9">
        <v>643.1</v>
      </c>
      <c r="Z46" s="9">
        <v>669.1</v>
      </c>
      <c r="AA46" s="9">
        <v>518.6</v>
      </c>
      <c r="AB46" s="9">
        <v>881.4</v>
      </c>
      <c r="AC46" s="9">
        <v>1100.4000000000001</v>
      </c>
      <c r="AD46" s="9">
        <v>982.1</v>
      </c>
      <c r="AE46" s="9">
        <v>892.9</v>
      </c>
      <c r="AF46" s="9">
        <v>933</v>
      </c>
      <c r="AG46" s="9">
        <v>946.9</v>
      </c>
      <c r="AH46" s="9">
        <v>1058.4000000000001</v>
      </c>
      <c r="AI46" s="9">
        <v>1570.2</v>
      </c>
      <c r="AJ46" s="9">
        <v>1046.5999999999999</v>
      </c>
      <c r="AK46" s="9">
        <v>1162</v>
      </c>
      <c r="AL46" s="9">
        <v>878.9</v>
      </c>
      <c r="AM46" s="9">
        <v>936.1</v>
      </c>
      <c r="AN46" s="9">
        <v>845.4</v>
      </c>
      <c r="AO46" s="9">
        <v>750.6</v>
      </c>
      <c r="AP46" s="9">
        <v>1190.8</v>
      </c>
      <c r="AQ46" s="9">
        <v>423.4</v>
      </c>
      <c r="AR46" s="9">
        <v>832</v>
      </c>
      <c r="AS46" s="9">
        <v>796.2</v>
      </c>
      <c r="AT46" s="9">
        <v>976.6</v>
      </c>
      <c r="AU46" s="9">
        <v>1136.0999999999999</v>
      </c>
      <c r="AV46" s="9">
        <v>1212.0999999999999</v>
      </c>
      <c r="AW46" s="9">
        <v>1508.8</v>
      </c>
      <c r="AX46" s="9">
        <v>865.6</v>
      </c>
      <c r="AY46" s="9">
        <v>885.9</v>
      </c>
      <c r="AZ46" s="9">
        <v>1622.1</v>
      </c>
      <c r="BA46" s="9">
        <v>1708.4</v>
      </c>
      <c r="BB46" s="9">
        <v>1451</v>
      </c>
      <c r="BC46" s="9">
        <v>1615.8</v>
      </c>
      <c r="BD46" s="9">
        <v>1805.8</v>
      </c>
      <c r="BE46" s="9">
        <v>2062.1999999999998</v>
      </c>
      <c r="BF46" s="9">
        <v>1858.4</v>
      </c>
      <c r="BG46" s="9">
        <v>2075.1999999999998</v>
      </c>
      <c r="BH46" s="9">
        <v>2404.4</v>
      </c>
      <c r="BI46" s="9">
        <v>2166.6</v>
      </c>
      <c r="BJ46" s="9">
        <v>1817.3</v>
      </c>
      <c r="BK46" s="9">
        <v>1612.8</v>
      </c>
      <c r="BL46" s="9">
        <v>1810.5</v>
      </c>
      <c r="BM46" s="9">
        <v>2195.3000000000002</v>
      </c>
      <c r="BN46" s="9">
        <v>2876.6</v>
      </c>
      <c r="BO46" s="9">
        <v>2580</v>
      </c>
      <c r="BP46" s="9">
        <v>1891.4</v>
      </c>
      <c r="BQ46" s="9">
        <v>565.79999999999995</v>
      </c>
      <c r="BR46" s="9">
        <v>3575.3</v>
      </c>
      <c r="BS46" s="9">
        <v>607.4</v>
      </c>
      <c r="BT46" s="9">
        <v>-2808.6</v>
      </c>
      <c r="BU46" s="9">
        <v>-3900.4</v>
      </c>
      <c r="BV46" s="9">
        <v>-2728.2</v>
      </c>
      <c r="BW46" s="9">
        <v>-2065.1999999999998</v>
      </c>
      <c r="BX46" s="9">
        <v>-1693.2</v>
      </c>
      <c r="BY46" s="9">
        <v>-776.6</v>
      </c>
      <c r="BZ46" s="9">
        <v>-1079.5</v>
      </c>
      <c r="CA46" s="9">
        <v>-496.3</v>
      </c>
      <c r="CB46" s="9">
        <v>-149.9</v>
      </c>
    </row>
    <row r="47" spans="1:80" s="6" customFormat="1">
      <c r="A47" s="8">
        <v>35</v>
      </c>
      <c r="B47" s="6" t="s">
        <v>282</v>
      </c>
      <c r="C47" s="6" t="s">
        <v>834</v>
      </c>
      <c r="D47" s="10">
        <v>24.8</v>
      </c>
      <c r="E47" s="10">
        <v>-25</v>
      </c>
      <c r="F47" s="10">
        <v>167.1</v>
      </c>
      <c r="G47" s="10">
        <v>-112.3</v>
      </c>
      <c r="H47" s="10">
        <v>-35.200000000000003</v>
      </c>
      <c r="I47" s="10">
        <v>49.5</v>
      </c>
      <c r="J47" s="10">
        <v>139.69999999999999</v>
      </c>
      <c r="K47" s="10">
        <v>155.1</v>
      </c>
      <c r="L47" s="10">
        <v>260.8</v>
      </c>
      <c r="M47" s="10">
        <v>191.3</v>
      </c>
      <c r="N47" s="10">
        <v>293</v>
      </c>
      <c r="O47" s="10">
        <v>331.8</v>
      </c>
      <c r="P47" s="10">
        <v>409.6</v>
      </c>
      <c r="Q47" s="10">
        <v>424.2</v>
      </c>
      <c r="R47" s="10">
        <v>341.7</v>
      </c>
      <c r="S47" s="10">
        <v>348.5</v>
      </c>
      <c r="T47" s="10">
        <v>327.39999999999998</v>
      </c>
      <c r="U47" s="10">
        <v>291.89999999999998</v>
      </c>
      <c r="V47" s="10">
        <v>317.3</v>
      </c>
      <c r="W47" s="10">
        <v>151.1</v>
      </c>
      <c r="X47" s="10">
        <v>470.5</v>
      </c>
      <c r="Y47" s="10">
        <v>382.4</v>
      </c>
      <c r="Z47" s="10">
        <v>276.60000000000002</v>
      </c>
      <c r="AA47" s="10">
        <v>273.10000000000002</v>
      </c>
      <c r="AB47" s="10">
        <v>399.5</v>
      </c>
      <c r="AC47" s="10">
        <v>662.5</v>
      </c>
      <c r="AD47" s="10">
        <v>535.79999999999995</v>
      </c>
      <c r="AE47" s="10">
        <v>299.60000000000002</v>
      </c>
      <c r="AF47" s="10">
        <v>302.5</v>
      </c>
      <c r="AG47" s="10">
        <v>417.4</v>
      </c>
      <c r="AH47" s="10">
        <v>420.1</v>
      </c>
      <c r="AI47" s="10">
        <v>1007</v>
      </c>
      <c r="AJ47" s="10">
        <v>501</v>
      </c>
      <c r="AK47" s="10">
        <v>588.5</v>
      </c>
      <c r="AL47" s="10">
        <v>317.89999999999998</v>
      </c>
      <c r="AM47" s="10">
        <v>387.6</v>
      </c>
      <c r="AN47" s="10">
        <v>220.4</v>
      </c>
      <c r="AO47" s="10">
        <v>9.8000000000000007</v>
      </c>
      <c r="AP47" s="10">
        <v>401.6</v>
      </c>
      <c r="AQ47" s="10">
        <v>-212.9</v>
      </c>
      <c r="AR47" s="10">
        <v>30.9</v>
      </c>
      <c r="AS47" s="10">
        <v>-23.2</v>
      </c>
      <c r="AT47" s="10">
        <v>39.9</v>
      </c>
      <c r="AU47" s="10">
        <v>111.8</v>
      </c>
      <c r="AV47" s="10">
        <v>295</v>
      </c>
      <c r="AW47" s="10">
        <v>449.7</v>
      </c>
      <c r="AX47" s="10">
        <v>-220.3</v>
      </c>
      <c r="AY47" s="10">
        <v>-18.100000000000001</v>
      </c>
      <c r="AZ47" s="10">
        <v>576.9</v>
      </c>
      <c r="BA47" s="10">
        <v>422.8</v>
      </c>
      <c r="BB47" s="10">
        <v>280.2</v>
      </c>
      <c r="BC47" s="10">
        <v>286.39999999999998</v>
      </c>
      <c r="BD47" s="10">
        <v>630.4</v>
      </c>
      <c r="BE47" s="10">
        <v>656.8</v>
      </c>
      <c r="BF47" s="10">
        <v>340.6</v>
      </c>
      <c r="BG47" s="10">
        <v>551.20000000000005</v>
      </c>
      <c r="BH47" s="10">
        <v>745</v>
      </c>
      <c r="BI47" s="10">
        <v>625.1</v>
      </c>
      <c r="BJ47" s="10">
        <v>483</v>
      </c>
      <c r="BK47" s="10">
        <v>554.4</v>
      </c>
      <c r="BL47" s="10">
        <v>714.7</v>
      </c>
      <c r="BM47" s="10">
        <v>990.5</v>
      </c>
      <c r="BN47" s="10">
        <v>1823.2</v>
      </c>
      <c r="BO47" s="10">
        <v>1667.1</v>
      </c>
      <c r="BP47" s="10">
        <v>1346.3</v>
      </c>
      <c r="BQ47" s="10">
        <v>490.8</v>
      </c>
      <c r="BR47" s="10">
        <v>3656</v>
      </c>
      <c r="BS47" s="10">
        <v>793.8</v>
      </c>
      <c r="BT47" s="10">
        <v>-2791.2</v>
      </c>
      <c r="BU47" s="10">
        <v>-3615.7</v>
      </c>
      <c r="BV47" s="10">
        <v>-2249</v>
      </c>
      <c r="BW47" s="10">
        <v>-1680.1</v>
      </c>
      <c r="BX47" s="10">
        <v>-970.1</v>
      </c>
      <c r="BY47" s="10">
        <v>-303.8</v>
      </c>
      <c r="BZ47" s="10">
        <v>-605.79999999999995</v>
      </c>
      <c r="CA47" s="10">
        <v>-214.4</v>
      </c>
      <c r="CB47" s="10">
        <v>275.10000000000002</v>
      </c>
    </row>
    <row r="48" spans="1:80" s="6" customFormat="1">
      <c r="A48" s="8">
        <v>36</v>
      </c>
      <c r="B48" s="6" t="s">
        <v>284</v>
      </c>
      <c r="C48" s="6" t="s">
        <v>835</v>
      </c>
      <c r="D48" s="10">
        <v>146.69999999999999</v>
      </c>
      <c r="E48" s="10">
        <v>91.2</v>
      </c>
      <c r="F48" s="10">
        <v>153.80000000000001</v>
      </c>
      <c r="G48" s="10">
        <v>123.1</v>
      </c>
      <c r="H48" s="10">
        <v>85</v>
      </c>
      <c r="I48" s="10">
        <v>201.1</v>
      </c>
      <c r="J48" s="10">
        <v>188</v>
      </c>
      <c r="K48" s="10">
        <v>152</v>
      </c>
      <c r="L48" s="10">
        <v>176</v>
      </c>
      <c r="M48" s="10">
        <v>177.4</v>
      </c>
      <c r="N48" s="10">
        <v>176.5</v>
      </c>
      <c r="O48" s="10">
        <v>184.8</v>
      </c>
      <c r="P48" s="10">
        <v>197.8</v>
      </c>
      <c r="Q48" s="10">
        <v>215.3</v>
      </c>
      <c r="R48" s="10">
        <v>237.4</v>
      </c>
      <c r="S48" s="10">
        <v>166.9</v>
      </c>
      <c r="T48" s="10">
        <v>328.5</v>
      </c>
      <c r="U48" s="10">
        <v>302.7</v>
      </c>
      <c r="V48" s="10">
        <v>242.2</v>
      </c>
      <c r="W48" s="10">
        <v>260.39999999999998</v>
      </c>
      <c r="X48" s="10">
        <v>284.2</v>
      </c>
      <c r="Y48" s="10">
        <v>260.7</v>
      </c>
      <c r="Z48" s="10">
        <v>392.5</v>
      </c>
      <c r="AA48" s="10">
        <v>245.5</v>
      </c>
      <c r="AB48" s="10">
        <v>482</v>
      </c>
      <c r="AC48" s="10">
        <v>437.9</v>
      </c>
      <c r="AD48" s="10">
        <v>446.3</v>
      </c>
      <c r="AE48" s="10">
        <v>593.29999999999995</v>
      </c>
      <c r="AF48" s="10">
        <v>630.4</v>
      </c>
      <c r="AG48" s="10">
        <v>529.5</v>
      </c>
      <c r="AH48" s="10">
        <v>638.29999999999995</v>
      </c>
      <c r="AI48" s="10">
        <v>563.20000000000005</v>
      </c>
      <c r="AJ48" s="10">
        <v>545.6</v>
      </c>
      <c r="AK48" s="10">
        <v>573.4</v>
      </c>
      <c r="AL48" s="10">
        <v>561</v>
      </c>
      <c r="AM48" s="10">
        <v>548.5</v>
      </c>
      <c r="AN48" s="10">
        <v>625</v>
      </c>
      <c r="AO48" s="10">
        <v>740.8</v>
      </c>
      <c r="AP48" s="10">
        <v>789.2</v>
      </c>
      <c r="AQ48" s="10">
        <v>636.29999999999995</v>
      </c>
      <c r="AR48" s="10">
        <v>801.1</v>
      </c>
      <c r="AS48" s="10">
        <v>819.3</v>
      </c>
      <c r="AT48" s="10">
        <v>936.8</v>
      </c>
      <c r="AU48" s="10">
        <v>1024.3</v>
      </c>
      <c r="AV48" s="10">
        <v>917</v>
      </c>
      <c r="AW48" s="10">
        <v>1059</v>
      </c>
      <c r="AX48" s="10">
        <v>1085.9000000000001</v>
      </c>
      <c r="AY48" s="10">
        <v>904</v>
      </c>
      <c r="AZ48" s="10">
        <v>1045.2</v>
      </c>
      <c r="BA48" s="10">
        <v>1285.5999999999999</v>
      </c>
      <c r="BB48" s="10">
        <v>1170.8</v>
      </c>
      <c r="BC48" s="10">
        <v>1329.4</v>
      </c>
      <c r="BD48" s="10">
        <v>1175.4000000000001</v>
      </c>
      <c r="BE48" s="10">
        <v>1405.4</v>
      </c>
      <c r="BF48" s="10">
        <v>1517.8</v>
      </c>
      <c r="BG48" s="10">
        <v>1524</v>
      </c>
      <c r="BH48" s="10">
        <v>1659.4</v>
      </c>
      <c r="BI48" s="10">
        <v>1541.5</v>
      </c>
      <c r="BJ48" s="10">
        <v>1334.3</v>
      </c>
      <c r="BK48" s="10">
        <v>1058.5</v>
      </c>
      <c r="BL48" s="10">
        <v>1095.7</v>
      </c>
      <c r="BM48" s="10">
        <v>1204.8</v>
      </c>
      <c r="BN48" s="10">
        <v>1053.4000000000001</v>
      </c>
      <c r="BO48" s="10">
        <v>913</v>
      </c>
      <c r="BP48" s="10">
        <v>545.1</v>
      </c>
      <c r="BQ48" s="10">
        <v>75</v>
      </c>
      <c r="BR48" s="10">
        <v>-80.7</v>
      </c>
      <c r="BS48" s="10">
        <v>-186.4</v>
      </c>
      <c r="BT48" s="10">
        <v>-17.399999999999999</v>
      </c>
      <c r="BU48" s="10">
        <v>-284.7</v>
      </c>
      <c r="BV48" s="10">
        <v>-479.2</v>
      </c>
      <c r="BW48" s="10">
        <v>-385.1</v>
      </c>
      <c r="BX48" s="10">
        <v>-723.1</v>
      </c>
      <c r="BY48" s="10">
        <v>-472.7</v>
      </c>
      <c r="BZ48" s="10">
        <v>-473.8</v>
      </c>
      <c r="CA48" s="10">
        <v>-281.89999999999998</v>
      </c>
      <c r="CB48" s="10">
        <v>-425</v>
      </c>
    </row>
    <row r="49" spans="1:80" s="4" customFormat="1">
      <c r="A49" s="5">
        <v>37</v>
      </c>
      <c r="B49" s="4" t="s">
        <v>286</v>
      </c>
      <c r="C49" s="4" t="s">
        <v>836</v>
      </c>
      <c r="D49" s="9">
        <v>130.9</v>
      </c>
      <c r="E49" s="9">
        <v>269.60000000000002</v>
      </c>
      <c r="F49" s="9">
        <v>197</v>
      </c>
      <c r="G49" s="9">
        <v>255.9</v>
      </c>
      <c r="H49" s="9">
        <v>325.8</v>
      </c>
      <c r="I49" s="9">
        <v>346.5</v>
      </c>
      <c r="J49" s="9">
        <v>330.2</v>
      </c>
      <c r="K49" s="9">
        <v>562.79999999999995</v>
      </c>
      <c r="L49" s="9">
        <v>299.5</v>
      </c>
      <c r="M49" s="9">
        <v>284.3</v>
      </c>
      <c r="N49" s="9">
        <v>386</v>
      </c>
      <c r="O49" s="9">
        <v>227.8</v>
      </c>
      <c r="P49" s="9">
        <v>200.2</v>
      </c>
      <c r="Q49" s="9">
        <v>231.3</v>
      </c>
      <c r="R49" s="9">
        <v>304.7</v>
      </c>
      <c r="S49" s="9">
        <v>206.2</v>
      </c>
      <c r="T49" s="9">
        <v>264.2</v>
      </c>
      <c r="U49" s="9">
        <v>393.4</v>
      </c>
      <c r="V49" s="9">
        <v>437.4</v>
      </c>
      <c r="W49" s="9">
        <v>537.1</v>
      </c>
      <c r="X49" s="9">
        <v>362.4</v>
      </c>
      <c r="Y49" s="9">
        <v>201</v>
      </c>
      <c r="Z49" s="9">
        <v>512.29999999999995</v>
      </c>
      <c r="AA49" s="9">
        <v>409.9</v>
      </c>
      <c r="AB49" s="9">
        <v>557.1</v>
      </c>
      <c r="AC49" s="9">
        <v>516.5</v>
      </c>
      <c r="AD49" s="9">
        <v>431.4</v>
      </c>
      <c r="AE49" s="9">
        <v>502.1</v>
      </c>
      <c r="AF49" s="9">
        <v>422.5</v>
      </c>
      <c r="AG49" s="9">
        <v>298.2</v>
      </c>
      <c r="AH49" s="9">
        <v>320.39999999999998</v>
      </c>
      <c r="AI49" s="9">
        <v>443.6</v>
      </c>
      <c r="AJ49" s="9">
        <v>1037.7</v>
      </c>
      <c r="AK49" s="9">
        <v>570.6</v>
      </c>
      <c r="AL49" s="9">
        <v>916.2</v>
      </c>
      <c r="AM49" s="9">
        <v>689.5</v>
      </c>
      <c r="AN49" s="9">
        <v>1144.9000000000001</v>
      </c>
      <c r="AO49" s="9">
        <v>545</v>
      </c>
      <c r="AP49" s="9">
        <v>859.5</v>
      </c>
      <c r="AQ49" s="9">
        <v>613.29999999999995</v>
      </c>
      <c r="AR49" s="9">
        <v>444.8</v>
      </c>
      <c r="AS49" s="9">
        <v>437</v>
      </c>
      <c r="AT49" s="9">
        <v>4.5</v>
      </c>
      <c r="AU49" s="9">
        <v>613.4</v>
      </c>
      <c r="AV49" s="9">
        <v>319.89999999999998</v>
      </c>
      <c r="AW49" s="9">
        <v>505.1</v>
      </c>
      <c r="AX49" s="9">
        <v>405.5</v>
      </c>
      <c r="AY49" s="9">
        <v>88.4</v>
      </c>
      <c r="AZ49" s="9">
        <v>671.7</v>
      </c>
      <c r="BA49" s="9">
        <v>235.5</v>
      </c>
      <c r="BB49" s="9">
        <v>1046.5</v>
      </c>
      <c r="BC49" s="9">
        <v>683.8</v>
      </c>
      <c r="BD49" s="9">
        <v>340.5</v>
      </c>
      <c r="BE49" s="9">
        <v>470.8</v>
      </c>
      <c r="BF49" s="9">
        <v>421.4</v>
      </c>
      <c r="BG49" s="9">
        <v>723.5</v>
      </c>
      <c r="BH49" s="9">
        <v>545.6</v>
      </c>
      <c r="BI49" s="9">
        <v>378.7</v>
      </c>
      <c r="BJ49" s="9">
        <v>433.3</v>
      </c>
      <c r="BK49" s="9">
        <v>658.6</v>
      </c>
      <c r="BL49" s="9">
        <v>911.1</v>
      </c>
      <c r="BM49" s="9">
        <v>734.5</v>
      </c>
      <c r="BN49" s="9">
        <v>1188.5999999999999</v>
      </c>
      <c r="BO49" s="9">
        <v>860.5</v>
      </c>
      <c r="BP49" s="9">
        <v>741.1</v>
      </c>
      <c r="BQ49" s="9">
        <v>248.4</v>
      </c>
      <c r="BR49" s="9">
        <v>-97.3</v>
      </c>
      <c r="BS49" s="9">
        <v>1173.9000000000001</v>
      </c>
      <c r="BT49" s="9">
        <v>-244.2</v>
      </c>
      <c r="BU49" s="9">
        <v>-377.8</v>
      </c>
      <c r="BV49" s="9">
        <v>-82</v>
      </c>
      <c r="BW49" s="9">
        <v>412.4</v>
      </c>
      <c r="BX49" s="9">
        <v>-731.9</v>
      </c>
      <c r="BY49" s="9">
        <v>-272.39999999999998</v>
      </c>
      <c r="BZ49" s="9">
        <v>261.60000000000002</v>
      </c>
      <c r="CA49" s="9">
        <v>-337.7</v>
      </c>
      <c r="CB49" s="9">
        <v>-232.7</v>
      </c>
    </row>
    <row r="50" spans="1:80" s="6" customFormat="1">
      <c r="A50" s="8">
        <v>38</v>
      </c>
      <c r="B50" s="6" t="s">
        <v>288</v>
      </c>
      <c r="C50" s="6" t="s">
        <v>837</v>
      </c>
      <c r="D50" s="10">
        <v>40.700000000000003</v>
      </c>
      <c r="E50" s="10">
        <v>164.4</v>
      </c>
      <c r="F50" s="10">
        <v>33.1</v>
      </c>
      <c r="G50" s="10">
        <v>117.2</v>
      </c>
      <c r="H50" s="10">
        <v>283.3</v>
      </c>
      <c r="I50" s="10">
        <v>170.2</v>
      </c>
      <c r="J50" s="10">
        <v>189.3</v>
      </c>
      <c r="K50" s="10">
        <v>330.3</v>
      </c>
      <c r="L50" s="10">
        <v>135.6</v>
      </c>
      <c r="M50" s="10">
        <v>233.7</v>
      </c>
      <c r="N50" s="10">
        <v>218.7</v>
      </c>
      <c r="O50" s="10">
        <v>85.4</v>
      </c>
      <c r="P50" s="10">
        <v>-29.7</v>
      </c>
      <c r="Q50" s="10">
        <v>58</v>
      </c>
      <c r="R50" s="10">
        <v>132</v>
      </c>
      <c r="S50" s="10">
        <v>65.400000000000006</v>
      </c>
      <c r="T50" s="10">
        <v>27.1</v>
      </c>
      <c r="U50" s="10">
        <v>172.2</v>
      </c>
      <c r="V50" s="10">
        <v>237.2</v>
      </c>
      <c r="W50" s="10">
        <v>204.5</v>
      </c>
      <c r="X50" s="10">
        <v>-3.9</v>
      </c>
      <c r="Y50" s="10">
        <v>16.399999999999999</v>
      </c>
      <c r="Z50" s="10">
        <v>215.8</v>
      </c>
      <c r="AA50" s="10">
        <v>175.7</v>
      </c>
      <c r="AB50" s="10">
        <v>190.3</v>
      </c>
      <c r="AC50" s="10">
        <v>181.1</v>
      </c>
      <c r="AD50" s="10">
        <v>29.6</v>
      </c>
      <c r="AE50" s="10">
        <v>222.2</v>
      </c>
      <c r="AF50" s="10">
        <v>-66.900000000000006</v>
      </c>
      <c r="AG50" s="10">
        <v>78.900000000000006</v>
      </c>
      <c r="AH50" s="10">
        <v>25.6</v>
      </c>
      <c r="AI50" s="10">
        <v>266.89999999999998</v>
      </c>
      <c r="AJ50" s="10">
        <v>680.9</v>
      </c>
      <c r="AK50" s="10">
        <v>317.3</v>
      </c>
      <c r="AL50" s="10">
        <v>487.2</v>
      </c>
      <c r="AM50" s="10">
        <v>263.39999999999998</v>
      </c>
      <c r="AN50" s="10">
        <v>439.4</v>
      </c>
      <c r="AO50" s="10">
        <v>482.4</v>
      </c>
      <c r="AP50" s="10">
        <v>516.6</v>
      </c>
      <c r="AQ50" s="10">
        <v>364.5</v>
      </c>
      <c r="AR50" s="10">
        <v>213.5</v>
      </c>
      <c r="AS50" s="10">
        <v>215</v>
      </c>
      <c r="AT50" s="10">
        <v>37.1</v>
      </c>
      <c r="AU50" s="10">
        <v>214.3</v>
      </c>
      <c r="AV50" s="10">
        <v>442.3</v>
      </c>
      <c r="AW50" s="10">
        <v>255.9</v>
      </c>
      <c r="AX50" s="10">
        <v>200.5</v>
      </c>
      <c r="AY50" s="10">
        <v>133.80000000000001</v>
      </c>
      <c r="AZ50" s="10">
        <v>361.1</v>
      </c>
      <c r="BA50" s="10">
        <v>127.7</v>
      </c>
      <c r="BB50" s="10">
        <v>433</v>
      </c>
      <c r="BC50" s="10">
        <v>396.9</v>
      </c>
      <c r="BD50" s="10">
        <v>289.39999999999998</v>
      </c>
      <c r="BE50" s="10">
        <v>148.9</v>
      </c>
      <c r="BF50" s="10">
        <v>190.2</v>
      </c>
      <c r="BG50" s="10">
        <v>317.39999999999998</v>
      </c>
      <c r="BH50" s="10">
        <v>257.10000000000002</v>
      </c>
      <c r="BI50" s="10">
        <v>90.5</v>
      </c>
      <c r="BJ50" s="10">
        <v>-37.9</v>
      </c>
      <c r="BK50" s="10">
        <v>188.5</v>
      </c>
      <c r="BL50" s="10">
        <v>250.4</v>
      </c>
      <c r="BM50" s="10">
        <v>181.9</v>
      </c>
      <c r="BN50" s="10">
        <v>163.19999999999999</v>
      </c>
      <c r="BO50" s="10">
        <v>70.8</v>
      </c>
      <c r="BP50" s="10">
        <v>-147.6</v>
      </c>
      <c r="BQ50" s="10">
        <v>103</v>
      </c>
      <c r="BR50" s="10">
        <v>9.4</v>
      </c>
      <c r="BS50" s="10">
        <v>2.6</v>
      </c>
      <c r="BT50" s="10">
        <v>-449.6</v>
      </c>
      <c r="BU50" s="10">
        <v>113.8</v>
      </c>
      <c r="BV50" s="10">
        <v>77.7</v>
      </c>
      <c r="BW50" s="10">
        <v>466.7</v>
      </c>
      <c r="BX50" s="10">
        <v>-148.80000000000001</v>
      </c>
      <c r="BY50" s="10">
        <v>-13.6</v>
      </c>
      <c r="BZ50" s="10">
        <v>-92.2</v>
      </c>
      <c r="CA50" s="10">
        <v>245.4</v>
      </c>
      <c r="CB50" s="10">
        <v>-133</v>
      </c>
    </row>
    <row r="51" spans="1:80" s="6" customFormat="1">
      <c r="A51" s="8">
        <v>39</v>
      </c>
      <c r="B51" s="6" t="s">
        <v>290</v>
      </c>
      <c r="C51" s="6" t="s">
        <v>838</v>
      </c>
      <c r="D51" s="10">
        <v>40.9</v>
      </c>
      <c r="E51" s="10">
        <v>29.9</v>
      </c>
      <c r="F51" s="10">
        <v>25.6</v>
      </c>
      <c r="G51" s="10">
        <v>49.6</v>
      </c>
      <c r="H51" s="10">
        <v>33.1</v>
      </c>
      <c r="I51" s="10">
        <v>44.4</v>
      </c>
      <c r="J51" s="10">
        <v>42.2</v>
      </c>
      <c r="K51" s="10">
        <v>51.7</v>
      </c>
      <c r="L51" s="10">
        <v>63.5</v>
      </c>
      <c r="M51" s="10">
        <v>40.200000000000003</v>
      </c>
      <c r="N51" s="10">
        <v>40.5</v>
      </c>
      <c r="O51" s="10">
        <v>158.30000000000001</v>
      </c>
      <c r="P51" s="10">
        <v>81.400000000000006</v>
      </c>
      <c r="Q51" s="10">
        <v>87.4</v>
      </c>
      <c r="R51" s="10">
        <v>89.9</v>
      </c>
      <c r="S51" s="10">
        <v>77.400000000000006</v>
      </c>
      <c r="T51" s="10">
        <v>55</v>
      </c>
      <c r="U51" s="10">
        <v>55.1</v>
      </c>
      <c r="V51" s="10">
        <v>55.8</v>
      </c>
      <c r="W51" s="10">
        <v>68.900000000000006</v>
      </c>
      <c r="X51" s="10">
        <v>78.2</v>
      </c>
      <c r="Y51" s="10">
        <v>75.900000000000006</v>
      </c>
      <c r="Z51" s="10">
        <v>74.3</v>
      </c>
      <c r="AA51" s="10">
        <v>87.4</v>
      </c>
      <c r="AB51" s="10">
        <v>72.599999999999994</v>
      </c>
      <c r="AC51" s="10">
        <v>81.599999999999994</v>
      </c>
      <c r="AD51" s="10">
        <v>105.5</v>
      </c>
      <c r="AE51" s="10">
        <v>61.4</v>
      </c>
      <c r="AF51" s="10">
        <v>105.3</v>
      </c>
      <c r="AG51" s="10">
        <v>57.8</v>
      </c>
      <c r="AH51" s="10">
        <v>99.3</v>
      </c>
      <c r="AI51" s="10">
        <v>38.9</v>
      </c>
      <c r="AJ51" s="10">
        <v>101.9</v>
      </c>
      <c r="AK51" s="10">
        <v>167.6</v>
      </c>
      <c r="AL51" s="10">
        <v>195</v>
      </c>
      <c r="AM51" s="10">
        <v>198.7</v>
      </c>
      <c r="AN51" s="10">
        <v>56</v>
      </c>
      <c r="AO51" s="10">
        <v>16.7</v>
      </c>
      <c r="AP51" s="10">
        <v>124.5</v>
      </c>
      <c r="AQ51" s="10">
        <v>114.9</v>
      </c>
      <c r="AR51" s="10">
        <v>166.5</v>
      </c>
      <c r="AS51" s="10">
        <v>54.4</v>
      </c>
      <c r="AT51" s="10">
        <v>96.7</v>
      </c>
      <c r="AU51" s="10">
        <v>86.7</v>
      </c>
      <c r="AV51" s="10">
        <v>-11.7</v>
      </c>
      <c r="AW51" s="10">
        <v>1.4</v>
      </c>
      <c r="AX51" s="10">
        <v>-0.9</v>
      </c>
      <c r="AY51" s="10">
        <v>0.8</v>
      </c>
      <c r="AZ51" s="10">
        <v>98.2</v>
      </c>
      <c r="BA51" s="10">
        <v>104.7</v>
      </c>
      <c r="BB51" s="10">
        <v>96.8</v>
      </c>
      <c r="BC51" s="10">
        <v>88.8</v>
      </c>
      <c r="BD51" s="10">
        <v>69.2</v>
      </c>
      <c r="BE51" s="10">
        <v>57</v>
      </c>
      <c r="BF51" s="10">
        <v>11.5</v>
      </c>
      <c r="BG51" s="10">
        <v>71</v>
      </c>
      <c r="BH51" s="10">
        <v>75</v>
      </c>
      <c r="BI51" s="10">
        <v>117.1</v>
      </c>
      <c r="BJ51" s="10">
        <v>93.3</v>
      </c>
      <c r="BK51" s="10">
        <v>125.1</v>
      </c>
      <c r="BL51" s="10">
        <v>156.30000000000001</v>
      </c>
      <c r="BM51" s="10">
        <v>118</v>
      </c>
      <c r="BN51" s="10">
        <v>93</v>
      </c>
      <c r="BO51" s="10">
        <v>101.6</v>
      </c>
      <c r="BP51" s="10">
        <v>72.099999999999994</v>
      </c>
      <c r="BQ51" s="10">
        <v>99.5</v>
      </c>
      <c r="BR51" s="10">
        <v>-58.2</v>
      </c>
      <c r="BS51" s="10">
        <v>-74.7</v>
      </c>
      <c r="BT51" s="10">
        <v>90.2</v>
      </c>
      <c r="BU51" s="10">
        <v>84.4</v>
      </c>
      <c r="BV51" s="10">
        <v>112.9</v>
      </c>
      <c r="BW51" s="10">
        <v>18.100000000000001</v>
      </c>
      <c r="BX51" s="10">
        <v>69.8</v>
      </c>
      <c r="BY51" s="10">
        <v>76.099999999999994</v>
      </c>
      <c r="BZ51" s="10">
        <v>-20.6</v>
      </c>
      <c r="CA51" s="10">
        <v>14.3</v>
      </c>
      <c r="CB51" s="10">
        <v>3</v>
      </c>
    </row>
    <row r="52" spans="1:80" s="6" customFormat="1">
      <c r="A52" s="8">
        <v>40</v>
      </c>
      <c r="B52" s="6" t="s">
        <v>511</v>
      </c>
      <c r="C52" s="6" t="s">
        <v>839</v>
      </c>
      <c r="D52" s="10">
        <v>36.1</v>
      </c>
      <c r="E52" s="10">
        <v>-11.7</v>
      </c>
      <c r="F52" s="10">
        <v>78.5</v>
      </c>
      <c r="G52" s="10">
        <v>17.3</v>
      </c>
      <c r="H52" s="10">
        <v>11.4</v>
      </c>
      <c r="I52" s="10">
        <v>15.8</v>
      </c>
      <c r="J52" s="10">
        <v>37.200000000000003</v>
      </c>
      <c r="K52" s="10">
        <v>24.5</v>
      </c>
      <c r="L52" s="10">
        <v>45.3</v>
      </c>
      <c r="M52" s="10">
        <v>13</v>
      </c>
      <c r="N52" s="10">
        <v>64.400000000000006</v>
      </c>
      <c r="O52" s="10">
        <v>-48.5</v>
      </c>
      <c r="P52" s="10">
        <v>21.5</v>
      </c>
      <c r="Q52" s="10">
        <v>0.7</v>
      </c>
      <c r="R52" s="10">
        <v>4.9000000000000004</v>
      </c>
      <c r="S52" s="10">
        <v>18.8</v>
      </c>
      <c r="T52" s="10">
        <v>88.5</v>
      </c>
      <c r="U52" s="10">
        <v>43.5</v>
      </c>
      <c r="V52" s="10">
        <v>66</v>
      </c>
      <c r="W52" s="10">
        <v>113.6</v>
      </c>
      <c r="X52" s="10">
        <v>65.099999999999994</v>
      </c>
      <c r="Y52" s="10">
        <v>41.2</v>
      </c>
      <c r="Z52" s="10">
        <v>63.3</v>
      </c>
      <c r="AA52" s="10">
        <v>43.4</v>
      </c>
      <c r="AB52" s="10">
        <v>66.7</v>
      </c>
      <c r="AC52" s="10">
        <v>102.2</v>
      </c>
      <c r="AD52" s="10">
        <v>141.80000000000001</v>
      </c>
      <c r="AE52" s="10">
        <v>93.3</v>
      </c>
      <c r="AF52" s="10">
        <v>88.1</v>
      </c>
      <c r="AG52" s="10">
        <v>65.2</v>
      </c>
      <c r="AH52" s="10">
        <v>110.7</v>
      </c>
      <c r="AI52" s="10">
        <v>137.6</v>
      </c>
      <c r="AJ52" s="10">
        <v>12.6</v>
      </c>
      <c r="AK52" s="10">
        <v>-19.399999999999999</v>
      </c>
      <c r="AL52" s="10">
        <v>84.5</v>
      </c>
      <c r="AM52" s="10">
        <v>73.5</v>
      </c>
      <c r="AN52" s="10">
        <v>219</v>
      </c>
      <c r="AO52" s="10">
        <v>84.6</v>
      </c>
      <c r="AP52" s="10">
        <v>131.69999999999999</v>
      </c>
      <c r="AQ52" s="10">
        <v>155.6</v>
      </c>
      <c r="AR52" s="10">
        <v>-71.3</v>
      </c>
      <c r="AS52" s="10">
        <v>29.9</v>
      </c>
      <c r="AT52" s="10">
        <v>-149.1</v>
      </c>
      <c r="AU52" s="10">
        <v>134.30000000000001</v>
      </c>
      <c r="AV52" s="10">
        <v>-249.1</v>
      </c>
      <c r="AW52" s="10">
        <v>92.2</v>
      </c>
      <c r="AX52" s="10">
        <v>123.6</v>
      </c>
      <c r="AY52" s="10">
        <v>-236.3</v>
      </c>
      <c r="AZ52" s="10">
        <v>-187.5</v>
      </c>
      <c r="BA52" s="10">
        <v>-97.2</v>
      </c>
      <c r="BB52" s="10">
        <v>19.399999999999999</v>
      </c>
      <c r="BC52" s="10">
        <v>-141.1</v>
      </c>
      <c r="BD52" s="10">
        <v>-18.3</v>
      </c>
      <c r="BE52" s="10">
        <v>-48.2</v>
      </c>
      <c r="BF52" s="10">
        <v>42.4</v>
      </c>
      <c r="BG52" s="10">
        <v>162.69999999999999</v>
      </c>
      <c r="BH52" s="10">
        <v>8.3000000000000007</v>
      </c>
      <c r="BI52" s="10">
        <v>12.6</v>
      </c>
      <c r="BJ52" s="10">
        <v>208.1</v>
      </c>
      <c r="BK52" s="10">
        <v>2.4</v>
      </c>
      <c r="BL52" s="10">
        <v>254.4</v>
      </c>
      <c r="BM52" s="10">
        <v>80.8</v>
      </c>
      <c r="BN52" s="10">
        <v>631.70000000000005</v>
      </c>
      <c r="BO52" s="10">
        <v>377.7</v>
      </c>
      <c r="BP52" s="10">
        <v>615.6</v>
      </c>
      <c r="BQ52" s="10">
        <v>-50.8</v>
      </c>
      <c r="BR52" s="10">
        <v>-59.1</v>
      </c>
      <c r="BS52" s="10">
        <v>724.2</v>
      </c>
      <c r="BT52" s="10">
        <v>-2.4</v>
      </c>
      <c r="BU52" s="10">
        <v>-288.7</v>
      </c>
      <c r="BV52" s="10">
        <v>-222.3</v>
      </c>
      <c r="BW52" s="10">
        <v>-160.9</v>
      </c>
      <c r="BX52" s="10">
        <v>-589.6</v>
      </c>
      <c r="BY52" s="10">
        <v>-302.2</v>
      </c>
      <c r="BZ52" s="10">
        <v>-32.4</v>
      </c>
      <c r="CA52" s="10">
        <v>-7.1</v>
      </c>
      <c r="CB52" s="10">
        <v>-372</v>
      </c>
    </row>
    <row r="53" spans="1:80" s="6" customFormat="1">
      <c r="A53" s="8">
        <v>41</v>
      </c>
      <c r="B53" s="6" t="s">
        <v>513</v>
      </c>
      <c r="C53" s="6" t="s">
        <v>840</v>
      </c>
      <c r="D53" s="10">
        <v>-0.3</v>
      </c>
      <c r="E53" s="10">
        <v>-0.9</v>
      </c>
      <c r="F53" s="10">
        <v>0.9</v>
      </c>
      <c r="G53" s="10">
        <v>-0.1</v>
      </c>
      <c r="H53" s="10">
        <v>0.8</v>
      </c>
      <c r="I53" s="10">
        <v>1.3</v>
      </c>
      <c r="J53" s="10">
        <v>2</v>
      </c>
      <c r="K53" s="10">
        <v>1.2</v>
      </c>
      <c r="L53" s="10">
        <v>0.8</v>
      </c>
      <c r="M53" s="10">
        <v>2.6</v>
      </c>
      <c r="N53" s="10">
        <v>1.5</v>
      </c>
      <c r="O53" s="10">
        <v>1.8</v>
      </c>
      <c r="P53" s="10">
        <v>1.6</v>
      </c>
      <c r="Q53" s="10">
        <v>1.9</v>
      </c>
      <c r="R53" s="10">
        <v>2.7</v>
      </c>
      <c r="S53" s="10">
        <v>1.9</v>
      </c>
      <c r="T53" s="10">
        <v>0.6</v>
      </c>
      <c r="U53" s="10">
        <v>2.1</v>
      </c>
      <c r="V53" s="10">
        <v>1.3</v>
      </c>
      <c r="W53" s="10">
        <v>1.6</v>
      </c>
      <c r="X53" s="10">
        <v>2.6</v>
      </c>
      <c r="Y53" s="10">
        <v>1.9</v>
      </c>
      <c r="Z53" s="10">
        <v>1.6</v>
      </c>
      <c r="AA53" s="10">
        <v>1</v>
      </c>
      <c r="AB53" s="10">
        <v>5.2</v>
      </c>
      <c r="AC53" s="10">
        <v>1.1000000000000001</v>
      </c>
      <c r="AD53" s="10">
        <v>3.3</v>
      </c>
      <c r="AE53" s="10">
        <v>6.4</v>
      </c>
      <c r="AF53" s="10">
        <v>5.9</v>
      </c>
      <c r="AG53" s="10">
        <v>3.4</v>
      </c>
      <c r="AH53" s="10">
        <v>7</v>
      </c>
      <c r="AI53" s="10">
        <v>8.1</v>
      </c>
      <c r="AJ53" s="10">
        <v>4.0999999999999996</v>
      </c>
      <c r="AK53" s="10">
        <v>0.6</v>
      </c>
      <c r="AL53" s="10">
        <v>1.4</v>
      </c>
      <c r="AM53" s="10">
        <v>2.6</v>
      </c>
      <c r="AN53" s="10">
        <v>3.3</v>
      </c>
      <c r="AO53" s="10">
        <v>1.4</v>
      </c>
      <c r="AP53" s="10">
        <v>2.9</v>
      </c>
      <c r="AQ53" s="10">
        <v>3.4</v>
      </c>
      <c r="AR53" s="10">
        <v>2.9</v>
      </c>
      <c r="AS53" s="10">
        <v>1</v>
      </c>
      <c r="AT53" s="10">
        <v>2.2999999999999998</v>
      </c>
      <c r="AU53" s="10">
        <v>1.4</v>
      </c>
      <c r="AV53" s="10">
        <v>4.7</v>
      </c>
      <c r="AW53" s="10">
        <v>2.1</v>
      </c>
      <c r="AX53" s="10">
        <v>3</v>
      </c>
      <c r="AY53" s="10">
        <v>0.3</v>
      </c>
      <c r="AZ53" s="10">
        <v>6.9</v>
      </c>
      <c r="BA53" s="10">
        <v>4.4000000000000004</v>
      </c>
      <c r="BB53" s="10">
        <v>0</v>
      </c>
      <c r="BC53" s="10">
        <v>-1.7</v>
      </c>
      <c r="BD53" s="10">
        <v>1.3</v>
      </c>
      <c r="BE53" s="10">
        <v>3.9</v>
      </c>
      <c r="BF53" s="10">
        <v>2.8</v>
      </c>
      <c r="BG53" s="10">
        <v>-0.1</v>
      </c>
      <c r="BH53" s="10">
        <v>2.2000000000000002</v>
      </c>
      <c r="BI53" s="10">
        <v>0</v>
      </c>
      <c r="BJ53" s="10">
        <v>-0.1</v>
      </c>
      <c r="BK53" s="10">
        <v>-2.4</v>
      </c>
      <c r="BL53" s="10">
        <v>-1.3</v>
      </c>
      <c r="BM53" s="10">
        <v>-1</v>
      </c>
      <c r="BN53" s="10">
        <v>27</v>
      </c>
      <c r="BO53" s="10">
        <v>8.3000000000000007</v>
      </c>
      <c r="BP53" s="10">
        <v>9.3000000000000007</v>
      </c>
      <c r="BQ53" s="10">
        <v>2.7</v>
      </c>
      <c r="BR53" s="10">
        <v>1.8</v>
      </c>
      <c r="BS53" s="10">
        <v>-16.5</v>
      </c>
      <c r="BT53" s="10">
        <v>-9.1999999999999993</v>
      </c>
      <c r="BU53" s="10">
        <v>6.9</v>
      </c>
      <c r="BV53" s="10">
        <v>-3.4</v>
      </c>
      <c r="BW53" s="10">
        <v>-12.5</v>
      </c>
      <c r="BX53" s="10">
        <v>-3.2</v>
      </c>
      <c r="BY53" s="10">
        <v>-2.1</v>
      </c>
      <c r="BZ53" s="10">
        <v>-1.1000000000000001</v>
      </c>
      <c r="CA53" s="10">
        <v>-6.6</v>
      </c>
      <c r="CB53" s="10">
        <v>-1.8</v>
      </c>
    </row>
    <row r="54" spans="1:80" s="6" customFormat="1">
      <c r="A54" s="8">
        <v>42</v>
      </c>
      <c r="B54" s="6" t="s">
        <v>664</v>
      </c>
      <c r="C54" s="6" t="s">
        <v>841</v>
      </c>
      <c r="D54" s="10">
        <v>25.6</v>
      </c>
      <c r="E54" s="10">
        <v>-1.5</v>
      </c>
      <c r="F54" s="10">
        <v>-14.6</v>
      </c>
      <c r="G54" s="10">
        <v>8.4</v>
      </c>
      <c r="H54" s="10">
        <v>-4.7</v>
      </c>
      <c r="I54" s="10">
        <v>38.700000000000003</v>
      </c>
      <c r="J54" s="10">
        <v>-3.6</v>
      </c>
      <c r="K54" s="10">
        <v>73.7</v>
      </c>
      <c r="L54" s="10">
        <v>10.1</v>
      </c>
      <c r="M54" s="10">
        <v>1.6</v>
      </c>
      <c r="N54" s="10">
        <v>3.9</v>
      </c>
      <c r="O54" s="10">
        <v>-9</v>
      </c>
      <c r="P54" s="10">
        <v>6.5</v>
      </c>
      <c r="Q54" s="10">
        <v>4.4000000000000004</v>
      </c>
      <c r="R54" s="10">
        <v>7.5</v>
      </c>
      <c r="S54" s="10">
        <v>15.4</v>
      </c>
      <c r="T54" s="10">
        <v>6.7</v>
      </c>
      <c r="U54" s="10">
        <v>9.6</v>
      </c>
      <c r="V54" s="10">
        <v>15.6</v>
      </c>
      <c r="W54" s="10">
        <v>28.5</v>
      </c>
      <c r="X54" s="10">
        <v>15.1</v>
      </c>
      <c r="Y54" s="10">
        <v>18.899999999999999</v>
      </c>
      <c r="Z54" s="10">
        <v>10.7</v>
      </c>
      <c r="AA54" s="10">
        <v>37.5</v>
      </c>
      <c r="AB54" s="10">
        <v>-8.1</v>
      </c>
      <c r="AC54" s="10">
        <v>31.7</v>
      </c>
      <c r="AD54" s="10">
        <v>7.6</v>
      </c>
      <c r="AE54" s="10">
        <v>22.6</v>
      </c>
      <c r="AF54" s="10">
        <v>36.1</v>
      </c>
      <c r="AG54" s="10">
        <v>27.2</v>
      </c>
      <c r="AH54" s="10">
        <v>29.2</v>
      </c>
      <c r="AI54" s="10">
        <v>4.4000000000000004</v>
      </c>
      <c r="AJ54" s="10">
        <v>24.9</v>
      </c>
      <c r="AK54" s="10">
        <v>26.6</v>
      </c>
      <c r="AL54" s="10">
        <v>36.299999999999997</v>
      </c>
      <c r="AM54" s="10">
        <v>-2.9</v>
      </c>
      <c r="AN54" s="10">
        <v>9.4</v>
      </c>
      <c r="AO54" s="10">
        <v>2.7</v>
      </c>
      <c r="AP54" s="10">
        <v>55.7</v>
      </c>
      <c r="AQ54" s="10">
        <v>6.5</v>
      </c>
      <c r="AR54" s="10">
        <v>42.6</v>
      </c>
      <c r="AS54" s="10">
        <v>25.9</v>
      </c>
      <c r="AT54" s="10">
        <v>15.5</v>
      </c>
      <c r="AU54" s="10">
        <v>9.5</v>
      </c>
      <c r="AV54" s="10">
        <v>20.5</v>
      </c>
      <c r="AW54" s="10">
        <v>26.1</v>
      </c>
      <c r="AX54" s="10">
        <v>24.3</v>
      </c>
      <c r="AY54" s="10">
        <v>26.3</v>
      </c>
      <c r="AZ54" s="10">
        <v>81.099999999999994</v>
      </c>
      <c r="BA54" s="10">
        <v>51.6</v>
      </c>
      <c r="BB54" s="10">
        <v>28.2</v>
      </c>
      <c r="BC54" s="10">
        <v>14.4</v>
      </c>
      <c r="BD54" s="10">
        <v>23.6</v>
      </c>
      <c r="BE54" s="10">
        <v>42.9</v>
      </c>
      <c r="BF54" s="10">
        <v>30.2</v>
      </c>
      <c r="BG54" s="10">
        <v>-50.5</v>
      </c>
      <c r="BH54" s="10">
        <v>38.700000000000003</v>
      </c>
      <c r="BI54" s="10">
        <v>11.3</v>
      </c>
      <c r="BJ54" s="10">
        <v>22.2</v>
      </c>
      <c r="BK54" s="10">
        <v>30.8</v>
      </c>
      <c r="BL54" s="10">
        <v>107.2</v>
      </c>
      <c r="BM54" s="10">
        <v>172.1</v>
      </c>
      <c r="BN54" s="10">
        <v>72.8</v>
      </c>
      <c r="BO54" s="10">
        <v>75.900000000000006</v>
      </c>
      <c r="BP54" s="10">
        <v>74.900000000000006</v>
      </c>
      <c r="BQ54" s="10">
        <v>57.6</v>
      </c>
      <c r="BR54" s="10">
        <v>65</v>
      </c>
      <c r="BS54" s="10">
        <v>102.2</v>
      </c>
      <c r="BT54" s="10">
        <v>-6.3</v>
      </c>
      <c r="BU54" s="10">
        <v>11.6</v>
      </c>
      <c r="BV54" s="10">
        <v>59.7</v>
      </c>
      <c r="BW54" s="10">
        <v>10.3</v>
      </c>
      <c r="BX54" s="10">
        <v>21.9</v>
      </c>
      <c r="BY54" s="10">
        <v>49.4</v>
      </c>
      <c r="BZ54" s="10">
        <v>48.9</v>
      </c>
      <c r="CA54" s="10">
        <v>45.3</v>
      </c>
      <c r="CB54" s="10">
        <v>35.700000000000003</v>
      </c>
    </row>
    <row r="55" spans="1:80" s="6" customFormat="1">
      <c r="A55" s="8">
        <v>43</v>
      </c>
      <c r="B55" s="6" t="s">
        <v>842</v>
      </c>
      <c r="C55" s="6" t="s">
        <v>843</v>
      </c>
      <c r="D55" s="10">
        <v>0.4</v>
      </c>
      <c r="E55" s="10">
        <v>0.3</v>
      </c>
      <c r="F55" s="10">
        <v>0.6</v>
      </c>
      <c r="G55" s="10">
        <v>0.3</v>
      </c>
      <c r="H55" s="10">
        <v>0.5</v>
      </c>
      <c r="I55" s="10">
        <v>0.4</v>
      </c>
      <c r="J55" s="10">
        <v>0.2</v>
      </c>
      <c r="K55" s="10">
        <v>0.3</v>
      </c>
      <c r="L55" s="10">
        <v>0.2</v>
      </c>
      <c r="M55" s="10">
        <v>0.3</v>
      </c>
      <c r="N55" s="10">
        <v>0.3</v>
      </c>
      <c r="O55" s="10">
        <v>0.3</v>
      </c>
      <c r="P55" s="10">
        <v>0.4</v>
      </c>
      <c r="Q55" s="10">
        <v>0.1</v>
      </c>
      <c r="R55" s="10">
        <v>0.4</v>
      </c>
      <c r="S55" s="10">
        <v>0.2</v>
      </c>
      <c r="T55" s="10">
        <v>0.3</v>
      </c>
      <c r="U55" s="10">
        <v>0.4</v>
      </c>
      <c r="V55" s="10">
        <v>1.6</v>
      </c>
      <c r="W55" s="10">
        <v>0.3</v>
      </c>
      <c r="X55" s="10">
        <v>0.6</v>
      </c>
      <c r="Y55" s="10">
        <v>1.2</v>
      </c>
      <c r="Z55" s="10">
        <v>0.7</v>
      </c>
      <c r="AA55" s="10">
        <v>0.8</v>
      </c>
      <c r="AB55" s="10">
        <v>0.2</v>
      </c>
      <c r="AC55" s="10">
        <v>1.3</v>
      </c>
      <c r="AD55" s="10">
        <v>0.5</v>
      </c>
      <c r="AE55" s="10">
        <v>0.2</v>
      </c>
      <c r="AF55" s="10">
        <v>0.7</v>
      </c>
      <c r="AG55" s="10">
        <v>0.6</v>
      </c>
      <c r="AH55" s="10">
        <v>0.2</v>
      </c>
      <c r="AI55" s="10">
        <v>0.4</v>
      </c>
      <c r="AJ55" s="10">
        <v>1.2</v>
      </c>
      <c r="AK55" s="10">
        <v>0.5</v>
      </c>
      <c r="AL55" s="10">
        <v>0.3</v>
      </c>
      <c r="AM55" s="10">
        <v>0.3</v>
      </c>
      <c r="AN55" s="10">
        <v>0.1</v>
      </c>
      <c r="AO55" s="10">
        <v>0.5</v>
      </c>
      <c r="AP55" s="10">
        <v>0.5</v>
      </c>
      <c r="AQ55" s="10">
        <v>0.4</v>
      </c>
      <c r="AR55" s="10">
        <v>1.1000000000000001</v>
      </c>
      <c r="AS55" s="10">
        <v>2.7</v>
      </c>
      <c r="AT55" s="10">
        <v>-0.3</v>
      </c>
      <c r="AU55" s="10">
        <v>0.5</v>
      </c>
      <c r="AV55" s="10">
        <v>0.5</v>
      </c>
      <c r="AW55" s="10">
        <v>0.6</v>
      </c>
      <c r="AX55" s="10">
        <v>0.4</v>
      </c>
      <c r="AY55" s="10">
        <v>0.4</v>
      </c>
      <c r="AZ55" s="10">
        <v>0.5</v>
      </c>
      <c r="BA55" s="10">
        <v>1</v>
      </c>
      <c r="BB55" s="10">
        <v>5.0999999999999996</v>
      </c>
      <c r="BC55" s="10">
        <v>5.6</v>
      </c>
      <c r="BD55" s="10">
        <v>2.6</v>
      </c>
      <c r="BE55" s="10">
        <v>1.5</v>
      </c>
      <c r="BF55" s="10">
        <v>1.5</v>
      </c>
      <c r="BG55" s="10">
        <v>0.9</v>
      </c>
      <c r="BH55" s="10">
        <v>0.9</v>
      </c>
      <c r="BI55" s="10">
        <v>4.8</v>
      </c>
      <c r="BJ55" s="10">
        <v>0.4</v>
      </c>
      <c r="BK55" s="10">
        <v>1</v>
      </c>
      <c r="BL55" s="10">
        <v>2.1</v>
      </c>
      <c r="BM55" s="10">
        <v>1</v>
      </c>
      <c r="BN55" s="10">
        <v>4.7</v>
      </c>
      <c r="BO55" s="10">
        <v>4.7</v>
      </c>
      <c r="BP55" s="10">
        <v>4.4000000000000004</v>
      </c>
      <c r="BQ55" s="10">
        <v>1.3</v>
      </c>
      <c r="BR55" s="10">
        <v>1.8</v>
      </c>
      <c r="BS55" s="10">
        <v>3.1</v>
      </c>
      <c r="BT55" s="10">
        <v>5.9</v>
      </c>
      <c r="BU55" s="10">
        <v>6.8</v>
      </c>
      <c r="BV55" s="10">
        <v>2.7</v>
      </c>
      <c r="BW55" s="10">
        <v>2.9</v>
      </c>
      <c r="BX55" s="10">
        <v>2.5</v>
      </c>
      <c r="BY55" s="10">
        <v>1.5</v>
      </c>
      <c r="BZ55" s="10">
        <v>0.3</v>
      </c>
      <c r="CA55" s="10">
        <v>-0.6</v>
      </c>
      <c r="CB55" s="10">
        <v>-0.9</v>
      </c>
    </row>
    <row r="56" spans="1:80" s="6" customFormat="1">
      <c r="A56" s="8">
        <v>44</v>
      </c>
      <c r="B56" s="6" t="s">
        <v>844</v>
      </c>
      <c r="C56" s="6" t="s">
        <v>845</v>
      </c>
      <c r="D56" s="10">
        <v>-12.5</v>
      </c>
      <c r="E56" s="10">
        <v>88.9</v>
      </c>
      <c r="F56" s="10">
        <v>72.900000000000006</v>
      </c>
      <c r="G56" s="10">
        <v>63.1</v>
      </c>
      <c r="H56" s="10">
        <v>1.3</v>
      </c>
      <c r="I56" s="10">
        <v>75.8</v>
      </c>
      <c r="J56" s="10">
        <v>62.9</v>
      </c>
      <c r="K56" s="10">
        <v>81.2</v>
      </c>
      <c r="L56" s="10">
        <v>44</v>
      </c>
      <c r="M56" s="10">
        <v>-7</v>
      </c>
      <c r="N56" s="10">
        <v>56.6</v>
      </c>
      <c r="O56" s="10">
        <v>39.5</v>
      </c>
      <c r="P56" s="10">
        <v>118.5</v>
      </c>
      <c r="Q56" s="10">
        <v>78.7</v>
      </c>
      <c r="R56" s="10">
        <v>67.2</v>
      </c>
      <c r="S56" s="10">
        <v>27.1</v>
      </c>
      <c r="T56" s="10">
        <v>86</v>
      </c>
      <c r="U56" s="10">
        <v>110.5</v>
      </c>
      <c r="V56" s="10">
        <v>60</v>
      </c>
      <c r="W56" s="10">
        <v>119.8</v>
      </c>
      <c r="X56" s="10">
        <v>204.7</v>
      </c>
      <c r="Y56" s="10">
        <v>45.5</v>
      </c>
      <c r="Z56" s="10">
        <v>145.9</v>
      </c>
      <c r="AA56" s="10">
        <v>64.099999999999994</v>
      </c>
      <c r="AB56" s="10">
        <v>230.2</v>
      </c>
      <c r="AC56" s="10">
        <v>117.5</v>
      </c>
      <c r="AD56" s="10">
        <v>143</v>
      </c>
      <c r="AE56" s="10">
        <v>96</v>
      </c>
      <c r="AF56" s="10">
        <v>253.4</v>
      </c>
      <c r="AG56" s="10">
        <v>65.2</v>
      </c>
      <c r="AH56" s="10">
        <v>48.5</v>
      </c>
      <c r="AI56" s="10">
        <v>-12.7</v>
      </c>
      <c r="AJ56" s="10">
        <v>212.1</v>
      </c>
      <c r="AK56" s="10">
        <v>77.400000000000006</v>
      </c>
      <c r="AL56" s="10">
        <v>111.4</v>
      </c>
      <c r="AM56" s="10">
        <v>153.9</v>
      </c>
      <c r="AN56" s="10">
        <v>417.7</v>
      </c>
      <c r="AO56" s="10">
        <v>-43.3</v>
      </c>
      <c r="AP56" s="10">
        <v>27.7</v>
      </c>
      <c r="AQ56" s="10">
        <v>-32</v>
      </c>
      <c r="AR56" s="10">
        <v>89.6</v>
      </c>
      <c r="AS56" s="10">
        <v>108</v>
      </c>
      <c r="AT56" s="10">
        <v>2.2999999999999998</v>
      </c>
      <c r="AU56" s="10">
        <v>166.9</v>
      </c>
      <c r="AV56" s="10">
        <v>112.8</v>
      </c>
      <c r="AW56" s="10">
        <v>126.8</v>
      </c>
      <c r="AX56" s="10">
        <v>54.7</v>
      </c>
      <c r="AY56" s="10">
        <v>163.1</v>
      </c>
      <c r="AZ56" s="10">
        <v>311.39999999999998</v>
      </c>
      <c r="BA56" s="10">
        <v>43.4</v>
      </c>
      <c r="BB56" s="10">
        <v>464</v>
      </c>
      <c r="BC56" s="10">
        <v>320.89999999999998</v>
      </c>
      <c r="BD56" s="10">
        <v>-27.2</v>
      </c>
      <c r="BE56" s="10">
        <v>264.89999999999998</v>
      </c>
      <c r="BF56" s="10">
        <v>142.80000000000001</v>
      </c>
      <c r="BG56" s="10">
        <v>222.1</v>
      </c>
      <c r="BH56" s="10">
        <v>163.19999999999999</v>
      </c>
      <c r="BI56" s="10">
        <v>142.4</v>
      </c>
      <c r="BJ56" s="10">
        <v>147.30000000000001</v>
      </c>
      <c r="BK56" s="10">
        <v>313.10000000000002</v>
      </c>
      <c r="BL56" s="10">
        <v>142</v>
      </c>
      <c r="BM56" s="10">
        <v>181.8</v>
      </c>
      <c r="BN56" s="10">
        <v>196.1</v>
      </c>
      <c r="BO56" s="10">
        <v>221.5</v>
      </c>
      <c r="BP56" s="10">
        <v>112.5</v>
      </c>
      <c r="BQ56" s="10">
        <v>35.1</v>
      </c>
      <c r="BR56" s="10">
        <v>-57.8</v>
      </c>
      <c r="BS56" s="10">
        <v>433.2</v>
      </c>
      <c r="BT56" s="10">
        <v>127.2</v>
      </c>
      <c r="BU56" s="10">
        <v>-312.5</v>
      </c>
      <c r="BV56" s="10">
        <v>-109.4</v>
      </c>
      <c r="BW56" s="10">
        <v>87.9</v>
      </c>
      <c r="BX56" s="10">
        <v>-84.4</v>
      </c>
      <c r="BY56" s="10">
        <v>-81.5</v>
      </c>
      <c r="BZ56" s="10">
        <v>358.7</v>
      </c>
      <c r="CA56" s="10">
        <v>-628.29999999999995</v>
      </c>
      <c r="CB56" s="10">
        <v>236.2</v>
      </c>
    </row>
    <row r="57" spans="1:80" s="4" customFormat="1">
      <c r="A57" s="5">
        <v>45</v>
      </c>
      <c r="B57" s="4" t="s">
        <v>298</v>
      </c>
      <c r="C57" s="4" t="s">
        <v>846</v>
      </c>
      <c r="D57" s="9">
        <v>22.8</v>
      </c>
      <c r="E57" s="9">
        <v>17.3</v>
      </c>
      <c r="F57" s="9">
        <v>-14.3</v>
      </c>
      <c r="G57" s="9">
        <v>-64.5</v>
      </c>
      <c r="H57" s="9">
        <v>0.7</v>
      </c>
      <c r="I57" s="9">
        <v>16.600000000000001</v>
      </c>
      <c r="J57" s="9">
        <v>-13</v>
      </c>
      <c r="K57" s="9">
        <v>19.600000000000001</v>
      </c>
      <c r="L57" s="9">
        <v>72.2</v>
      </c>
      <c r="M57" s="9">
        <v>48.3</v>
      </c>
      <c r="N57" s="9">
        <v>-27.5</v>
      </c>
      <c r="O57" s="9">
        <v>78.099999999999994</v>
      </c>
      <c r="P57" s="9">
        <v>-65.7</v>
      </c>
      <c r="Q57" s="9">
        <v>11.3</v>
      </c>
      <c r="R57" s="9">
        <v>13.2</v>
      </c>
      <c r="S57" s="9">
        <v>17.399999999999999</v>
      </c>
      <c r="T57" s="9">
        <v>10.3</v>
      </c>
      <c r="U57" s="9">
        <v>15.8</v>
      </c>
      <c r="V57" s="9">
        <v>25.7</v>
      </c>
      <c r="W57" s="9">
        <v>-7.9</v>
      </c>
      <c r="X57" s="9">
        <v>-8.3000000000000007</v>
      </c>
      <c r="Y57" s="9">
        <v>2.8</v>
      </c>
      <c r="Z57" s="9">
        <v>-1</v>
      </c>
      <c r="AA57" s="9">
        <v>1.8</v>
      </c>
      <c r="AB57" s="9">
        <v>6.5</v>
      </c>
      <c r="AC57" s="9">
        <v>-13.2</v>
      </c>
      <c r="AD57" s="9">
        <v>-13.1</v>
      </c>
      <c r="AE57" s="9">
        <v>-28.6</v>
      </c>
      <c r="AF57" s="9">
        <v>-17.2</v>
      </c>
      <c r="AG57" s="9">
        <v>-39</v>
      </c>
      <c r="AH57" s="9">
        <v>-13.6</v>
      </c>
      <c r="AI57" s="9">
        <v>-69.2</v>
      </c>
      <c r="AJ57" s="9">
        <v>-35.200000000000003</v>
      </c>
      <c r="AK57" s="9">
        <v>-67.400000000000006</v>
      </c>
      <c r="AL57" s="9">
        <v>-62.2</v>
      </c>
      <c r="AM57" s="9">
        <v>-53.7</v>
      </c>
      <c r="AN57" s="9">
        <v>16.100000000000001</v>
      </c>
      <c r="AO57" s="9">
        <v>-34</v>
      </c>
      <c r="AP57" s="9">
        <v>-27</v>
      </c>
      <c r="AQ57" s="9">
        <v>-7.9</v>
      </c>
      <c r="AR57" s="9">
        <v>54.3</v>
      </c>
      <c r="AS57" s="9">
        <v>12.7</v>
      </c>
      <c r="AT57" s="9">
        <v>24.1</v>
      </c>
      <c r="AU57" s="9">
        <v>-32.700000000000003</v>
      </c>
      <c r="AV57" s="9">
        <v>-26.2</v>
      </c>
      <c r="AW57" s="9">
        <v>-37.5</v>
      </c>
      <c r="AX57" s="9">
        <v>-1.1000000000000001</v>
      </c>
      <c r="AY57" s="9">
        <v>-4.5</v>
      </c>
      <c r="AZ57" s="9">
        <v>-74.2</v>
      </c>
      <c r="BA57" s="9">
        <v>9.9</v>
      </c>
      <c r="BB57" s="9">
        <v>-56.6</v>
      </c>
      <c r="BC57" s="9">
        <v>-26.2</v>
      </c>
      <c r="BD57" s="9">
        <v>16.8</v>
      </c>
      <c r="BE57" s="9">
        <v>-12.4</v>
      </c>
      <c r="BF57" s="9">
        <v>-5.2</v>
      </c>
      <c r="BG57" s="9">
        <v>-8.4</v>
      </c>
      <c r="BH57" s="9">
        <v>-23.7</v>
      </c>
      <c r="BI57" s="9">
        <v>-3.9</v>
      </c>
      <c r="BJ57" s="9">
        <v>-6.5</v>
      </c>
      <c r="BK57" s="9">
        <v>22.3</v>
      </c>
      <c r="BL57" s="9">
        <v>9.1999999999999993</v>
      </c>
      <c r="BM57" s="9">
        <v>38.299999999999997</v>
      </c>
      <c r="BN57" s="9">
        <v>44.3</v>
      </c>
      <c r="BO57" s="9">
        <v>35.1</v>
      </c>
      <c r="BP57" s="9">
        <v>32.200000000000003</v>
      </c>
      <c r="BQ57" s="9">
        <v>39.299999999999997</v>
      </c>
      <c r="BR57" s="9">
        <v>36.1</v>
      </c>
      <c r="BS57" s="9">
        <v>60.5</v>
      </c>
      <c r="BT57" s="9">
        <v>16.100000000000001</v>
      </c>
      <c r="BU57" s="9">
        <v>31.5</v>
      </c>
      <c r="BV57" s="9">
        <v>-12.2</v>
      </c>
      <c r="BW57" s="9">
        <v>-4.5</v>
      </c>
      <c r="BX57" s="9">
        <v>-20.2</v>
      </c>
      <c r="BY57" s="9">
        <v>16.899999999999999</v>
      </c>
      <c r="BZ57" s="9">
        <v>-7.4</v>
      </c>
      <c r="CA57" s="9">
        <v>-1.1000000000000001</v>
      </c>
      <c r="CB57" s="9">
        <v>-7.7</v>
      </c>
    </row>
    <row r="58" spans="1:80" s="4" customFormat="1">
      <c r="A58" s="5">
        <v>46</v>
      </c>
      <c r="B58" s="4" t="s">
        <v>517</v>
      </c>
      <c r="C58" s="4" t="s">
        <v>847</v>
      </c>
      <c r="D58" s="9">
        <v>-41.8</v>
      </c>
      <c r="E58" s="9">
        <v>65.400000000000006</v>
      </c>
      <c r="F58" s="9">
        <v>286.7</v>
      </c>
      <c r="G58" s="9">
        <v>-110.5</v>
      </c>
      <c r="H58" s="9">
        <v>179.7</v>
      </c>
      <c r="I58" s="9">
        <v>18.600000000000001</v>
      </c>
      <c r="J58" s="9">
        <v>210.3</v>
      </c>
      <c r="K58" s="9">
        <v>-75.7</v>
      </c>
      <c r="L58" s="9">
        <v>158.9</v>
      </c>
      <c r="M58" s="9">
        <v>103.3</v>
      </c>
      <c r="N58" s="9">
        <v>124.8</v>
      </c>
      <c r="O58" s="9">
        <v>-59.1</v>
      </c>
      <c r="P58" s="9">
        <v>100</v>
      </c>
      <c r="Q58" s="9">
        <v>24.9</v>
      </c>
      <c r="R58" s="9">
        <v>74.400000000000006</v>
      </c>
      <c r="S58" s="9">
        <v>77.599999999999994</v>
      </c>
      <c r="T58" s="9">
        <v>193.3</v>
      </c>
      <c r="U58" s="9">
        <v>71.5</v>
      </c>
      <c r="V58" s="9">
        <v>111.7</v>
      </c>
      <c r="W58" s="9">
        <v>38.200000000000003</v>
      </c>
      <c r="X58" s="9">
        <v>215.1</v>
      </c>
      <c r="Y58" s="9">
        <v>367.4</v>
      </c>
      <c r="Z58" s="9">
        <v>224.2</v>
      </c>
      <c r="AA58" s="9">
        <v>51</v>
      </c>
      <c r="AB58" s="9">
        <v>388.8</v>
      </c>
      <c r="AC58" s="9">
        <v>-9.1999999999999993</v>
      </c>
      <c r="AD58" s="9">
        <v>486.5</v>
      </c>
      <c r="AE58" s="9">
        <v>-316.5</v>
      </c>
      <c r="AF58" s="9">
        <v>-54.4</v>
      </c>
      <c r="AG58" s="9">
        <v>188.7</v>
      </c>
      <c r="AH58" s="9">
        <v>79.3</v>
      </c>
      <c r="AI58" s="9">
        <v>-79.8</v>
      </c>
      <c r="AJ58" s="9">
        <v>225.1</v>
      </c>
      <c r="AK58" s="9">
        <v>213.9</v>
      </c>
      <c r="AL58" s="9">
        <v>245.6</v>
      </c>
      <c r="AM58" s="9">
        <v>161.19999999999999</v>
      </c>
      <c r="AN58" s="9">
        <v>-31.2</v>
      </c>
      <c r="AO58" s="9">
        <v>581.5</v>
      </c>
      <c r="AP58" s="9">
        <v>270.2</v>
      </c>
      <c r="AQ58" s="9">
        <v>194.4</v>
      </c>
      <c r="AR58" s="9">
        <v>281.39999999999998</v>
      </c>
      <c r="AS58" s="9">
        <v>85.9</v>
      </c>
      <c r="AT58" s="9">
        <v>118</v>
      </c>
      <c r="AU58" s="9">
        <v>-505.1</v>
      </c>
      <c r="AV58" s="9">
        <v>248.3</v>
      </c>
      <c r="AW58" s="9">
        <v>500.5</v>
      </c>
      <c r="AX58" s="9">
        <v>305.5</v>
      </c>
      <c r="AY58" s="9">
        <v>251.9</v>
      </c>
      <c r="AZ58" s="9">
        <v>486.8</v>
      </c>
      <c r="BA58" s="9">
        <v>-47.1</v>
      </c>
      <c r="BB58" s="9">
        <v>62.3</v>
      </c>
      <c r="BC58" s="9">
        <v>468.6</v>
      </c>
      <c r="BD58" s="9">
        <v>295.5</v>
      </c>
      <c r="BE58" s="9">
        <v>229.2</v>
      </c>
      <c r="BF58" s="9">
        <v>495.8</v>
      </c>
      <c r="BG58" s="9">
        <v>-69.7</v>
      </c>
      <c r="BH58" s="9">
        <v>816</v>
      </c>
      <c r="BI58" s="9">
        <v>291.3</v>
      </c>
      <c r="BJ58" s="9">
        <v>384.2</v>
      </c>
      <c r="BK58" s="9">
        <v>283.89999999999998</v>
      </c>
      <c r="BL58" s="9">
        <v>773.6</v>
      </c>
      <c r="BM58" s="9">
        <v>512.29999999999995</v>
      </c>
      <c r="BN58" s="9">
        <v>175.6</v>
      </c>
      <c r="BO58" s="9">
        <v>-971.3</v>
      </c>
      <c r="BP58" s="9">
        <v>1172.8</v>
      </c>
      <c r="BQ58" s="9">
        <v>-478.6</v>
      </c>
      <c r="BR58" s="9">
        <v>-1083</v>
      </c>
      <c r="BS58" s="9">
        <v>-365.2</v>
      </c>
      <c r="BT58" s="9">
        <v>108.1</v>
      </c>
      <c r="BU58" s="9">
        <v>-135.69999999999999</v>
      </c>
      <c r="BV58" s="9">
        <v>-160.30000000000001</v>
      </c>
      <c r="BW58" s="9">
        <v>196.4</v>
      </c>
      <c r="BX58" s="9">
        <v>35.700000000000003</v>
      </c>
      <c r="BY58" s="9">
        <v>-577.6</v>
      </c>
      <c r="BZ58" s="9">
        <v>-172.3</v>
      </c>
      <c r="CA58" s="9">
        <v>-27</v>
      </c>
      <c r="CB58" s="9">
        <v>558.70000000000005</v>
      </c>
    </row>
    <row r="59" spans="1:80" s="4" customFormat="1">
      <c r="A59" s="5">
        <v>47</v>
      </c>
      <c r="B59" s="4" t="s">
        <v>314</v>
      </c>
      <c r="C59" s="4" t="s">
        <v>848</v>
      </c>
      <c r="D59" s="9">
        <v>733.8</v>
      </c>
      <c r="E59" s="9">
        <v>896.1</v>
      </c>
      <c r="F59" s="9">
        <v>1515.3</v>
      </c>
      <c r="G59" s="9">
        <v>491.1</v>
      </c>
      <c r="H59" s="9">
        <v>1059.8</v>
      </c>
      <c r="I59" s="9">
        <v>1244.5</v>
      </c>
      <c r="J59" s="9">
        <v>1631.9</v>
      </c>
      <c r="K59" s="9">
        <v>1277.3</v>
      </c>
      <c r="L59" s="9">
        <v>1321.7</v>
      </c>
      <c r="M59" s="9">
        <v>1094.4000000000001</v>
      </c>
      <c r="N59" s="9">
        <v>1298</v>
      </c>
      <c r="O59" s="9">
        <v>1016</v>
      </c>
      <c r="P59" s="9">
        <v>1225.9000000000001</v>
      </c>
      <c r="Q59" s="9">
        <v>1623.4</v>
      </c>
      <c r="R59" s="9">
        <v>1353</v>
      </c>
      <c r="S59" s="9">
        <v>1355.4</v>
      </c>
      <c r="T59" s="9">
        <v>1504.9</v>
      </c>
      <c r="U59" s="9">
        <v>1658.8</v>
      </c>
      <c r="V59" s="9">
        <v>1396.2</v>
      </c>
      <c r="W59" s="9">
        <v>1453.9</v>
      </c>
      <c r="X59" s="9">
        <v>1835.2</v>
      </c>
      <c r="Y59" s="9">
        <v>2162.4</v>
      </c>
      <c r="Z59" s="9">
        <v>1956.4</v>
      </c>
      <c r="AA59" s="9">
        <v>1971.9</v>
      </c>
      <c r="AB59" s="9">
        <v>3013.1</v>
      </c>
      <c r="AC59" s="9">
        <v>2510.9</v>
      </c>
      <c r="AD59" s="9">
        <v>2892.6</v>
      </c>
      <c r="AE59" s="9">
        <v>1903.1</v>
      </c>
      <c r="AF59" s="9">
        <v>2184.8000000000002</v>
      </c>
      <c r="AG59" s="9">
        <v>2386.8000000000002</v>
      </c>
      <c r="AH59" s="9">
        <v>1862.1</v>
      </c>
      <c r="AI59" s="9">
        <v>3085.8</v>
      </c>
      <c r="AJ59" s="9">
        <v>2713.6</v>
      </c>
      <c r="AK59" s="9">
        <v>2262</v>
      </c>
      <c r="AL59" s="9">
        <v>2568.9</v>
      </c>
      <c r="AM59" s="9">
        <v>2294</v>
      </c>
      <c r="AN59" s="9">
        <v>3335.8</v>
      </c>
      <c r="AO59" s="9">
        <v>2438.6999999999998</v>
      </c>
      <c r="AP59" s="9">
        <v>3473.8</v>
      </c>
      <c r="AQ59" s="9">
        <v>2649.7</v>
      </c>
      <c r="AR59" s="9">
        <v>1972.7</v>
      </c>
      <c r="AS59" s="9">
        <v>2392.4</v>
      </c>
      <c r="AT59" s="9">
        <v>2014.7</v>
      </c>
      <c r="AU59" s="9">
        <v>2186.8000000000002</v>
      </c>
      <c r="AV59" s="9">
        <v>2403.5</v>
      </c>
      <c r="AW59" s="9">
        <v>3540</v>
      </c>
      <c r="AX59" s="9">
        <v>2151.4</v>
      </c>
      <c r="AY59" s="9">
        <v>1919.3</v>
      </c>
      <c r="AZ59" s="9">
        <v>3493.4</v>
      </c>
      <c r="BA59" s="9">
        <v>2024.3</v>
      </c>
      <c r="BB59" s="9">
        <v>3184.6</v>
      </c>
      <c r="BC59" s="9">
        <v>3016.5</v>
      </c>
      <c r="BD59" s="9">
        <v>3004.3</v>
      </c>
      <c r="BE59" s="9">
        <v>3261.8</v>
      </c>
      <c r="BF59" s="9">
        <v>2805.6</v>
      </c>
      <c r="BG59" s="9">
        <v>3127</v>
      </c>
      <c r="BH59" s="9">
        <v>4462</v>
      </c>
      <c r="BI59" s="9">
        <v>3754.6</v>
      </c>
      <c r="BJ59" s="9">
        <v>3583.7</v>
      </c>
      <c r="BK59" s="9">
        <v>3496.5</v>
      </c>
      <c r="BL59" s="9">
        <v>4871.8</v>
      </c>
      <c r="BM59" s="9">
        <v>4635.7</v>
      </c>
      <c r="BN59" s="9">
        <v>6121.7</v>
      </c>
      <c r="BO59" s="9">
        <v>3002.7</v>
      </c>
      <c r="BP59" s="9">
        <v>6273.5</v>
      </c>
      <c r="BQ59" s="9">
        <v>1272.2</v>
      </c>
      <c r="BR59" s="9">
        <v>4454.8999999999996</v>
      </c>
      <c r="BS59" s="9">
        <v>6932.8</v>
      </c>
      <c r="BT59" s="9">
        <v>-2415.4</v>
      </c>
      <c r="BU59" s="9">
        <v>-3591.3</v>
      </c>
      <c r="BV59" s="9">
        <v>-606.70000000000005</v>
      </c>
      <c r="BW59" s="9">
        <v>-679.2</v>
      </c>
      <c r="BX59" s="9">
        <v>-1468.3</v>
      </c>
      <c r="BY59" s="9">
        <v>-1395.8</v>
      </c>
      <c r="BZ59" s="9">
        <v>839.8</v>
      </c>
      <c r="CA59" s="9">
        <v>-613.6</v>
      </c>
      <c r="CB59" s="9">
        <v>4061.4</v>
      </c>
    </row>
    <row r="60" spans="1:80" s="4" customFormat="1">
      <c r="A60" s="5">
        <v>48</v>
      </c>
      <c r="B60" s="4" t="s">
        <v>256</v>
      </c>
      <c r="C60" s="4" t="s">
        <v>849</v>
      </c>
      <c r="D60" s="9">
        <v>-36.9</v>
      </c>
      <c r="E60" s="9">
        <v>-95.8</v>
      </c>
      <c r="F60" s="9">
        <v>254.3</v>
      </c>
      <c r="G60" s="9">
        <v>-3</v>
      </c>
      <c r="H60" s="9">
        <v>-145.4</v>
      </c>
      <c r="I60" s="9">
        <v>94.2</v>
      </c>
      <c r="J60" s="9">
        <v>160.1</v>
      </c>
      <c r="K60" s="9">
        <v>161.1</v>
      </c>
      <c r="L60" s="9">
        <v>93.3</v>
      </c>
      <c r="M60" s="9">
        <v>-99.9</v>
      </c>
      <c r="N60" s="9">
        <v>129</v>
      </c>
      <c r="O60" s="9">
        <v>86.7</v>
      </c>
      <c r="P60" s="9">
        <v>105.9</v>
      </c>
      <c r="Q60" s="9">
        <v>249.6</v>
      </c>
      <c r="R60" s="9">
        <v>214.4</v>
      </c>
      <c r="S60" s="9">
        <v>81.5</v>
      </c>
      <c r="T60" s="9">
        <v>148.1</v>
      </c>
      <c r="U60" s="9">
        <v>63.9</v>
      </c>
      <c r="V60" s="9">
        <v>304.39999999999998</v>
      </c>
      <c r="W60" s="9">
        <v>179.7</v>
      </c>
      <c r="X60" s="9">
        <v>159.80000000000001</v>
      </c>
      <c r="Y60" s="9">
        <v>300.5</v>
      </c>
      <c r="Z60" s="9">
        <v>154.19999999999999</v>
      </c>
      <c r="AA60" s="9">
        <v>342.5</v>
      </c>
      <c r="AB60" s="9">
        <v>291.5</v>
      </c>
      <c r="AC60" s="9">
        <v>315</v>
      </c>
      <c r="AD60" s="9">
        <v>88.1</v>
      </c>
      <c r="AE60" s="9">
        <v>382.6</v>
      </c>
      <c r="AF60" s="9">
        <v>39</v>
      </c>
      <c r="AG60" s="9">
        <v>343.1</v>
      </c>
      <c r="AH60" s="9">
        <v>216.5</v>
      </c>
      <c r="AI60" s="9">
        <v>749.6</v>
      </c>
      <c r="AJ60" s="9">
        <v>-290</v>
      </c>
      <c r="AK60" s="9">
        <v>559.9</v>
      </c>
      <c r="AL60" s="9">
        <v>291.7</v>
      </c>
      <c r="AM60" s="9">
        <v>421.7</v>
      </c>
      <c r="AN60" s="9">
        <v>239.1</v>
      </c>
      <c r="AO60" s="9">
        <v>401.6</v>
      </c>
      <c r="AP60" s="9">
        <v>469.8</v>
      </c>
      <c r="AQ60" s="9">
        <v>786.8</v>
      </c>
      <c r="AR60" s="9">
        <v>301.8</v>
      </c>
      <c r="AS60" s="9">
        <v>276.89999999999998</v>
      </c>
      <c r="AT60" s="9">
        <v>625.5</v>
      </c>
      <c r="AU60" s="9">
        <v>340.4</v>
      </c>
      <c r="AV60" s="9">
        <v>352.8</v>
      </c>
      <c r="AW60" s="9">
        <v>558.5</v>
      </c>
      <c r="AX60" s="9">
        <v>342.2</v>
      </c>
      <c r="AY60" s="9">
        <v>453.2</v>
      </c>
      <c r="AZ60" s="9">
        <v>431.3</v>
      </c>
      <c r="BA60" s="9">
        <v>897.2</v>
      </c>
      <c r="BB60" s="9">
        <v>516.29999999999995</v>
      </c>
      <c r="BC60" s="9">
        <v>703.7</v>
      </c>
      <c r="BD60" s="9">
        <v>549.9</v>
      </c>
      <c r="BE60" s="9">
        <v>478.8</v>
      </c>
      <c r="BF60" s="9">
        <v>841.7</v>
      </c>
      <c r="BG60" s="9">
        <v>496.4</v>
      </c>
      <c r="BH60" s="9">
        <v>670.2</v>
      </c>
      <c r="BI60" s="9">
        <v>386.5</v>
      </c>
      <c r="BJ60" s="9">
        <v>586.1</v>
      </c>
      <c r="BK60" s="9">
        <v>664.5</v>
      </c>
      <c r="BL60" s="9">
        <v>262.89999999999998</v>
      </c>
      <c r="BM60" s="9">
        <v>221.9</v>
      </c>
      <c r="BN60" s="9">
        <v>1122.8</v>
      </c>
      <c r="BO60" s="9">
        <v>361.8</v>
      </c>
      <c r="BP60" s="9">
        <v>461</v>
      </c>
      <c r="BQ60" s="9">
        <v>63.8</v>
      </c>
      <c r="BR60" s="9">
        <v>3388.3</v>
      </c>
      <c r="BS60" s="9">
        <v>4839.1000000000004</v>
      </c>
      <c r="BT60" s="9">
        <v>-975.1</v>
      </c>
      <c r="BU60" s="9">
        <v>-742.6</v>
      </c>
      <c r="BV60" s="9">
        <v>1542.4</v>
      </c>
      <c r="BW60" s="9">
        <v>1067.4000000000001</v>
      </c>
      <c r="BX60" s="9">
        <v>19.600000000000001</v>
      </c>
      <c r="BY60" s="9">
        <v>-302.89999999999998</v>
      </c>
      <c r="BZ60" s="9">
        <v>412.7</v>
      </c>
      <c r="CA60" s="9">
        <v>1069.4000000000001</v>
      </c>
      <c r="CB60" s="9">
        <v>2400.4</v>
      </c>
    </row>
    <row r="61" spans="1:80" s="4" customFormat="1">
      <c r="A61" s="5">
        <v>49</v>
      </c>
      <c r="B61" s="4" t="s">
        <v>266</v>
      </c>
      <c r="C61" s="4" t="s">
        <v>850</v>
      </c>
      <c r="D61" s="9">
        <v>203.6</v>
      </c>
      <c r="E61" s="9">
        <v>284.5</v>
      </c>
      <c r="F61" s="9">
        <v>257.8</v>
      </c>
      <c r="G61" s="9">
        <v>206.9</v>
      </c>
      <c r="H61" s="9">
        <v>203.9</v>
      </c>
      <c r="I61" s="9">
        <v>155.4</v>
      </c>
      <c r="J61" s="9">
        <v>416.6</v>
      </c>
      <c r="K61" s="9">
        <v>344.1</v>
      </c>
      <c r="L61" s="9">
        <v>558.9</v>
      </c>
      <c r="M61" s="9">
        <v>385.3</v>
      </c>
      <c r="N61" s="9">
        <v>373.5</v>
      </c>
      <c r="O61" s="9">
        <v>474.7</v>
      </c>
      <c r="P61" s="9">
        <v>321.89999999999998</v>
      </c>
      <c r="Q61" s="9">
        <v>388.4</v>
      </c>
      <c r="R61" s="9">
        <v>468.4</v>
      </c>
      <c r="S61" s="9">
        <v>534.1</v>
      </c>
      <c r="T61" s="9">
        <v>294.5</v>
      </c>
      <c r="U61" s="9">
        <v>604.1</v>
      </c>
      <c r="V61" s="9">
        <v>390.8</v>
      </c>
      <c r="W61" s="9">
        <v>572.70000000000005</v>
      </c>
      <c r="X61" s="9">
        <v>341.7</v>
      </c>
      <c r="Y61" s="9">
        <v>601.6</v>
      </c>
      <c r="Z61" s="9">
        <v>420.9</v>
      </c>
      <c r="AA61" s="9">
        <v>676.9</v>
      </c>
      <c r="AB61" s="9">
        <v>800.1</v>
      </c>
      <c r="AC61" s="9">
        <v>937.1</v>
      </c>
      <c r="AD61" s="9">
        <v>871.8</v>
      </c>
      <c r="AE61" s="9">
        <v>908.8</v>
      </c>
      <c r="AF61" s="9">
        <v>1120.5999999999999</v>
      </c>
      <c r="AG61" s="9">
        <v>902.8</v>
      </c>
      <c r="AH61" s="9">
        <v>925</v>
      </c>
      <c r="AI61" s="9">
        <v>724.2</v>
      </c>
      <c r="AJ61" s="9">
        <v>555.20000000000005</v>
      </c>
      <c r="AK61" s="9">
        <v>773.3</v>
      </c>
      <c r="AL61" s="9">
        <v>790.6</v>
      </c>
      <c r="AM61" s="9">
        <v>842.1</v>
      </c>
      <c r="AN61" s="9">
        <v>804.5</v>
      </c>
      <c r="AO61" s="9">
        <v>610</v>
      </c>
      <c r="AP61" s="9">
        <v>1002.5</v>
      </c>
      <c r="AQ61" s="9">
        <v>876.3</v>
      </c>
      <c r="AR61" s="9">
        <v>846.2</v>
      </c>
      <c r="AS61" s="9">
        <v>802.8</v>
      </c>
      <c r="AT61" s="9">
        <v>621.29999999999995</v>
      </c>
      <c r="AU61" s="9">
        <v>1111.8</v>
      </c>
      <c r="AV61" s="9">
        <v>1059.0999999999999</v>
      </c>
      <c r="AW61" s="9">
        <v>762.7</v>
      </c>
      <c r="AX61" s="9">
        <v>999</v>
      </c>
      <c r="AY61" s="9">
        <v>1219.3</v>
      </c>
      <c r="AZ61" s="9">
        <v>601.20000000000005</v>
      </c>
      <c r="BA61" s="9">
        <v>802.6</v>
      </c>
      <c r="BB61" s="9">
        <v>828</v>
      </c>
      <c r="BC61" s="9">
        <v>991.2</v>
      </c>
      <c r="BD61" s="9">
        <v>910.6</v>
      </c>
      <c r="BE61" s="9">
        <v>1080.5</v>
      </c>
      <c r="BF61" s="9">
        <v>616.70000000000005</v>
      </c>
      <c r="BG61" s="9">
        <v>1542.7</v>
      </c>
      <c r="BH61" s="9">
        <v>1373.1</v>
      </c>
      <c r="BI61" s="9">
        <v>1447.8</v>
      </c>
      <c r="BJ61" s="9">
        <v>1015.9</v>
      </c>
      <c r="BK61" s="9">
        <v>1487.5</v>
      </c>
      <c r="BL61" s="9">
        <v>1537.1</v>
      </c>
      <c r="BM61" s="9">
        <v>1378.9</v>
      </c>
      <c r="BN61" s="9">
        <v>1760</v>
      </c>
      <c r="BO61" s="9">
        <v>1314.1</v>
      </c>
      <c r="BP61" s="9">
        <v>588</v>
      </c>
      <c r="BQ61" s="9">
        <v>937.8</v>
      </c>
      <c r="BR61" s="9">
        <v>-159.4</v>
      </c>
      <c r="BS61" s="9">
        <v>112.8</v>
      </c>
      <c r="BT61" s="9">
        <v>-1084.0999999999999</v>
      </c>
      <c r="BU61" s="9">
        <v>-1365.6</v>
      </c>
      <c r="BV61" s="9">
        <v>-951</v>
      </c>
      <c r="BW61" s="9">
        <v>-993.8</v>
      </c>
      <c r="BX61" s="9">
        <v>-1074.0999999999999</v>
      </c>
      <c r="BY61" s="9">
        <v>-860.8</v>
      </c>
      <c r="BZ61" s="9">
        <v>-302.5</v>
      </c>
      <c r="CA61" s="9">
        <v>-818.6</v>
      </c>
      <c r="CB61" s="9">
        <v>-60.6</v>
      </c>
    </row>
    <row r="62" spans="1:80" s="6" customFormat="1">
      <c r="A62" s="8">
        <v>50</v>
      </c>
      <c r="B62" s="6" t="s">
        <v>274</v>
      </c>
      <c r="C62" s="6" t="s">
        <v>851</v>
      </c>
      <c r="D62" s="10">
        <v>104.3</v>
      </c>
      <c r="E62" s="10">
        <v>207.3</v>
      </c>
      <c r="F62" s="10">
        <v>166.3</v>
      </c>
      <c r="G62" s="10">
        <v>147.19999999999999</v>
      </c>
      <c r="H62" s="10">
        <v>145.30000000000001</v>
      </c>
      <c r="I62" s="10">
        <v>79.5</v>
      </c>
      <c r="J62" s="10">
        <v>281.2</v>
      </c>
      <c r="K62" s="10">
        <v>155.1</v>
      </c>
      <c r="L62" s="10">
        <v>351.4</v>
      </c>
      <c r="M62" s="10">
        <v>274.89999999999998</v>
      </c>
      <c r="N62" s="10">
        <v>237.2</v>
      </c>
      <c r="O62" s="10">
        <v>305.10000000000002</v>
      </c>
      <c r="P62" s="10">
        <v>119.2</v>
      </c>
      <c r="Q62" s="10">
        <v>196</v>
      </c>
      <c r="R62" s="10">
        <v>205</v>
      </c>
      <c r="S62" s="10">
        <v>297</v>
      </c>
      <c r="T62" s="10">
        <v>178.2</v>
      </c>
      <c r="U62" s="10">
        <v>283.89999999999998</v>
      </c>
      <c r="V62" s="10">
        <v>209.8</v>
      </c>
      <c r="W62" s="10">
        <v>253.8</v>
      </c>
      <c r="X62" s="10">
        <v>123.8</v>
      </c>
      <c r="Y62" s="10">
        <v>280.89999999999998</v>
      </c>
      <c r="Z62" s="10">
        <v>143.30000000000001</v>
      </c>
      <c r="AA62" s="10">
        <v>306.60000000000002</v>
      </c>
      <c r="AB62" s="10">
        <v>247.3</v>
      </c>
      <c r="AC62" s="10">
        <v>406.5</v>
      </c>
      <c r="AD62" s="10">
        <v>533.5</v>
      </c>
      <c r="AE62" s="10">
        <v>699.1</v>
      </c>
      <c r="AF62" s="10">
        <v>588</v>
      </c>
      <c r="AG62" s="10">
        <v>581.29999999999995</v>
      </c>
      <c r="AH62" s="10">
        <v>638.29999999999995</v>
      </c>
      <c r="AI62" s="10">
        <v>565.9</v>
      </c>
      <c r="AJ62" s="10">
        <v>238.1</v>
      </c>
      <c r="AK62" s="10">
        <v>402.2</v>
      </c>
      <c r="AL62" s="10">
        <v>509.3</v>
      </c>
      <c r="AM62" s="10">
        <v>589.9</v>
      </c>
      <c r="AN62" s="10">
        <v>448.2</v>
      </c>
      <c r="AO62" s="10">
        <v>712.7</v>
      </c>
      <c r="AP62" s="10">
        <v>811</v>
      </c>
      <c r="AQ62" s="10">
        <v>598.9</v>
      </c>
      <c r="AR62" s="10">
        <v>686.7</v>
      </c>
      <c r="AS62" s="10">
        <v>502.3</v>
      </c>
      <c r="AT62" s="10">
        <v>451.6</v>
      </c>
      <c r="AU62" s="10">
        <v>545.9</v>
      </c>
      <c r="AV62" s="10">
        <v>516.79999999999995</v>
      </c>
      <c r="AW62" s="10">
        <v>458.8</v>
      </c>
      <c r="AX62" s="10">
        <v>779.8</v>
      </c>
      <c r="AY62" s="10">
        <v>589.6</v>
      </c>
      <c r="AZ62" s="10">
        <v>18.2</v>
      </c>
      <c r="BA62" s="10">
        <v>310.8</v>
      </c>
      <c r="BB62" s="10">
        <v>165.2</v>
      </c>
      <c r="BC62" s="10">
        <v>-31.1</v>
      </c>
      <c r="BD62" s="10">
        <v>-48.2</v>
      </c>
      <c r="BE62" s="10">
        <v>92.2</v>
      </c>
      <c r="BF62" s="10">
        <v>-115.4</v>
      </c>
      <c r="BG62" s="10">
        <v>393.2</v>
      </c>
      <c r="BH62" s="10">
        <v>311.10000000000002</v>
      </c>
      <c r="BI62" s="10">
        <v>466.1</v>
      </c>
      <c r="BJ62" s="10">
        <v>197.5</v>
      </c>
      <c r="BK62" s="10">
        <v>338.1</v>
      </c>
      <c r="BL62" s="10">
        <v>541.1</v>
      </c>
      <c r="BM62" s="10">
        <v>652.5</v>
      </c>
      <c r="BN62" s="10">
        <v>1219.5</v>
      </c>
      <c r="BO62" s="10">
        <v>1209.5999999999999</v>
      </c>
      <c r="BP62" s="10">
        <v>680.1</v>
      </c>
      <c r="BQ62" s="10">
        <v>1285</v>
      </c>
      <c r="BR62" s="10">
        <v>692.3</v>
      </c>
      <c r="BS62" s="10">
        <v>417.5</v>
      </c>
      <c r="BT62" s="10">
        <v>85.5</v>
      </c>
      <c r="BU62" s="10">
        <v>-173</v>
      </c>
      <c r="BV62" s="10">
        <v>-124.6</v>
      </c>
      <c r="BW62" s="10">
        <v>-28.1</v>
      </c>
      <c r="BX62" s="10">
        <v>71</v>
      </c>
      <c r="BY62" s="10">
        <v>2.4</v>
      </c>
      <c r="BZ62" s="10">
        <v>-218.6</v>
      </c>
      <c r="CA62" s="10">
        <v>-42.2</v>
      </c>
      <c r="CB62" s="10">
        <v>223.4</v>
      </c>
    </row>
    <row r="63" spans="1:80" s="6" customFormat="1">
      <c r="A63" s="8">
        <v>51</v>
      </c>
      <c r="B63" s="6" t="s">
        <v>679</v>
      </c>
      <c r="C63" s="6" t="s">
        <v>852</v>
      </c>
      <c r="D63" s="10">
        <v>82.7</v>
      </c>
      <c r="E63" s="10">
        <v>76.099999999999994</v>
      </c>
      <c r="F63" s="10">
        <v>72.900000000000006</v>
      </c>
      <c r="G63" s="10">
        <v>100.4</v>
      </c>
      <c r="H63" s="10">
        <v>117.8</v>
      </c>
      <c r="I63" s="10">
        <v>72.900000000000006</v>
      </c>
      <c r="J63" s="10">
        <v>133.9</v>
      </c>
      <c r="K63" s="10">
        <v>156.30000000000001</v>
      </c>
      <c r="L63" s="10">
        <v>167.2</v>
      </c>
      <c r="M63" s="10">
        <v>80.2</v>
      </c>
      <c r="N63" s="10">
        <v>90.9</v>
      </c>
      <c r="O63" s="10">
        <v>123.7</v>
      </c>
      <c r="P63" s="10">
        <v>164.3</v>
      </c>
      <c r="Q63" s="10">
        <v>136.9</v>
      </c>
      <c r="R63" s="10">
        <v>203.3</v>
      </c>
      <c r="S63" s="10">
        <v>220.5</v>
      </c>
      <c r="T63" s="10">
        <v>118.5</v>
      </c>
      <c r="U63" s="10">
        <v>166.6</v>
      </c>
      <c r="V63" s="10">
        <v>76.2</v>
      </c>
      <c r="W63" s="10">
        <v>206.3</v>
      </c>
      <c r="X63" s="10">
        <v>14.2</v>
      </c>
      <c r="Y63" s="10">
        <v>147.19999999999999</v>
      </c>
      <c r="Z63" s="10">
        <v>59.5</v>
      </c>
      <c r="AA63" s="10">
        <v>299.2</v>
      </c>
      <c r="AB63" s="10">
        <v>260.60000000000002</v>
      </c>
      <c r="AC63" s="10">
        <v>288.7</v>
      </c>
      <c r="AD63" s="10">
        <v>153.1</v>
      </c>
      <c r="AE63" s="10">
        <v>285.10000000000002</v>
      </c>
      <c r="AF63" s="10">
        <v>395.8</v>
      </c>
      <c r="AG63" s="10">
        <v>153.80000000000001</v>
      </c>
      <c r="AH63" s="10">
        <v>162</v>
      </c>
      <c r="AI63" s="10">
        <v>-117.2</v>
      </c>
      <c r="AJ63" s="10">
        <v>90.2</v>
      </c>
      <c r="AK63" s="10">
        <v>163.5</v>
      </c>
      <c r="AL63" s="10">
        <v>217</v>
      </c>
      <c r="AM63" s="10">
        <v>224.1</v>
      </c>
      <c r="AN63" s="10">
        <v>355.3</v>
      </c>
      <c r="AO63" s="10">
        <v>238.9</v>
      </c>
      <c r="AP63" s="10">
        <v>300.39999999999998</v>
      </c>
      <c r="AQ63" s="10">
        <v>335.4</v>
      </c>
      <c r="AR63" s="10">
        <v>344.4</v>
      </c>
      <c r="AS63" s="10">
        <v>398</v>
      </c>
      <c r="AT63" s="10">
        <v>209.2</v>
      </c>
      <c r="AU63" s="10">
        <v>643.70000000000005</v>
      </c>
      <c r="AV63" s="10">
        <v>579.6</v>
      </c>
      <c r="AW63" s="10">
        <v>416.8</v>
      </c>
      <c r="AX63" s="10">
        <v>282.2</v>
      </c>
      <c r="AY63" s="10">
        <v>670.6</v>
      </c>
      <c r="AZ63" s="10">
        <v>517.5</v>
      </c>
      <c r="BA63" s="10">
        <v>568</v>
      </c>
      <c r="BB63" s="10">
        <v>624.9</v>
      </c>
      <c r="BC63" s="10">
        <v>962.9</v>
      </c>
      <c r="BD63" s="10">
        <v>816.1</v>
      </c>
      <c r="BE63" s="10">
        <v>781.6</v>
      </c>
      <c r="BF63" s="10">
        <v>483.7</v>
      </c>
      <c r="BG63" s="10">
        <v>890.8</v>
      </c>
      <c r="BH63" s="10">
        <v>896.6</v>
      </c>
      <c r="BI63" s="10">
        <v>771.3</v>
      </c>
      <c r="BJ63" s="10">
        <v>602.9</v>
      </c>
      <c r="BK63" s="10">
        <v>955.2</v>
      </c>
      <c r="BL63" s="10">
        <v>794.2</v>
      </c>
      <c r="BM63" s="10">
        <v>499.5</v>
      </c>
      <c r="BN63" s="10">
        <v>1045.7</v>
      </c>
      <c r="BO63" s="10">
        <v>473.6</v>
      </c>
      <c r="BP63" s="10">
        <v>126.6</v>
      </c>
      <c r="BQ63" s="10">
        <v>-81.5</v>
      </c>
      <c r="BR63" s="10">
        <v>-569.20000000000005</v>
      </c>
      <c r="BS63" s="10">
        <v>-569.29999999999995</v>
      </c>
      <c r="BT63" s="10">
        <v>-614.1</v>
      </c>
      <c r="BU63" s="10">
        <v>-609</v>
      </c>
      <c r="BV63" s="10">
        <v>-488.6</v>
      </c>
      <c r="BW63" s="10">
        <v>-649.6</v>
      </c>
      <c r="BX63" s="10">
        <v>-976.3</v>
      </c>
      <c r="BY63" s="10">
        <v>-601.70000000000005</v>
      </c>
      <c r="BZ63" s="10">
        <v>-356.7</v>
      </c>
      <c r="CA63" s="10">
        <v>-537.4</v>
      </c>
      <c r="CB63" s="10">
        <v>-435.3</v>
      </c>
    </row>
    <row r="64" spans="1:80" s="6" customFormat="1">
      <c r="A64" s="8">
        <v>52</v>
      </c>
      <c r="B64" s="6" t="s">
        <v>853</v>
      </c>
      <c r="C64" s="6" t="s">
        <v>854</v>
      </c>
      <c r="D64" s="10">
        <v>16.7</v>
      </c>
      <c r="E64" s="10">
        <v>1.1000000000000001</v>
      </c>
      <c r="F64" s="10">
        <v>18.600000000000001</v>
      </c>
      <c r="G64" s="10">
        <v>-40.700000000000003</v>
      </c>
      <c r="H64" s="10">
        <v>-59.2</v>
      </c>
      <c r="I64" s="10">
        <v>3</v>
      </c>
      <c r="J64" s="10">
        <v>1.5</v>
      </c>
      <c r="K64" s="10">
        <v>32.700000000000003</v>
      </c>
      <c r="L64" s="10">
        <v>40.299999999999997</v>
      </c>
      <c r="M64" s="10">
        <v>30.2</v>
      </c>
      <c r="N64" s="10">
        <v>45.5</v>
      </c>
      <c r="O64" s="10">
        <v>45.9</v>
      </c>
      <c r="P64" s="10">
        <v>38.4</v>
      </c>
      <c r="Q64" s="10">
        <v>55.5</v>
      </c>
      <c r="R64" s="10">
        <v>60.2</v>
      </c>
      <c r="S64" s="10">
        <v>16.7</v>
      </c>
      <c r="T64" s="10">
        <v>-2.1</v>
      </c>
      <c r="U64" s="10">
        <v>153.6</v>
      </c>
      <c r="V64" s="10">
        <v>104.8</v>
      </c>
      <c r="W64" s="10">
        <v>112.6</v>
      </c>
      <c r="X64" s="10">
        <v>203.7</v>
      </c>
      <c r="Y64" s="10">
        <v>173.5</v>
      </c>
      <c r="Z64" s="10">
        <v>218.2</v>
      </c>
      <c r="AA64" s="10">
        <v>71.099999999999994</v>
      </c>
      <c r="AB64" s="10">
        <v>292.2</v>
      </c>
      <c r="AC64" s="10">
        <v>241.9</v>
      </c>
      <c r="AD64" s="10">
        <v>185.2</v>
      </c>
      <c r="AE64" s="10">
        <v>-75.400000000000006</v>
      </c>
      <c r="AF64" s="10">
        <v>136.80000000000001</v>
      </c>
      <c r="AG64" s="10">
        <v>167.8</v>
      </c>
      <c r="AH64" s="10">
        <v>124.8</v>
      </c>
      <c r="AI64" s="10">
        <v>275.5</v>
      </c>
      <c r="AJ64" s="10">
        <v>226.8</v>
      </c>
      <c r="AK64" s="10">
        <v>207.6</v>
      </c>
      <c r="AL64" s="10">
        <v>64.400000000000006</v>
      </c>
      <c r="AM64" s="10">
        <v>28.1</v>
      </c>
      <c r="AN64" s="10">
        <v>0.9</v>
      </c>
      <c r="AO64" s="10">
        <v>-341.6</v>
      </c>
      <c r="AP64" s="10">
        <v>-108.9</v>
      </c>
      <c r="AQ64" s="10">
        <v>-57.9</v>
      </c>
      <c r="AR64" s="10">
        <v>-185</v>
      </c>
      <c r="AS64" s="10">
        <v>-97.5</v>
      </c>
      <c r="AT64" s="10">
        <v>-39.5</v>
      </c>
      <c r="AU64" s="10">
        <v>-77.8</v>
      </c>
      <c r="AV64" s="10">
        <v>-37.299999999999997</v>
      </c>
      <c r="AW64" s="10">
        <v>-112.9</v>
      </c>
      <c r="AX64" s="10">
        <v>-63</v>
      </c>
      <c r="AY64" s="10">
        <v>-40.799999999999997</v>
      </c>
      <c r="AZ64" s="10">
        <v>65.5</v>
      </c>
      <c r="BA64" s="10">
        <v>-76.099999999999994</v>
      </c>
      <c r="BB64" s="10">
        <v>37.9</v>
      </c>
      <c r="BC64" s="10">
        <v>59.3</v>
      </c>
      <c r="BD64" s="10">
        <v>142.80000000000001</v>
      </c>
      <c r="BE64" s="10">
        <v>206.8</v>
      </c>
      <c r="BF64" s="10">
        <v>248.4</v>
      </c>
      <c r="BG64" s="10">
        <v>258.7</v>
      </c>
      <c r="BH64" s="10">
        <v>165.3</v>
      </c>
      <c r="BI64" s="10">
        <v>210.4</v>
      </c>
      <c r="BJ64" s="10">
        <v>215.4</v>
      </c>
      <c r="BK64" s="10">
        <v>194.1</v>
      </c>
      <c r="BL64" s="10">
        <v>201.8</v>
      </c>
      <c r="BM64" s="10">
        <v>226.9</v>
      </c>
      <c r="BN64" s="10">
        <v>-505.2</v>
      </c>
      <c r="BO64" s="10">
        <v>-369</v>
      </c>
      <c r="BP64" s="10">
        <v>-218.6</v>
      </c>
      <c r="BQ64" s="10">
        <v>-265.8</v>
      </c>
      <c r="BR64" s="10">
        <v>-282.60000000000002</v>
      </c>
      <c r="BS64" s="10">
        <v>264.60000000000002</v>
      </c>
      <c r="BT64" s="10">
        <v>-555.5</v>
      </c>
      <c r="BU64" s="10">
        <v>-583.6</v>
      </c>
      <c r="BV64" s="10">
        <v>-337.7</v>
      </c>
      <c r="BW64" s="10">
        <v>-316.10000000000002</v>
      </c>
      <c r="BX64" s="10">
        <v>-168.7</v>
      </c>
      <c r="BY64" s="10">
        <v>-261.5</v>
      </c>
      <c r="BZ64" s="10">
        <v>272.8</v>
      </c>
      <c r="CA64" s="10">
        <v>-238.9</v>
      </c>
      <c r="CB64" s="10">
        <v>151.30000000000001</v>
      </c>
    </row>
    <row r="65" spans="1:80" s="4" customFormat="1">
      <c r="A65" s="5">
        <v>53</v>
      </c>
      <c r="B65" s="4" t="s">
        <v>280</v>
      </c>
      <c r="C65" s="4" t="s">
        <v>855</v>
      </c>
      <c r="D65" s="9">
        <v>-16.2</v>
      </c>
      <c r="E65" s="9">
        <v>103.5</v>
      </c>
      <c r="F65" s="9">
        <v>185.2</v>
      </c>
      <c r="G65" s="9">
        <v>-88.1</v>
      </c>
      <c r="H65" s="9">
        <v>255.7</v>
      </c>
      <c r="I65" s="9">
        <v>69.8</v>
      </c>
      <c r="J65" s="9">
        <v>158.69999999999999</v>
      </c>
      <c r="K65" s="9">
        <v>-39.1</v>
      </c>
      <c r="L65" s="9">
        <v>62.1</v>
      </c>
      <c r="M65" s="9">
        <v>123.9</v>
      </c>
      <c r="N65" s="9">
        <v>95.3</v>
      </c>
      <c r="O65" s="9">
        <v>54.1</v>
      </c>
      <c r="P65" s="9">
        <v>201.8</v>
      </c>
      <c r="Q65" s="9">
        <v>147.1</v>
      </c>
      <c r="R65" s="9">
        <v>122.9</v>
      </c>
      <c r="S65" s="9">
        <v>73.3</v>
      </c>
      <c r="T65" s="9">
        <v>136</v>
      </c>
      <c r="U65" s="9">
        <v>141.80000000000001</v>
      </c>
      <c r="V65" s="9">
        <v>58.5</v>
      </c>
      <c r="W65" s="9">
        <v>155.80000000000001</v>
      </c>
      <c r="X65" s="9">
        <v>187.7</v>
      </c>
      <c r="Y65" s="9">
        <v>364.8</v>
      </c>
      <c r="Z65" s="9">
        <v>215.5</v>
      </c>
      <c r="AA65" s="9">
        <v>195.9</v>
      </c>
      <c r="AB65" s="9">
        <v>424.9</v>
      </c>
      <c r="AC65" s="9">
        <v>199.6</v>
      </c>
      <c r="AD65" s="9">
        <v>585.6</v>
      </c>
      <c r="AE65" s="9">
        <v>-125.3</v>
      </c>
      <c r="AF65" s="9">
        <v>258.2</v>
      </c>
      <c r="AG65" s="9">
        <v>-0.3</v>
      </c>
      <c r="AH65" s="9">
        <v>270.5</v>
      </c>
      <c r="AI65" s="9">
        <v>522.5</v>
      </c>
      <c r="AJ65" s="9">
        <v>587.29999999999995</v>
      </c>
      <c r="AK65" s="9">
        <v>102.9</v>
      </c>
      <c r="AL65" s="9">
        <v>271.89999999999998</v>
      </c>
      <c r="AM65" s="9">
        <v>158.80000000000001</v>
      </c>
      <c r="AN65" s="9">
        <v>236.7</v>
      </c>
      <c r="AO65" s="9">
        <v>-70</v>
      </c>
      <c r="AP65" s="9">
        <v>492.7</v>
      </c>
      <c r="AQ65" s="9">
        <v>-112.8</v>
      </c>
      <c r="AR65" s="9">
        <v>-0.8</v>
      </c>
      <c r="AS65" s="9">
        <v>218.7</v>
      </c>
      <c r="AT65" s="9">
        <v>-8.5</v>
      </c>
      <c r="AU65" s="9">
        <v>232.4</v>
      </c>
      <c r="AV65" s="9">
        <v>368.2</v>
      </c>
      <c r="AW65" s="9">
        <v>597.9</v>
      </c>
      <c r="AX65" s="9">
        <v>6.7</v>
      </c>
      <c r="AY65" s="9">
        <v>478.1</v>
      </c>
      <c r="AZ65" s="9">
        <v>593.4</v>
      </c>
      <c r="BA65" s="9">
        <v>8.1999999999999993</v>
      </c>
      <c r="BB65" s="9">
        <v>466.2</v>
      </c>
      <c r="BC65" s="9">
        <v>320.7</v>
      </c>
      <c r="BD65" s="9">
        <v>538.6</v>
      </c>
      <c r="BE65" s="9">
        <v>566.79999999999995</v>
      </c>
      <c r="BF65" s="9">
        <v>291.60000000000002</v>
      </c>
      <c r="BG65" s="9">
        <v>300.3</v>
      </c>
      <c r="BH65" s="9">
        <v>651.4</v>
      </c>
      <c r="BI65" s="9">
        <v>590.5</v>
      </c>
      <c r="BJ65" s="9">
        <v>580.5</v>
      </c>
      <c r="BK65" s="9">
        <v>259.8</v>
      </c>
      <c r="BL65" s="9">
        <v>983</v>
      </c>
      <c r="BM65" s="9">
        <v>420.2</v>
      </c>
      <c r="BN65" s="9">
        <v>690.7</v>
      </c>
      <c r="BO65" s="9">
        <v>310.2</v>
      </c>
      <c r="BP65" s="9">
        <v>882.1</v>
      </c>
      <c r="BQ65" s="9">
        <v>-802.2</v>
      </c>
      <c r="BR65" s="9">
        <v>743.1</v>
      </c>
      <c r="BS65" s="9">
        <v>-1136.5</v>
      </c>
      <c r="BT65" s="9">
        <v>-2007.3</v>
      </c>
      <c r="BU65" s="9">
        <v>-1020.2</v>
      </c>
      <c r="BV65" s="9">
        <v>-1306.5</v>
      </c>
      <c r="BW65" s="9">
        <v>-195.4</v>
      </c>
      <c r="BX65" s="9">
        <v>-449.9</v>
      </c>
      <c r="BY65" s="9">
        <v>-668.1</v>
      </c>
      <c r="BZ65" s="9">
        <v>-694.6</v>
      </c>
      <c r="CA65" s="9">
        <v>-90.8</v>
      </c>
      <c r="CB65" s="9">
        <v>-30.2</v>
      </c>
    </row>
    <row r="66" spans="1:80" s="6" customFormat="1">
      <c r="A66" s="8">
        <v>54</v>
      </c>
      <c r="B66" s="6" t="s">
        <v>282</v>
      </c>
      <c r="C66" s="6" t="s">
        <v>856</v>
      </c>
      <c r="D66" s="10">
        <v>-17</v>
      </c>
      <c r="E66" s="10">
        <v>103.4</v>
      </c>
      <c r="F66" s="10">
        <v>184.8</v>
      </c>
      <c r="G66" s="10">
        <v>-88.9</v>
      </c>
      <c r="H66" s="10">
        <v>254.3</v>
      </c>
      <c r="I66" s="10">
        <v>68.400000000000006</v>
      </c>
      <c r="J66" s="10">
        <v>152.6</v>
      </c>
      <c r="K66" s="10">
        <v>-44.5</v>
      </c>
      <c r="L66" s="10">
        <v>52.2</v>
      </c>
      <c r="M66" s="10">
        <v>111.5</v>
      </c>
      <c r="N66" s="10">
        <v>83.3</v>
      </c>
      <c r="O66" s="10">
        <v>49.2</v>
      </c>
      <c r="P66" s="10">
        <v>198.5</v>
      </c>
      <c r="Q66" s="10">
        <v>139.30000000000001</v>
      </c>
      <c r="R66" s="10">
        <v>118.4</v>
      </c>
      <c r="S66" s="10">
        <v>67.7</v>
      </c>
      <c r="T66" s="10">
        <v>130.4</v>
      </c>
      <c r="U66" s="10">
        <v>133.9</v>
      </c>
      <c r="V66" s="10">
        <v>49.1</v>
      </c>
      <c r="W66" s="10">
        <v>147.19999999999999</v>
      </c>
      <c r="X66" s="10">
        <v>171.1</v>
      </c>
      <c r="Y66" s="10">
        <v>348.6</v>
      </c>
      <c r="Z66" s="10">
        <v>208.8</v>
      </c>
      <c r="AA66" s="10">
        <v>175.8</v>
      </c>
      <c r="AB66" s="10">
        <v>415.8</v>
      </c>
      <c r="AC66" s="10">
        <v>179.7</v>
      </c>
      <c r="AD66" s="10">
        <v>546</v>
      </c>
      <c r="AE66" s="10">
        <v>-155.9</v>
      </c>
      <c r="AF66" s="10">
        <v>238.1</v>
      </c>
      <c r="AG66" s="10">
        <v>11.9</v>
      </c>
      <c r="AH66" s="10">
        <v>261.2</v>
      </c>
      <c r="AI66" s="10">
        <v>510.9</v>
      </c>
      <c r="AJ66" s="10">
        <v>578.79999999999995</v>
      </c>
      <c r="AK66" s="10">
        <v>96.4</v>
      </c>
      <c r="AL66" s="10">
        <v>274.3</v>
      </c>
      <c r="AM66" s="10">
        <v>152.6</v>
      </c>
      <c r="AN66" s="10">
        <v>235.3</v>
      </c>
      <c r="AO66" s="10">
        <v>-79.3</v>
      </c>
      <c r="AP66" s="10">
        <v>501.7</v>
      </c>
      <c r="AQ66" s="10">
        <v>-120</v>
      </c>
      <c r="AR66" s="10">
        <v>-8.6999999999999993</v>
      </c>
      <c r="AS66" s="10">
        <v>195.6</v>
      </c>
      <c r="AT66" s="10">
        <v>-14.1</v>
      </c>
      <c r="AU66" s="10">
        <v>224.2</v>
      </c>
      <c r="AV66" s="10">
        <v>372.8</v>
      </c>
      <c r="AW66" s="10">
        <v>590.5</v>
      </c>
      <c r="AX66" s="10">
        <v>-6.5</v>
      </c>
      <c r="AY66" s="10">
        <v>458.5</v>
      </c>
      <c r="AZ66" s="10">
        <v>571</v>
      </c>
      <c r="BA66" s="10">
        <v>-16.399999999999999</v>
      </c>
      <c r="BB66" s="10">
        <v>450.3</v>
      </c>
      <c r="BC66" s="10">
        <v>281.5</v>
      </c>
      <c r="BD66" s="10">
        <v>518.29999999999995</v>
      </c>
      <c r="BE66" s="10">
        <v>542.29999999999995</v>
      </c>
      <c r="BF66" s="10">
        <v>276.5</v>
      </c>
      <c r="BG66" s="10">
        <v>303.89999999999998</v>
      </c>
      <c r="BH66" s="10">
        <v>634.79999999999995</v>
      </c>
      <c r="BI66" s="10">
        <v>574.79999999999995</v>
      </c>
      <c r="BJ66" s="10">
        <v>575.1</v>
      </c>
      <c r="BK66" s="10">
        <v>271.10000000000002</v>
      </c>
      <c r="BL66" s="10">
        <v>999.1</v>
      </c>
      <c r="BM66" s="10">
        <v>407.4</v>
      </c>
      <c r="BN66" s="10">
        <v>677.9</v>
      </c>
      <c r="BO66" s="10">
        <v>301</v>
      </c>
      <c r="BP66" s="10">
        <v>861.6</v>
      </c>
      <c r="BQ66" s="10">
        <v>-799.6</v>
      </c>
      <c r="BR66" s="10">
        <v>737.2</v>
      </c>
      <c r="BS66" s="10">
        <v>-1139.9000000000001</v>
      </c>
      <c r="BT66" s="10">
        <v>-2012.8</v>
      </c>
      <c r="BU66" s="10">
        <v>-1029.7</v>
      </c>
      <c r="BV66" s="10">
        <v>-1305.0999999999999</v>
      </c>
      <c r="BW66" s="10">
        <v>-195.3</v>
      </c>
      <c r="BX66" s="10">
        <v>-450.7</v>
      </c>
      <c r="BY66" s="10">
        <v>-670</v>
      </c>
      <c r="BZ66" s="10">
        <v>-697.6</v>
      </c>
      <c r="CA66" s="10">
        <v>-112.6</v>
      </c>
      <c r="CB66" s="10">
        <v>-41.4</v>
      </c>
    </row>
    <row r="67" spans="1:80" s="6" customFormat="1">
      <c r="A67" s="8">
        <v>55</v>
      </c>
      <c r="B67" s="6" t="s">
        <v>284</v>
      </c>
      <c r="C67" s="6" t="s">
        <v>857</v>
      </c>
      <c r="D67" s="10">
        <v>0.9</v>
      </c>
      <c r="E67" s="10">
        <v>0.1</v>
      </c>
      <c r="F67" s="10">
        <v>0.4</v>
      </c>
      <c r="G67" s="10">
        <v>0.9</v>
      </c>
      <c r="H67" s="10">
        <v>1.4</v>
      </c>
      <c r="I67" s="10">
        <v>1.4</v>
      </c>
      <c r="J67" s="10">
        <v>6.2</v>
      </c>
      <c r="K67" s="10">
        <v>5.5</v>
      </c>
      <c r="L67" s="10">
        <v>9.8000000000000007</v>
      </c>
      <c r="M67" s="10">
        <v>12.4</v>
      </c>
      <c r="N67" s="10">
        <v>12</v>
      </c>
      <c r="O67" s="10">
        <v>4.9000000000000004</v>
      </c>
      <c r="P67" s="10">
        <v>3.4</v>
      </c>
      <c r="Q67" s="10">
        <v>7.8</v>
      </c>
      <c r="R67" s="10">
        <v>4.5</v>
      </c>
      <c r="S67" s="10">
        <v>5.6</v>
      </c>
      <c r="T67" s="10">
        <v>5.6</v>
      </c>
      <c r="U67" s="10">
        <v>7.8</v>
      </c>
      <c r="V67" s="10">
        <v>9.4</v>
      </c>
      <c r="W67" s="10">
        <v>8.6</v>
      </c>
      <c r="X67" s="10">
        <v>16.600000000000001</v>
      </c>
      <c r="Y67" s="10">
        <v>16.2</v>
      </c>
      <c r="Z67" s="10">
        <v>6.7</v>
      </c>
      <c r="AA67" s="10">
        <v>20.100000000000001</v>
      </c>
      <c r="AB67" s="10">
        <v>9.1</v>
      </c>
      <c r="AC67" s="10">
        <v>19.899999999999999</v>
      </c>
      <c r="AD67" s="10">
        <v>39.6</v>
      </c>
      <c r="AE67" s="10">
        <v>30.6</v>
      </c>
      <c r="AF67" s="10">
        <v>20.100000000000001</v>
      </c>
      <c r="AG67" s="10">
        <v>-12.3</v>
      </c>
      <c r="AH67" s="10">
        <v>9.4</v>
      </c>
      <c r="AI67" s="10">
        <v>11.6</v>
      </c>
      <c r="AJ67" s="10">
        <v>8.6</v>
      </c>
      <c r="AK67" s="10">
        <v>6.5</v>
      </c>
      <c r="AL67" s="10">
        <v>-2.4</v>
      </c>
      <c r="AM67" s="10">
        <v>6.2</v>
      </c>
      <c r="AN67" s="10">
        <v>1.4</v>
      </c>
      <c r="AO67" s="10">
        <v>9.3000000000000007</v>
      </c>
      <c r="AP67" s="10">
        <v>-9</v>
      </c>
      <c r="AQ67" s="10">
        <v>7.2</v>
      </c>
      <c r="AR67" s="10">
        <v>7.9</v>
      </c>
      <c r="AS67" s="10">
        <v>23</v>
      </c>
      <c r="AT67" s="10">
        <v>5.6</v>
      </c>
      <c r="AU67" s="10">
        <v>8.3000000000000007</v>
      </c>
      <c r="AV67" s="10">
        <v>-4.5999999999999996</v>
      </c>
      <c r="AW67" s="10">
        <v>7.4</v>
      </c>
      <c r="AX67" s="10">
        <v>13.2</v>
      </c>
      <c r="AY67" s="10">
        <v>19.600000000000001</v>
      </c>
      <c r="AZ67" s="10">
        <v>22.4</v>
      </c>
      <c r="BA67" s="10">
        <v>24.6</v>
      </c>
      <c r="BB67" s="10">
        <v>15.8</v>
      </c>
      <c r="BC67" s="10">
        <v>39.200000000000003</v>
      </c>
      <c r="BD67" s="10">
        <v>20.3</v>
      </c>
      <c r="BE67" s="10">
        <v>24.6</v>
      </c>
      <c r="BF67" s="10">
        <v>15.1</v>
      </c>
      <c r="BG67" s="10">
        <v>-3.5</v>
      </c>
      <c r="BH67" s="10">
        <v>16.600000000000001</v>
      </c>
      <c r="BI67" s="10">
        <v>15.7</v>
      </c>
      <c r="BJ67" s="10">
        <v>5.4</v>
      </c>
      <c r="BK67" s="10">
        <v>-11.3</v>
      </c>
      <c r="BL67" s="10">
        <v>-16.100000000000001</v>
      </c>
      <c r="BM67" s="10">
        <v>12.8</v>
      </c>
      <c r="BN67" s="10">
        <v>12.8</v>
      </c>
      <c r="BO67" s="10">
        <v>9.1999999999999993</v>
      </c>
      <c r="BP67" s="10">
        <v>20.399999999999999</v>
      </c>
      <c r="BQ67" s="10">
        <v>-2.6</v>
      </c>
      <c r="BR67" s="10">
        <v>5.9</v>
      </c>
      <c r="BS67" s="10">
        <v>3.4</v>
      </c>
      <c r="BT67" s="10">
        <v>5.6</v>
      </c>
      <c r="BU67" s="10">
        <v>9.5</v>
      </c>
      <c r="BV67" s="10">
        <v>-1.4</v>
      </c>
      <c r="BW67" s="10">
        <v>-0.1</v>
      </c>
      <c r="BX67" s="10">
        <v>0.8</v>
      </c>
      <c r="BY67" s="10">
        <v>1.9</v>
      </c>
      <c r="BZ67" s="10">
        <v>3.1</v>
      </c>
      <c r="CA67" s="10">
        <v>21.8</v>
      </c>
      <c r="CB67" s="10">
        <v>11.2</v>
      </c>
    </row>
    <row r="68" spans="1:80" s="4" customFormat="1">
      <c r="A68" s="5">
        <v>56</v>
      </c>
      <c r="B68" s="4" t="s">
        <v>286</v>
      </c>
      <c r="C68" s="4" t="s">
        <v>858</v>
      </c>
      <c r="D68" s="9">
        <v>217</v>
      </c>
      <c r="E68" s="9">
        <v>344.9</v>
      </c>
      <c r="F68" s="9">
        <v>342.7</v>
      </c>
      <c r="G68" s="9">
        <v>309.7</v>
      </c>
      <c r="H68" s="9">
        <v>284.10000000000002</v>
      </c>
      <c r="I68" s="9">
        <v>475.2</v>
      </c>
      <c r="J68" s="9">
        <v>509.5</v>
      </c>
      <c r="K68" s="9">
        <v>520.4</v>
      </c>
      <c r="L68" s="9">
        <v>190.8</v>
      </c>
      <c r="M68" s="9">
        <v>249.4</v>
      </c>
      <c r="N68" s="9">
        <v>226.5</v>
      </c>
      <c r="O68" s="9">
        <v>83.2</v>
      </c>
      <c r="P68" s="9">
        <v>198.4</v>
      </c>
      <c r="Q68" s="9">
        <v>523.9</v>
      </c>
      <c r="R68" s="9">
        <v>350.3</v>
      </c>
      <c r="S68" s="9">
        <v>386.7</v>
      </c>
      <c r="T68" s="9">
        <v>593.70000000000005</v>
      </c>
      <c r="U68" s="9">
        <v>523.29999999999995</v>
      </c>
      <c r="V68" s="9">
        <v>368.2</v>
      </c>
      <c r="W68" s="9">
        <v>408.5</v>
      </c>
      <c r="X68" s="9">
        <v>582.79999999999995</v>
      </c>
      <c r="Y68" s="9">
        <v>436.3</v>
      </c>
      <c r="Z68" s="9">
        <v>640.79999999999995</v>
      </c>
      <c r="AA68" s="9">
        <v>431.5</v>
      </c>
      <c r="AB68" s="9">
        <v>776.5</v>
      </c>
      <c r="AC68" s="9">
        <v>846.3</v>
      </c>
      <c r="AD68" s="9">
        <v>774.8</v>
      </c>
      <c r="AE68" s="9">
        <v>571.6</v>
      </c>
      <c r="AF68" s="9">
        <v>816.8</v>
      </c>
      <c r="AG68" s="9">
        <v>706</v>
      </c>
      <c r="AH68" s="9">
        <v>474.2</v>
      </c>
      <c r="AI68" s="9">
        <v>632.29999999999995</v>
      </c>
      <c r="AJ68" s="9">
        <v>1143.9000000000001</v>
      </c>
      <c r="AK68" s="9">
        <v>493.2</v>
      </c>
      <c r="AL68" s="9">
        <v>690.6</v>
      </c>
      <c r="AM68" s="9">
        <v>734.3</v>
      </c>
      <c r="AN68" s="9">
        <v>1328.4</v>
      </c>
      <c r="AO68" s="9">
        <v>599.6</v>
      </c>
      <c r="AP68" s="9">
        <v>628</v>
      </c>
      <c r="AQ68" s="9">
        <v>540.1</v>
      </c>
      <c r="AR68" s="9">
        <v>415.6</v>
      </c>
      <c r="AS68" s="9">
        <v>331.8</v>
      </c>
      <c r="AT68" s="9">
        <v>1.8</v>
      </c>
      <c r="AU68" s="9">
        <v>642.4</v>
      </c>
      <c r="AV68" s="9">
        <v>213</v>
      </c>
      <c r="AW68" s="9">
        <v>605</v>
      </c>
      <c r="AX68" s="9">
        <v>136.5</v>
      </c>
      <c r="AY68" s="9">
        <v>199.1</v>
      </c>
      <c r="AZ68" s="9">
        <v>797.2</v>
      </c>
      <c r="BA68" s="9">
        <v>224.4</v>
      </c>
      <c r="BB68" s="9">
        <v>800.3</v>
      </c>
      <c r="BC68" s="9">
        <v>655.6</v>
      </c>
      <c r="BD68" s="9">
        <v>757.5</v>
      </c>
      <c r="BE68" s="9">
        <v>621.20000000000005</v>
      </c>
      <c r="BF68" s="9">
        <v>569.20000000000005</v>
      </c>
      <c r="BG68" s="9">
        <v>840.1</v>
      </c>
      <c r="BH68" s="9">
        <v>943.5</v>
      </c>
      <c r="BI68" s="9">
        <v>832.4</v>
      </c>
      <c r="BJ68" s="9">
        <v>785.4</v>
      </c>
      <c r="BK68" s="9">
        <v>1292.5999999999999</v>
      </c>
      <c r="BL68" s="9">
        <v>840.8</v>
      </c>
      <c r="BM68" s="9">
        <v>1245.9000000000001</v>
      </c>
      <c r="BN68" s="9">
        <v>1935.6</v>
      </c>
      <c r="BO68" s="9">
        <v>1552.2</v>
      </c>
      <c r="BP68" s="9">
        <v>2380.1999999999998</v>
      </c>
      <c r="BQ68" s="9">
        <v>897.6</v>
      </c>
      <c r="BR68" s="9">
        <v>322.10000000000002</v>
      </c>
      <c r="BS68" s="9">
        <v>2921.6</v>
      </c>
      <c r="BT68" s="9">
        <v>710.2</v>
      </c>
      <c r="BU68" s="9">
        <v>122.9</v>
      </c>
      <c r="BV68" s="9">
        <v>-216.1</v>
      </c>
      <c r="BW68" s="9">
        <v>496.7</v>
      </c>
      <c r="BX68" s="9">
        <v>-465.9</v>
      </c>
      <c r="BY68" s="9">
        <v>-237.3</v>
      </c>
      <c r="BZ68" s="9">
        <v>1008.4</v>
      </c>
      <c r="CA68" s="9">
        <v>-228.5</v>
      </c>
      <c r="CB68" s="9">
        <v>1140.7</v>
      </c>
    </row>
    <row r="69" spans="1:80" s="6" customFormat="1">
      <c r="A69" s="8">
        <v>57</v>
      </c>
      <c r="B69" s="6" t="s">
        <v>511</v>
      </c>
      <c r="C69" s="6" t="s">
        <v>859</v>
      </c>
      <c r="D69" s="10">
        <v>62.3</v>
      </c>
      <c r="E69" s="10">
        <v>1.5</v>
      </c>
      <c r="F69" s="10">
        <v>8.1</v>
      </c>
      <c r="G69" s="10">
        <v>-53.9</v>
      </c>
      <c r="H69" s="10">
        <v>-8</v>
      </c>
      <c r="I69" s="10">
        <v>49.5</v>
      </c>
      <c r="J69" s="10">
        <v>19.5</v>
      </c>
      <c r="K69" s="10">
        <v>19.7</v>
      </c>
      <c r="L69" s="10">
        <v>-28.7</v>
      </c>
      <c r="M69" s="10">
        <v>91.6</v>
      </c>
      <c r="N69" s="10">
        <v>46.9</v>
      </c>
      <c r="O69" s="10">
        <v>52.2</v>
      </c>
      <c r="P69" s="10">
        <v>20.6</v>
      </c>
      <c r="Q69" s="10">
        <v>336.8</v>
      </c>
      <c r="R69" s="10">
        <v>79.400000000000006</v>
      </c>
      <c r="S69" s="10">
        <v>128</v>
      </c>
      <c r="T69" s="10">
        <v>188.7</v>
      </c>
      <c r="U69" s="10">
        <v>168.7</v>
      </c>
      <c r="V69" s="10">
        <v>97.4</v>
      </c>
      <c r="W69" s="10">
        <v>126.6</v>
      </c>
      <c r="X69" s="10">
        <v>133.80000000000001</v>
      </c>
      <c r="Y69" s="10">
        <v>255</v>
      </c>
      <c r="Z69" s="10">
        <v>185.4</v>
      </c>
      <c r="AA69" s="10">
        <v>49.4</v>
      </c>
      <c r="AB69" s="10">
        <v>236.4</v>
      </c>
      <c r="AC69" s="10">
        <v>409</v>
      </c>
      <c r="AD69" s="10">
        <v>355.1</v>
      </c>
      <c r="AE69" s="10">
        <v>141</v>
      </c>
      <c r="AF69" s="10">
        <v>255</v>
      </c>
      <c r="AG69" s="10">
        <v>234.2</v>
      </c>
      <c r="AH69" s="10">
        <v>192.6</v>
      </c>
      <c r="AI69" s="10">
        <v>324.89999999999998</v>
      </c>
      <c r="AJ69" s="10">
        <v>313.10000000000002</v>
      </c>
      <c r="AK69" s="10">
        <v>121</v>
      </c>
      <c r="AL69" s="10">
        <v>266.89999999999998</v>
      </c>
      <c r="AM69" s="10">
        <v>229.1</v>
      </c>
      <c r="AN69" s="10">
        <v>740.4</v>
      </c>
      <c r="AO69" s="10">
        <v>307.8</v>
      </c>
      <c r="AP69" s="10">
        <v>404.5</v>
      </c>
      <c r="AQ69" s="10">
        <v>261.10000000000002</v>
      </c>
      <c r="AR69" s="10">
        <v>-102</v>
      </c>
      <c r="AS69" s="10">
        <v>-25.5</v>
      </c>
      <c r="AT69" s="10">
        <v>-135.5</v>
      </c>
      <c r="AU69" s="10">
        <v>196.3</v>
      </c>
      <c r="AV69" s="10">
        <v>-181.8</v>
      </c>
      <c r="AW69" s="10">
        <v>-8.1</v>
      </c>
      <c r="AX69" s="10">
        <v>-235.5</v>
      </c>
      <c r="AY69" s="10">
        <v>-404.7</v>
      </c>
      <c r="AZ69" s="10">
        <v>-63</v>
      </c>
      <c r="BA69" s="10">
        <v>-108.8</v>
      </c>
      <c r="BB69" s="10">
        <v>-199.6</v>
      </c>
      <c r="BC69" s="10">
        <v>-174.7</v>
      </c>
      <c r="BD69" s="10">
        <v>-7.4</v>
      </c>
      <c r="BE69" s="10">
        <v>51</v>
      </c>
      <c r="BF69" s="10">
        <v>162.9</v>
      </c>
      <c r="BG69" s="10">
        <v>301.60000000000002</v>
      </c>
      <c r="BH69" s="10">
        <v>187.3</v>
      </c>
      <c r="BI69" s="10">
        <v>310.3</v>
      </c>
      <c r="BJ69" s="10">
        <v>364.7</v>
      </c>
      <c r="BK69" s="10">
        <v>358.8</v>
      </c>
      <c r="BL69" s="10">
        <v>406.9</v>
      </c>
      <c r="BM69" s="10">
        <v>484</v>
      </c>
      <c r="BN69" s="10">
        <v>1207.4000000000001</v>
      </c>
      <c r="BO69" s="10">
        <v>785.4</v>
      </c>
      <c r="BP69" s="10">
        <v>1574.1</v>
      </c>
      <c r="BQ69" s="10">
        <v>-142.9</v>
      </c>
      <c r="BR69" s="10">
        <v>86.9</v>
      </c>
      <c r="BS69" s="10">
        <v>1378.6</v>
      </c>
      <c r="BT69" s="10">
        <v>109.1</v>
      </c>
      <c r="BU69" s="10">
        <v>-494.4</v>
      </c>
      <c r="BV69" s="10">
        <v>-957.1</v>
      </c>
      <c r="BW69" s="10">
        <v>-653.4</v>
      </c>
      <c r="BX69" s="10">
        <v>-1117.5999999999999</v>
      </c>
      <c r="BY69" s="10">
        <v>-552.70000000000005</v>
      </c>
      <c r="BZ69" s="10">
        <v>-141.6</v>
      </c>
      <c r="CA69" s="10">
        <v>-199.9</v>
      </c>
      <c r="CB69" s="10">
        <v>-103.2</v>
      </c>
    </row>
    <row r="70" spans="1:80" s="6" customFormat="1">
      <c r="A70" s="8">
        <v>58</v>
      </c>
      <c r="B70" s="6" t="s">
        <v>860</v>
      </c>
      <c r="C70" s="6" t="s">
        <v>861</v>
      </c>
      <c r="D70" s="10">
        <v>44.1</v>
      </c>
      <c r="E70" s="10">
        <v>37.700000000000003</v>
      </c>
      <c r="F70" s="10">
        <v>38.1</v>
      </c>
      <c r="G70" s="10">
        <v>40.9</v>
      </c>
      <c r="H70" s="10">
        <v>43.2</v>
      </c>
      <c r="I70" s="10">
        <v>54.1</v>
      </c>
      <c r="J70" s="10">
        <v>45.2</v>
      </c>
      <c r="K70" s="10">
        <v>62</v>
      </c>
      <c r="L70" s="10">
        <v>21.7</v>
      </c>
      <c r="M70" s="10">
        <v>11.1</v>
      </c>
      <c r="N70" s="10">
        <v>6.3</v>
      </c>
      <c r="O70" s="10">
        <v>0.4</v>
      </c>
      <c r="P70" s="10">
        <v>-2.5</v>
      </c>
      <c r="Q70" s="10">
        <v>-2.4</v>
      </c>
      <c r="R70" s="10">
        <v>-10.3</v>
      </c>
      <c r="S70" s="10">
        <v>-13.7</v>
      </c>
      <c r="T70" s="10">
        <v>-28.2</v>
      </c>
      <c r="U70" s="10">
        <v>-6.1</v>
      </c>
      <c r="V70" s="10">
        <v>-20.3</v>
      </c>
      <c r="W70" s="10">
        <v>-30.3</v>
      </c>
      <c r="X70" s="10">
        <v>-58</v>
      </c>
      <c r="Y70" s="10">
        <v>-39.799999999999997</v>
      </c>
      <c r="Z70" s="10">
        <v>-14.5</v>
      </c>
      <c r="AA70" s="10">
        <v>0.6</v>
      </c>
      <c r="AB70" s="10">
        <v>24.8</v>
      </c>
      <c r="AC70" s="10">
        <v>9.9</v>
      </c>
      <c r="AD70" s="10">
        <v>14.5</v>
      </c>
      <c r="AE70" s="10">
        <v>-35.1</v>
      </c>
      <c r="AF70" s="10">
        <v>-3</v>
      </c>
      <c r="AG70" s="10">
        <v>41.8</v>
      </c>
      <c r="AH70" s="10">
        <v>-40.1</v>
      </c>
      <c r="AI70" s="10">
        <v>8.3000000000000007</v>
      </c>
      <c r="AJ70" s="10">
        <v>-30.6</v>
      </c>
      <c r="AK70" s="10">
        <v>46.2</v>
      </c>
      <c r="AL70" s="10">
        <v>-33</v>
      </c>
      <c r="AM70" s="10">
        <v>85.6</v>
      </c>
      <c r="AN70" s="10">
        <v>64.900000000000006</v>
      </c>
      <c r="AO70" s="10">
        <v>-9.3000000000000007</v>
      </c>
      <c r="AP70" s="10">
        <v>29.5</v>
      </c>
      <c r="AQ70" s="10">
        <v>74.400000000000006</v>
      </c>
      <c r="AR70" s="10">
        <v>54.4</v>
      </c>
      <c r="AS70" s="10">
        <v>83.5</v>
      </c>
      <c r="AT70" s="10">
        <v>73.099999999999994</v>
      </c>
      <c r="AU70" s="10">
        <v>75.5</v>
      </c>
      <c r="AV70" s="10">
        <v>45.3</v>
      </c>
      <c r="AW70" s="10">
        <v>90.9</v>
      </c>
      <c r="AX70" s="10">
        <v>51.6</v>
      </c>
      <c r="AY70" s="10">
        <v>76.8</v>
      </c>
      <c r="AZ70" s="10">
        <v>107.1</v>
      </c>
      <c r="BA70" s="10">
        <v>98.8</v>
      </c>
      <c r="BB70" s="10">
        <v>131.9</v>
      </c>
      <c r="BC70" s="10">
        <v>136.1</v>
      </c>
      <c r="BD70" s="10">
        <v>86.6</v>
      </c>
      <c r="BE70" s="10">
        <v>78.900000000000006</v>
      </c>
      <c r="BF70" s="10">
        <v>33.799999999999997</v>
      </c>
      <c r="BG70" s="10">
        <v>114.9</v>
      </c>
      <c r="BH70" s="10">
        <v>19.399999999999999</v>
      </c>
      <c r="BI70" s="10">
        <v>88.3</v>
      </c>
      <c r="BJ70" s="10">
        <v>-21</v>
      </c>
      <c r="BK70" s="10">
        <v>152.30000000000001</v>
      </c>
      <c r="BL70" s="10">
        <v>83</v>
      </c>
      <c r="BM70" s="10">
        <v>46.8</v>
      </c>
      <c r="BN70" s="10">
        <v>191.6</v>
      </c>
      <c r="BO70" s="10">
        <v>394.1</v>
      </c>
      <c r="BP70" s="10">
        <v>343.9</v>
      </c>
      <c r="BQ70" s="10">
        <v>409</v>
      </c>
      <c r="BR70" s="10">
        <v>381</v>
      </c>
      <c r="BS70" s="10">
        <v>1419.6</v>
      </c>
      <c r="BT70" s="10">
        <v>544.70000000000005</v>
      </c>
      <c r="BU70" s="10">
        <v>218.8</v>
      </c>
      <c r="BV70" s="10">
        <v>137.80000000000001</v>
      </c>
      <c r="BW70" s="10">
        <v>357.1</v>
      </c>
      <c r="BX70" s="10">
        <v>37.799999999999997</v>
      </c>
      <c r="BY70" s="10">
        <v>347</v>
      </c>
      <c r="BZ70" s="10">
        <v>209</v>
      </c>
      <c r="CA70" s="10">
        <v>171.4</v>
      </c>
      <c r="CB70" s="10">
        <v>100</v>
      </c>
    </row>
    <row r="71" spans="1:80" s="6" customFormat="1">
      <c r="A71" s="8">
        <v>59</v>
      </c>
      <c r="B71" s="6" t="s">
        <v>290</v>
      </c>
      <c r="C71" s="6" t="s">
        <v>862</v>
      </c>
      <c r="D71" s="10">
        <v>129.80000000000001</v>
      </c>
      <c r="E71" s="10">
        <v>212.1</v>
      </c>
      <c r="F71" s="10">
        <v>206.5</v>
      </c>
      <c r="G71" s="10">
        <v>213.6</v>
      </c>
      <c r="H71" s="10">
        <v>259.8</v>
      </c>
      <c r="I71" s="10">
        <v>268.7</v>
      </c>
      <c r="J71" s="10">
        <v>312.5</v>
      </c>
      <c r="K71" s="10">
        <v>327</v>
      </c>
      <c r="L71" s="10">
        <v>160.6</v>
      </c>
      <c r="M71" s="10">
        <v>139.80000000000001</v>
      </c>
      <c r="N71" s="10">
        <v>112.5</v>
      </c>
      <c r="O71" s="10">
        <v>-10.3</v>
      </c>
      <c r="P71" s="10">
        <v>49.7</v>
      </c>
      <c r="Q71" s="10">
        <v>109.5</v>
      </c>
      <c r="R71" s="10">
        <v>201.9</v>
      </c>
      <c r="S71" s="10">
        <v>228.6</v>
      </c>
      <c r="T71" s="10">
        <v>280.39999999999998</v>
      </c>
      <c r="U71" s="10">
        <v>288.3</v>
      </c>
      <c r="V71" s="10">
        <v>207.5</v>
      </c>
      <c r="W71" s="10">
        <v>174.1</v>
      </c>
      <c r="X71" s="10">
        <v>243.5</v>
      </c>
      <c r="Y71" s="10">
        <v>231.1</v>
      </c>
      <c r="Z71" s="10">
        <v>349.2</v>
      </c>
      <c r="AA71" s="10">
        <v>236.8</v>
      </c>
      <c r="AB71" s="10">
        <v>322</v>
      </c>
      <c r="AC71" s="10">
        <v>358.7</v>
      </c>
      <c r="AD71" s="10">
        <v>223.1</v>
      </c>
      <c r="AE71" s="10">
        <v>214.4</v>
      </c>
      <c r="AF71" s="10">
        <v>252.7</v>
      </c>
      <c r="AG71" s="10">
        <v>201.5</v>
      </c>
      <c r="AH71" s="10">
        <v>165.7</v>
      </c>
      <c r="AI71" s="10">
        <v>145.1</v>
      </c>
      <c r="AJ71" s="10">
        <v>325.8</v>
      </c>
      <c r="AK71" s="10">
        <v>224.3</v>
      </c>
      <c r="AL71" s="10">
        <v>277.8</v>
      </c>
      <c r="AM71" s="10">
        <v>122.4</v>
      </c>
      <c r="AN71" s="10">
        <v>109.5</v>
      </c>
      <c r="AO71" s="10">
        <v>306.89999999999998</v>
      </c>
      <c r="AP71" s="10">
        <v>164.4</v>
      </c>
      <c r="AQ71" s="10">
        <v>238.9</v>
      </c>
      <c r="AR71" s="10">
        <v>358.9</v>
      </c>
      <c r="AS71" s="10">
        <v>137.6</v>
      </c>
      <c r="AT71" s="10">
        <v>35.1</v>
      </c>
      <c r="AU71" s="10">
        <v>192.7</v>
      </c>
      <c r="AV71" s="10">
        <v>149</v>
      </c>
      <c r="AW71" s="10">
        <v>388.3</v>
      </c>
      <c r="AX71" s="10">
        <v>262.89999999999998</v>
      </c>
      <c r="AY71" s="10">
        <v>354.4</v>
      </c>
      <c r="AZ71" s="10">
        <v>423.9</v>
      </c>
      <c r="BA71" s="10">
        <v>106.9</v>
      </c>
      <c r="BB71" s="10">
        <v>321.89999999999998</v>
      </c>
      <c r="BC71" s="10">
        <v>340.3</v>
      </c>
      <c r="BD71" s="10">
        <v>362.6</v>
      </c>
      <c r="BE71" s="10">
        <v>207.6</v>
      </c>
      <c r="BF71" s="10">
        <v>212.2</v>
      </c>
      <c r="BG71" s="10">
        <v>258.3</v>
      </c>
      <c r="BH71" s="10">
        <v>476</v>
      </c>
      <c r="BI71" s="10">
        <v>222.8</v>
      </c>
      <c r="BJ71" s="10">
        <v>242.7</v>
      </c>
      <c r="BK71" s="10">
        <v>405.7</v>
      </c>
      <c r="BL71" s="10">
        <v>508.3</v>
      </c>
      <c r="BM71" s="10">
        <v>465.3</v>
      </c>
      <c r="BN71" s="10">
        <v>251.4</v>
      </c>
      <c r="BO71" s="10">
        <v>233.8</v>
      </c>
      <c r="BP71" s="10">
        <v>193.4</v>
      </c>
      <c r="BQ71" s="10">
        <v>520.5</v>
      </c>
      <c r="BR71" s="10">
        <v>-202.7</v>
      </c>
      <c r="BS71" s="10">
        <v>-387.4</v>
      </c>
      <c r="BT71" s="10">
        <v>-55.8</v>
      </c>
      <c r="BU71" s="10">
        <v>681.6</v>
      </c>
      <c r="BV71" s="10">
        <v>678.4</v>
      </c>
      <c r="BW71" s="10">
        <v>657.9</v>
      </c>
      <c r="BX71" s="10">
        <v>544.70000000000005</v>
      </c>
      <c r="BY71" s="10">
        <v>35.5</v>
      </c>
      <c r="BZ71" s="10">
        <v>544.1</v>
      </c>
      <c r="CA71" s="10">
        <v>412.5</v>
      </c>
      <c r="CB71" s="10">
        <v>963.6</v>
      </c>
    </row>
    <row r="72" spans="1:80" s="6" customFormat="1">
      <c r="A72" s="8">
        <v>60</v>
      </c>
      <c r="B72" s="6" t="s">
        <v>513</v>
      </c>
      <c r="C72" s="6" t="s">
        <v>863</v>
      </c>
      <c r="D72" s="10">
        <v>-0.6</v>
      </c>
      <c r="E72" s="10">
        <v>-1.3</v>
      </c>
      <c r="F72" s="10">
        <v>1.3</v>
      </c>
      <c r="G72" s="10">
        <v>-0.1</v>
      </c>
      <c r="H72" s="10">
        <v>1.2</v>
      </c>
      <c r="I72" s="10">
        <v>1.6</v>
      </c>
      <c r="J72" s="10">
        <v>2.2999999999999998</v>
      </c>
      <c r="K72" s="10">
        <v>1.4</v>
      </c>
      <c r="L72" s="10">
        <v>1.1000000000000001</v>
      </c>
      <c r="M72" s="10">
        <v>2.8</v>
      </c>
      <c r="N72" s="10">
        <v>1.8</v>
      </c>
      <c r="O72" s="10">
        <v>1.7</v>
      </c>
      <c r="P72" s="10">
        <v>1.5</v>
      </c>
      <c r="Q72" s="10">
        <v>1.8</v>
      </c>
      <c r="R72" s="10">
        <v>2.6</v>
      </c>
      <c r="S72" s="10">
        <v>2</v>
      </c>
      <c r="T72" s="10">
        <v>0.5</v>
      </c>
      <c r="U72" s="10">
        <v>2.2000000000000002</v>
      </c>
      <c r="V72" s="10">
        <v>1.2</v>
      </c>
      <c r="W72" s="10">
        <v>1.9</v>
      </c>
      <c r="X72" s="10">
        <v>2.6</v>
      </c>
      <c r="Y72" s="10">
        <v>1.9</v>
      </c>
      <c r="Z72" s="10">
        <v>1.7</v>
      </c>
      <c r="AA72" s="10">
        <v>0.9</v>
      </c>
      <c r="AB72" s="10">
        <v>5.4</v>
      </c>
      <c r="AC72" s="10">
        <v>2.2999999999999998</v>
      </c>
      <c r="AD72" s="10">
        <v>3.3</v>
      </c>
      <c r="AE72" s="10">
        <v>5.3</v>
      </c>
      <c r="AF72" s="10">
        <v>5.8</v>
      </c>
      <c r="AG72" s="10">
        <v>3.4</v>
      </c>
      <c r="AH72" s="10">
        <v>6.9</v>
      </c>
      <c r="AI72" s="10">
        <v>8.1</v>
      </c>
      <c r="AJ72" s="10">
        <v>4.0999999999999996</v>
      </c>
      <c r="AK72" s="10">
        <v>0.5</v>
      </c>
      <c r="AL72" s="10">
        <v>1.5</v>
      </c>
      <c r="AM72" s="10">
        <v>2.8</v>
      </c>
      <c r="AN72" s="10">
        <v>3.1</v>
      </c>
      <c r="AO72" s="10">
        <v>3.6</v>
      </c>
      <c r="AP72" s="10">
        <v>3</v>
      </c>
      <c r="AQ72" s="10">
        <v>3.5</v>
      </c>
      <c r="AR72" s="10">
        <v>2.9</v>
      </c>
      <c r="AS72" s="10">
        <v>1.1000000000000001</v>
      </c>
      <c r="AT72" s="10">
        <v>2.4</v>
      </c>
      <c r="AU72" s="10">
        <v>1.5</v>
      </c>
      <c r="AV72" s="10">
        <v>4.9000000000000004</v>
      </c>
      <c r="AW72" s="10">
        <v>2.2999999999999998</v>
      </c>
      <c r="AX72" s="10">
        <v>3.3</v>
      </c>
      <c r="AY72" s="10">
        <v>2.4</v>
      </c>
      <c r="AZ72" s="10">
        <v>7.3</v>
      </c>
      <c r="BA72" s="10">
        <v>4.5</v>
      </c>
      <c r="BB72" s="10">
        <v>0.1</v>
      </c>
      <c r="BC72" s="10">
        <v>-1.9</v>
      </c>
      <c r="BD72" s="10">
        <v>1.4</v>
      </c>
      <c r="BE72" s="10">
        <v>3.1</v>
      </c>
      <c r="BF72" s="10">
        <v>3.2</v>
      </c>
      <c r="BG72" s="10">
        <v>-0.1</v>
      </c>
      <c r="BH72" s="10">
        <v>2.2999999999999998</v>
      </c>
      <c r="BI72" s="10">
        <v>0.1</v>
      </c>
      <c r="BJ72" s="10">
        <v>0.4</v>
      </c>
      <c r="BK72" s="10">
        <v>-2.1</v>
      </c>
      <c r="BL72" s="10">
        <v>0</v>
      </c>
      <c r="BM72" s="10">
        <v>0.4</v>
      </c>
      <c r="BN72" s="10">
        <v>27.4</v>
      </c>
      <c r="BO72" s="10">
        <v>8.6</v>
      </c>
      <c r="BP72" s="10">
        <v>8.9</v>
      </c>
      <c r="BQ72" s="10">
        <v>3.1</v>
      </c>
      <c r="BR72" s="10">
        <v>3</v>
      </c>
      <c r="BS72" s="10">
        <v>-16.2</v>
      </c>
      <c r="BT72" s="10">
        <v>-8.6999999999999993</v>
      </c>
      <c r="BU72" s="10">
        <v>7.2</v>
      </c>
      <c r="BV72" s="10">
        <v>-2.8</v>
      </c>
      <c r="BW72" s="10">
        <v>-11.3</v>
      </c>
      <c r="BX72" s="10">
        <v>-3.1</v>
      </c>
      <c r="BY72" s="10">
        <v>-1.9</v>
      </c>
      <c r="BZ72" s="10">
        <v>0.4</v>
      </c>
      <c r="CA72" s="10">
        <v>-6.4</v>
      </c>
      <c r="CB72" s="10">
        <v>-1.6</v>
      </c>
    </row>
    <row r="73" spans="1:80" s="6" customFormat="1">
      <c r="A73" s="8">
        <v>61</v>
      </c>
      <c r="B73" s="6" t="s">
        <v>531</v>
      </c>
      <c r="C73" s="6" t="s">
        <v>864</v>
      </c>
      <c r="D73" s="10">
        <v>-10.9</v>
      </c>
      <c r="E73" s="10">
        <v>7.8</v>
      </c>
      <c r="F73" s="10">
        <v>20.5</v>
      </c>
      <c r="G73" s="10">
        <v>34.5</v>
      </c>
      <c r="H73" s="10">
        <v>-0.1</v>
      </c>
      <c r="I73" s="10">
        <v>25</v>
      </c>
      <c r="J73" s="10">
        <v>65</v>
      </c>
      <c r="K73" s="10">
        <v>34.1</v>
      </c>
      <c r="L73" s="10">
        <v>-3.4</v>
      </c>
      <c r="M73" s="10">
        <v>8</v>
      </c>
      <c r="N73" s="10">
        <v>-5.2</v>
      </c>
      <c r="O73" s="10">
        <v>0.7</v>
      </c>
      <c r="P73" s="10">
        <v>1.3</v>
      </c>
      <c r="Q73" s="10">
        <v>-6.7</v>
      </c>
      <c r="R73" s="10">
        <v>5.0999999999999996</v>
      </c>
      <c r="S73" s="10">
        <v>12.2</v>
      </c>
      <c r="T73" s="10">
        <v>69.2</v>
      </c>
      <c r="U73" s="10">
        <v>-49.2</v>
      </c>
      <c r="V73" s="10">
        <v>21.6</v>
      </c>
      <c r="W73" s="10">
        <v>17.2</v>
      </c>
      <c r="X73" s="10">
        <v>15.1</v>
      </c>
      <c r="Y73" s="10">
        <v>-46.5</v>
      </c>
      <c r="Z73" s="10">
        <v>-45.4</v>
      </c>
      <c r="AA73" s="10">
        <v>101.1</v>
      </c>
      <c r="AB73" s="10">
        <v>-9.1999999999999993</v>
      </c>
      <c r="AC73" s="10">
        <v>-43</v>
      </c>
      <c r="AD73" s="10">
        <v>35.700000000000003</v>
      </c>
      <c r="AE73" s="10">
        <v>152.5</v>
      </c>
      <c r="AF73" s="10">
        <v>71.900000000000006</v>
      </c>
      <c r="AG73" s="10">
        <v>161</v>
      </c>
      <c r="AH73" s="10">
        <v>77.7</v>
      </c>
      <c r="AI73" s="10">
        <v>112.2</v>
      </c>
      <c r="AJ73" s="10">
        <v>63.5</v>
      </c>
      <c r="AK73" s="10">
        <v>26.5</v>
      </c>
      <c r="AL73" s="10">
        <v>61.4</v>
      </c>
      <c r="AM73" s="10">
        <v>135.9</v>
      </c>
      <c r="AN73" s="10">
        <v>56.4</v>
      </c>
      <c r="AO73" s="10">
        <v>29.1</v>
      </c>
      <c r="AP73" s="10">
        <v>-11.9</v>
      </c>
      <c r="AQ73" s="10">
        <v>29.2</v>
      </c>
      <c r="AR73" s="10">
        <v>6.7</v>
      </c>
      <c r="AS73" s="10">
        <v>11.5</v>
      </c>
      <c r="AT73" s="10">
        <v>10.1</v>
      </c>
      <c r="AU73" s="10">
        <v>10.199999999999999</v>
      </c>
      <c r="AV73" s="10">
        <v>82.1</v>
      </c>
      <c r="AW73" s="10">
        <v>0</v>
      </c>
      <c r="AX73" s="10">
        <v>1.9</v>
      </c>
      <c r="AY73" s="10">
        <v>11.5</v>
      </c>
      <c r="AZ73" s="10">
        <v>24.2</v>
      </c>
      <c r="BA73" s="10">
        <v>71.599999999999994</v>
      </c>
      <c r="BB73" s="10">
        <v>70.2</v>
      </c>
      <c r="BC73" s="10">
        <v>34.799999999999997</v>
      </c>
      <c r="BD73" s="10">
        <v>49.4</v>
      </c>
      <c r="BE73" s="10">
        <v>6.7</v>
      </c>
      <c r="BF73" s="10">
        <v>1.1000000000000001</v>
      </c>
      <c r="BG73" s="10">
        <v>-1.8</v>
      </c>
      <c r="BH73" s="10">
        <v>37.799999999999997</v>
      </c>
      <c r="BI73" s="10">
        <v>50.9</v>
      </c>
      <c r="BJ73" s="10">
        <v>39.200000000000003</v>
      </c>
      <c r="BK73" s="10">
        <v>80.2</v>
      </c>
      <c r="BL73" s="10">
        <v>-98.6</v>
      </c>
      <c r="BM73" s="10">
        <v>54.3</v>
      </c>
      <c r="BN73" s="10">
        <v>74.400000000000006</v>
      </c>
      <c r="BO73" s="10">
        <v>-94.3</v>
      </c>
      <c r="BP73" s="10">
        <v>121.1</v>
      </c>
      <c r="BQ73" s="10">
        <v>82.8</v>
      </c>
      <c r="BR73" s="10">
        <v>92.4</v>
      </c>
      <c r="BS73" s="10">
        <v>77.3</v>
      </c>
      <c r="BT73" s="10">
        <v>-20.7</v>
      </c>
      <c r="BU73" s="10">
        <v>55.4</v>
      </c>
      <c r="BV73" s="10">
        <v>49.6</v>
      </c>
      <c r="BW73" s="10">
        <v>50.9</v>
      </c>
      <c r="BX73" s="10">
        <v>42.7</v>
      </c>
      <c r="BY73" s="10">
        <v>0.7</v>
      </c>
      <c r="BZ73" s="10">
        <v>38.6</v>
      </c>
      <c r="CA73" s="10">
        <v>26.2</v>
      </c>
      <c r="CB73" s="10">
        <v>20.5</v>
      </c>
    </row>
    <row r="74" spans="1:80" s="6" customFormat="1">
      <c r="A74" s="8">
        <v>62</v>
      </c>
      <c r="B74" s="6" t="s">
        <v>294</v>
      </c>
      <c r="C74" s="6" t="s">
        <v>865</v>
      </c>
      <c r="D74" s="10">
        <v>-0.3</v>
      </c>
      <c r="E74" s="10">
        <v>-0.6</v>
      </c>
      <c r="F74" s="10">
        <v>1.8</v>
      </c>
      <c r="G74" s="10">
        <v>-0.5</v>
      </c>
      <c r="H74" s="10">
        <v>3.7</v>
      </c>
      <c r="I74" s="10">
        <v>-1.4</v>
      </c>
      <c r="J74" s="10">
        <v>2.6</v>
      </c>
      <c r="K74" s="10">
        <v>-1.4</v>
      </c>
      <c r="L74" s="10">
        <v>-0.1</v>
      </c>
      <c r="M74" s="10">
        <v>-2.2000000000000002</v>
      </c>
      <c r="N74" s="10">
        <v>-0.1</v>
      </c>
      <c r="O74" s="10">
        <v>-2.1</v>
      </c>
      <c r="P74" s="10">
        <v>0.1</v>
      </c>
      <c r="Q74" s="10">
        <v>-1.8</v>
      </c>
      <c r="R74" s="10">
        <v>2.2000000000000002</v>
      </c>
      <c r="S74" s="10">
        <v>-2.5</v>
      </c>
      <c r="T74" s="10">
        <v>1.4</v>
      </c>
      <c r="U74" s="10">
        <v>-1.2</v>
      </c>
      <c r="V74" s="10">
        <v>1.3</v>
      </c>
      <c r="W74" s="10">
        <v>-0.2</v>
      </c>
      <c r="X74" s="10">
        <v>3.7</v>
      </c>
      <c r="Y74" s="10">
        <v>0.4</v>
      </c>
      <c r="Z74" s="10">
        <v>1.7</v>
      </c>
      <c r="AA74" s="10">
        <v>-1.6</v>
      </c>
      <c r="AB74" s="10">
        <v>-2</v>
      </c>
      <c r="AC74" s="10">
        <v>-1.7</v>
      </c>
      <c r="AD74" s="10">
        <v>4.4000000000000004</v>
      </c>
      <c r="AE74" s="10">
        <v>-6.4</v>
      </c>
      <c r="AF74" s="10">
        <v>-1.2</v>
      </c>
      <c r="AG74" s="10">
        <v>-1</v>
      </c>
      <c r="AH74" s="10">
        <v>4.0999999999999996</v>
      </c>
      <c r="AI74" s="10">
        <v>3.1</v>
      </c>
      <c r="AJ74" s="10">
        <v>-0.5</v>
      </c>
      <c r="AK74" s="10">
        <v>3.5</v>
      </c>
      <c r="AL74" s="10">
        <v>-3.3</v>
      </c>
      <c r="AM74" s="10">
        <v>-0.4</v>
      </c>
      <c r="AN74" s="10">
        <v>13</v>
      </c>
      <c r="AO74" s="10">
        <v>3.5</v>
      </c>
      <c r="AP74" s="10">
        <v>9.8000000000000007</v>
      </c>
      <c r="AQ74" s="10">
        <v>-39.4</v>
      </c>
      <c r="AR74" s="10">
        <v>-8.3000000000000007</v>
      </c>
      <c r="AS74" s="10">
        <v>9.3000000000000007</v>
      </c>
      <c r="AT74" s="10">
        <v>9.8000000000000007</v>
      </c>
      <c r="AU74" s="10">
        <v>-8.3000000000000007</v>
      </c>
      <c r="AV74" s="10">
        <v>-0.3</v>
      </c>
      <c r="AW74" s="10">
        <v>-4.9000000000000004</v>
      </c>
      <c r="AX74" s="10">
        <v>-1.9</v>
      </c>
      <c r="AY74" s="10">
        <v>-6.5</v>
      </c>
      <c r="AZ74" s="10">
        <v>-7.9</v>
      </c>
      <c r="BA74" s="10">
        <v>-1.4</v>
      </c>
      <c r="BB74" s="10">
        <v>3.2</v>
      </c>
      <c r="BC74" s="10">
        <v>-10.6</v>
      </c>
      <c r="BD74" s="10">
        <v>2.4</v>
      </c>
      <c r="BE74" s="10">
        <v>-0.8</v>
      </c>
      <c r="BF74" s="10">
        <v>-4.8</v>
      </c>
      <c r="BG74" s="10">
        <v>-1.7</v>
      </c>
      <c r="BH74" s="10">
        <v>-3.3</v>
      </c>
      <c r="BI74" s="10">
        <v>-0.7</v>
      </c>
      <c r="BJ74" s="10">
        <v>-3.6</v>
      </c>
      <c r="BK74" s="10">
        <v>-19.5</v>
      </c>
      <c r="BL74" s="10">
        <v>10.7</v>
      </c>
      <c r="BM74" s="10">
        <v>-5.5</v>
      </c>
      <c r="BN74" s="10">
        <v>-0.5</v>
      </c>
      <c r="BO74" s="10">
        <v>4.9000000000000004</v>
      </c>
      <c r="BP74" s="10">
        <v>10.199999999999999</v>
      </c>
      <c r="BQ74" s="10">
        <v>-2.4</v>
      </c>
      <c r="BR74" s="10">
        <v>12.5</v>
      </c>
      <c r="BS74" s="10">
        <v>25.6</v>
      </c>
      <c r="BT74" s="10">
        <v>22.5</v>
      </c>
      <c r="BU74" s="10">
        <v>-21.6</v>
      </c>
      <c r="BV74" s="10">
        <v>-9.5</v>
      </c>
      <c r="BW74" s="10">
        <v>-6.1</v>
      </c>
      <c r="BX74" s="10">
        <v>-0.6</v>
      </c>
      <c r="BY74" s="10">
        <v>9.1999999999999993</v>
      </c>
      <c r="BZ74" s="10">
        <v>-4.7</v>
      </c>
      <c r="CA74" s="10">
        <v>4.5999999999999996</v>
      </c>
      <c r="CB74" s="10">
        <v>-12.3</v>
      </c>
    </row>
    <row r="75" spans="1:80" s="6" customFormat="1">
      <c r="A75" s="8">
        <v>63</v>
      </c>
      <c r="B75" s="6" t="s">
        <v>866</v>
      </c>
      <c r="C75" s="6" t="s">
        <v>867</v>
      </c>
      <c r="D75" s="10">
        <v>-7.8</v>
      </c>
      <c r="E75" s="10">
        <v>87.3</v>
      </c>
      <c r="F75" s="10">
        <v>65.900000000000006</v>
      </c>
      <c r="G75" s="10">
        <v>74.900000000000006</v>
      </c>
      <c r="H75" s="10">
        <v>-16.3</v>
      </c>
      <c r="I75" s="10">
        <v>77.400000000000006</v>
      </c>
      <c r="J75" s="10">
        <v>62.2</v>
      </c>
      <c r="K75" s="10">
        <v>77.3</v>
      </c>
      <c r="L75" s="10">
        <v>39.5</v>
      </c>
      <c r="M75" s="10">
        <v>-2.1</v>
      </c>
      <c r="N75" s="10">
        <v>64.099999999999994</v>
      </c>
      <c r="O75" s="10">
        <v>40.4</v>
      </c>
      <c r="P75" s="10">
        <v>127.3</v>
      </c>
      <c r="Q75" s="10">
        <v>86.5</v>
      </c>
      <c r="R75" s="10">
        <v>69</v>
      </c>
      <c r="S75" s="10">
        <v>32</v>
      </c>
      <c r="T75" s="10">
        <v>81.5</v>
      </c>
      <c r="U75" s="10">
        <v>120.2</v>
      </c>
      <c r="V75" s="10">
        <v>57.9</v>
      </c>
      <c r="W75" s="10">
        <v>119.1</v>
      </c>
      <c r="X75" s="10">
        <v>241.5</v>
      </c>
      <c r="Y75" s="10">
        <v>33.1</v>
      </c>
      <c r="Z75" s="10">
        <v>161.9</v>
      </c>
      <c r="AA75" s="10">
        <v>43.5</v>
      </c>
      <c r="AB75" s="10">
        <v>199.1</v>
      </c>
      <c r="AC75" s="10">
        <v>109.7</v>
      </c>
      <c r="AD75" s="10">
        <v>138.30000000000001</v>
      </c>
      <c r="AE75" s="10">
        <v>99.7</v>
      </c>
      <c r="AF75" s="10">
        <v>235</v>
      </c>
      <c r="AG75" s="10">
        <v>64.400000000000006</v>
      </c>
      <c r="AH75" s="10">
        <v>67</v>
      </c>
      <c r="AI75" s="10">
        <v>30.3</v>
      </c>
      <c r="AJ75" s="10">
        <v>467.1</v>
      </c>
      <c r="AK75" s="10">
        <v>70.599999999999994</v>
      </c>
      <c r="AL75" s="10">
        <v>119.2</v>
      </c>
      <c r="AM75" s="10">
        <v>158.6</v>
      </c>
      <c r="AN75" s="10">
        <v>340.9</v>
      </c>
      <c r="AO75" s="10">
        <v>-42.4</v>
      </c>
      <c r="AP75" s="10">
        <v>28.4</v>
      </c>
      <c r="AQ75" s="10">
        <v>-28</v>
      </c>
      <c r="AR75" s="10">
        <v>101.9</v>
      </c>
      <c r="AS75" s="10">
        <v>111.5</v>
      </c>
      <c r="AT75" s="10">
        <v>7</v>
      </c>
      <c r="AU75" s="10">
        <v>174</v>
      </c>
      <c r="AV75" s="10">
        <v>113.3</v>
      </c>
      <c r="AW75" s="10">
        <v>135.80000000000001</v>
      </c>
      <c r="AX75" s="10">
        <v>53.8</v>
      </c>
      <c r="AY75" s="10">
        <v>165</v>
      </c>
      <c r="AZ75" s="10">
        <v>305.2</v>
      </c>
      <c r="BA75" s="10">
        <v>51.8</v>
      </c>
      <c r="BB75" s="10">
        <v>467.5</v>
      </c>
      <c r="BC75" s="10">
        <v>325.89999999999998</v>
      </c>
      <c r="BD75" s="10">
        <v>259.89999999999998</v>
      </c>
      <c r="BE75" s="10">
        <v>273.3</v>
      </c>
      <c r="BF75" s="10">
        <v>159.30000000000001</v>
      </c>
      <c r="BG75" s="10">
        <v>167.9</v>
      </c>
      <c r="BH75" s="10">
        <v>223.1</v>
      </c>
      <c r="BI75" s="10">
        <v>155.9</v>
      </c>
      <c r="BJ75" s="10">
        <v>162.6</v>
      </c>
      <c r="BK75" s="10">
        <v>316.10000000000002</v>
      </c>
      <c r="BL75" s="10">
        <v>-71.599999999999994</v>
      </c>
      <c r="BM75" s="10">
        <v>199.5</v>
      </c>
      <c r="BN75" s="10">
        <v>179.2</v>
      </c>
      <c r="BO75" s="10">
        <v>215.1</v>
      </c>
      <c r="BP75" s="10">
        <v>124.3</v>
      </c>
      <c r="BQ75" s="10">
        <v>26.1</v>
      </c>
      <c r="BR75" s="10">
        <v>-52.8</v>
      </c>
      <c r="BS75" s="10">
        <v>421.1</v>
      </c>
      <c r="BT75" s="10">
        <v>113.2</v>
      </c>
      <c r="BU75" s="10">
        <v>-330.9</v>
      </c>
      <c r="BV75" s="10">
        <v>-115.2</v>
      </c>
      <c r="BW75" s="10">
        <v>98.7</v>
      </c>
      <c r="BX75" s="10">
        <v>27.7</v>
      </c>
      <c r="BY75" s="10">
        <v>-76.599999999999994</v>
      </c>
      <c r="BZ75" s="10">
        <v>362.3</v>
      </c>
      <c r="CA75" s="10">
        <v>-636.20000000000005</v>
      </c>
      <c r="CB75" s="10">
        <v>174.8</v>
      </c>
    </row>
    <row r="76" spans="1:80" s="6" customFormat="1">
      <c r="A76" s="8">
        <v>64</v>
      </c>
      <c r="B76" s="6" t="s">
        <v>842</v>
      </c>
      <c r="C76" s="6" t="s">
        <v>843</v>
      </c>
      <c r="D76" s="10">
        <v>0.4</v>
      </c>
      <c r="E76" s="10">
        <v>0.3</v>
      </c>
      <c r="F76" s="10">
        <v>0.6</v>
      </c>
      <c r="G76" s="10">
        <v>0.3</v>
      </c>
      <c r="H76" s="10">
        <v>0.5</v>
      </c>
      <c r="I76" s="10">
        <v>0.4</v>
      </c>
      <c r="J76" s="10">
        <v>0.2</v>
      </c>
      <c r="K76" s="10">
        <v>0.3</v>
      </c>
      <c r="L76" s="10">
        <v>0.2</v>
      </c>
      <c r="M76" s="10">
        <v>0.3</v>
      </c>
      <c r="N76" s="10">
        <v>0.3</v>
      </c>
      <c r="O76" s="10">
        <v>0.3</v>
      </c>
      <c r="P76" s="10">
        <v>0.4</v>
      </c>
      <c r="Q76" s="10">
        <v>0.1</v>
      </c>
      <c r="R76" s="10">
        <v>0.4</v>
      </c>
      <c r="S76" s="10">
        <v>0.2</v>
      </c>
      <c r="T76" s="10">
        <v>0.3</v>
      </c>
      <c r="U76" s="10">
        <v>0.4</v>
      </c>
      <c r="V76" s="10">
        <v>1.6</v>
      </c>
      <c r="W76" s="10">
        <v>0.3</v>
      </c>
      <c r="X76" s="10">
        <v>0.6</v>
      </c>
      <c r="Y76" s="10">
        <v>1.2</v>
      </c>
      <c r="Z76" s="10">
        <v>0.7</v>
      </c>
      <c r="AA76" s="10">
        <v>0.8</v>
      </c>
      <c r="AB76" s="10">
        <v>0.2</v>
      </c>
      <c r="AC76" s="10">
        <v>1.3</v>
      </c>
      <c r="AD76" s="10">
        <v>0.5</v>
      </c>
      <c r="AE76" s="10">
        <v>0.2</v>
      </c>
      <c r="AF76" s="10">
        <v>0.7</v>
      </c>
      <c r="AG76" s="10">
        <v>0.6</v>
      </c>
      <c r="AH76" s="10">
        <v>0.2</v>
      </c>
      <c r="AI76" s="10">
        <v>0.4</v>
      </c>
      <c r="AJ76" s="10">
        <v>1.2</v>
      </c>
      <c r="AK76" s="10">
        <v>0.5</v>
      </c>
      <c r="AL76" s="10">
        <v>0.3</v>
      </c>
      <c r="AM76" s="10">
        <v>0.3</v>
      </c>
      <c r="AN76" s="10">
        <v>0.1</v>
      </c>
      <c r="AO76" s="10">
        <v>0.5</v>
      </c>
      <c r="AP76" s="10">
        <v>0.5</v>
      </c>
      <c r="AQ76" s="10">
        <v>0.4</v>
      </c>
      <c r="AR76" s="10">
        <v>1.1000000000000001</v>
      </c>
      <c r="AS76" s="10">
        <v>2.7</v>
      </c>
      <c r="AT76" s="10">
        <v>-0.3</v>
      </c>
      <c r="AU76" s="10">
        <v>0.5</v>
      </c>
      <c r="AV76" s="10">
        <v>0.5</v>
      </c>
      <c r="AW76" s="10">
        <v>0.6</v>
      </c>
      <c r="AX76" s="10">
        <v>0.4</v>
      </c>
      <c r="AY76" s="10">
        <v>0.4</v>
      </c>
      <c r="AZ76" s="10">
        <v>0.5</v>
      </c>
      <c r="BA76" s="10">
        <v>1</v>
      </c>
      <c r="BB76" s="10">
        <v>5.0999999999999996</v>
      </c>
      <c r="BC76" s="10">
        <v>5.6</v>
      </c>
      <c r="BD76" s="10">
        <v>2.6</v>
      </c>
      <c r="BE76" s="10">
        <v>1.5</v>
      </c>
      <c r="BF76" s="10">
        <v>1.5</v>
      </c>
      <c r="BG76" s="10">
        <v>0.9</v>
      </c>
      <c r="BH76" s="10">
        <v>0.9</v>
      </c>
      <c r="BI76" s="10">
        <v>4.8</v>
      </c>
      <c r="BJ76" s="10">
        <v>0.4</v>
      </c>
      <c r="BK76" s="10">
        <v>1</v>
      </c>
      <c r="BL76" s="10">
        <v>2.1</v>
      </c>
      <c r="BM76" s="10">
        <v>1</v>
      </c>
      <c r="BN76" s="10">
        <v>4.7</v>
      </c>
      <c r="BO76" s="10">
        <v>4.7</v>
      </c>
      <c r="BP76" s="10">
        <v>4.4000000000000004</v>
      </c>
      <c r="BQ76" s="10">
        <v>1.3</v>
      </c>
      <c r="BR76" s="10">
        <v>1.8</v>
      </c>
      <c r="BS76" s="10">
        <v>3.1</v>
      </c>
      <c r="BT76" s="10">
        <v>5.9</v>
      </c>
      <c r="BU76" s="10">
        <v>6.8</v>
      </c>
      <c r="BV76" s="10">
        <v>2.7</v>
      </c>
      <c r="BW76" s="10">
        <v>2.9</v>
      </c>
      <c r="BX76" s="10">
        <v>2.5</v>
      </c>
      <c r="BY76" s="10">
        <v>1.5</v>
      </c>
      <c r="BZ76" s="10">
        <v>0.3</v>
      </c>
      <c r="CA76" s="10">
        <v>-0.6</v>
      </c>
      <c r="CB76" s="10">
        <v>-0.9</v>
      </c>
    </row>
    <row r="77" spans="1:80" s="4" customFormat="1">
      <c r="A77" s="5">
        <v>65</v>
      </c>
      <c r="B77" s="4" t="s">
        <v>298</v>
      </c>
      <c r="C77" s="4" t="s">
        <v>868</v>
      </c>
      <c r="D77" s="9">
        <v>178</v>
      </c>
      <c r="E77" s="9">
        <v>343.1</v>
      </c>
      <c r="F77" s="9">
        <v>270.89999999999998</v>
      </c>
      <c r="G77" s="9">
        <v>173.2</v>
      </c>
      <c r="H77" s="9">
        <v>461.8</v>
      </c>
      <c r="I77" s="9">
        <v>297.2</v>
      </c>
      <c r="J77" s="9">
        <v>299.5</v>
      </c>
      <c r="K77" s="9">
        <v>312</v>
      </c>
      <c r="L77" s="9">
        <v>330.6</v>
      </c>
      <c r="M77" s="9">
        <v>426.3</v>
      </c>
      <c r="N77" s="9">
        <v>364.3</v>
      </c>
      <c r="O77" s="9">
        <v>390.9</v>
      </c>
      <c r="P77" s="9">
        <v>273.5</v>
      </c>
      <c r="Q77" s="9">
        <v>299.8</v>
      </c>
      <c r="R77" s="9">
        <v>199.9</v>
      </c>
      <c r="S77" s="9">
        <v>177.9</v>
      </c>
      <c r="T77" s="9">
        <v>194.8</v>
      </c>
      <c r="U77" s="9">
        <v>187.8</v>
      </c>
      <c r="V77" s="9">
        <v>228.1</v>
      </c>
      <c r="W77" s="9">
        <v>274.3</v>
      </c>
      <c r="X77" s="9">
        <v>266</v>
      </c>
      <c r="Y77" s="9">
        <v>286.89999999999998</v>
      </c>
      <c r="Z77" s="9">
        <v>332.1</v>
      </c>
      <c r="AA77" s="9">
        <v>250.7</v>
      </c>
      <c r="AB77" s="9">
        <v>343.5</v>
      </c>
      <c r="AC77" s="9">
        <v>279.3</v>
      </c>
      <c r="AD77" s="9">
        <v>279.5</v>
      </c>
      <c r="AE77" s="9">
        <v>395.4</v>
      </c>
      <c r="AF77" s="9">
        <v>89</v>
      </c>
      <c r="AG77" s="9">
        <v>166.1</v>
      </c>
      <c r="AH77" s="9">
        <v>226.1</v>
      </c>
      <c r="AI77" s="9">
        <v>282.2</v>
      </c>
      <c r="AJ77" s="9">
        <v>437.8</v>
      </c>
      <c r="AK77" s="9">
        <v>215.5</v>
      </c>
      <c r="AL77" s="9">
        <v>442.9</v>
      </c>
      <c r="AM77" s="9">
        <v>32.200000000000003</v>
      </c>
      <c r="AN77" s="9">
        <v>328.8</v>
      </c>
      <c r="AO77" s="9">
        <v>450.3</v>
      </c>
      <c r="AP77" s="9">
        <v>563.4</v>
      </c>
      <c r="AQ77" s="9">
        <v>300.5</v>
      </c>
      <c r="AR77" s="9">
        <v>606.70000000000005</v>
      </c>
      <c r="AS77" s="9">
        <v>366.5</v>
      </c>
      <c r="AT77" s="9">
        <v>444.8</v>
      </c>
      <c r="AU77" s="9">
        <v>180.4</v>
      </c>
      <c r="AV77" s="9">
        <v>733.1</v>
      </c>
      <c r="AW77" s="9">
        <v>229</v>
      </c>
      <c r="AX77" s="9">
        <v>341.9</v>
      </c>
      <c r="AY77" s="9">
        <v>316.8</v>
      </c>
      <c r="AZ77" s="9">
        <v>409.7</v>
      </c>
      <c r="BA77" s="9">
        <v>345.9</v>
      </c>
      <c r="BB77" s="9">
        <v>579.20000000000005</v>
      </c>
      <c r="BC77" s="9">
        <v>310.5</v>
      </c>
      <c r="BD77" s="9">
        <v>352</v>
      </c>
      <c r="BE77" s="9">
        <v>365.3</v>
      </c>
      <c r="BF77" s="9">
        <v>325.2</v>
      </c>
      <c r="BG77" s="9">
        <v>360.2</v>
      </c>
      <c r="BH77" s="9">
        <v>366.4</v>
      </c>
      <c r="BI77" s="9">
        <v>387.2</v>
      </c>
      <c r="BJ77" s="9">
        <v>349.2</v>
      </c>
      <c r="BK77" s="9">
        <v>275.8</v>
      </c>
      <c r="BL77" s="9">
        <v>358.8</v>
      </c>
      <c r="BM77" s="9">
        <v>361.6</v>
      </c>
      <c r="BN77" s="9">
        <v>178.2</v>
      </c>
      <c r="BO77" s="9">
        <v>278.7</v>
      </c>
      <c r="BP77" s="9">
        <v>352.2</v>
      </c>
      <c r="BQ77" s="9">
        <v>350.9</v>
      </c>
      <c r="BR77" s="9">
        <v>151.30000000000001</v>
      </c>
      <c r="BS77" s="9">
        <v>185</v>
      </c>
      <c r="BT77" s="9">
        <v>106.7</v>
      </c>
      <c r="BU77" s="9">
        <v>113.2</v>
      </c>
      <c r="BV77" s="9">
        <v>179.4</v>
      </c>
      <c r="BW77" s="9">
        <v>202.7</v>
      </c>
      <c r="BX77" s="9">
        <v>143.1</v>
      </c>
      <c r="BY77" s="9">
        <v>193.1</v>
      </c>
      <c r="BZ77" s="9">
        <v>282.7</v>
      </c>
      <c r="CA77" s="9">
        <v>264.3</v>
      </c>
      <c r="CB77" s="9">
        <v>129.30000000000001</v>
      </c>
    </row>
    <row r="78" spans="1:80" s="4" customFormat="1">
      <c r="A78" s="5">
        <v>66</v>
      </c>
      <c r="B78" s="4" t="s">
        <v>533</v>
      </c>
      <c r="C78" s="4" t="s">
        <v>869</v>
      </c>
      <c r="D78" s="9">
        <v>188.2</v>
      </c>
      <c r="E78" s="9">
        <v>-84.1</v>
      </c>
      <c r="F78" s="9">
        <v>204.4</v>
      </c>
      <c r="G78" s="9">
        <v>-107.5</v>
      </c>
      <c r="H78" s="9">
        <v>-0.1</v>
      </c>
      <c r="I78" s="9">
        <v>152.80000000000001</v>
      </c>
      <c r="J78" s="9">
        <v>87.5</v>
      </c>
      <c r="K78" s="9">
        <v>-21.2</v>
      </c>
      <c r="L78" s="9">
        <v>85.9</v>
      </c>
      <c r="M78" s="9">
        <v>9.4</v>
      </c>
      <c r="N78" s="9">
        <v>109.4</v>
      </c>
      <c r="O78" s="9">
        <v>-73.599999999999994</v>
      </c>
      <c r="P78" s="9">
        <v>124.4</v>
      </c>
      <c r="Q78" s="9">
        <v>14.5</v>
      </c>
      <c r="R78" s="9">
        <v>-2.9</v>
      </c>
      <c r="S78" s="9">
        <v>101.8</v>
      </c>
      <c r="T78" s="9">
        <v>137.69999999999999</v>
      </c>
      <c r="U78" s="9">
        <v>137.9</v>
      </c>
      <c r="V78" s="9">
        <v>46.1</v>
      </c>
      <c r="W78" s="9">
        <v>-137.1</v>
      </c>
      <c r="X78" s="9">
        <v>297.2</v>
      </c>
      <c r="Y78" s="9">
        <v>172.3</v>
      </c>
      <c r="Z78" s="9">
        <v>192.9</v>
      </c>
      <c r="AA78" s="9">
        <v>74.3</v>
      </c>
      <c r="AB78" s="9">
        <v>376.7</v>
      </c>
      <c r="AC78" s="9">
        <v>-66.2</v>
      </c>
      <c r="AD78" s="9">
        <v>292.8</v>
      </c>
      <c r="AE78" s="9">
        <v>-230</v>
      </c>
      <c r="AF78" s="9">
        <v>-138.9</v>
      </c>
      <c r="AG78" s="9">
        <v>269.10000000000002</v>
      </c>
      <c r="AH78" s="9">
        <v>-250.2</v>
      </c>
      <c r="AI78" s="9">
        <v>175</v>
      </c>
      <c r="AJ78" s="9">
        <v>279.39999999999998</v>
      </c>
      <c r="AK78" s="9">
        <v>117.2</v>
      </c>
      <c r="AL78" s="9">
        <v>81.099999999999994</v>
      </c>
      <c r="AM78" s="9">
        <v>104.9</v>
      </c>
      <c r="AN78" s="9">
        <v>398.4</v>
      </c>
      <c r="AO78" s="9">
        <v>447.1</v>
      </c>
      <c r="AP78" s="9">
        <v>317.5</v>
      </c>
      <c r="AQ78" s="9">
        <v>258.8</v>
      </c>
      <c r="AR78" s="9">
        <v>-196.7</v>
      </c>
      <c r="AS78" s="9">
        <v>395.6</v>
      </c>
      <c r="AT78" s="9">
        <v>329.7</v>
      </c>
      <c r="AU78" s="9">
        <v>-320.7</v>
      </c>
      <c r="AV78" s="9">
        <v>-322.7</v>
      </c>
      <c r="AW78" s="9">
        <v>786.8</v>
      </c>
      <c r="AX78" s="9">
        <v>325.10000000000002</v>
      </c>
      <c r="AY78" s="9">
        <v>-747.2</v>
      </c>
      <c r="AZ78" s="9">
        <v>660.6</v>
      </c>
      <c r="BA78" s="9">
        <v>-254</v>
      </c>
      <c r="BB78" s="9">
        <v>-5.5</v>
      </c>
      <c r="BC78" s="9">
        <v>35</v>
      </c>
      <c r="BD78" s="9">
        <v>-104.3</v>
      </c>
      <c r="BE78" s="9">
        <v>149.1</v>
      </c>
      <c r="BF78" s="9">
        <v>161.30000000000001</v>
      </c>
      <c r="BG78" s="9">
        <v>-412.6</v>
      </c>
      <c r="BH78" s="9">
        <v>457.4</v>
      </c>
      <c r="BI78" s="9">
        <v>110.3</v>
      </c>
      <c r="BJ78" s="9">
        <v>266.7</v>
      </c>
      <c r="BK78" s="9">
        <v>-483.7</v>
      </c>
      <c r="BL78" s="9">
        <v>889.2</v>
      </c>
      <c r="BM78" s="9">
        <v>1007.2</v>
      </c>
      <c r="BN78" s="9">
        <v>434.4</v>
      </c>
      <c r="BO78" s="9">
        <v>-814.4</v>
      </c>
      <c r="BP78" s="9">
        <v>1610.1</v>
      </c>
      <c r="BQ78" s="9">
        <v>-175.7</v>
      </c>
      <c r="BR78" s="9">
        <v>9.6</v>
      </c>
      <c r="BS78" s="9">
        <v>10.7</v>
      </c>
      <c r="BT78" s="9">
        <v>834.1</v>
      </c>
      <c r="BU78" s="9">
        <v>-699</v>
      </c>
      <c r="BV78" s="9">
        <v>145</v>
      </c>
      <c r="BW78" s="9">
        <v>-1256.8</v>
      </c>
      <c r="BX78" s="9">
        <v>358.8</v>
      </c>
      <c r="BY78" s="9">
        <v>480.2</v>
      </c>
      <c r="BZ78" s="9">
        <v>133.1</v>
      </c>
      <c r="CA78" s="9">
        <v>-809.4</v>
      </c>
      <c r="CB78" s="9">
        <v>481.8</v>
      </c>
    </row>
    <row r="79" spans="1:80" s="6" customFormat="1">
      <c r="A79" s="7"/>
      <c r="B79" s="6" t="s">
        <v>102</v>
      </c>
      <c r="C79" s="6" t="s">
        <v>31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s="6" customFormat="1">
      <c r="A80" s="8">
        <v>67</v>
      </c>
      <c r="B80" s="6" t="s">
        <v>1465</v>
      </c>
      <c r="C80" s="6" t="s">
        <v>176</v>
      </c>
      <c r="D80" s="10">
        <v>31.1</v>
      </c>
      <c r="E80" s="10">
        <v>21.5</v>
      </c>
      <c r="F80" s="10">
        <v>-52.1</v>
      </c>
      <c r="G80" s="10">
        <v>4.8</v>
      </c>
      <c r="H80" s="10">
        <v>19.600000000000001</v>
      </c>
      <c r="I80" s="10">
        <v>40.799999999999997</v>
      </c>
      <c r="J80" s="10">
        <v>16.5</v>
      </c>
      <c r="K80" s="10">
        <v>5.7</v>
      </c>
      <c r="L80" s="10">
        <v>-47.1</v>
      </c>
      <c r="M80" s="10">
        <v>-16.3</v>
      </c>
      <c r="N80" s="10">
        <v>-52.5</v>
      </c>
      <c r="O80" s="10">
        <v>-9.4</v>
      </c>
      <c r="P80" s="10">
        <v>143.69999999999999</v>
      </c>
      <c r="Q80" s="10">
        <v>121.9</v>
      </c>
      <c r="R80" s="10">
        <v>61.8</v>
      </c>
      <c r="S80" s="10">
        <v>64.900000000000006</v>
      </c>
      <c r="T80" s="10">
        <v>123.8</v>
      </c>
      <c r="U80" s="10">
        <v>-106.3</v>
      </c>
      <c r="V80" s="10">
        <v>74.8</v>
      </c>
      <c r="W80" s="10">
        <v>40.200000000000003</v>
      </c>
      <c r="X80" s="10">
        <v>91.5</v>
      </c>
      <c r="Y80" s="10">
        <v>61.3</v>
      </c>
      <c r="Z80" s="10">
        <v>9.1</v>
      </c>
      <c r="AA80" s="10">
        <v>-73.900000000000006</v>
      </c>
      <c r="AB80" s="10">
        <v>23.6</v>
      </c>
      <c r="AC80" s="10">
        <v>-55.2</v>
      </c>
      <c r="AD80" s="10">
        <v>-118.4</v>
      </c>
      <c r="AE80" s="10">
        <v>142.19999999999999</v>
      </c>
      <c r="AF80" s="10">
        <v>128.5</v>
      </c>
      <c r="AG80" s="10">
        <v>29.9</v>
      </c>
      <c r="AH80" s="10">
        <v>217.3</v>
      </c>
      <c r="AI80" s="10">
        <v>14.2</v>
      </c>
      <c r="AJ80" s="10">
        <v>-33.5</v>
      </c>
      <c r="AK80" s="10">
        <v>-11.2</v>
      </c>
      <c r="AL80" s="10">
        <v>-28.2</v>
      </c>
      <c r="AM80" s="10">
        <v>44.7</v>
      </c>
      <c r="AN80" s="10">
        <v>167.2</v>
      </c>
      <c r="AO80" s="10">
        <v>16.7</v>
      </c>
      <c r="AP80" s="10">
        <v>-41.2</v>
      </c>
      <c r="AQ80" s="10">
        <v>39.799999999999997</v>
      </c>
      <c r="AR80" s="10">
        <v>292.5</v>
      </c>
      <c r="AS80" s="10">
        <v>-68.2</v>
      </c>
      <c r="AT80" s="10">
        <v>-48.9</v>
      </c>
      <c r="AU80" s="10">
        <v>63</v>
      </c>
      <c r="AV80" s="10">
        <v>538.4</v>
      </c>
      <c r="AW80" s="10">
        <v>280.8</v>
      </c>
      <c r="AX80" s="10">
        <v>-8.1</v>
      </c>
      <c r="AY80" s="10">
        <v>204.9</v>
      </c>
      <c r="AZ80" s="10">
        <v>204.6</v>
      </c>
      <c r="BA80" s="10">
        <v>72.900000000000006</v>
      </c>
      <c r="BB80" s="10">
        <v>-189.8</v>
      </c>
      <c r="BC80" s="10">
        <v>37.700000000000003</v>
      </c>
      <c r="BD80" s="10">
        <v>510.8</v>
      </c>
      <c r="BE80" s="10">
        <v>27.6</v>
      </c>
      <c r="BF80" s="10">
        <v>274.39999999999998</v>
      </c>
      <c r="BG80" s="10">
        <v>104.7</v>
      </c>
      <c r="BH80" s="10">
        <v>532.79999999999995</v>
      </c>
      <c r="BI80" s="10">
        <v>204</v>
      </c>
      <c r="BJ80" s="10">
        <v>3.3</v>
      </c>
      <c r="BK80" s="10">
        <v>404.7</v>
      </c>
      <c r="BL80" s="10">
        <v>188.3</v>
      </c>
      <c r="BM80" s="10">
        <v>-41.7</v>
      </c>
      <c r="BN80" s="10">
        <v>91.2</v>
      </c>
      <c r="BO80" s="10">
        <v>109.3</v>
      </c>
      <c r="BP80" s="10">
        <v>60.2</v>
      </c>
      <c r="BQ80" s="10">
        <v>-10.199999999999999</v>
      </c>
      <c r="BR80" s="10">
        <v>178.4</v>
      </c>
      <c r="BS80" s="10">
        <v>-1189.9000000000001</v>
      </c>
      <c r="BT80" s="10">
        <v>139</v>
      </c>
      <c r="BU80" s="10">
        <v>765.5</v>
      </c>
      <c r="BV80" s="10">
        <v>-614.1</v>
      </c>
      <c r="BW80" s="10">
        <v>45</v>
      </c>
      <c r="BX80" s="10">
        <v>72.3</v>
      </c>
      <c r="BY80" s="10">
        <v>-394.2</v>
      </c>
      <c r="BZ80" s="10">
        <v>-422.8</v>
      </c>
      <c r="CA80" s="10">
        <v>118.6</v>
      </c>
      <c r="CB80" s="10">
        <v>-95.5</v>
      </c>
    </row>
    <row r="81" spans="1:80" s="4" customFormat="1">
      <c r="A81" s="11"/>
      <c r="B81" s="4" t="s">
        <v>334</v>
      </c>
      <c r="C81" s="4" t="s">
        <v>31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4" customFormat="1">
      <c r="A82" s="5">
        <v>68</v>
      </c>
      <c r="B82" s="4" t="s">
        <v>335</v>
      </c>
      <c r="C82" s="4" t="s">
        <v>184</v>
      </c>
      <c r="D82" s="9">
        <v>13.4</v>
      </c>
      <c r="E82" s="9">
        <v>-3.4</v>
      </c>
      <c r="F82" s="9">
        <v>-1.3</v>
      </c>
      <c r="G82" s="9">
        <v>-18.3</v>
      </c>
      <c r="H82" s="9">
        <v>12.1</v>
      </c>
      <c r="I82" s="9">
        <v>12.5</v>
      </c>
      <c r="J82" s="9">
        <v>6.3</v>
      </c>
      <c r="K82" s="9">
        <v>13.6</v>
      </c>
      <c r="L82" s="9">
        <v>-8.8000000000000007</v>
      </c>
      <c r="M82" s="9">
        <v>0.1</v>
      </c>
      <c r="N82" s="9">
        <v>-10.7</v>
      </c>
      <c r="O82" s="9">
        <v>3.5</v>
      </c>
      <c r="P82" s="9">
        <v>47.1</v>
      </c>
      <c r="Q82" s="9">
        <v>29.5</v>
      </c>
      <c r="R82" s="9">
        <v>13.3</v>
      </c>
      <c r="S82" s="9">
        <v>17.7</v>
      </c>
      <c r="T82" s="9">
        <v>30.3</v>
      </c>
      <c r="U82" s="9">
        <v>-22.7</v>
      </c>
      <c r="V82" s="9">
        <v>20.3</v>
      </c>
      <c r="W82" s="9">
        <v>-2.1</v>
      </c>
      <c r="X82" s="9">
        <v>25</v>
      </c>
      <c r="Y82" s="9">
        <v>19</v>
      </c>
      <c r="Z82" s="9">
        <v>12.4</v>
      </c>
      <c r="AA82" s="9">
        <v>-21.7</v>
      </c>
      <c r="AB82" s="9">
        <v>-8.5</v>
      </c>
      <c r="AC82" s="9">
        <v>0.8</v>
      </c>
      <c r="AD82" s="9">
        <v>2.7</v>
      </c>
      <c r="AE82" s="9">
        <v>49</v>
      </c>
      <c r="AF82" s="9">
        <v>28.1</v>
      </c>
      <c r="AG82" s="9">
        <v>-5.4</v>
      </c>
      <c r="AH82" s="9">
        <v>65.5</v>
      </c>
      <c r="AI82" s="9">
        <v>-38.5</v>
      </c>
      <c r="AJ82" s="9">
        <v>305.3</v>
      </c>
      <c r="AK82" s="9">
        <v>12.9</v>
      </c>
      <c r="AL82" s="9">
        <v>5.2</v>
      </c>
      <c r="AM82" s="9">
        <v>6.3</v>
      </c>
      <c r="AN82" s="9">
        <v>55.6</v>
      </c>
      <c r="AO82" s="9">
        <v>-13</v>
      </c>
      <c r="AP82" s="9">
        <v>30.1</v>
      </c>
      <c r="AQ82" s="9">
        <v>-61.5</v>
      </c>
      <c r="AR82" s="9">
        <v>26.6</v>
      </c>
      <c r="AS82" s="9">
        <v>-21.4</v>
      </c>
      <c r="AT82" s="9">
        <v>24.6</v>
      </c>
      <c r="AU82" s="9">
        <v>-36</v>
      </c>
      <c r="AV82" s="9">
        <v>88.9</v>
      </c>
      <c r="AW82" s="9">
        <v>7.1</v>
      </c>
      <c r="AX82" s="9">
        <v>-26.9</v>
      </c>
      <c r="AY82" s="9">
        <v>-38.5</v>
      </c>
      <c r="AZ82" s="9">
        <v>5.5</v>
      </c>
      <c r="BA82" s="9">
        <v>19.3</v>
      </c>
      <c r="BB82" s="9">
        <v>-2.1</v>
      </c>
      <c r="BC82" s="9">
        <v>-60.2</v>
      </c>
      <c r="BD82" s="9">
        <v>51.9</v>
      </c>
      <c r="BE82" s="9">
        <v>-14.3</v>
      </c>
      <c r="BF82" s="9">
        <v>106.9</v>
      </c>
      <c r="BG82" s="9">
        <v>30.5</v>
      </c>
      <c r="BH82" s="9">
        <v>7.5</v>
      </c>
      <c r="BI82" s="9">
        <v>78.8</v>
      </c>
      <c r="BJ82" s="9">
        <v>2.8</v>
      </c>
      <c r="BK82" s="9">
        <v>-37.4</v>
      </c>
      <c r="BL82" s="9">
        <v>-68.5</v>
      </c>
      <c r="BM82" s="9">
        <v>-56.2</v>
      </c>
      <c r="BN82" s="9">
        <v>63.3</v>
      </c>
      <c r="BO82" s="9">
        <v>-26.6</v>
      </c>
      <c r="BP82" s="9">
        <v>10.8</v>
      </c>
      <c r="BQ82" s="9">
        <v>-66.7</v>
      </c>
      <c r="BR82" s="9">
        <v>93.3</v>
      </c>
      <c r="BS82" s="9">
        <v>-465.9</v>
      </c>
      <c r="BT82" s="9">
        <v>869</v>
      </c>
      <c r="BU82" s="9">
        <v>56.4</v>
      </c>
      <c r="BV82" s="9">
        <v>-244.5</v>
      </c>
      <c r="BW82" s="9">
        <v>-113.7</v>
      </c>
      <c r="BX82" s="9">
        <v>-23.1</v>
      </c>
      <c r="BY82" s="9">
        <v>-187.7</v>
      </c>
      <c r="BZ82" s="9">
        <v>-168.2</v>
      </c>
      <c r="CA82" s="9">
        <v>-128.69999999999999</v>
      </c>
      <c r="CB82" s="9">
        <v>-153</v>
      </c>
    </row>
    <row r="83" spans="1:80" s="6" customFormat="1">
      <c r="A83" s="8">
        <v>69</v>
      </c>
      <c r="B83" s="6" t="s">
        <v>338</v>
      </c>
      <c r="C83" s="6" t="s">
        <v>871</v>
      </c>
      <c r="D83" s="10">
        <v>0</v>
      </c>
      <c r="E83" s="10">
        <v>0</v>
      </c>
      <c r="F83" s="10">
        <v>0.3</v>
      </c>
      <c r="G83" s="10">
        <v>0</v>
      </c>
      <c r="H83" s="10">
        <v>0</v>
      </c>
      <c r="I83" s="10">
        <v>0</v>
      </c>
      <c r="J83" s="10">
        <v>0.1</v>
      </c>
      <c r="K83" s="10">
        <v>0</v>
      </c>
      <c r="L83" s="10">
        <v>0.2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0.4</v>
      </c>
      <c r="AP83" s="10">
        <v>3.4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1.7</v>
      </c>
      <c r="BC83" s="10">
        <v>0</v>
      </c>
      <c r="BD83" s="10">
        <v>0</v>
      </c>
      <c r="BE83" s="10">
        <v>0</v>
      </c>
      <c r="BF83" s="10">
        <v>1.5</v>
      </c>
      <c r="BG83" s="10">
        <v>0.1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0.6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</row>
    <row r="84" spans="1:80" s="6" customFormat="1">
      <c r="A84" s="8">
        <v>70</v>
      </c>
      <c r="B84" s="6" t="s">
        <v>340</v>
      </c>
      <c r="C84" s="6" t="s">
        <v>872</v>
      </c>
      <c r="D84" s="10">
        <v>4.0999999999999996</v>
      </c>
      <c r="E84" s="10">
        <v>7.4</v>
      </c>
      <c r="F84" s="10">
        <v>3.5</v>
      </c>
      <c r="G84" s="10">
        <v>-10.8</v>
      </c>
      <c r="H84" s="10">
        <v>2.8</v>
      </c>
      <c r="I84" s="10">
        <v>8.1</v>
      </c>
      <c r="J84" s="10">
        <v>5.7</v>
      </c>
      <c r="K84" s="10">
        <v>11.7</v>
      </c>
      <c r="L84" s="10">
        <v>-10.199999999999999</v>
      </c>
      <c r="M84" s="10">
        <v>0.6</v>
      </c>
      <c r="N84" s="10">
        <v>1.7</v>
      </c>
      <c r="O84" s="10">
        <v>6.7</v>
      </c>
      <c r="P84" s="10">
        <v>3.1</v>
      </c>
      <c r="Q84" s="10">
        <v>5.0999999999999996</v>
      </c>
      <c r="R84" s="10">
        <v>3.9</v>
      </c>
      <c r="S84" s="10">
        <v>10.199999999999999</v>
      </c>
      <c r="T84" s="10">
        <v>-3</v>
      </c>
      <c r="U84" s="10">
        <v>7.6</v>
      </c>
      <c r="V84" s="10">
        <v>-1.7</v>
      </c>
      <c r="W84" s="10">
        <v>-11.8</v>
      </c>
      <c r="X84" s="10">
        <v>5.0999999999999996</v>
      </c>
      <c r="Y84" s="10">
        <v>5.4</v>
      </c>
      <c r="Z84" s="10">
        <v>22.8</v>
      </c>
      <c r="AA84" s="10">
        <v>-8.5</v>
      </c>
      <c r="AB84" s="10">
        <v>-9.1</v>
      </c>
      <c r="AC84" s="10">
        <v>10.6</v>
      </c>
      <c r="AD84" s="10">
        <v>21.7</v>
      </c>
      <c r="AE84" s="10">
        <v>-11.2</v>
      </c>
      <c r="AF84" s="10">
        <v>5.4</v>
      </c>
      <c r="AG84" s="10">
        <v>-18.600000000000001</v>
      </c>
      <c r="AH84" s="10">
        <v>7.3</v>
      </c>
      <c r="AI84" s="10">
        <v>-45.4</v>
      </c>
      <c r="AJ84" s="10">
        <v>318.10000000000002</v>
      </c>
      <c r="AK84" s="10">
        <v>7.4</v>
      </c>
      <c r="AL84" s="10">
        <v>5.9</v>
      </c>
      <c r="AM84" s="10">
        <v>-12.8</v>
      </c>
      <c r="AN84" s="10">
        <v>28.9</v>
      </c>
      <c r="AO84" s="10">
        <v>-8.3000000000000007</v>
      </c>
      <c r="AP84" s="10">
        <v>37</v>
      </c>
      <c r="AQ84" s="10">
        <v>-52.3</v>
      </c>
      <c r="AR84" s="10">
        <v>-12.9</v>
      </c>
      <c r="AS84" s="10">
        <v>9.8000000000000007</v>
      </c>
      <c r="AT84" s="10">
        <v>40.5</v>
      </c>
      <c r="AU84" s="10">
        <v>-22.9</v>
      </c>
      <c r="AV84" s="10">
        <v>-4.4000000000000004</v>
      </c>
      <c r="AW84" s="10">
        <v>-35.9</v>
      </c>
      <c r="AX84" s="10">
        <v>-8.1</v>
      </c>
      <c r="AY84" s="10">
        <v>-63.3</v>
      </c>
      <c r="AZ84" s="10">
        <v>17.399999999999999</v>
      </c>
      <c r="BA84" s="10">
        <v>13</v>
      </c>
      <c r="BB84" s="10">
        <v>51.4</v>
      </c>
      <c r="BC84" s="10">
        <v>-60.7</v>
      </c>
      <c r="BD84" s="10">
        <v>-14.8</v>
      </c>
      <c r="BE84" s="10">
        <v>-6.4</v>
      </c>
      <c r="BF84" s="10">
        <v>26.5</v>
      </c>
      <c r="BG84" s="10">
        <v>30.5</v>
      </c>
      <c r="BH84" s="10">
        <v>-64.099999999999994</v>
      </c>
      <c r="BI84" s="10">
        <v>56</v>
      </c>
      <c r="BJ84" s="10">
        <v>8.6999999999999993</v>
      </c>
      <c r="BK84" s="10">
        <v>-130.19999999999999</v>
      </c>
      <c r="BL84" s="10">
        <v>-84.3</v>
      </c>
      <c r="BM84" s="10">
        <v>-31.1</v>
      </c>
      <c r="BN84" s="10">
        <v>12.6</v>
      </c>
      <c r="BO84" s="10">
        <v>-74.599999999999994</v>
      </c>
      <c r="BP84" s="10">
        <v>26.4</v>
      </c>
      <c r="BQ84" s="10">
        <v>-39.6</v>
      </c>
      <c r="BR84" s="10">
        <v>4.3</v>
      </c>
      <c r="BS84" s="10">
        <v>-195.2</v>
      </c>
      <c r="BT84" s="10">
        <v>920.8</v>
      </c>
      <c r="BU84" s="10">
        <v>-42.5</v>
      </c>
      <c r="BV84" s="10">
        <v>-79.5</v>
      </c>
      <c r="BW84" s="10">
        <v>-85.8</v>
      </c>
      <c r="BX84" s="10">
        <v>90.1</v>
      </c>
      <c r="BY84" s="10">
        <v>64</v>
      </c>
      <c r="BZ84" s="10">
        <v>-21.8</v>
      </c>
      <c r="CA84" s="10">
        <v>-98.6</v>
      </c>
      <c r="CB84" s="10">
        <v>7.1</v>
      </c>
    </row>
    <row r="85" spans="1:80" s="6" customFormat="1">
      <c r="A85" s="8">
        <v>71</v>
      </c>
      <c r="B85" s="6" t="s">
        <v>1466</v>
      </c>
      <c r="C85" s="6" t="s">
        <v>874</v>
      </c>
      <c r="D85" s="10">
        <v>-9.3000000000000007</v>
      </c>
      <c r="E85" s="10">
        <v>10.8</v>
      </c>
      <c r="F85" s="10">
        <v>5</v>
      </c>
      <c r="G85" s="10">
        <v>7.5</v>
      </c>
      <c r="H85" s="10">
        <v>-9.3000000000000007</v>
      </c>
      <c r="I85" s="10">
        <v>-4.4000000000000004</v>
      </c>
      <c r="J85" s="10">
        <v>-0.5</v>
      </c>
      <c r="K85" s="10">
        <v>-1.9</v>
      </c>
      <c r="L85" s="10">
        <v>-1.3</v>
      </c>
      <c r="M85" s="10">
        <v>0.5</v>
      </c>
      <c r="N85" s="10">
        <v>12.5</v>
      </c>
      <c r="O85" s="10">
        <v>3.2</v>
      </c>
      <c r="P85" s="10">
        <v>-44</v>
      </c>
      <c r="Q85" s="10">
        <v>-24.4</v>
      </c>
      <c r="R85" s="10">
        <v>-9.4</v>
      </c>
      <c r="S85" s="10">
        <v>-7.4</v>
      </c>
      <c r="T85" s="10">
        <v>-33.200000000000003</v>
      </c>
      <c r="U85" s="10">
        <v>30.3</v>
      </c>
      <c r="V85" s="10">
        <v>-21.9</v>
      </c>
      <c r="W85" s="10">
        <v>-9.6999999999999993</v>
      </c>
      <c r="X85" s="10">
        <v>-19.8</v>
      </c>
      <c r="Y85" s="10">
        <v>-13.6</v>
      </c>
      <c r="Z85" s="10">
        <v>10.4</v>
      </c>
      <c r="AA85" s="10">
        <v>13.2</v>
      </c>
      <c r="AB85" s="10">
        <v>-0.6</v>
      </c>
      <c r="AC85" s="10">
        <v>9.8000000000000007</v>
      </c>
      <c r="AD85" s="10">
        <v>19</v>
      </c>
      <c r="AE85" s="10">
        <v>-60.2</v>
      </c>
      <c r="AF85" s="10">
        <v>-22.8</v>
      </c>
      <c r="AG85" s="10">
        <v>-13.2</v>
      </c>
      <c r="AH85" s="10">
        <v>-58.2</v>
      </c>
      <c r="AI85" s="10">
        <v>-6.9</v>
      </c>
      <c r="AJ85" s="10">
        <v>12.7</v>
      </c>
      <c r="AK85" s="10">
        <v>-5.6</v>
      </c>
      <c r="AL85" s="10">
        <v>0.6</v>
      </c>
      <c r="AM85" s="10">
        <v>-19.100000000000001</v>
      </c>
      <c r="AN85" s="10">
        <v>-26.7</v>
      </c>
      <c r="AO85" s="10">
        <v>5.0999999999999996</v>
      </c>
      <c r="AP85" s="10">
        <v>10.3</v>
      </c>
      <c r="AQ85" s="10">
        <v>9.1999999999999993</v>
      </c>
      <c r="AR85" s="10">
        <v>-39.4</v>
      </c>
      <c r="AS85" s="10">
        <v>31.2</v>
      </c>
      <c r="AT85" s="10">
        <v>15.9</v>
      </c>
      <c r="AU85" s="10">
        <v>13.1</v>
      </c>
      <c r="AV85" s="10">
        <v>-93.3</v>
      </c>
      <c r="AW85" s="10">
        <v>-43</v>
      </c>
      <c r="AX85" s="10">
        <v>18.8</v>
      </c>
      <c r="AY85" s="10">
        <v>-24.8</v>
      </c>
      <c r="AZ85" s="10">
        <v>12</v>
      </c>
      <c r="BA85" s="10">
        <v>-6.3</v>
      </c>
      <c r="BB85" s="10">
        <v>55.2</v>
      </c>
      <c r="BC85" s="10">
        <v>-0.5</v>
      </c>
      <c r="BD85" s="10">
        <v>-66.599999999999994</v>
      </c>
      <c r="BE85" s="10">
        <v>8</v>
      </c>
      <c r="BF85" s="10">
        <v>-78.8</v>
      </c>
      <c r="BG85" s="10">
        <v>0.1</v>
      </c>
      <c r="BH85" s="10">
        <v>-71.599999999999994</v>
      </c>
      <c r="BI85" s="10">
        <v>-22.8</v>
      </c>
      <c r="BJ85" s="10">
        <v>5.9</v>
      </c>
      <c r="BK85" s="10">
        <v>-92.8</v>
      </c>
      <c r="BL85" s="10">
        <v>-15.7</v>
      </c>
      <c r="BM85" s="10">
        <v>25</v>
      </c>
      <c r="BN85" s="10">
        <v>-50.7</v>
      </c>
      <c r="BO85" s="10">
        <v>-48</v>
      </c>
      <c r="BP85" s="10">
        <v>15.6</v>
      </c>
      <c r="BQ85" s="10">
        <v>27.1</v>
      </c>
      <c r="BR85" s="10">
        <v>-88.4</v>
      </c>
      <c r="BS85" s="10">
        <v>270.7</v>
      </c>
      <c r="BT85" s="10">
        <v>51.8</v>
      </c>
      <c r="BU85" s="10">
        <v>-98.8</v>
      </c>
      <c r="BV85" s="10">
        <v>165</v>
      </c>
      <c r="BW85" s="10">
        <v>27.9</v>
      </c>
      <c r="BX85" s="10">
        <v>113.2</v>
      </c>
      <c r="BY85" s="10">
        <v>251.8</v>
      </c>
      <c r="BZ85" s="10">
        <v>146.4</v>
      </c>
      <c r="CA85" s="10">
        <v>30.1</v>
      </c>
      <c r="CB85" s="10">
        <v>160.1</v>
      </c>
    </row>
    <row r="86" spans="1:80" s="4" customFormat="1">
      <c r="A86" s="11"/>
      <c r="B86" s="4" t="s">
        <v>344</v>
      </c>
      <c r="C86" s="4" t="s">
        <v>31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4" customFormat="1">
      <c r="A87" s="5">
        <v>72</v>
      </c>
      <c r="B87" s="4" t="s">
        <v>345</v>
      </c>
      <c r="C87" s="4" t="s">
        <v>875</v>
      </c>
      <c r="D87" s="9">
        <v>0.5</v>
      </c>
      <c r="E87" s="9">
        <v>0.8</v>
      </c>
      <c r="F87" s="9">
        <v>2.8</v>
      </c>
      <c r="G87" s="9">
        <v>2.7</v>
      </c>
      <c r="H87" s="9">
        <v>3.5</v>
      </c>
      <c r="I87" s="9">
        <v>3.2</v>
      </c>
      <c r="J87" s="9">
        <v>3.3</v>
      </c>
      <c r="K87" s="9">
        <v>3.2</v>
      </c>
      <c r="L87" s="9">
        <v>4.2</v>
      </c>
      <c r="M87" s="9">
        <v>3.2</v>
      </c>
      <c r="N87" s="9">
        <v>5.2</v>
      </c>
      <c r="O87" s="9">
        <v>5.3</v>
      </c>
      <c r="P87" s="9">
        <v>3.1</v>
      </c>
      <c r="Q87" s="9">
        <v>2.1</v>
      </c>
      <c r="R87" s="9">
        <v>3</v>
      </c>
      <c r="S87" s="9">
        <v>0.3</v>
      </c>
      <c r="T87" s="9">
        <v>-1.4</v>
      </c>
      <c r="U87" s="9">
        <v>-5.0999999999999996</v>
      </c>
      <c r="V87" s="9">
        <v>5</v>
      </c>
      <c r="W87" s="9">
        <v>0.9</v>
      </c>
      <c r="X87" s="9">
        <v>1.5</v>
      </c>
      <c r="Y87" s="9">
        <v>1.2</v>
      </c>
      <c r="Z87" s="9">
        <v>2.6</v>
      </c>
      <c r="AA87" s="9">
        <v>1.8</v>
      </c>
      <c r="AB87" s="9">
        <v>5.0999999999999996</v>
      </c>
      <c r="AC87" s="9">
        <v>3.3</v>
      </c>
      <c r="AD87" s="9">
        <v>-0.4</v>
      </c>
      <c r="AE87" s="9">
        <v>4.4000000000000004</v>
      </c>
      <c r="AF87" s="9">
        <v>4.7</v>
      </c>
      <c r="AG87" s="9">
        <v>3.6</v>
      </c>
      <c r="AH87" s="9">
        <v>4.2</v>
      </c>
      <c r="AI87" s="9">
        <v>7.9</v>
      </c>
      <c r="AJ87" s="9">
        <v>5.4</v>
      </c>
      <c r="AK87" s="9">
        <v>3.9</v>
      </c>
      <c r="AL87" s="9">
        <v>6.5</v>
      </c>
      <c r="AM87" s="9">
        <v>5.4</v>
      </c>
      <c r="AN87" s="9">
        <v>0.8</v>
      </c>
      <c r="AO87" s="9">
        <v>3.9</v>
      </c>
      <c r="AP87" s="9">
        <v>9</v>
      </c>
      <c r="AQ87" s="9">
        <v>-1.5</v>
      </c>
      <c r="AR87" s="9">
        <v>2.9</v>
      </c>
      <c r="AS87" s="9">
        <v>3.4</v>
      </c>
      <c r="AT87" s="9">
        <v>3.4</v>
      </c>
      <c r="AU87" s="9">
        <v>8</v>
      </c>
      <c r="AV87" s="9">
        <v>7.4</v>
      </c>
      <c r="AW87" s="9">
        <v>0.3</v>
      </c>
      <c r="AX87" s="9">
        <v>6.2</v>
      </c>
      <c r="AY87" s="9">
        <v>10.8</v>
      </c>
      <c r="AZ87" s="9">
        <v>-10.199999999999999</v>
      </c>
      <c r="BA87" s="9">
        <v>15.1</v>
      </c>
      <c r="BB87" s="9">
        <v>29.9</v>
      </c>
      <c r="BC87" s="9">
        <v>39.6</v>
      </c>
      <c r="BD87" s="9">
        <v>0.6</v>
      </c>
      <c r="BE87" s="9">
        <v>9.1</v>
      </c>
      <c r="BF87" s="9">
        <v>27.6</v>
      </c>
      <c r="BG87" s="9">
        <v>46.8</v>
      </c>
      <c r="BH87" s="9">
        <v>20</v>
      </c>
      <c r="BI87" s="9">
        <v>19.8</v>
      </c>
      <c r="BJ87" s="9">
        <v>13.8</v>
      </c>
      <c r="BK87" s="9">
        <v>21.5</v>
      </c>
      <c r="BL87" s="9">
        <v>13.7</v>
      </c>
      <c r="BM87" s="9">
        <v>7.3</v>
      </c>
      <c r="BN87" s="9">
        <v>8.1</v>
      </c>
      <c r="BO87" s="9">
        <v>11.9</v>
      </c>
      <c r="BP87" s="9">
        <v>5.3</v>
      </c>
      <c r="BQ87" s="9">
        <v>12.6</v>
      </c>
      <c r="BR87" s="9">
        <v>26.2</v>
      </c>
      <c r="BS87" s="9">
        <v>27.8</v>
      </c>
      <c r="BT87" s="9">
        <v>-5.8</v>
      </c>
      <c r="BU87" s="9">
        <v>-26.5</v>
      </c>
      <c r="BV87" s="9">
        <v>-21.1</v>
      </c>
      <c r="BW87" s="9">
        <v>3</v>
      </c>
      <c r="BX87" s="9">
        <v>11.6</v>
      </c>
      <c r="BY87" s="9">
        <v>18.7</v>
      </c>
      <c r="BZ87" s="9">
        <v>21.4</v>
      </c>
      <c r="CA87" s="9">
        <v>26.3</v>
      </c>
      <c r="CB87" s="9">
        <v>28.4</v>
      </c>
    </row>
    <row r="88" spans="1:80" s="6" customFormat="1">
      <c r="A88" s="8">
        <v>73</v>
      </c>
      <c r="B88" s="6" t="s">
        <v>876</v>
      </c>
      <c r="C88" s="6" t="s">
        <v>877</v>
      </c>
      <c r="D88" s="10">
        <v>0.4</v>
      </c>
      <c r="E88" s="10">
        <v>1.9</v>
      </c>
      <c r="F88" s="10">
        <v>2.5</v>
      </c>
      <c r="G88" s="10">
        <v>3.5</v>
      </c>
      <c r="H88" s="10">
        <v>2.8</v>
      </c>
      <c r="I88" s="10">
        <v>3.5</v>
      </c>
      <c r="J88" s="10">
        <v>3.5</v>
      </c>
      <c r="K88" s="10">
        <v>3.9</v>
      </c>
      <c r="L88" s="10">
        <v>3.4</v>
      </c>
      <c r="M88" s="10">
        <v>2.8</v>
      </c>
      <c r="N88" s="10">
        <v>5.6</v>
      </c>
      <c r="O88" s="10">
        <v>6.7</v>
      </c>
      <c r="P88" s="10">
        <v>3.5</v>
      </c>
      <c r="Q88" s="10">
        <v>1.4</v>
      </c>
      <c r="R88" s="10">
        <v>3.3</v>
      </c>
      <c r="S88" s="10">
        <v>2.2000000000000002</v>
      </c>
      <c r="T88" s="10">
        <v>0.6</v>
      </c>
      <c r="U88" s="10">
        <v>1.8</v>
      </c>
      <c r="V88" s="10">
        <v>6</v>
      </c>
      <c r="W88" s="10">
        <v>3.5</v>
      </c>
      <c r="X88" s="10">
        <v>4.3</v>
      </c>
      <c r="Y88" s="10">
        <v>4.5</v>
      </c>
      <c r="Z88" s="10">
        <v>5.8</v>
      </c>
      <c r="AA88" s="10">
        <v>6.4</v>
      </c>
      <c r="AB88" s="10">
        <v>8.1</v>
      </c>
      <c r="AC88" s="10">
        <v>6.4</v>
      </c>
      <c r="AD88" s="10">
        <v>5.0999999999999996</v>
      </c>
      <c r="AE88" s="10">
        <v>5.0999999999999996</v>
      </c>
      <c r="AF88" s="10">
        <v>5.4</v>
      </c>
      <c r="AG88" s="10">
        <v>5.2</v>
      </c>
      <c r="AH88" s="10">
        <v>5.8</v>
      </c>
      <c r="AI88" s="10">
        <v>7</v>
      </c>
      <c r="AJ88" s="10">
        <v>5.5</v>
      </c>
      <c r="AK88" s="10">
        <v>4</v>
      </c>
      <c r="AL88" s="10">
        <v>5.3</v>
      </c>
      <c r="AM88" s="10">
        <v>6.3</v>
      </c>
      <c r="AN88" s="10">
        <v>5.8</v>
      </c>
      <c r="AO88" s="10">
        <v>6.6</v>
      </c>
      <c r="AP88" s="10">
        <v>7.6</v>
      </c>
      <c r="AQ88" s="10">
        <v>1</v>
      </c>
      <c r="AR88" s="10">
        <v>4</v>
      </c>
      <c r="AS88" s="10">
        <v>5.3</v>
      </c>
      <c r="AT88" s="10">
        <v>4.2</v>
      </c>
      <c r="AU88" s="10">
        <v>6.1</v>
      </c>
      <c r="AV88" s="10">
        <v>6.9</v>
      </c>
      <c r="AW88" s="10">
        <v>-1</v>
      </c>
      <c r="AX88" s="10">
        <v>3.7</v>
      </c>
      <c r="AY88" s="10">
        <v>7.9</v>
      </c>
      <c r="AZ88" s="10">
        <v>-11.8</v>
      </c>
      <c r="BA88" s="10">
        <v>11.8</v>
      </c>
      <c r="BB88" s="10">
        <v>27.9</v>
      </c>
      <c r="BC88" s="10">
        <v>38.5</v>
      </c>
      <c r="BD88" s="10">
        <v>-2.1</v>
      </c>
      <c r="BE88" s="10">
        <v>8.1</v>
      </c>
      <c r="BF88" s="10">
        <v>28.3</v>
      </c>
      <c r="BG88" s="10">
        <v>45.4</v>
      </c>
      <c r="BH88" s="10">
        <v>18.399999999999999</v>
      </c>
      <c r="BI88" s="10">
        <v>18.2</v>
      </c>
      <c r="BJ88" s="10">
        <v>11.4</v>
      </c>
      <c r="BK88" s="10">
        <v>19.3</v>
      </c>
      <c r="BL88" s="10">
        <v>12.2</v>
      </c>
      <c r="BM88" s="10">
        <v>5.3</v>
      </c>
      <c r="BN88" s="10">
        <v>9.3000000000000007</v>
      </c>
      <c r="BO88" s="10">
        <v>13.2</v>
      </c>
      <c r="BP88" s="10">
        <v>7.6</v>
      </c>
      <c r="BQ88" s="10">
        <v>11.8</v>
      </c>
      <c r="BR88" s="10">
        <v>21.5</v>
      </c>
      <c r="BS88" s="10">
        <v>22.8</v>
      </c>
      <c r="BT88" s="10">
        <v>-5.6</v>
      </c>
      <c r="BU88" s="10">
        <v>-25.3</v>
      </c>
      <c r="BV88" s="10">
        <v>-19.5</v>
      </c>
      <c r="BW88" s="10">
        <v>4.5</v>
      </c>
      <c r="BX88" s="10">
        <v>13.3</v>
      </c>
      <c r="BY88" s="10">
        <v>16.600000000000001</v>
      </c>
      <c r="BZ88" s="10">
        <v>19.399999999999999</v>
      </c>
      <c r="CA88" s="10">
        <v>22.9</v>
      </c>
      <c r="CB88" s="10">
        <v>24.4</v>
      </c>
    </row>
    <row r="89" spans="1:80" s="6" customFormat="1">
      <c r="A89" s="8">
        <v>74</v>
      </c>
      <c r="B89" s="6" t="s">
        <v>351</v>
      </c>
      <c r="C89" s="6" t="s">
        <v>878</v>
      </c>
      <c r="D89" s="10">
        <v>0.1</v>
      </c>
      <c r="E89" s="10">
        <v>-1.1000000000000001</v>
      </c>
      <c r="F89" s="10">
        <v>0.3</v>
      </c>
      <c r="G89" s="10">
        <v>-0.9</v>
      </c>
      <c r="H89" s="10">
        <v>0.7</v>
      </c>
      <c r="I89" s="10">
        <v>-0.3</v>
      </c>
      <c r="J89" s="10">
        <v>-0.2</v>
      </c>
      <c r="K89" s="10">
        <v>-0.7</v>
      </c>
      <c r="L89" s="10">
        <v>0.8</v>
      </c>
      <c r="M89" s="10">
        <v>0.4</v>
      </c>
      <c r="N89" s="10">
        <v>-0.3</v>
      </c>
      <c r="O89" s="10">
        <v>-1.4</v>
      </c>
      <c r="P89" s="10">
        <v>-0.4</v>
      </c>
      <c r="Q89" s="10">
        <v>0.7</v>
      </c>
      <c r="R89" s="10">
        <v>-0.4</v>
      </c>
      <c r="S89" s="10">
        <v>-1.9</v>
      </c>
      <c r="T89" s="10">
        <v>-1.9</v>
      </c>
      <c r="U89" s="10">
        <v>-6.9</v>
      </c>
      <c r="V89" s="10">
        <v>-1</v>
      </c>
      <c r="W89" s="10">
        <v>-2.6</v>
      </c>
      <c r="X89" s="10">
        <v>-2.8</v>
      </c>
      <c r="Y89" s="10">
        <v>-3.3</v>
      </c>
      <c r="Z89" s="10">
        <v>-3.2</v>
      </c>
      <c r="AA89" s="10">
        <v>-4.5</v>
      </c>
      <c r="AB89" s="10">
        <v>-3</v>
      </c>
      <c r="AC89" s="10">
        <v>-3.1</v>
      </c>
      <c r="AD89" s="10">
        <v>-5.5</v>
      </c>
      <c r="AE89" s="10">
        <v>-0.8</v>
      </c>
      <c r="AF89" s="10">
        <v>-0.7</v>
      </c>
      <c r="AG89" s="10">
        <v>-1.6</v>
      </c>
      <c r="AH89" s="10">
        <v>-1.5</v>
      </c>
      <c r="AI89" s="10">
        <v>1</v>
      </c>
      <c r="AJ89" s="10">
        <v>-0.1</v>
      </c>
      <c r="AK89" s="10">
        <v>-0.1</v>
      </c>
      <c r="AL89" s="10">
        <v>1.3</v>
      </c>
      <c r="AM89" s="10">
        <v>-0.9</v>
      </c>
      <c r="AN89" s="10">
        <v>-5</v>
      </c>
      <c r="AO89" s="10">
        <v>-2.7</v>
      </c>
      <c r="AP89" s="10">
        <v>1.4</v>
      </c>
      <c r="AQ89" s="10">
        <v>-2.5</v>
      </c>
      <c r="AR89" s="10">
        <v>-1.1000000000000001</v>
      </c>
      <c r="AS89" s="10">
        <v>-1.9</v>
      </c>
      <c r="AT89" s="10">
        <v>-0.8</v>
      </c>
      <c r="AU89" s="10">
        <v>1.9</v>
      </c>
      <c r="AV89" s="10">
        <v>0.5</v>
      </c>
      <c r="AW89" s="10">
        <v>1.3</v>
      </c>
      <c r="AX89" s="10">
        <v>2.5</v>
      </c>
      <c r="AY89" s="10">
        <v>2.9</v>
      </c>
      <c r="AZ89" s="10">
        <v>1.6</v>
      </c>
      <c r="BA89" s="10">
        <v>3.3</v>
      </c>
      <c r="BB89" s="10">
        <v>2</v>
      </c>
      <c r="BC89" s="10">
        <v>1.1000000000000001</v>
      </c>
      <c r="BD89" s="10">
        <v>2.7</v>
      </c>
      <c r="BE89" s="10">
        <v>1</v>
      </c>
      <c r="BF89" s="10">
        <v>-0.7</v>
      </c>
      <c r="BG89" s="10">
        <v>1.4</v>
      </c>
      <c r="BH89" s="10">
        <v>1.6</v>
      </c>
      <c r="BI89" s="10">
        <v>1.6</v>
      </c>
      <c r="BJ89" s="10">
        <v>2.4</v>
      </c>
      <c r="BK89" s="10">
        <v>2.1</v>
      </c>
      <c r="BL89" s="10">
        <v>1.5</v>
      </c>
      <c r="BM89" s="10">
        <v>2</v>
      </c>
      <c r="BN89" s="10">
        <v>-1.1000000000000001</v>
      </c>
      <c r="BO89" s="10">
        <v>-1.4</v>
      </c>
      <c r="BP89" s="10">
        <v>-2.2999999999999998</v>
      </c>
      <c r="BQ89" s="10">
        <v>0.7</v>
      </c>
      <c r="BR89" s="10">
        <v>4.7</v>
      </c>
      <c r="BS89" s="10">
        <v>5</v>
      </c>
      <c r="BT89" s="10">
        <v>-0.2</v>
      </c>
      <c r="BU89" s="10">
        <v>-1.2</v>
      </c>
      <c r="BV89" s="10">
        <v>-1.6</v>
      </c>
      <c r="BW89" s="10">
        <v>-1.6</v>
      </c>
      <c r="BX89" s="10">
        <v>-1.7</v>
      </c>
      <c r="BY89" s="10">
        <v>2.1</v>
      </c>
      <c r="BZ89" s="10">
        <v>2</v>
      </c>
      <c r="CA89" s="10">
        <v>3.4</v>
      </c>
      <c r="CB89" s="10">
        <v>4.0999999999999996</v>
      </c>
    </row>
    <row r="90" spans="1:80" s="4" customFormat="1">
      <c r="A90" s="5">
        <v>75</v>
      </c>
      <c r="B90" s="4" t="s">
        <v>353</v>
      </c>
      <c r="C90" s="4" t="s">
        <v>879</v>
      </c>
      <c r="D90" s="9">
        <v>-28.3</v>
      </c>
      <c r="E90" s="9">
        <v>9.1999999999999993</v>
      </c>
      <c r="F90" s="9">
        <v>27.1</v>
      </c>
      <c r="G90" s="9">
        <v>137.9</v>
      </c>
      <c r="H90" s="9">
        <v>85.7</v>
      </c>
      <c r="I90" s="9">
        <v>38.6</v>
      </c>
      <c r="J90" s="9">
        <v>92.7</v>
      </c>
      <c r="K90" s="9">
        <v>55.3</v>
      </c>
      <c r="L90" s="9">
        <v>-80.099999999999994</v>
      </c>
      <c r="M90" s="9">
        <v>-31.1</v>
      </c>
      <c r="N90" s="9">
        <v>138.80000000000001</v>
      </c>
      <c r="O90" s="9">
        <v>-55.6</v>
      </c>
      <c r="P90" s="9">
        <v>226.2</v>
      </c>
      <c r="Q90" s="9">
        <v>261.3</v>
      </c>
      <c r="R90" s="9">
        <v>273.10000000000002</v>
      </c>
      <c r="S90" s="9">
        <v>151.9</v>
      </c>
      <c r="T90" s="9">
        <v>218.4</v>
      </c>
      <c r="U90" s="9">
        <v>157.6</v>
      </c>
      <c r="V90" s="9">
        <v>136.4</v>
      </c>
      <c r="W90" s="9">
        <v>274</v>
      </c>
      <c r="X90" s="9">
        <v>-0.7</v>
      </c>
      <c r="Y90" s="9">
        <v>734.6</v>
      </c>
      <c r="Z90" s="9">
        <v>520.29999999999995</v>
      </c>
      <c r="AA90" s="9">
        <v>-57.4</v>
      </c>
      <c r="AB90" s="9">
        <v>761.5</v>
      </c>
      <c r="AC90" s="9">
        <v>-12.4</v>
      </c>
      <c r="AD90" s="9">
        <v>-958.7</v>
      </c>
      <c r="AE90" s="9">
        <v>1225.7</v>
      </c>
      <c r="AF90" s="9">
        <v>237</v>
      </c>
      <c r="AG90" s="9">
        <v>558.79999999999995</v>
      </c>
      <c r="AH90" s="9">
        <v>-489.4</v>
      </c>
      <c r="AI90" s="9">
        <v>1308.7</v>
      </c>
      <c r="AJ90" s="9">
        <v>443.3</v>
      </c>
      <c r="AK90" s="9">
        <v>-344.1</v>
      </c>
      <c r="AL90" s="9">
        <v>15</v>
      </c>
      <c r="AM90" s="9">
        <v>-855.9</v>
      </c>
      <c r="AN90" s="9">
        <v>-1173.5</v>
      </c>
      <c r="AO90" s="9">
        <v>475.3</v>
      </c>
      <c r="AP90" s="9">
        <v>-1367.1</v>
      </c>
      <c r="AQ90" s="9">
        <v>796.5</v>
      </c>
      <c r="AR90" s="9">
        <v>77.599999999999994</v>
      </c>
      <c r="AS90" s="9">
        <v>-917.6</v>
      </c>
      <c r="AT90" s="9">
        <v>-1252.5</v>
      </c>
      <c r="AU90" s="9">
        <v>494.5</v>
      </c>
      <c r="AV90" s="9">
        <v>-286.60000000000002</v>
      </c>
      <c r="AW90" s="9">
        <v>1105.7</v>
      </c>
      <c r="AX90" s="9">
        <v>318</v>
      </c>
      <c r="AY90" s="9">
        <v>1002.7</v>
      </c>
      <c r="AZ90" s="9">
        <v>274.2</v>
      </c>
      <c r="BA90" s="9">
        <v>59.9</v>
      </c>
      <c r="BB90" s="9">
        <v>-184.9</v>
      </c>
      <c r="BC90" s="9">
        <v>1047.5999999999999</v>
      </c>
      <c r="BD90" s="9">
        <v>-209.5</v>
      </c>
      <c r="BE90" s="9">
        <v>259.7</v>
      </c>
      <c r="BF90" s="9">
        <v>570.6</v>
      </c>
      <c r="BG90" s="9">
        <v>379.9</v>
      </c>
      <c r="BH90" s="9">
        <v>680.6</v>
      </c>
      <c r="BI90" s="9">
        <v>-280.7</v>
      </c>
      <c r="BJ90" s="9">
        <v>489.9</v>
      </c>
      <c r="BK90" s="9">
        <v>1035</v>
      </c>
      <c r="BL90" s="9">
        <v>255.2</v>
      </c>
      <c r="BM90" s="9">
        <v>880</v>
      </c>
      <c r="BN90" s="9">
        <v>271.39999999999998</v>
      </c>
      <c r="BO90" s="9">
        <v>-477.3</v>
      </c>
      <c r="BP90" s="9">
        <v>-1511.3</v>
      </c>
      <c r="BQ90" s="9">
        <v>-206.1</v>
      </c>
      <c r="BR90" s="9">
        <v>-1645.6</v>
      </c>
      <c r="BS90" s="9">
        <v>-2784.3</v>
      </c>
      <c r="BT90" s="9">
        <v>-1002.7</v>
      </c>
      <c r="BU90" s="9">
        <v>1472.3</v>
      </c>
      <c r="BV90" s="9">
        <v>1628.6</v>
      </c>
      <c r="BW90" s="9">
        <v>587.9</v>
      </c>
      <c r="BX90" s="9">
        <v>595.9</v>
      </c>
      <c r="BY90" s="9">
        <v>-1417.6</v>
      </c>
      <c r="BZ90" s="9">
        <v>1333.8</v>
      </c>
      <c r="CA90" s="9">
        <v>1258.0999999999999</v>
      </c>
      <c r="CB90" s="9">
        <v>560.5</v>
      </c>
    </row>
    <row r="91" spans="1:80" s="6" customFormat="1">
      <c r="A91" s="8">
        <v>76</v>
      </c>
      <c r="B91" s="6" t="s">
        <v>288</v>
      </c>
      <c r="C91" s="6" t="s">
        <v>880</v>
      </c>
      <c r="D91" s="10">
        <v>-27.5</v>
      </c>
      <c r="E91" s="10">
        <v>9.5</v>
      </c>
      <c r="F91" s="10">
        <v>24.7</v>
      </c>
      <c r="G91" s="10">
        <v>124.6</v>
      </c>
      <c r="H91" s="10">
        <v>81.099999999999994</v>
      </c>
      <c r="I91" s="10">
        <v>36.299999999999997</v>
      </c>
      <c r="J91" s="10">
        <v>87.3</v>
      </c>
      <c r="K91" s="10">
        <v>50.4</v>
      </c>
      <c r="L91" s="10">
        <v>-74.599999999999994</v>
      </c>
      <c r="M91" s="10">
        <v>-30.8</v>
      </c>
      <c r="N91" s="10">
        <v>126.3</v>
      </c>
      <c r="O91" s="10">
        <v>-39</v>
      </c>
      <c r="P91" s="10">
        <v>203</v>
      </c>
      <c r="Q91" s="10">
        <v>238.9</v>
      </c>
      <c r="R91" s="10">
        <v>245.5</v>
      </c>
      <c r="S91" s="10">
        <v>132.5</v>
      </c>
      <c r="T91" s="10">
        <v>196.9</v>
      </c>
      <c r="U91" s="10">
        <v>143.1</v>
      </c>
      <c r="V91" s="10">
        <v>116.4</v>
      </c>
      <c r="W91" s="10">
        <v>251.8</v>
      </c>
      <c r="X91" s="10">
        <v>-4.5999999999999996</v>
      </c>
      <c r="Y91" s="10">
        <v>646.5</v>
      </c>
      <c r="Z91" s="10">
        <v>451.4</v>
      </c>
      <c r="AA91" s="10">
        <v>-37.1</v>
      </c>
      <c r="AB91" s="10">
        <v>678.3</v>
      </c>
      <c r="AC91" s="10">
        <v>6</v>
      </c>
      <c r="AD91" s="10">
        <v>-838.6</v>
      </c>
      <c r="AE91" s="10">
        <v>1073.0999999999999</v>
      </c>
      <c r="AF91" s="10">
        <v>192.5</v>
      </c>
      <c r="AG91" s="10">
        <v>481.2</v>
      </c>
      <c r="AH91" s="10">
        <v>-445.5</v>
      </c>
      <c r="AI91" s="10">
        <v>1158.2</v>
      </c>
      <c r="AJ91" s="10">
        <v>387.7</v>
      </c>
      <c r="AK91" s="10">
        <v>-313</v>
      </c>
      <c r="AL91" s="10">
        <v>-0.1</v>
      </c>
      <c r="AM91" s="10">
        <v>-759.2</v>
      </c>
      <c r="AN91" s="10">
        <v>-998.2</v>
      </c>
      <c r="AO91" s="10">
        <v>429.4</v>
      </c>
      <c r="AP91" s="10">
        <v>-1180.7</v>
      </c>
      <c r="AQ91" s="10">
        <v>717.5</v>
      </c>
      <c r="AR91" s="10">
        <v>28.3</v>
      </c>
      <c r="AS91" s="10">
        <v>-797</v>
      </c>
      <c r="AT91" s="10">
        <v>-1095.0999999999999</v>
      </c>
      <c r="AU91" s="10">
        <v>399.9</v>
      </c>
      <c r="AV91" s="10">
        <v>-230.8</v>
      </c>
      <c r="AW91" s="10">
        <v>950.9</v>
      </c>
      <c r="AX91" s="10">
        <v>294.7</v>
      </c>
      <c r="AY91" s="10">
        <v>842.6</v>
      </c>
      <c r="AZ91" s="10">
        <v>262.8</v>
      </c>
      <c r="BA91" s="10">
        <v>64.3</v>
      </c>
      <c r="BB91" s="10">
        <v>-141.5</v>
      </c>
      <c r="BC91" s="10">
        <v>854.6</v>
      </c>
      <c r="BD91" s="10">
        <v>-208.4</v>
      </c>
      <c r="BE91" s="10">
        <v>185.7</v>
      </c>
      <c r="BF91" s="10">
        <v>468.7</v>
      </c>
      <c r="BG91" s="10">
        <v>263.3</v>
      </c>
      <c r="BH91" s="10">
        <v>583.4</v>
      </c>
      <c r="BI91" s="10">
        <v>-237.8</v>
      </c>
      <c r="BJ91" s="10">
        <v>409.2</v>
      </c>
      <c r="BK91" s="10">
        <v>854.7</v>
      </c>
      <c r="BL91" s="10">
        <v>210.8</v>
      </c>
      <c r="BM91" s="10">
        <v>742.2</v>
      </c>
      <c r="BN91" s="10">
        <v>219.2</v>
      </c>
      <c r="BO91" s="10">
        <v>-455.1</v>
      </c>
      <c r="BP91" s="10">
        <v>-1286.5</v>
      </c>
      <c r="BQ91" s="10">
        <v>-178.8</v>
      </c>
      <c r="BR91" s="10">
        <v>-1373</v>
      </c>
      <c r="BS91" s="10">
        <v>-2361.1</v>
      </c>
      <c r="BT91" s="10">
        <v>-870</v>
      </c>
      <c r="BU91" s="10">
        <v>1234.3</v>
      </c>
      <c r="BV91" s="10">
        <v>1363</v>
      </c>
      <c r="BW91" s="10">
        <v>457.5</v>
      </c>
      <c r="BX91" s="10">
        <v>486.9</v>
      </c>
      <c r="BY91" s="10">
        <v>-1212.4000000000001</v>
      </c>
      <c r="BZ91" s="10">
        <v>1097.2</v>
      </c>
      <c r="CA91" s="10">
        <v>1070</v>
      </c>
      <c r="CB91" s="10">
        <v>517.29999999999995</v>
      </c>
    </row>
    <row r="92" spans="1:80" s="6" customFormat="1">
      <c r="A92" s="8">
        <v>77</v>
      </c>
      <c r="B92" s="6" t="s">
        <v>290</v>
      </c>
      <c r="C92" s="6" t="s">
        <v>881</v>
      </c>
      <c r="D92" s="10">
        <v>-0.8</v>
      </c>
      <c r="E92" s="10">
        <v>-0.2</v>
      </c>
      <c r="F92" s="10">
        <v>2.4</v>
      </c>
      <c r="G92" s="10">
        <v>7.3</v>
      </c>
      <c r="H92" s="10">
        <v>4.5</v>
      </c>
      <c r="I92" s="10">
        <v>2.2999999999999998</v>
      </c>
      <c r="J92" s="10">
        <v>5.3</v>
      </c>
      <c r="K92" s="10">
        <v>2.5</v>
      </c>
      <c r="L92" s="10">
        <v>-5.5</v>
      </c>
      <c r="M92" s="10">
        <v>-0.2</v>
      </c>
      <c r="N92" s="10">
        <v>12.4</v>
      </c>
      <c r="O92" s="10">
        <v>0.4</v>
      </c>
      <c r="P92" s="10">
        <v>23.2</v>
      </c>
      <c r="Q92" s="10">
        <v>22.4</v>
      </c>
      <c r="R92" s="10">
        <v>27.6</v>
      </c>
      <c r="S92" s="10">
        <v>21.9</v>
      </c>
      <c r="T92" s="10">
        <v>21.5</v>
      </c>
      <c r="U92" s="10">
        <v>14.5</v>
      </c>
      <c r="V92" s="10">
        <v>19.899999999999999</v>
      </c>
      <c r="W92" s="10">
        <v>20.8</v>
      </c>
      <c r="X92" s="10">
        <v>3.9</v>
      </c>
      <c r="Y92" s="10">
        <v>88.1</v>
      </c>
      <c r="Z92" s="10">
        <v>68.900000000000006</v>
      </c>
      <c r="AA92" s="10">
        <v>-11.4</v>
      </c>
      <c r="AB92" s="10">
        <v>83.2</v>
      </c>
      <c r="AC92" s="10">
        <v>-18.399999999999999</v>
      </c>
      <c r="AD92" s="10">
        <v>-120.1</v>
      </c>
      <c r="AE92" s="10">
        <v>146</v>
      </c>
      <c r="AF92" s="10">
        <v>44.5</v>
      </c>
      <c r="AG92" s="10">
        <v>77.599999999999994</v>
      </c>
      <c r="AH92" s="10">
        <v>-43.9</v>
      </c>
      <c r="AI92" s="10">
        <v>166.1</v>
      </c>
      <c r="AJ92" s="10">
        <v>55.6</v>
      </c>
      <c r="AK92" s="10">
        <v>-31.1</v>
      </c>
      <c r="AL92" s="10">
        <v>15.1</v>
      </c>
      <c r="AM92" s="10">
        <v>-91.9</v>
      </c>
      <c r="AN92" s="10">
        <v>-175.2</v>
      </c>
      <c r="AO92" s="10">
        <v>45.9</v>
      </c>
      <c r="AP92" s="10">
        <v>-186.5</v>
      </c>
      <c r="AQ92" s="10">
        <v>74.099999999999994</v>
      </c>
      <c r="AR92" s="10">
        <v>49.2</v>
      </c>
      <c r="AS92" s="10">
        <v>-120.6</v>
      </c>
      <c r="AT92" s="10">
        <v>-157.4</v>
      </c>
      <c r="AU92" s="10">
        <v>66.2</v>
      </c>
      <c r="AV92" s="10">
        <v>-55.8</v>
      </c>
      <c r="AW92" s="10">
        <v>154.9</v>
      </c>
      <c r="AX92" s="10">
        <v>23.3</v>
      </c>
      <c r="AY92" s="10">
        <v>130.19999999999999</v>
      </c>
      <c r="AZ92" s="10">
        <v>11.4</v>
      </c>
      <c r="BA92" s="10">
        <v>-4.4000000000000004</v>
      </c>
      <c r="BB92" s="10">
        <v>-43.5</v>
      </c>
      <c r="BC92" s="10">
        <v>142.4</v>
      </c>
      <c r="BD92" s="10">
        <v>-1.1000000000000001</v>
      </c>
      <c r="BE92" s="10">
        <v>74.099999999999994</v>
      </c>
      <c r="BF92" s="10">
        <v>102</v>
      </c>
      <c r="BG92" s="10">
        <v>85.9</v>
      </c>
      <c r="BH92" s="10">
        <v>97.2</v>
      </c>
      <c r="BI92" s="10">
        <v>-42.9</v>
      </c>
      <c r="BJ92" s="10">
        <v>80.599999999999994</v>
      </c>
      <c r="BK92" s="10">
        <v>144.6</v>
      </c>
      <c r="BL92" s="10">
        <v>44.4</v>
      </c>
      <c r="BM92" s="10">
        <v>137.69999999999999</v>
      </c>
      <c r="BN92" s="10">
        <v>52.2</v>
      </c>
      <c r="BO92" s="10">
        <v>-68</v>
      </c>
      <c r="BP92" s="10">
        <v>-224.8</v>
      </c>
      <c r="BQ92" s="10">
        <v>-27.3</v>
      </c>
      <c r="BR92" s="10">
        <v>-272.60000000000002</v>
      </c>
      <c r="BS92" s="10">
        <v>-424.7</v>
      </c>
      <c r="BT92" s="10">
        <v>-132.80000000000001</v>
      </c>
      <c r="BU92" s="10">
        <v>238</v>
      </c>
      <c r="BV92" s="10">
        <v>265.60000000000002</v>
      </c>
      <c r="BW92" s="10">
        <v>96.1</v>
      </c>
      <c r="BX92" s="10">
        <v>109</v>
      </c>
      <c r="BY92" s="10">
        <v>-205.1</v>
      </c>
      <c r="BZ92" s="10">
        <v>236.6</v>
      </c>
      <c r="CA92" s="10">
        <v>182.5</v>
      </c>
      <c r="CB92" s="10">
        <v>43.2</v>
      </c>
    </row>
    <row r="93" spans="1:80" s="6" customFormat="1">
      <c r="A93" s="8">
        <v>78</v>
      </c>
      <c r="B93" s="6" t="s">
        <v>664</v>
      </c>
      <c r="C93" s="6" t="s">
        <v>882</v>
      </c>
      <c r="D93" s="10">
        <v>0</v>
      </c>
      <c r="E93" s="10">
        <v>0</v>
      </c>
      <c r="F93" s="10">
        <v>0</v>
      </c>
      <c r="G93" s="10">
        <v>6.1</v>
      </c>
      <c r="H93" s="10">
        <v>0</v>
      </c>
      <c r="I93" s="10">
        <v>0</v>
      </c>
      <c r="J93" s="10">
        <v>0</v>
      </c>
      <c r="K93" s="10">
        <v>2.4</v>
      </c>
      <c r="L93" s="10">
        <v>0</v>
      </c>
      <c r="M93" s="10">
        <v>0</v>
      </c>
      <c r="N93" s="10">
        <v>0</v>
      </c>
      <c r="O93" s="10">
        <v>-17.100000000000001</v>
      </c>
      <c r="P93" s="10">
        <v>0</v>
      </c>
      <c r="Q93" s="10">
        <v>0</v>
      </c>
      <c r="R93" s="10">
        <v>0</v>
      </c>
      <c r="S93" s="10">
        <v>-2.6</v>
      </c>
      <c r="T93" s="10">
        <v>0</v>
      </c>
      <c r="U93" s="10">
        <v>0</v>
      </c>
      <c r="V93" s="10">
        <v>0</v>
      </c>
      <c r="W93" s="10">
        <v>1.4</v>
      </c>
      <c r="X93" s="10">
        <v>0</v>
      </c>
      <c r="Y93" s="10">
        <v>0</v>
      </c>
      <c r="Z93" s="10">
        <v>0</v>
      </c>
      <c r="AA93" s="10">
        <v>-8.9</v>
      </c>
      <c r="AB93" s="10">
        <v>0</v>
      </c>
      <c r="AC93" s="10">
        <v>0</v>
      </c>
      <c r="AD93" s="10">
        <v>0</v>
      </c>
      <c r="AE93" s="10">
        <v>6.6</v>
      </c>
      <c r="AF93" s="10">
        <v>0</v>
      </c>
      <c r="AG93" s="10">
        <v>0</v>
      </c>
      <c r="AH93" s="10">
        <v>0</v>
      </c>
      <c r="AI93" s="10">
        <v>-15.6</v>
      </c>
      <c r="AJ93" s="10">
        <v>0</v>
      </c>
      <c r="AK93" s="10">
        <v>0</v>
      </c>
      <c r="AL93" s="10">
        <v>0</v>
      </c>
      <c r="AM93" s="10">
        <v>-4.8</v>
      </c>
      <c r="AN93" s="10">
        <v>0</v>
      </c>
      <c r="AO93" s="10">
        <v>0</v>
      </c>
      <c r="AP93" s="10">
        <v>0</v>
      </c>
      <c r="AQ93" s="10">
        <v>4.8</v>
      </c>
      <c r="AR93" s="10">
        <v>0</v>
      </c>
      <c r="AS93" s="10">
        <v>0</v>
      </c>
      <c r="AT93" s="10">
        <v>0</v>
      </c>
      <c r="AU93" s="10">
        <v>28.4</v>
      </c>
      <c r="AV93" s="10">
        <v>0</v>
      </c>
      <c r="AW93" s="10">
        <v>0</v>
      </c>
      <c r="AX93" s="10">
        <v>0</v>
      </c>
      <c r="AY93" s="10">
        <v>30</v>
      </c>
      <c r="AZ93" s="10">
        <v>0</v>
      </c>
      <c r="BA93" s="10">
        <v>0</v>
      </c>
      <c r="BB93" s="10">
        <v>0</v>
      </c>
      <c r="BC93" s="10">
        <v>50.6</v>
      </c>
      <c r="BD93" s="10">
        <v>0</v>
      </c>
      <c r="BE93" s="10">
        <v>0</v>
      </c>
      <c r="BF93" s="10">
        <v>0</v>
      </c>
      <c r="BG93" s="10">
        <v>30.7</v>
      </c>
      <c r="BH93" s="10">
        <v>0</v>
      </c>
      <c r="BI93" s="10">
        <v>0</v>
      </c>
      <c r="BJ93" s="10">
        <v>0</v>
      </c>
      <c r="BK93" s="10">
        <v>35.700000000000003</v>
      </c>
      <c r="BL93" s="10">
        <v>0</v>
      </c>
      <c r="BM93" s="10">
        <v>0</v>
      </c>
      <c r="BN93" s="10">
        <v>0</v>
      </c>
      <c r="BO93" s="10">
        <v>45.8</v>
      </c>
      <c r="BP93" s="10">
        <v>0</v>
      </c>
      <c r="BQ93" s="10">
        <v>0</v>
      </c>
      <c r="BR93" s="10">
        <v>0</v>
      </c>
      <c r="BS93" s="10">
        <v>1.5</v>
      </c>
      <c r="BT93" s="10">
        <v>0</v>
      </c>
      <c r="BU93" s="10">
        <v>0</v>
      </c>
      <c r="BV93" s="10">
        <v>0</v>
      </c>
      <c r="BW93" s="10">
        <v>34.200000000000003</v>
      </c>
      <c r="BX93" s="10">
        <v>0</v>
      </c>
      <c r="BY93" s="10">
        <v>0</v>
      </c>
      <c r="BZ93" s="10">
        <v>0</v>
      </c>
      <c r="CA93" s="10">
        <v>5.6</v>
      </c>
      <c r="CB93" s="10">
        <v>0</v>
      </c>
    </row>
    <row r="94" spans="1:80" s="4" customFormat="1">
      <c r="A94" s="5">
        <v>79</v>
      </c>
      <c r="B94" s="4" t="s">
        <v>433</v>
      </c>
      <c r="C94" s="4" t="s">
        <v>883</v>
      </c>
      <c r="D94" s="9">
        <v>-26.7</v>
      </c>
      <c r="E94" s="9">
        <v>23</v>
      </c>
      <c r="F94" s="9">
        <v>41</v>
      </c>
      <c r="G94" s="9">
        <v>219.3</v>
      </c>
      <c r="H94" s="9">
        <v>150.4</v>
      </c>
      <c r="I94" s="9">
        <v>33.799999999999997</v>
      </c>
      <c r="J94" s="9">
        <v>157.80000000000001</v>
      </c>
      <c r="K94" s="9">
        <v>48.7</v>
      </c>
      <c r="L94" s="9">
        <v>-125.2</v>
      </c>
      <c r="M94" s="9">
        <v>-18.399999999999999</v>
      </c>
      <c r="N94" s="9">
        <v>117.2</v>
      </c>
      <c r="O94" s="9">
        <v>-36.4</v>
      </c>
      <c r="P94" s="9">
        <v>308.3</v>
      </c>
      <c r="Q94" s="9">
        <v>347.5</v>
      </c>
      <c r="R94" s="9">
        <v>385.6</v>
      </c>
      <c r="S94" s="9">
        <v>243.2</v>
      </c>
      <c r="T94" s="9">
        <v>303.10000000000002</v>
      </c>
      <c r="U94" s="9">
        <v>166.3</v>
      </c>
      <c r="V94" s="9">
        <v>240.1</v>
      </c>
      <c r="W94" s="9">
        <v>717.7</v>
      </c>
      <c r="X94" s="9">
        <v>49</v>
      </c>
      <c r="Y94" s="9">
        <v>1032.7</v>
      </c>
      <c r="Z94" s="9">
        <v>809.2</v>
      </c>
      <c r="AA94" s="9">
        <v>96.8</v>
      </c>
      <c r="AB94" s="9">
        <v>1015.8</v>
      </c>
      <c r="AC94" s="9">
        <v>21</v>
      </c>
      <c r="AD94" s="9">
        <v>-1461.6</v>
      </c>
      <c r="AE94" s="9">
        <v>1563.2</v>
      </c>
      <c r="AF94" s="9">
        <v>330.8</v>
      </c>
      <c r="AG94" s="9">
        <v>750.3</v>
      </c>
      <c r="AH94" s="9">
        <v>-899.4</v>
      </c>
      <c r="AI94" s="9">
        <v>1388.8</v>
      </c>
      <c r="AJ94" s="9">
        <v>423</v>
      </c>
      <c r="AK94" s="9">
        <v>-431.5</v>
      </c>
      <c r="AL94" s="9">
        <v>393.2</v>
      </c>
      <c r="AM94" s="9">
        <v>-827.1</v>
      </c>
      <c r="AN94" s="9">
        <v>-1394</v>
      </c>
      <c r="AO94" s="9">
        <v>679.4</v>
      </c>
      <c r="AP94" s="9">
        <v>-1622.5</v>
      </c>
      <c r="AQ94" s="9">
        <v>942.1</v>
      </c>
      <c r="AR94" s="9">
        <v>198.1</v>
      </c>
      <c r="AS94" s="9">
        <v>-1035.0999999999999</v>
      </c>
      <c r="AT94" s="9">
        <v>-1621.8</v>
      </c>
      <c r="AU94" s="9">
        <v>547.5</v>
      </c>
      <c r="AV94" s="9">
        <v>-399.6</v>
      </c>
      <c r="AW94" s="9">
        <v>1472.9</v>
      </c>
      <c r="AX94" s="9">
        <v>421.6</v>
      </c>
      <c r="AY94" s="9">
        <v>1279.9000000000001</v>
      </c>
      <c r="AZ94" s="9">
        <v>488</v>
      </c>
      <c r="BA94" s="9">
        <v>-82.6</v>
      </c>
      <c r="BB94" s="9">
        <v>-145.69999999999999</v>
      </c>
      <c r="BC94" s="9">
        <v>1250.5</v>
      </c>
      <c r="BD94" s="9">
        <v>-397.8</v>
      </c>
      <c r="BE94" s="9">
        <v>422</v>
      </c>
      <c r="BF94" s="9">
        <v>607.79999999999995</v>
      </c>
      <c r="BG94" s="9">
        <v>572.1</v>
      </c>
      <c r="BH94" s="9">
        <v>730.5</v>
      </c>
      <c r="BI94" s="9">
        <v>-189</v>
      </c>
      <c r="BJ94" s="9">
        <v>740.8</v>
      </c>
      <c r="BK94" s="9">
        <v>1217.2</v>
      </c>
      <c r="BL94" s="9">
        <v>194.9</v>
      </c>
      <c r="BM94" s="9">
        <v>761.1</v>
      </c>
      <c r="BN94" s="9">
        <v>-83.9</v>
      </c>
      <c r="BO94" s="9">
        <v>-1044.9000000000001</v>
      </c>
      <c r="BP94" s="9">
        <v>-1931.6</v>
      </c>
      <c r="BQ94" s="9">
        <v>-733.3</v>
      </c>
      <c r="BR94" s="9">
        <v>-1551.9</v>
      </c>
      <c r="BS94" s="9">
        <v>-3825.9</v>
      </c>
      <c r="BT94" s="9">
        <v>-815.6</v>
      </c>
      <c r="BU94" s="9">
        <v>1812.7</v>
      </c>
      <c r="BV94" s="9">
        <v>2113</v>
      </c>
      <c r="BW94" s="9">
        <v>485.5</v>
      </c>
      <c r="BX94" s="9">
        <v>874.7</v>
      </c>
      <c r="BY94" s="9">
        <v>-1677.5</v>
      </c>
      <c r="BZ94" s="9">
        <v>1371.7</v>
      </c>
      <c r="CA94" s="9">
        <v>1542.5</v>
      </c>
      <c r="CB94" s="9">
        <v>694</v>
      </c>
    </row>
    <row r="95" spans="1:80" s="6" customFormat="1">
      <c r="A95" s="8">
        <v>80</v>
      </c>
      <c r="B95" s="6" t="s">
        <v>860</v>
      </c>
      <c r="C95" s="6" t="s">
        <v>884</v>
      </c>
      <c r="D95" s="10">
        <v>11.7</v>
      </c>
      <c r="E95" s="10">
        <v>11.5</v>
      </c>
      <c r="F95" s="10">
        <v>14.3</v>
      </c>
      <c r="G95" s="10">
        <v>98.5</v>
      </c>
      <c r="H95" s="10">
        <v>65.900000000000006</v>
      </c>
      <c r="I95" s="10">
        <v>-7.2</v>
      </c>
      <c r="J95" s="10">
        <v>64.099999999999994</v>
      </c>
      <c r="K95" s="10">
        <v>-9.6999999999999993</v>
      </c>
      <c r="L95" s="10">
        <v>-37.299999999999997</v>
      </c>
      <c r="M95" s="10">
        <v>11.1</v>
      </c>
      <c r="N95" s="10">
        <v>-11.2</v>
      </c>
      <c r="O95" s="10">
        <v>10.8</v>
      </c>
      <c r="P95" s="10">
        <v>94.6</v>
      </c>
      <c r="Q95" s="10">
        <v>96.5</v>
      </c>
      <c r="R95" s="10">
        <v>122.9</v>
      </c>
      <c r="S95" s="10">
        <v>83.3</v>
      </c>
      <c r="T95" s="10">
        <v>99.9</v>
      </c>
      <c r="U95" s="10">
        <v>11.7</v>
      </c>
      <c r="V95" s="10">
        <v>105.9</v>
      </c>
      <c r="W95" s="10">
        <v>457.5</v>
      </c>
      <c r="X95" s="10">
        <v>51.9</v>
      </c>
      <c r="Y95" s="10">
        <v>334.2</v>
      </c>
      <c r="Z95" s="10">
        <v>292.8</v>
      </c>
      <c r="AA95" s="10">
        <v>150.80000000000001</v>
      </c>
      <c r="AB95" s="10">
        <v>297.3</v>
      </c>
      <c r="AC95" s="10">
        <v>40.9</v>
      </c>
      <c r="AD95" s="10">
        <v>-567.5</v>
      </c>
      <c r="AE95" s="10">
        <v>403.1</v>
      </c>
      <c r="AF95" s="10">
        <v>99.1</v>
      </c>
      <c r="AG95" s="10">
        <v>215.1</v>
      </c>
      <c r="AH95" s="10">
        <v>-447.6</v>
      </c>
      <c r="AI95" s="10">
        <v>135.30000000000001</v>
      </c>
      <c r="AJ95" s="10">
        <v>49.7</v>
      </c>
      <c r="AK95" s="10">
        <v>-95.6</v>
      </c>
      <c r="AL95" s="10">
        <v>383</v>
      </c>
      <c r="AM95" s="10">
        <v>3.1</v>
      </c>
      <c r="AN95" s="10">
        <v>-290.8</v>
      </c>
      <c r="AO95" s="10">
        <v>234.2</v>
      </c>
      <c r="AP95" s="10">
        <v>-331.2</v>
      </c>
      <c r="AQ95" s="10">
        <v>217.6</v>
      </c>
      <c r="AR95" s="10">
        <v>121.4</v>
      </c>
      <c r="AS95" s="10">
        <v>-176.3</v>
      </c>
      <c r="AT95" s="10">
        <v>-449.7</v>
      </c>
      <c r="AU95" s="10">
        <v>137.6</v>
      </c>
      <c r="AV95" s="10">
        <v>-136.9</v>
      </c>
      <c r="AW95" s="10">
        <v>438.1</v>
      </c>
      <c r="AX95" s="10">
        <v>119.7</v>
      </c>
      <c r="AY95" s="10">
        <v>374.8</v>
      </c>
      <c r="AZ95" s="10">
        <v>231.8</v>
      </c>
      <c r="BA95" s="10">
        <v>-138.1</v>
      </c>
      <c r="BB95" s="10">
        <v>31.7</v>
      </c>
      <c r="BC95" s="10">
        <v>333.3</v>
      </c>
      <c r="BD95" s="10">
        <v>-210.8</v>
      </c>
      <c r="BE95" s="10">
        <v>191.3</v>
      </c>
      <c r="BF95" s="10">
        <v>75.8</v>
      </c>
      <c r="BG95" s="10">
        <v>206</v>
      </c>
      <c r="BH95" s="10">
        <v>119</v>
      </c>
      <c r="BI95" s="10">
        <v>6.8</v>
      </c>
      <c r="BJ95" s="10">
        <v>281.39999999999998</v>
      </c>
      <c r="BK95" s="10">
        <v>309.10000000000002</v>
      </c>
      <c r="BL95" s="10">
        <v>-43.3</v>
      </c>
      <c r="BM95" s="10">
        <v>-51.4</v>
      </c>
      <c r="BN95" s="10">
        <v>-335.8</v>
      </c>
      <c r="BO95" s="10">
        <v>-554.29999999999995</v>
      </c>
      <c r="BP95" s="10">
        <v>-572.6</v>
      </c>
      <c r="BQ95" s="10">
        <v>-547.79999999999995</v>
      </c>
      <c r="BR95" s="10">
        <v>-73.3</v>
      </c>
      <c r="BS95" s="10">
        <v>-1171.4000000000001</v>
      </c>
      <c r="BT95" s="10">
        <v>-657</v>
      </c>
      <c r="BU95" s="10">
        <v>491.3</v>
      </c>
      <c r="BV95" s="10">
        <v>660.9</v>
      </c>
      <c r="BW95" s="10">
        <v>-52.1</v>
      </c>
      <c r="BX95" s="10">
        <v>335.5</v>
      </c>
      <c r="BY95" s="10">
        <v>-412.7</v>
      </c>
      <c r="BZ95" s="10">
        <v>190.9</v>
      </c>
      <c r="CA95" s="10">
        <v>396.6</v>
      </c>
      <c r="CB95" s="10">
        <v>217.1</v>
      </c>
    </row>
    <row r="96" spans="1:80" s="6" customFormat="1">
      <c r="A96" s="8">
        <v>81</v>
      </c>
      <c r="B96" s="6" t="s">
        <v>290</v>
      </c>
      <c r="C96" s="6" t="s">
        <v>885</v>
      </c>
      <c r="D96" s="10">
        <v>1.6</v>
      </c>
      <c r="E96" s="10">
        <v>12.2</v>
      </c>
      <c r="F96" s="10">
        <v>-14.3</v>
      </c>
      <c r="G96" s="10">
        <v>33</v>
      </c>
      <c r="H96" s="10">
        <v>17.7</v>
      </c>
      <c r="I96" s="10">
        <v>19.899999999999999</v>
      </c>
      <c r="J96" s="10">
        <v>26.6</v>
      </c>
      <c r="K96" s="10">
        <v>26.7</v>
      </c>
      <c r="L96" s="10">
        <v>-12.6</v>
      </c>
      <c r="M96" s="10">
        <v>-10.8</v>
      </c>
      <c r="N96" s="10">
        <v>42.7</v>
      </c>
      <c r="O96" s="10">
        <v>-18.100000000000001</v>
      </c>
      <c r="P96" s="10">
        <v>52.9</v>
      </c>
      <c r="Q96" s="10">
        <v>72.599999999999994</v>
      </c>
      <c r="R96" s="10">
        <v>76.099999999999994</v>
      </c>
      <c r="S96" s="10">
        <v>26.4</v>
      </c>
      <c r="T96" s="10">
        <v>64.3</v>
      </c>
      <c r="U96" s="10">
        <v>51.5</v>
      </c>
      <c r="V96" s="10">
        <v>36.200000000000003</v>
      </c>
      <c r="W96" s="10">
        <v>100.1</v>
      </c>
      <c r="X96" s="10">
        <v>-1.3</v>
      </c>
      <c r="Y96" s="10">
        <v>240.1</v>
      </c>
      <c r="Z96" s="10">
        <v>177</v>
      </c>
      <c r="AA96" s="10">
        <v>-33.799999999999997</v>
      </c>
      <c r="AB96" s="10">
        <v>261.10000000000002</v>
      </c>
      <c r="AC96" s="10">
        <v>-3.6</v>
      </c>
      <c r="AD96" s="10">
        <v>-343.8</v>
      </c>
      <c r="AE96" s="10">
        <v>430.5</v>
      </c>
      <c r="AF96" s="10">
        <v>74.7</v>
      </c>
      <c r="AG96" s="10">
        <v>222.4</v>
      </c>
      <c r="AH96" s="10">
        <v>-140.30000000000001</v>
      </c>
      <c r="AI96" s="10">
        <v>577.29999999999995</v>
      </c>
      <c r="AJ96" s="10">
        <v>195</v>
      </c>
      <c r="AK96" s="10">
        <v>-167.6</v>
      </c>
      <c r="AL96" s="10">
        <v>1.6</v>
      </c>
      <c r="AM96" s="10">
        <v>-372</v>
      </c>
      <c r="AN96" s="10">
        <v>-483.4</v>
      </c>
      <c r="AO96" s="10">
        <v>189.1</v>
      </c>
      <c r="AP96" s="10">
        <v>-537.20000000000005</v>
      </c>
      <c r="AQ96" s="10">
        <v>328.9</v>
      </c>
      <c r="AR96" s="10">
        <v>7.5</v>
      </c>
      <c r="AS96" s="10">
        <v>-358.2</v>
      </c>
      <c r="AT96" s="10">
        <v>-474.2</v>
      </c>
      <c r="AU96" s="10">
        <v>146.69999999999999</v>
      </c>
      <c r="AV96" s="10">
        <v>-102.2</v>
      </c>
      <c r="AW96" s="10">
        <v>383.7</v>
      </c>
      <c r="AX96" s="10">
        <v>115.8</v>
      </c>
      <c r="AY96" s="10">
        <v>329.8</v>
      </c>
      <c r="AZ96" s="10">
        <v>135.80000000000001</v>
      </c>
      <c r="BA96" s="10">
        <v>22.9</v>
      </c>
      <c r="BB96" s="10">
        <v>-53.3</v>
      </c>
      <c r="BC96" s="10">
        <v>378.5</v>
      </c>
      <c r="BD96" s="10">
        <v>-72</v>
      </c>
      <c r="BE96" s="10">
        <v>65.099999999999994</v>
      </c>
      <c r="BF96" s="10">
        <v>236.2</v>
      </c>
      <c r="BG96" s="10">
        <v>123.1</v>
      </c>
      <c r="BH96" s="10">
        <v>278.7</v>
      </c>
      <c r="BI96" s="10">
        <v>-110.2</v>
      </c>
      <c r="BJ96" s="10">
        <v>158.4</v>
      </c>
      <c r="BK96" s="10">
        <v>355.8</v>
      </c>
      <c r="BL96" s="10">
        <v>114.6</v>
      </c>
      <c r="BM96" s="10">
        <v>348.2</v>
      </c>
      <c r="BN96" s="10">
        <v>132</v>
      </c>
      <c r="BO96" s="10">
        <v>-198.8</v>
      </c>
      <c r="BP96" s="10">
        <v>-560.20000000000005</v>
      </c>
      <c r="BQ96" s="10">
        <v>-68.900000000000006</v>
      </c>
      <c r="BR96" s="10">
        <v>-735.5</v>
      </c>
      <c r="BS96" s="10">
        <v>-1060</v>
      </c>
      <c r="BT96" s="10">
        <v>-332.6</v>
      </c>
      <c r="BU96" s="10">
        <v>561.4</v>
      </c>
      <c r="BV96" s="10">
        <v>611.70000000000005</v>
      </c>
      <c r="BW96" s="10">
        <v>195.3</v>
      </c>
      <c r="BX96" s="10">
        <v>177.9</v>
      </c>
      <c r="BY96" s="10">
        <v>-559.6</v>
      </c>
      <c r="BZ96" s="10">
        <v>515.4</v>
      </c>
      <c r="CA96" s="10">
        <v>455</v>
      </c>
      <c r="CB96" s="10">
        <v>143.9</v>
      </c>
    </row>
    <row r="97" spans="1:80" s="6" customFormat="1">
      <c r="A97" s="8">
        <v>82</v>
      </c>
      <c r="B97" s="6" t="s">
        <v>531</v>
      </c>
      <c r="C97" s="6" t="s">
        <v>886</v>
      </c>
      <c r="D97" s="10">
        <v>-9.3000000000000007</v>
      </c>
      <c r="E97" s="10">
        <v>0</v>
      </c>
      <c r="F97" s="10">
        <v>0</v>
      </c>
      <c r="G97" s="10">
        <v>-9.6</v>
      </c>
      <c r="H97" s="10">
        <v>-5.4</v>
      </c>
      <c r="I97" s="10">
        <v>0</v>
      </c>
      <c r="J97" s="10">
        <v>0</v>
      </c>
      <c r="K97" s="10">
        <v>4.9000000000000004</v>
      </c>
      <c r="L97" s="10">
        <v>-7.7</v>
      </c>
      <c r="M97" s="10">
        <v>0</v>
      </c>
      <c r="N97" s="10">
        <v>0</v>
      </c>
      <c r="O97" s="10">
        <v>-20</v>
      </c>
      <c r="P97" s="10">
        <v>-2.6</v>
      </c>
      <c r="Q97" s="10">
        <v>0</v>
      </c>
      <c r="R97" s="10">
        <v>0</v>
      </c>
      <c r="S97" s="10">
        <v>10.5</v>
      </c>
      <c r="T97" s="10">
        <v>0</v>
      </c>
      <c r="U97" s="10">
        <v>0</v>
      </c>
      <c r="V97" s="10">
        <v>0</v>
      </c>
      <c r="W97" s="10">
        <v>-3.8</v>
      </c>
      <c r="X97" s="10">
        <v>0</v>
      </c>
      <c r="Y97" s="10">
        <v>0</v>
      </c>
      <c r="Z97" s="10">
        <v>19.7</v>
      </c>
      <c r="AA97" s="10">
        <v>1.3</v>
      </c>
      <c r="AB97" s="10">
        <v>0</v>
      </c>
      <c r="AC97" s="10">
        <v>0</v>
      </c>
      <c r="AD97" s="10">
        <v>0</v>
      </c>
      <c r="AE97" s="10">
        <v>1.1000000000000001</v>
      </c>
      <c r="AF97" s="10">
        <v>0</v>
      </c>
      <c r="AG97" s="10">
        <v>0</v>
      </c>
      <c r="AH97" s="10">
        <v>0</v>
      </c>
      <c r="AI97" s="10">
        <v>-18.899999999999999</v>
      </c>
      <c r="AJ97" s="10">
        <v>0</v>
      </c>
      <c r="AK97" s="10">
        <v>0</v>
      </c>
      <c r="AL97" s="10">
        <v>0</v>
      </c>
      <c r="AM97" s="10">
        <v>-19.7</v>
      </c>
      <c r="AN97" s="10">
        <v>0</v>
      </c>
      <c r="AO97" s="10">
        <v>0</v>
      </c>
      <c r="AP97" s="10">
        <v>0</v>
      </c>
      <c r="AQ97" s="10">
        <v>-14.5</v>
      </c>
      <c r="AR97" s="10">
        <v>0</v>
      </c>
      <c r="AS97" s="10">
        <v>0</v>
      </c>
      <c r="AT97" s="10">
        <v>0</v>
      </c>
      <c r="AU97" s="10">
        <v>-15.1</v>
      </c>
      <c r="AV97" s="10">
        <v>0</v>
      </c>
      <c r="AW97" s="10">
        <v>0</v>
      </c>
      <c r="AX97" s="10">
        <v>0</v>
      </c>
      <c r="AY97" s="10">
        <v>8.4</v>
      </c>
      <c r="AZ97" s="10">
        <v>0</v>
      </c>
      <c r="BA97" s="10">
        <v>0</v>
      </c>
      <c r="BB97" s="10">
        <v>0</v>
      </c>
      <c r="BC97" s="10">
        <v>4</v>
      </c>
      <c r="BD97" s="10">
        <v>0</v>
      </c>
      <c r="BE97" s="10">
        <v>0</v>
      </c>
      <c r="BF97" s="10">
        <v>0</v>
      </c>
      <c r="BG97" s="10">
        <v>9.4</v>
      </c>
      <c r="BH97" s="10">
        <v>0</v>
      </c>
      <c r="BI97" s="10">
        <v>0</v>
      </c>
      <c r="BJ97" s="10">
        <v>0</v>
      </c>
      <c r="BK97" s="10">
        <v>22.5</v>
      </c>
      <c r="BL97" s="10">
        <v>0</v>
      </c>
      <c r="BM97" s="10">
        <v>0</v>
      </c>
      <c r="BN97" s="10">
        <v>0</v>
      </c>
      <c r="BO97" s="10">
        <v>-19.100000000000001</v>
      </c>
      <c r="BP97" s="10">
        <v>0</v>
      </c>
      <c r="BQ97" s="10">
        <v>0</v>
      </c>
      <c r="BR97" s="10">
        <v>0</v>
      </c>
      <c r="BS97" s="10">
        <v>-144.30000000000001</v>
      </c>
      <c r="BT97" s="10">
        <v>0</v>
      </c>
      <c r="BU97" s="10">
        <v>0</v>
      </c>
      <c r="BV97" s="10">
        <v>0</v>
      </c>
      <c r="BW97" s="10">
        <v>40.5</v>
      </c>
      <c r="BX97" s="10">
        <v>0</v>
      </c>
      <c r="BY97" s="10">
        <v>0</v>
      </c>
      <c r="BZ97" s="10">
        <v>0</v>
      </c>
      <c r="CA97" s="10">
        <v>24.3</v>
      </c>
      <c r="CB97" s="10">
        <v>0</v>
      </c>
    </row>
    <row r="98" spans="1:80" s="6" customFormat="1">
      <c r="A98" s="8">
        <v>83</v>
      </c>
      <c r="B98" s="6" t="s">
        <v>294</v>
      </c>
      <c r="C98" s="6" t="s">
        <v>887</v>
      </c>
      <c r="D98" s="10">
        <v>0.1</v>
      </c>
      <c r="E98" s="10">
        <v>0</v>
      </c>
      <c r="F98" s="10">
        <v>0</v>
      </c>
      <c r="G98" s="10">
        <v>0.1</v>
      </c>
      <c r="H98" s="10">
        <v>0</v>
      </c>
      <c r="I98" s="10">
        <v>0</v>
      </c>
      <c r="J98" s="10">
        <v>0.1</v>
      </c>
      <c r="K98" s="10">
        <v>0.1</v>
      </c>
      <c r="L98" s="10">
        <v>0</v>
      </c>
      <c r="M98" s="10">
        <v>-0.1</v>
      </c>
      <c r="N98" s="10">
        <v>0.1</v>
      </c>
      <c r="O98" s="10">
        <v>0</v>
      </c>
      <c r="P98" s="10">
        <v>0.2</v>
      </c>
      <c r="Q98" s="10">
        <v>0.2</v>
      </c>
      <c r="R98" s="10">
        <v>0.1</v>
      </c>
      <c r="S98" s="10">
        <v>0.2</v>
      </c>
      <c r="T98" s="10">
        <v>0.2</v>
      </c>
      <c r="U98" s="10">
        <v>0.2</v>
      </c>
      <c r="V98" s="10">
        <v>0.1</v>
      </c>
      <c r="W98" s="10">
        <v>0.4</v>
      </c>
      <c r="X98" s="10">
        <v>0</v>
      </c>
      <c r="Y98" s="10">
        <v>1</v>
      </c>
      <c r="Z98" s="10">
        <v>0.6</v>
      </c>
      <c r="AA98" s="10">
        <v>0.3</v>
      </c>
      <c r="AB98" s="10">
        <v>1.1000000000000001</v>
      </c>
      <c r="AC98" s="10">
        <v>0.2</v>
      </c>
      <c r="AD98" s="10">
        <v>-1.4</v>
      </c>
      <c r="AE98" s="10">
        <v>1.6</v>
      </c>
      <c r="AF98" s="10">
        <v>0.2</v>
      </c>
      <c r="AG98" s="10">
        <v>0.7</v>
      </c>
      <c r="AH98" s="10">
        <v>-0.9</v>
      </c>
      <c r="AI98" s="10">
        <v>0.7</v>
      </c>
      <c r="AJ98" s="10">
        <v>0.1</v>
      </c>
      <c r="AK98" s="10">
        <v>-0.2</v>
      </c>
      <c r="AL98" s="10">
        <v>0.5</v>
      </c>
      <c r="AM98" s="10">
        <v>-0.1</v>
      </c>
      <c r="AN98" s="10">
        <v>-1.5</v>
      </c>
      <c r="AO98" s="10">
        <v>0.4</v>
      </c>
      <c r="AP98" s="10">
        <v>-2.1</v>
      </c>
      <c r="AQ98" s="10">
        <v>1</v>
      </c>
      <c r="AR98" s="10">
        <v>1.1000000000000001</v>
      </c>
      <c r="AS98" s="10">
        <v>-1.6</v>
      </c>
      <c r="AT98" s="10">
        <v>-2.4</v>
      </c>
      <c r="AU98" s="10">
        <v>1</v>
      </c>
      <c r="AV98" s="10">
        <v>7</v>
      </c>
      <c r="AW98" s="10">
        <v>1.9</v>
      </c>
      <c r="AX98" s="10">
        <v>0.6</v>
      </c>
      <c r="AY98" s="10">
        <v>1.9</v>
      </c>
      <c r="AZ98" s="10">
        <v>0.9</v>
      </c>
      <c r="BA98" s="10">
        <v>0.1</v>
      </c>
      <c r="BB98" s="10">
        <v>-0.2</v>
      </c>
      <c r="BC98" s="10">
        <v>1.6</v>
      </c>
      <c r="BD98" s="10">
        <v>-0.3</v>
      </c>
      <c r="BE98" s="10">
        <v>0.3</v>
      </c>
      <c r="BF98" s="10">
        <v>1.3</v>
      </c>
      <c r="BG98" s="10">
        <v>0.4</v>
      </c>
      <c r="BH98" s="10">
        <v>1.7</v>
      </c>
      <c r="BI98" s="10">
        <v>0.1</v>
      </c>
      <c r="BJ98" s="10">
        <v>1</v>
      </c>
      <c r="BK98" s="10">
        <v>2.2000000000000002</v>
      </c>
      <c r="BL98" s="10">
        <v>-0.5</v>
      </c>
      <c r="BM98" s="10">
        <v>1.7</v>
      </c>
      <c r="BN98" s="10">
        <v>0.2</v>
      </c>
      <c r="BO98" s="10">
        <v>-2</v>
      </c>
      <c r="BP98" s="10">
        <v>-3.7</v>
      </c>
      <c r="BQ98" s="10">
        <v>0</v>
      </c>
      <c r="BR98" s="10">
        <v>-4.9000000000000004</v>
      </c>
      <c r="BS98" s="10">
        <v>-5.0999999999999996</v>
      </c>
      <c r="BT98" s="10">
        <v>-0.3</v>
      </c>
      <c r="BU98" s="10">
        <v>4.3</v>
      </c>
      <c r="BV98" s="10">
        <v>2.2999999999999998</v>
      </c>
      <c r="BW98" s="10">
        <v>0</v>
      </c>
      <c r="BX98" s="10">
        <v>0.6</v>
      </c>
      <c r="BY98" s="10">
        <v>-1.6</v>
      </c>
      <c r="BZ98" s="10">
        <v>1.1000000000000001</v>
      </c>
      <c r="CA98" s="10">
        <v>-0.1</v>
      </c>
      <c r="CB98" s="10">
        <v>2</v>
      </c>
    </row>
    <row r="99" spans="1:80" s="6" customFormat="1">
      <c r="A99" s="8">
        <v>84</v>
      </c>
      <c r="B99" s="6" t="s">
        <v>888</v>
      </c>
      <c r="C99" s="6" t="s">
        <v>889</v>
      </c>
      <c r="D99" s="10">
        <v>-30.8</v>
      </c>
      <c r="E99" s="10">
        <v>-0.8</v>
      </c>
      <c r="F99" s="10">
        <v>41</v>
      </c>
      <c r="G99" s="10">
        <v>97.2</v>
      </c>
      <c r="H99" s="10">
        <v>72.3</v>
      </c>
      <c r="I99" s="10">
        <v>21.2</v>
      </c>
      <c r="J99" s="10">
        <v>67</v>
      </c>
      <c r="K99" s="10">
        <v>26.7</v>
      </c>
      <c r="L99" s="10">
        <v>-67.599999999999994</v>
      </c>
      <c r="M99" s="10">
        <v>-18.600000000000001</v>
      </c>
      <c r="N99" s="10">
        <v>85.6</v>
      </c>
      <c r="O99" s="10">
        <v>-9.1999999999999993</v>
      </c>
      <c r="P99" s="10">
        <v>163.19999999999999</v>
      </c>
      <c r="Q99" s="10">
        <v>178.3</v>
      </c>
      <c r="R99" s="10">
        <v>186.4</v>
      </c>
      <c r="S99" s="10">
        <v>122.8</v>
      </c>
      <c r="T99" s="10">
        <v>138.69999999999999</v>
      </c>
      <c r="U99" s="10">
        <v>102.9</v>
      </c>
      <c r="V99" s="10">
        <v>98</v>
      </c>
      <c r="W99" s="10">
        <v>163.6</v>
      </c>
      <c r="X99" s="10">
        <v>-1.5</v>
      </c>
      <c r="Y99" s="10">
        <v>457.4</v>
      </c>
      <c r="Z99" s="10">
        <v>319.2</v>
      </c>
      <c r="AA99" s="10">
        <v>-21.8</v>
      </c>
      <c r="AB99" s="10">
        <v>456.4</v>
      </c>
      <c r="AC99" s="10">
        <v>-16.5</v>
      </c>
      <c r="AD99" s="10">
        <v>-548.9</v>
      </c>
      <c r="AE99" s="10">
        <v>726.9</v>
      </c>
      <c r="AF99" s="10">
        <v>156.80000000000001</v>
      </c>
      <c r="AG99" s="10">
        <v>312</v>
      </c>
      <c r="AH99" s="10">
        <v>-310.60000000000002</v>
      </c>
      <c r="AI99" s="10">
        <v>694.4</v>
      </c>
      <c r="AJ99" s="10">
        <v>242.3</v>
      </c>
      <c r="AK99" s="10">
        <v>-168</v>
      </c>
      <c r="AL99" s="10">
        <v>8.1999999999999993</v>
      </c>
      <c r="AM99" s="10">
        <v>-438.3</v>
      </c>
      <c r="AN99" s="10">
        <v>-610.29999999999995</v>
      </c>
      <c r="AO99" s="10">
        <v>255.7</v>
      </c>
      <c r="AP99" s="10">
        <v>-752</v>
      </c>
      <c r="AQ99" s="10">
        <v>409.2</v>
      </c>
      <c r="AR99" s="10">
        <v>68</v>
      </c>
      <c r="AS99" s="10">
        <v>-499</v>
      </c>
      <c r="AT99" s="10">
        <v>-695.6</v>
      </c>
      <c r="AU99" s="10">
        <v>277.3</v>
      </c>
      <c r="AV99" s="10">
        <v>-167.4</v>
      </c>
      <c r="AW99" s="10">
        <v>649.29999999999995</v>
      </c>
      <c r="AX99" s="10">
        <v>185.5</v>
      </c>
      <c r="AY99" s="10">
        <v>564.9</v>
      </c>
      <c r="AZ99" s="10">
        <v>119.6</v>
      </c>
      <c r="BA99" s="10">
        <v>32.6</v>
      </c>
      <c r="BB99" s="10">
        <v>-123.8</v>
      </c>
      <c r="BC99" s="10">
        <v>533.1</v>
      </c>
      <c r="BD99" s="10">
        <v>-114.7</v>
      </c>
      <c r="BE99" s="10">
        <v>165.4</v>
      </c>
      <c r="BF99" s="10">
        <v>294.5</v>
      </c>
      <c r="BG99" s="10">
        <v>204.1</v>
      </c>
      <c r="BH99" s="10">
        <v>354.8</v>
      </c>
      <c r="BI99" s="10">
        <v>-142.5</v>
      </c>
      <c r="BJ99" s="10">
        <v>300</v>
      </c>
      <c r="BK99" s="10">
        <v>527.6</v>
      </c>
      <c r="BL99" s="10">
        <v>127.8</v>
      </c>
      <c r="BM99" s="10">
        <v>462.6</v>
      </c>
      <c r="BN99" s="10">
        <v>119.7</v>
      </c>
      <c r="BO99" s="10">
        <v>-270.7</v>
      </c>
      <c r="BP99" s="10">
        <v>-795.1</v>
      </c>
      <c r="BQ99" s="10">
        <v>-116.6</v>
      </c>
      <c r="BR99" s="10">
        <v>-738.2</v>
      </c>
      <c r="BS99" s="10">
        <v>-1445.1</v>
      </c>
      <c r="BT99" s="10">
        <v>-501.9</v>
      </c>
      <c r="BU99" s="10">
        <v>755.7</v>
      </c>
      <c r="BV99" s="10">
        <v>838.1</v>
      </c>
      <c r="BW99" s="10">
        <v>302.5</v>
      </c>
      <c r="BX99" s="10">
        <v>361.7</v>
      </c>
      <c r="BY99" s="10">
        <v>-702.9</v>
      </c>
      <c r="BZ99" s="10">
        <v>664.6</v>
      </c>
      <c r="CA99" s="10">
        <v>666.9</v>
      </c>
      <c r="CB99" s="10">
        <v>331.1</v>
      </c>
    </row>
    <row r="100" spans="1:80" s="6" customFormat="1">
      <c r="A100" s="8">
        <v>85</v>
      </c>
      <c r="B100" s="6" t="s">
        <v>866</v>
      </c>
      <c r="C100" s="6" t="s">
        <v>890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-64.2</v>
      </c>
      <c r="AK100" s="10">
        <v>-0.1</v>
      </c>
      <c r="AL100" s="10">
        <v>0</v>
      </c>
      <c r="AM100" s="10">
        <v>0</v>
      </c>
      <c r="AN100" s="10">
        <v>-8.1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-0.1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29</v>
      </c>
      <c r="BH100" s="10">
        <v>-23.7</v>
      </c>
      <c r="BI100" s="10">
        <v>56.9</v>
      </c>
      <c r="BJ100" s="10">
        <v>0</v>
      </c>
      <c r="BK100" s="10">
        <v>0</v>
      </c>
      <c r="BL100" s="10">
        <v>-3.7</v>
      </c>
      <c r="BM100" s="10">
        <v>0</v>
      </c>
      <c r="BN100" s="10">
        <v>0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676.2</v>
      </c>
      <c r="BU100" s="10">
        <v>0</v>
      </c>
      <c r="BV100" s="10">
        <v>0</v>
      </c>
      <c r="BW100" s="10">
        <v>-0.6</v>
      </c>
      <c r="BX100" s="10">
        <v>-0.9</v>
      </c>
      <c r="BY100" s="10">
        <v>-0.6</v>
      </c>
      <c r="BZ100" s="10">
        <v>-0.3</v>
      </c>
      <c r="CA100" s="10">
        <v>-0.2</v>
      </c>
      <c r="CB100" s="10">
        <v>0</v>
      </c>
    </row>
    <row r="101" spans="1:80" s="4" customFormat="1">
      <c r="A101" s="5">
        <v>86</v>
      </c>
      <c r="B101" s="4" t="s">
        <v>367</v>
      </c>
      <c r="C101" s="4" t="s">
        <v>192</v>
      </c>
      <c r="D101" s="9">
        <v>-1.1000000000000001</v>
      </c>
      <c r="E101" s="9">
        <v>-12.9</v>
      </c>
      <c r="F101" s="9">
        <v>-11.1</v>
      </c>
      <c r="G101" s="9">
        <v>-78.7</v>
      </c>
      <c r="H101" s="9">
        <v>-61.2</v>
      </c>
      <c r="I101" s="9">
        <v>7.9</v>
      </c>
      <c r="J101" s="9">
        <v>-61.9</v>
      </c>
      <c r="K101" s="9">
        <v>9.9</v>
      </c>
      <c r="L101" s="9">
        <v>49.3</v>
      </c>
      <c r="M101" s="9">
        <v>-9.5</v>
      </c>
      <c r="N101" s="9">
        <v>26.9</v>
      </c>
      <c r="O101" s="9">
        <v>-13.9</v>
      </c>
      <c r="P101" s="9">
        <v>-79</v>
      </c>
      <c r="Q101" s="9">
        <v>-84.2</v>
      </c>
      <c r="R101" s="9">
        <v>-109.5</v>
      </c>
      <c r="S101" s="9">
        <v>-91</v>
      </c>
      <c r="T101" s="9">
        <v>-86.1</v>
      </c>
      <c r="U101" s="9">
        <v>-13.8</v>
      </c>
      <c r="V101" s="9">
        <v>-98.8</v>
      </c>
      <c r="W101" s="9">
        <v>-442.8</v>
      </c>
      <c r="X101" s="9">
        <v>-48.3</v>
      </c>
      <c r="Y101" s="9">
        <v>-297</v>
      </c>
      <c r="Z101" s="9">
        <v>-286.2</v>
      </c>
      <c r="AA101" s="9">
        <v>-152.4</v>
      </c>
      <c r="AB101" s="9">
        <v>-249.2</v>
      </c>
      <c r="AC101" s="9">
        <v>-30.1</v>
      </c>
      <c r="AD101" s="9">
        <v>502.6</v>
      </c>
      <c r="AE101" s="9">
        <v>-333.2</v>
      </c>
      <c r="AF101" s="9">
        <v>-89.1</v>
      </c>
      <c r="AG101" s="9">
        <v>-187.8</v>
      </c>
      <c r="AH101" s="9">
        <v>414.2</v>
      </c>
      <c r="AI101" s="9">
        <v>-72.2</v>
      </c>
      <c r="AJ101" s="9">
        <v>25.6</v>
      </c>
      <c r="AK101" s="9">
        <v>91.4</v>
      </c>
      <c r="AL101" s="9">
        <v>-371.8</v>
      </c>
      <c r="AM101" s="9">
        <v>-23.4</v>
      </c>
      <c r="AN101" s="9">
        <v>221.4</v>
      </c>
      <c r="AO101" s="9">
        <v>-200.2</v>
      </c>
      <c r="AP101" s="9">
        <v>264.39999999999998</v>
      </c>
      <c r="AQ101" s="9">
        <v>-147.19999999999999</v>
      </c>
      <c r="AR101" s="9">
        <v>-117.6</v>
      </c>
      <c r="AS101" s="9">
        <v>120.8</v>
      </c>
      <c r="AT101" s="9">
        <v>372.7</v>
      </c>
      <c r="AU101" s="9">
        <v>-45</v>
      </c>
      <c r="AV101" s="9">
        <v>120.4</v>
      </c>
      <c r="AW101" s="9">
        <v>-366.9</v>
      </c>
      <c r="AX101" s="9">
        <v>-97.3</v>
      </c>
      <c r="AY101" s="9">
        <v>-266.3</v>
      </c>
      <c r="AZ101" s="9">
        <v>-224</v>
      </c>
      <c r="BA101" s="9">
        <v>157.6</v>
      </c>
      <c r="BB101" s="9">
        <v>-9.3000000000000007</v>
      </c>
      <c r="BC101" s="9">
        <v>-163.30000000000001</v>
      </c>
      <c r="BD101" s="9">
        <v>188.9</v>
      </c>
      <c r="BE101" s="9">
        <v>-153.19999999999999</v>
      </c>
      <c r="BF101" s="9">
        <v>-9.5</v>
      </c>
      <c r="BG101" s="9">
        <v>-145.4</v>
      </c>
      <c r="BH101" s="9">
        <v>-29.8</v>
      </c>
      <c r="BI101" s="9">
        <v>-72</v>
      </c>
      <c r="BJ101" s="9">
        <v>-237.1</v>
      </c>
      <c r="BK101" s="9">
        <v>-160.69999999999999</v>
      </c>
      <c r="BL101" s="9">
        <v>74.099999999999994</v>
      </c>
      <c r="BM101" s="9">
        <v>126.1</v>
      </c>
      <c r="BN101" s="9">
        <v>363.5</v>
      </c>
      <c r="BO101" s="9">
        <v>579.4</v>
      </c>
      <c r="BP101" s="9">
        <v>425.7</v>
      </c>
      <c r="BQ101" s="9">
        <v>539.79999999999995</v>
      </c>
      <c r="BR101" s="9">
        <v>-67.5</v>
      </c>
      <c r="BS101" s="9">
        <v>1069.3</v>
      </c>
      <c r="BT101" s="9">
        <v>-193</v>
      </c>
      <c r="BU101" s="9">
        <v>-366.9</v>
      </c>
      <c r="BV101" s="9">
        <v>-505.5</v>
      </c>
      <c r="BW101" s="9">
        <v>105.3</v>
      </c>
      <c r="BX101" s="9">
        <v>-267.3</v>
      </c>
      <c r="BY101" s="9">
        <v>278.60000000000002</v>
      </c>
      <c r="BZ101" s="9">
        <v>-16.5</v>
      </c>
      <c r="CA101" s="9">
        <v>-258</v>
      </c>
      <c r="CB101" s="9">
        <v>-105.1</v>
      </c>
    </row>
    <row r="102" spans="1:80" s="4" customFormat="1">
      <c r="A102" s="11"/>
      <c r="B102" s="4" t="s">
        <v>368</v>
      </c>
      <c r="C102" s="4" t="s">
        <v>31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</row>
    <row r="103" spans="1:80" s="4" customFormat="1">
      <c r="A103" s="5">
        <v>87</v>
      </c>
      <c r="B103" s="4" t="s">
        <v>1467</v>
      </c>
      <c r="C103" s="4" t="s">
        <v>200</v>
      </c>
      <c r="D103" s="9">
        <v>23.8</v>
      </c>
      <c r="E103" s="9">
        <v>-0.6</v>
      </c>
      <c r="F103" s="9">
        <v>-13.6</v>
      </c>
      <c r="G103" s="9">
        <v>-88.8</v>
      </c>
      <c r="H103" s="9">
        <v>-43.7</v>
      </c>
      <c r="I103" s="9">
        <v>31.4</v>
      </c>
      <c r="J103" s="9">
        <v>-44.6</v>
      </c>
      <c r="K103" s="9">
        <v>24.2</v>
      </c>
      <c r="L103" s="9">
        <v>34.799999999999997</v>
      </c>
      <c r="M103" s="9">
        <v>-4</v>
      </c>
      <c r="N103" s="9">
        <v>25.6</v>
      </c>
      <c r="O103" s="9">
        <v>-8.8000000000000007</v>
      </c>
      <c r="P103" s="9">
        <v>-30.6</v>
      </c>
      <c r="Q103" s="9">
        <v>-40.5</v>
      </c>
      <c r="R103" s="9">
        <v>-77.900000000000006</v>
      </c>
      <c r="S103" s="9">
        <v>-69.400000000000006</v>
      </c>
      <c r="T103" s="9">
        <v>-48.7</v>
      </c>
      <c r="U103" s="9">
        <v>-22</v>
      </c>
      <c r="V103" s="9">
        <v>-66.2</v>
      </c>
      <c r="W103" s="9">
        <v>-446.9</v>
      </c>
      <c r="X103" s="9">
        <v>-19.8</v>
      </c>
      <c r="Y103" s="9">
        <v>-261.8</v>
      </c>
      <c r="Z103" s="9">
        <v>-252.3</v>
      </c>
      <c r="AA103" s="9">
        <v>-167.7</v>
      </c>
      <c r="AB103" s="9">
        <v>-252.1</v>
      </c>
      <c r="AC103" s="9">
        <v>-17.600000000000001</v>
      </c>
      <c r="AD103" s="9">
        <v>511.7</v>
      </c>
      <c r="AE103" s="9">
        <v>-292.3</v>
      </c>
      <c r="AF103" s="9">
        <v>-48.5</v>
      </c>
      <c r="AG103" s="9">
        <v>-181.7</v>
      </c>
      <c r="AH103" s="9">
        <v>496.9</v>
      </c>
      <c r="AI103" s="9">
        <v>-101.2</v>
      </c>
      <c r="AJ103" s="9">
        <v>337.1</v>
      </c>
      <c r="AK103" s="9">
        <v>112.3</v>
      </c>
      <c r="AL103" s="9">
        <v>-355.2</v>
      </c>
      <c r="AM103" s="9">
        <v>-14.8</v>
      </c>
      <c r="AN103" s="9">
        <v>281.60000000000002</v>
      </c>
      <c r="AO103" s="9">
        <v>-188.6</v>
      </c>
      <c r="AP103" s="9">
        <v>313.7</v>
      </c>
      <c r="AQ103" s="9">
        <v>-180.3</v>
      </c>
      <c r="AR103" s="9">
        <v>-69.599999999999994</v>
      </c>
      <c r="AS103" s="9">
        <v>126.9</v>
      </c>
      <c r="AT103" s="9">
        <v>423.4</v>
      </c>
      <c r="AU103" s="9">
        <v>-46.6</v>
      </c>
      <c r="AV103" s="9">
        <v>230</v>
      </c>
      <c r="AW103" s="9">
        <v>-317.7</v>
      </c>
      <c r="AX103" s="9">
        <v>-83.3</v>
      </c>
      <c r="AY103" s="9">
        <v>-274.60000000000002</v>
      </c>
      <c r="AZ103" s="9">
        <v>-179.9</v>
      </c>
      <c r="BA103" s="9">
        <v>213</v>
      </c>
      <c r="BB103" s="9">
        <v>24.7</v>
      </c>
      <c r="BC103" s="9">
        <v>-208.1</v>
      </c>
      <c r="BD103" s="9">
        <v>272.39999999999998</v>
      </c>
      <c r="BE103" s="9">
        <v>-129.1</v>
      </c>
      <c r="BF103" s="9">
        <v>116.9</v>
      </c>
      <c r="BG103" s="9">
        <v>-84.5</v>
      </c>
      <c r="BH103" s="9">
        <v>6</v>
      </c>
      <c r="BI103" s="9">
        <v>54.2</v>
      </c>
      <c r="BJ103" s="9">
        <v>-193.2</v>
      </c>
      <c r="BK103" s="9">
        <v>-180.2</v>
      </c>
      <c r="BL103" s="9">
        <v>6.9</v>
      </c>
      <c r="BM103" s="9">
        <v>99.6</v>
      </c>
      <c r="BN103" s="9">
        <v>444.1</v>
      </c>
      <c r="BO103" s="9">
        <v>548.79999999999995</v>
      </c>
      <c r="BP103" s="9">
        <v>436</v>
      </c>
      <c r="BQ103" s="9">
        <v>504.5</v>
      </c>
      <c r="BR103" s="9">
        <v>29.6</v>
      </c>
      <c r="BS103" s="9">
        <v>589.1</v>
      </c>
      <c r="BT103" s="9">
        <v>716.5</v>
      </c>
      <c r="BU103" s="9">
        <v>-226.2</v>
      </c>
      <c r="BV103" s="9">
        <v>-694.2</v>
      </c>
      <c r="BW103" s="9">
        <v>38.9</v>
      </c>
      <c r="BX103" s="9">
        <v>-207.6</v>
      </c>
      <c r="BY103" s="9">
        <v>232.8</v>
      </c>
      <c r="BZ103" s="9">
        <v>-99</v>
      </c>
      <c r="CA103" s="9">
        <v>-330.9</v>
      </c>
      <c r="CB103" s="9">
        <v>-174.7</v>
      </c>
    </row>
    <row r="104" spans="1:80" s="4" customFormat="1">
      <c r="A104" s="11"/>
      <c r="B104" s="4" t="s">
        <v>370</v>
      </c>
      <c r="C104" s="4" t="s">
        <v>31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4" customFormat="1">
      <c r="A105" s="5">
        <v>88</v>
      </c>
      <c r="B105" s="4" t="s">
        <v>371</v>
      </c>
      <c r="C105" s="4" t="s">
        <v>892</v>
      </c>
      <c r="D105" s="9">
        <v>15793.6</v>
      </c>
      <c r="E105" s="9">
        <v>16039.7</v>
      </c>
      <c r="F105" s="9">
        <v>16432.7</v>
      </c>
      <c r="G105" s="9">
        <v>16781.400000000001</v>
      </c>
      <c r="H105" s="9">
        <v>17117.5</v>
      </c>
      <c r="I105" s="9">
        <v>17493.400000000001</v>
      </c>
      <c r="J105" s="9">
        <v>17993.5</v>
      </c>
      <c r="K105" s="9">
        <v>18457.599999999999</v>
      </c>
      <c r="L105" s="9">
        <v>18690.7</v>
      </c>
      <c r="M105" s="9">
        <v>18945.5</v>
      </c>
      <c r="N105" s="9">
        <v>19384</v>
      </c>
      <c r="O105" s="9">
        <v>19688.3</v>
      </c>
      <c r="P105" s="9">
        <v>20254.2</v>
      </c>
      <c r="Q105" s="9">
        <v>20928.599999999999</v>
      </c>
      <c r="R105" s="9">
        <v>21549.3</v>
      </c>
      <c r="S105" s="9">
        <v>22158.799999999999</v>
      </c>
      <c r="T105" s="9">
        <v>22735.200000000001</v>
      </c>
      <c r="U105" s="9">
        <v>23226.400000000001</v>
      </c>
      <c r="V105" s="9">
        <v>23743.3</v>
      </c>
      <c r="W105" s="9">
        <v>24513.7</v>
      </c>
      <c r="X105" s="9">
        <v>24907.3</v>
      </c>
      <c r="Y105" s="9">
        <v>26148.6</v>
      </c>
      <c r="Z105" s="9">
        <v>27163.7</v>
      </c>
      <c r="AA105" s="9">
        <v>27771.200000000001</v>
      </c>
      <c r="AB105" s="9">
        <v>29215.599999999999</v>
      </c>
      <c r="AC105" s="9">
        <v>29767</v>
      </c>
      <c r="AD105" s="9">
        <v>29518.1</v>
      </c>
      <c r="AE105" s="9">
        <v>31457.1</v>
      </c>
      <c r="AF105" s="9">
        <v>32186.799999999999</v>
      </c>
      <c r="AG105" s="9">
        <v>33269.5</v>
      </c>
      <c r="AH105" s="9">
        <v>33348.1</v>
      </c>
      <c r="AI105" s="9">
        <v>35655.699999999997</v>
      </c>
      <c r="AJ105" s="9">
        <v>36906.199999999997</v>
      </c>
      <c r="AK105" s="9">
        <v>37054.199999999997</v>
      </c>
      <c r="AL105" s="9">
        <v>37792.6</v>
      </c>
      <c r="AM105" s="9">
        <v>37664</v>
      </c>
      <c r="AN105" s="9">
        <v>37284.300000000003</v>
      </c>
      <c r="AO105" s="9">
        <v>38327</v>
      </c>
      <c r="AP105" s="9">
        <v>37865.4</v>
      </c>
      <c r="AQ105" s="9">
        <v>39473</v>
      </c>
      <c r="AR105" s="9">
        <v>39999.800000000003</v>
      </c>
      <c r="AS105" s="9">
        <v>39608.6</v>
      </c>
      <c r="AT105" s="9">
        <v>38919.199999999997</v>
      </c>
      <c r="AU105" s="9">
        <v>40119.5</v>
      </c>
      <c r="AV105" s="9">
        <v>40480.199999999997</v>
      </c>
      <c r="AW105" s="9">
        <v>42506</v>
      </c>
      <c r="AX105" s="9">
        <v>43425.8</v>
      </c>
      <c r="AY105" s="9">
        <v>44922.2</v>
      </c>
      <c r="AZ105" s="9">
        <v>46008.800000000003</v>
      </c>
      <c r="BA105" s="9">
        <v>46562.2</v>
      </c>
      <c r="BB105" s="9">
        <v>47230</v>
      </c>
      <c r="BC105" s="9">
        <v>49145.599999999999</v>
      </c>
      <c r="BD105" s="9">
        <v>49679.7</v>
      </c>
      <c r="BE105" s="9">
        <v>50754.7</v>
      </c>
      <c r="BF105" s="9">
        <v>52067.3</v>
      </c>
      <c r="BG105" s="9">
        <v>53377.599999999999</v>
      </c>
      <c r="BH105" s="9">
        <v>55162.400000000001</v>
      </c>
      <c r="BI105" s="9">
        <v>55966.5</v>
      </c>
      <c r="BJ105" s="9">
        <v>57417.7</v>
      </c>
      <c r="BK105" s="9">
        <v>59496.6</v>
      </c>
      <c r="BL105" s="9">
        <v>60831.7</v>
      </c>
      <c r="BM105" s="9">
        <v>62928</v>
      </c>
      <c r="BN105" s="9">
        <v>64827.9</v>
      </c>
      <c r="BO105" s="9">
        <v>65264.1</v>
      </c>
      <c r="BP105" s="9">
        <v>65179.4</v>
      </c>
      <c r="BQ105" s="9">
        <v>65369.8</v>
      </c>
      <c r="BR105" s="9">
        <v>64962.3</v>
      </c>
      <c r="BS105" s="9">
        <v>63874</v>
      </c>
      <c r="BT105" s="9">
        <v>62737.4</v>
      </c>
      <c r="BU105" s="9">
        <v>63490.6</v>
      </c>
      <c r="BV105" s="9">
        <v>64883.199999999997</v>
      </c>
      <c r="BW105" s="9">
        <v>65388.2</v>
      </c>
      <c r="BX105" s="9">
        <v>64897.4</v>
      </c>
      <c r="BY105" s="9">
        <v>63131.5</v>
      </c>
      <c r="BZ105" s="9">
        <v>64670.3</v>
      </c>
      <c r="CA105" s="9">
        <v>65954</v>
      </c>
      <c r="CB105" s="9">
        <v>67258.7</v>
      </c>
    </row>
    <row r="106" spans="1:80" s="4" customFormat="1">
      <c r="A106" s="5">
        <v>89</v>
      </c>
      <c r="B106" s="4" t="s">
        <v>893</v>
      </c>
      <c r="C106" s="4" t="s">
        <v>894</v>
      </c>
      <c r="D106" s="9">
        <v>622.9</v>
      </c>
      <c r="E106" s="9">
        <v>628.20000000000005</v>
      </c>
      <c r="F106" s="9">
        <v>635.6</v>
      </c>
      <c r="G106" s="9">
        <v>643.79999999999995</v>
      </c>
      <c r="H106" s="9">
        <v>652.70000000000005</v>
      </c>
      <c r="I106" s="9">
        <v>661.7</v>
      </c>
      <c r="J106" s="9">
        <v>670.7</v>
      </c>
      <c r="K106" s="9">
        <v>680.6</v>
      </c>
      <c r="L106" s="9">
        <v>691.3</v>
      </c>
      <c r="M106" s="9">
        <v>701.4</v>
      </c>
      <c r="N106" s="9">
        <v>713.3</v>
      </c>
      <c r="O106" s="9">
        <v>725.4</v>
      </c>
      <c r="P106" s="9">
        <v>735.2</v>
      </c>
      <c r="Q106" s="9">
        <v>743.3</v>
      </c>
      <c r="R106" s="9">
        <v>752.2</v>
      </c>
      <c r="S106" s="9">
        <v>758.9</v>
      </c>
      <c r="T106" s="9">
        <v>765</v>
      </c>
      <c r="U106" s="9">
        <v>768</v>
      </c>
      <c r="V106" s="9">
        <v>781.9</v>
      </c>
      <c r="W106" s="9">
        <v>791.7</v>
      </c>
      <c r="X106" s="9">
        <v>801.5</v>
      </c>
      <c r="Y106" s="9">
        <v>810.9</v>
      </c>
      <c r="Z106" s="9">
        <v>822.8</v>
      </c>
      <c r="AA106" s="9">
        <v>834.2</v>
      </c>
      <c r="AB106" s="9">
        <v>850.2</v>
      </c>
      <c r="AC106" s="9">
        <v>865.7</v>
      </c>
      <c r="AD106" s="9">
        <v>878.1</v>
      </c>
      <c r="AE106" s="9">
        <v>896.1</v>
      </c>
      <c r="AF106" s="9">
        <v>914.7</v>
      </c>
      <c r="AG106" s="9">
        <v>932.4</v>
      </c>
      <c r="AH106" s="9">
        <v>950.4</v>
      </c>
      <c r="AI106" s="9">
        <v>970.6</v>
      </c>
      <c r="AJ106" s="9">
        <v>987.5</v>
      </c>
      <c r="AK106" s="9">
        <v>1003.5</v>
      </c>
      <c r="AL106" s="9">
        <v>1021.4</v>
      </c>
      <c r="AM106" s="9">
        <v>1037.5999999999999</v>
      </c>
      <c r="AN106" s="9">
        <v>1048.4000000000001</v>
      </c>
      <c r="AO106" s="9">
        <v>1060.8</v>
      </c>
      <c r="AP106" s="9">
        <v>1073.8</v>
      </c>
      <c r="AQ106" s="9">
        <v>1079</v>
      </c>
      <c r="AR106" s="9">
        <v>1091</v>
      </c>
      <c r="AS106" s="9">
        <v>1101.9000000000001</v>
      </c>
      <c r="AT106" s="9">
        <v>1111.7</v>
      </c>
      <c r="AU106" s="9">
        <v>1125.2</v>
      </c>
      <c r="AV106" s="9">
        <v>1137</v>
      </c>
      <c r="AW106" s="9">
        <v>1142.3</v>
      </c>
      <c r="AX106" s="9">
        <v>1154.3</v>
      </c>
      <c r="AY106" s="9">
        <v>1171.5999999999999</v>
      </c>
      <c r="AZ106" s="9">
        <v>1168.0999999999999</v>
      </c>
      <c r="BA106" s="9">
        <v>1191.3</v>
      </c>
      <c r="BB106" s="9">
        <v>1228.7</v>
      </c>
      <c r="BC106" s="9">
        <v>1278.2</v>
      </c>
      <c r="BD106" s="9">
        <v>1285.3</v>
      </c>
      <c r="BE106" s="9">
        <v>1301.5</v>
      </c>
      <c r="BF106" s="9">
        <v>1334.6</v>
      </c>
      <c r="BG106" s="9">
        <v>1387.8</v>
      </c>
      <c r="BH106" s="9">
        <v>1414.7</v>
      </c>
      <c r="BI106" s="9">
        <v>1441.4</v>
      </c>
      <c r="BJ106" s="9">
        <v>1462.8</v>
      </c>
      <c r="BK106" s="9">
        <v>1491.9</v>
      </c>
      <c r="BL106" s="9">
        <v>1517.8</v>
      </c>
      <c r="BM106" s="9">
        <v>1536.3</v>
      </c>
      <c r="BN106" s="9">
        <v>1556</v>
      </c>
      <c r="BO106" s="9">
        <v>1579.7</v>
      </c>
      <c r="BP106" s="9">
        <v>1597.3</v>
      </c>
      <c r="BQ106" s="9">
        <v>1620.9</v>
      </c>
      <c r="BR106" s="9">
        <v>1655</v>
      </c>
      <c r="BS106" s="9">
        <v>1686.9</v>
      </c>
      <c r="BT106" s="9">
        <v>1680.8</v>
      </c>
      <c r="BU106" s="9">
        <v>1654</v>
      </c>
      <c r="BV106" s="9">
        <v>1632.5</v>
      </c>
      <c r="BW106" s="9">
        <v>1634.7</v>
      </c>
      <c r="BX106" s="9">
        <v>1645.5</v>
      </c>
      <c r="BY106" s="9">
        <v>1664.3</v>
      </c>
      <c r="BZ106" s="9">
        <v>1686.9</v>
      </c>
      <c r="CA106" s="9">
        <v>1714.1</v>
      </c>
      <c r="CB106" s="9">
        <v>1743.5</v>
      </c>
    </row>
    <row r="107" spans="1:80" s="6" customFormat="1">
      <c r="A107" s="8">
        <v>90</v>
      </c>
      <c r="B107" s="6" t="s">
        <v>876</v>
      </c>
      <c r="C107" s="6" t="s">
        <v>895</v>
      </c>
      <c r="D107" s="10">
        <v>360.4</v>
      </c>
      <c r="E107" s="10">
        <v>365</v>
      </c>
      <c r="F107" s="10">
        <v>370.1</v>
      </c>
      <c r="G107" s="10">
        <v>376.5</v>
      </c>
      <c r="H107" s="10">
        <v>381.5</v>
      </c>
      <c r="I107" s="10">
        <v>387.2</v>
      </c>
      <c r="J107" s="10">
        <v>392.9</v>
      </c>
      <c r="K107" s="10">
        <v>399.1</v>
      </c>
      <c r="L107" s="10">
        <v>404.7</v>
      </c>
      <c r="M107" s="10">
        <v>410</v>
      </c>
      <c r="N107" s="10">
        <v>418.1</v>
      </c>
      <c r="O107" s="10">
        <v>427.3</v>
      </c>
      <c r="P107" s="10">
        <v>433.1</v>
      </c>
      <c r="Q107" s="10">
        <v>436.8</v>
      </c>
      <c r="R107" s="10">
        <v>442.4</v>
      </c>
      <c r="S107" s="10">
        <v>446.9</v>
      </c>
      <c r="T107" s="10">
        <v>450.3</v>
      </c>
      <c r="U107" s="10">
        <v>455.1</v>
      </c>
      <c r="V107" s="10">
        <v>464.2</v>
      </c>
      <c r="W107" s="10">
        <v>471.1</v>
      </c>
      <c r="X107" s="10">
        <v>479.2</v>
      </c>
      <c r="Y107" s="10">
        <v>487.2</v>
      </c>
      <c r="Z107" s="10">
        <v>496.8</v>
      </c>
      <c r="AA107" s="10">
        <v>507.3</v>
      </c>
      <c r="AB107" s="10">
        <v>518.5</v>
      </c>
      <c r="AC107" s="10">
        <v>528.6</v>
      </c>
      <c r="AD107" s="10">
        <v>537.5</v>
      </c>
      <c r="AE107" s="10">
        <v>546.5</v>
      </c>
      <c r="AF107" s="10">
        <v>555.70000000000005</v>
      </c>
      <c r="AG107" s="10">
        <v>564.6</v>
      </c>
      <c r="AH107" s="10">
        <v>573.79999999999995</v>
      </c>
      <c r="AI107" s="10">
        <v>584.1</v>
      </c>
      <c r="AJ107" s="10">
        <v>593</v>
      </c>
      <c r="AK107" s="10">
        <v>600.79999999999995</v>
      </c>
      <c r="AL107" s="10">
        <v>609.79999999999995</v>
      </c>
      <c r="AM107" s="10">
        <v>619.9</v>
      </c>
      <c r="AN107" s="10">
        <v>629.20000000000005</v>
      </c>
      <c r="AO107" s="10">
        <v>639.5</v>
      </c>
      <c r="AP107" s="10">
        <v>650.5</v>
      </c>
      <c r="AQ107" s="10">
        <v>654.5</v>
      </c>
      <c r="AR107" s="10">
        <v>661.1</v>
      </c>
      <c r="AS107" s="10">
        <v>668.5</v>
      </c>
      <c r="AT107" s="10">
        <v>674.4</v>
      </c>
      <c r="AU107" s="10">
        <v>682.1</v>
      </c>
      <c r="AV107" s="10">
        <v>690.7</v>
      </c>
      <c r="AW107" s="10">
        <v>691.6</v>
      </c>
      <c r="AX107" s="10">
        <v>697.2</v>
      </c>
      <c r="AY107" s="10">
        <v>707.1</v>
      </c>
      <c r="AZ107" s="10">
        <v>697.5</v>
      </c>
      <c r="BA107" s="10">
        <v>711.9</v>
      </c>
      <c r="BB107" s="10">
        <v>741.6</v>
      </c>
      <c r="BC107" s="10">
        <v>783</v>
      </c>
      <c r="BD107" s="10">
        <v>784.2</v>
      </c>
      <c r="BE107" s="10">
        <v>795.6</v>
      </c>
      <c r="BF107" s="10">
        <v>826.5</v>
      </c>
      <c r="BG107" s="10">
        <v>875.3</v>
      </c>
      <c r="BH107" s="10">
        <v>896.7</v>
      </c>
      <c r="BI107" s="10">
        <v>918.4</v>
      </c>
      <c r="BJ107" s="10">
        <v>933.7</v>
      </c>
      <c r="BK107" s="10">
        <v>957.2</v>
      </c>
      <c r="BL107" s="10">
        <v>974.3</v>
      </c>
      <c r="BM107" s="10">
        <v>984.8</v>
      </c>
      <c r="BN107" s="10">
        <v>999.8</v>
      </c>
      <c r="BO107" s="10">
        <v>1019.2</v>
      </c>
      <c r="BP107" s="10">
        <v>1032.8</v>
      </c>
      <c r="BQ107" s="10">
        <v>1050.7</v>
      </c>
      <c r="BR107" s="10">
        <v>1077.5</v>
      </c>
      <c r="BS107" s="10">
        <v>1105.3</v>
      </c>
      <c r="BT107" s="10">
        <v>1102.5</v>
      </c>
      <c r="BU107" s="10">
        <v>1079.5</v>
      </c>
      <c r="BV107" s="10">
        <v>1061.8</v>
      </c>
      <c r="BW107" s="10">
        <v>1067.2</v>
      </c>
      <c r="BX107" s="10">
        <v>1080.8</v>
      </c>
      <c r="BY107" s="10">
        <v>1097.5</v>
      </c>
      <c r="BZ107" s="10">
        <v>1117.0999999999999</v>
      </c>
      <c r="CA107" s="10">
        <v>1140.2</v>
      </c>
      <c r="CB107" s="10">
        <v>1164.3</v>
      </c>
    </row>
    <row r="108" spans="1:80" s="6" customFormat="1">
      <c r="A108" s="8">
        <v>91</v>
      </c>
      <c r="B108" s="6" t="s">
        <v>351</v>
      </c>
      <c r="C108" s="6" t="s">
        <v>896</v>
      </c>
      <c r="D108" s="10">
        <v>262.39999999999998</v>
      </c>
      <c r="E108" s="10">
        <v>263.2</v>
      </c>
      <c r="F108" s="10">
        <v>265.5</v>
      </c>
      <c r="G108" s="10">
        <v>267.2</v>
      </c>
      <c r="H108" s="10">
        <v>271.2</v>
      </c>
      <c r="I108" s="10">
        <v>274.5</v>
      </c>
      <c r="J108" s="10">
        <v>277.8</v>
      </c>
      <c r="K108" s="10">
        <v>281.39999999999998</v>
      </c>
      <c r="L108" s="10">
        <v>286.7</v>
      </c>
      <c r="M108" s="10">
        <v>291.39999999999998</v>
      </c>
      <c r="N108" s="10">
        <v>295.2</v>
      </c>
      <c r="O108" s="10">
        <v>298.10000000000002</v>
      </c>
      <c r="P108" s="10">
        <v>302</v>
      </c>
      <c r="Q108" s="10">
        <v>306.60000000000002</v>
      </c>
      <c r="R108" s="10">
        <v>309.8</v>
      </c>
      <c r="S108" s="10">
        <v>312</v>
      </c>
      <c r="T108" s="10">
        <v>314.7</v>
      </c>
      <c r="U108" s="10">
        <v>312.89999999999998</v>
      </c>
      <c r="V108" s="10">
        <v>317.60000000000002</v>
      </c>
      <c r="W108" s="10">
        <v>320.60000000000002</v>
      </c>
      <c r="X108" s="10">
        <v>322.39999999999998</v>
      </c>
      <c r="Y108" s="10">
        <v>323.7</v>
      </c>
      <c r="Z108" s="10">
        <v>326</v>
      </c>
      <c r="AA108" s="10">
        <v>326.89999999999998</v>
      </c>
      <c r="AB108" s="10">
        <v>331.7</v>
      </c>
      <c r="AC108" s="10">
        <v>337.1</v>
      </c>
      <c r="AD108" s="10">
        <v>340.6</v>
      </c>
      <c r="AE108" s="10">
        <v>349.6</v>
      </c>
      <c r="AF108" s="10">
        <v>359</v>
      </c>
      <c r="AG108" s="10">
        <v>367.8</v>
      </c>
      <c r="AH108" s="10">
        <v>376.6</v>
      </c>
      <c r="AI108" s="10">
        <v>386.4</v>
      </c>
      <c r="AJ108" s="10">
        <v>394.4</v>
      </c>
      <c r="AK108" s="10">
        <v>402.8</v>
      </c>
      <c r="AL108" s="10">
        <v>411.6</v>
      </c>
      <c r="AM108" s="10">
        <v>417.7</v>
      </c>
      <c r="AN108" s="10">
        <v>419.2</v>
      </c>
      <c r="AO108" s="10">
        <v>421.3</v>
      </c>
      <c r="AP108" s="10">
        <v>423.4</v>
      </c>
      <c r="AQ108" s="10">
        <v>424.5</v>
      </c>
      <c r="AR108" s="10">
        <v>429.9</v>
      </c>
      <c r="AS108" s="10">
        <v>433.4</v>
      </c>
      <c r="AT108" s="10">
        <v>437.4</v>
      </c>
      <c r="AU108" s="10">
        <v>443.1</v>
      </c>
      <c r="AV108" s="10">
        <v>446.3</v>
      </c>
      <c r="AW108" s="10">
        <v>450.7</v>
      </c>
      <c r="AX108" s="10">
        <v>457.1</v>
      </c>
      <c r="AY108" s="10">
        <v>464.5</v>
      </c>
      <c r="AZ108" s="10">
        <v>470.6</v>
      </c>
      <c r="BA108" s="10">
        <v>479.5</v>
      </c>
      <c r="BB108" s="10">
        <v>487.1</v>
      </c>
      <c r="BC108" s="10">
        <v>495.2</v>
      </c>
      <c r="BD108" s="10">
        <v>501.2</v>
      </c>
      <c r="BE108" s="10">
        <v>505.9</v>
      </c>
      <c r="BF108" s="10">
        <v>508.1</v>
      </c>
      <c r="BG108" s="10">
        <v>512.5</v>
      </c>
      <c r="BH108" s="10">
        <v>518</v>
      </c>
      <c r="BI108" s="10">
        <v>523.1</v>
      </c>
      <c r="BJ108" s="10">
        <v>529</v>
      </c>
      <c r="BK108" s="10">
        <v>534.70000000000005</v>
      </c>
      <c r="BL108" s="10">
        <v>543.5</v>
      </c>
      <c r="BM108" s="10">
        <v>551.5</v>
      </c>
      <c r="BN108" s="10">
        <v>556.20000000000005</v>
      </c>
      <c r="BO108" s="10">
        <v>560.5</v>
      </c>
      <c r="BP108" s="10">
        <v>564.5</v>
      </c>
      <c r="BQ108" s="10">
        <v>570.1</v>
      </c>
      <c r="BR108" s="10">
        <v>577.5</v>
      </c>
      <c r="BS108" s="10">
        <v>581.6</v>
      </c>
      <c r="BT108" s="10">
        <v>578.29999999999995</v>
      </c>
      <c r="BU108" s="10">
        <v>574.5</v>
      </c>
      <c r="BV108" s="10">
        <v>570.70000000000005</v>
      </c>
      <c r="BW108" s="10">
        <v>567.5</v>
      </c>
      <c r="BX108" s="10">
        <v>564.70000000000005</v>
      </c>
      <c r="BY108" s="10">
        <v>566.79999999999995</v>
      </c>
      <c r="BZ108" s="10">
        <v>569.79999999999995</v>
      </c>
      <c r="CA108" s="10">
        <v>573.9</v>
      </c>
      <c r="CB108" s="10">
        <v>579.20000000000005</v>
      </c>
    </row>
    <row r="109" spans="1:80" s="4" customFormat="1">
      <c r="A109" s="5">
        <v>92</v>
      </c>
      <c r="B109" s="4" t="s">
        <v>353</v>
      </c>
      <c r="C109" s="4" t="s">
        <v>897</v>
      </c>
      <c r="D109" s="9">
        <v>15170.7</v>
      </c>
      <c r="E109" s="9">
        <v>15411.5</v>
      </c>
      <c r="F109" s="9">
        <v>15797</v>
      </c>
      <c r="G109" s="9">
        <v>16137.6</v>
      </c>
      <c r="H109" s="9">
        <v>16464.8</v>
      </c>
      <c r="I109" s="9">
        <v>16831.7</v>
      </c>
      <c r="J109" s="9">
        <v>17322.7</v>
      </c>
      <c r="K109" s="9">
        <v>17777</v>
      </c>
      <c r="L109" s="9">
        <v>17999.400000000001</v>
      </c>
      <c r="M109" s="9">
        <v>18244.099999999999</v>
      </c>
      <c r="N109" s="9">
        <v>18670.7</v>
      </c>
      <c r="O109" s="9">
        <v>18962.8</v>
      </c>
      <c r="P109" s="9">
        <v>19519</v>
      </c>
      <c r="Q109" s="9">
        <v>20185.3</v>
      </c>
      <c r="R109" s="9">
        <v>20797.099999999999</v>
      </c>
      <c r="S109" s="9">
        <v>21399.9</v>
      </c>
      <c r="T109" s="9">
        <v>21970.3</v>
      </c>
      <c r="U109" s="9">
        <v>22458.400000000001</v>
      </c>
      <c r="V109" s="9">
        <v>22961.4</v>
      </c>
      <c r="W109" s="9">
        <v>23722</v>
      </c>
      <c r="X109" s="9">
        <v>24105.8</v>
      </c>
      <c r="Y109" s="9">
        <v>25337.599999999999</v>
      </c>
      <c r="Z109" s="9">
        <v>26340.9</v>
      </c>
      <c r="AA109" s="9">
        <v>26937</v>
      </c>
      <c r="AB109" s="9">
        <v>28365.5</v>
      </c>
      <c r="AC109" s="9">
        <v>28901.3</v>
      </c>
      <c r="AD109" s="9">
        <v>28640.1</v>
      </c>
      <c r="AE109" s="9">
        <v>30561</v>
      </c>
      <c r="AF109" s="9">
        <v>31272.1</v>
      </c>
      <c r="AG109" s="9">
        <v>32337.1</v>
      </c>
      <c r="AH109" s="9">
        <v>32397.7</v>
      </c>
      <c r="AI109" s="9">
        <v>34685.1</v>
      </c>
      <c r="AJ109" s="9">
        <v>35918.699999999997</v>
      </c>
      <c r="AK109" s="9">
        <v>36050.6</v>
      </c>
      <c r="AL109" s="9">
        <v>36771.199999999997</v>
      </c>
      <c r="AM109" s="9">
        <v>36626.400000000001</v>
      </c>
      <c r="AN109" s="9">
        <v>36235.800000000003</v>
      </c>
      <c r="AO109" s="9">
        <v>37266.199999999997</v>
      </c>
      <c r="AP109" s="9">
        <v>36791.599999999999</v>
      </c>
      <c r="AQ109" s="9">
        <v>38394</v>
      </c>
      <c r="AR109" s="9">
        <v>38908.800000000003</v>
      </c>
      <c r="AS109" s="9">
        <v>38506.800000000003</v>
      </c>
      <c r="AT109" s="9">
        <v>37807.4</v>
      </c>
      <c r="AU109" s="9">
        <v>38994.199999999997</v>
      </c>
      <c r="AV109" s="9">
        <v>39343.199999999997</v>
      </c>
      <c r="AW109" s="9">
        <v>41363.699999999997</v>
      </c>
      <c r="AX109" s="9">
        <v>42271.5</v>
      </c>
      <c r="AY109" s="9">
        <v>43750.5</v>
      </c>
      <c r="AZ109" s="9">
        <v>44840.7</v>
      </c>
      <c r="BA109" s="9">
        <v>45370.9</v>
      </c>
      <c r="BB109" s="9">
        <v>46001.3</v>
      </c>
      <c r="BC109" s="9">
        <v>47867.4</v>
      </c>
      <c r="BD109" s="9">
        <v>48394.400000000001</v>
      </c>
      <c r="BE109" s="9">
        <v>49453.3</v>
      </c>
      <c r="BF109" s="9">
        <v>50732.7</v>
      </c>
      <c r="BG109" s="9">
        <v>51989.7</v>
      </c>
      <c r="BH109" s="9">
        <v>53747.8</v>
      </c>
      <c r="BI109" s="9">
        <v>54525.1</v>
      </c>
      <c r="BJ109" s="9">
        <v>55954.9</v>
      </c>
      <c r="BK109" s="9">
        <v>58004.7</v>
      </c>
      <c r="BL109" s="9">
        <v>59313.9</v>
      </c>
      <c r="BM109" s="9">
        <v>61391.7</v>
      </c>
      <c r="BN109" s="9">
        <v>63271.9</v>
      </c>
      <c r="BO109" s="9">
        <v>63684.4</v>
      </c>
      <c r="BP109" s="9">
        <v>63582.1</v>
      </c>
      <c r="BQ109" s="9">
        <v>63749</v>
      </c>
      <c r="BR109" s="9">
        <v>63307.3</v>
      </c>
      <c r="BS109" s="9">
        <v>62187.1</v>
      </c>
      <c r="BT109" s="9">
        <v>61056.5</v>
      </c>
      <c r="BU109" s="9">
        <v>61836.6</v>
      </c>
      <c r="BV109" s="9">
        <v>63250.7</v>
      </c>
      <c r="BW109" s="9">
        <v>63753.5</v>
      </c>
      <c r="BX109" s="9">
        <v>63251.9</v>
      </c>
      <c r="BY109" s="9">
        <v>61467.199999999997</v>
      </c>
      <c r="BZ109" s="9">
        <v>62983.4</v>
      </c>
      <c r="CA109" s="9">
        <v>64239.9</v>
      </c>
      <c r="CB109" s="9">
        <v>65515.199999999997</v>
      </c>
    </row>
    <row r="110" spans="1:80" s="4" customFormat="1">
      <c r="A110" s="5">
        <v>93</v>
      </c>
      <c r="B110" s="4" t="s">
        <v>898</v>
      </c>
      <c r="C110" s="4" t="s">
        <v>899</v>
      </c>
      <c r="D110" s="9">
        <v>11.1</v>
      </c>
      <c r="E110" s="9">
        <v>11.1</v>
      </c>
      <c r="F110" s="9">
        <v>11.1</v>
      </c>
      <c r="G110" s="9">
        <v>11.1</v>
      </c>
      <c r="H110" s="9">
        <v>11.1</v>
      </c>
      <c r="I110" s="9">
        <v>11.1</v>
      </c>
      <c r="J110" s="9">
        <v>11.1</v>
      </c>
      <c r="K110" s="9">
        <v>11.1</v>
      </c>
      <c r="L110" s="9">
        <v>11.1</v>
      </c>
      <c r="M110" s="9">
        <v>11.1</v>
      </c>
      <c r="N110" s="9">
        <v>11.1</v>
      </c>
      <c r="O110" s="9">
        <v>11.1</v>
      </c>
      <c r="P110" s="9">
        <v>11.1</v>
      </c>
      <c r="Q110" s="9">
        <v>11.1</v>
      </c>
      <c r="R110" s="9">
        <v>11.1</v>
      </c>
      <c r="S110" s="9">
        <v>11.1</v>
      </c>
      <c r="T110" s="9">
        <v>11.1</v>
      </c>
      <c r="U110" s="9">
        <v>11.1</v>
      </c>
      <c r="V110" s="9">
        <v>11.1</v>
      </c>
      <c r="W110" s="9">
        <v>11</v>
      </c>
      <c r="X110" s="9">
        <v>11.1</v>
      </c>
      <c r="Y110" s="9">
        <v>11.1</v>
      </c>
      <c r="Z110" s="9">
        <v>11.1</v>
      </c>
      <c r="AA110" s="9">
        <v>11</v>
      </c>
      <c r="AB110" s="9">
        <v>11</v>
      </c>
      <c r="AC110" s="9">
        <v>11</v>
      </c>
      <c r="AD110" s="9">
        <v>11</v>
      </c>
      <c r="AE110" s="9">
        <v>11</v>
      </c>
      <c r="AF110" s="9">
        <v>11</v>
      </c>
      <c r="AG110" s="9">
        <v>11</v>
      </c>
      <c r="AH110" s="9">
        <v>11</v>
      </c>
      <c r="AI110" s="9">
        <v>11</v>
      </c>
      <c r="AJ110" s="9">
        <v>11</v>
      </c>
      <c r="AK110" s="9">
        <v>11</v>
      </c>
      <c r="AL110" s="9">
        <v>11</v>
      </c>
      <c r="AM110" s="9">
        <v>11</v>
      </c>
      <c r="AN110" s="9">
        <v>11</v>
      </c>
      <c r="AO110" s="9">
        <v>11</v>
      </c>
      <c r="AP110" s="9">
        <v>11</v>
      </c>
      <c r="AQ110" s="9">
        <v>11</v>
      </c>
      <c r="AR110" s="9">
        <v>11</v>
      </c>
      <c r="AS110" s="9">
        <v>11</v>
      </c>
      <c r="AT110" s="9">
        <v>11</v>
      </c>
      <c r="AU110" s="9">
        <v>11</v>
      </c>
      <c r="AV110" s="9">
        <v>11</v>
      </c>
      <c r="AW110" s="9">
        <v>11</v>
      </c>
      <c r="AX110" s="9">
        <v>11</v>
      </c>
      <c r="AY110" s="9">
        <v>11</v>
      </c>
      <c r="AZ110" s="9">
        <v>11</v>
      </c>
      <c r="BA110" s="9">
        <v>11</v>
      </c>
      <c r="BB110" s="9">
        <v>11</v>
      </c>
      <c r="BC110" s="9">
        <v>11</v>
      </c>
      <c r="BD110" s="9">
        <v>11</v>
      </c>
      <c r="BE110" s="9">
        <v>11</v>
      </c>
      <c r="BF110" s="9">
        <v>11</v>
      </c>
      <c r="BG110" s="9">
        <v>11</v>
      </c>
      <c r="BH110" s="9">
        <v>11</v>
      </c>
      <c r="BI110" s="9">
        <v>11</v>
      </c>
      <c r="BJ110" s="9">
        <v>11</v>
      </c>
      <c r="BK110" s="9">
        <v>11</v>
      </c>
      <c r="BL110" s="9">
        <v>11</v>
      </c>
      <c r="BM110" s="9">
        <v>11</v>
      </c>
      <c r="BN110" s="9">
        <v>11</v>
      </c>
      <c r="BO110" s="9">
        <v>11</v>
      </c>
      <c r="BP110" s="9">
        <v>11</v>
      </c>
      <c r="BQ110" s="9">
        <v>11</v>
      </c>
      <c r="BR110" s="9">
        <v>11</v>
      </c>
      <c r="BS110" s="9">
        <v>11</v>
      </c>
      <c r="BT110" s="9">
        <v>11</v>
      </c>
      <c r="BU110" s="9">
        <v>11</v>
      </c>
      <c r="BV110" s="9">
        <v>11</v>
      </c>
      <c r="BW110" s="9">
        <v>11</v>
      </c>
      <c r="BX110" s="9">
        <v>11</v>
      </c>
      <c r="BY110" s="9">
        <v>11</v>
      </c>
      <c r="BZ110" s="9">
        <v>11</v>
      </c>
      <c r="CA110" s="9">
        <v>11</v>
      </c>
      <c r="CB110" s="9">
        <v>11</v>
      </c>
    </row>
    <row r="111" spans="1:80" s="4" customFormat="1">
      <c r="A111" s="5">
        <v>94</v>
      </c>
      <c r="B111" s="4" t="s">
        <v>378</v>
      </c>
      <c r="C111" s="4" t="s">
        <v>900</v>
      </c>
      <c r="D111" s="9">
        <v>417.6</v>
      </c>
      <c r="E111" s="9">
        <v>394.4</v>
      </c>
      <c r="F111" s="9">
        <v>404.2</v>
      </c>
      <c r="G111" s="9">
        <v>402.2</v>
      </c>
      <c r="H111" s="9">
        <v>402.3</v>
      </c>
      <c r="I111" s="9">
        <v>388.4</v>
      </c>
      <c r="J111" s="9">
        <v>374.4</v>
      </c>
      <c r="K111" s="9">
        <v>390.7</v>
      </c>
      <c r="L111" s="9">
        <v>390.3</v>
      </c>
      <c r="M111" s="9">
        <v>376</v>
      </c>
      <c r="N111" s="9">
        <v>368</v>
      </c>
      <c r="O111" s="9">
        <v>381.1</v>
      </c>
      <c r="P111" s="9">
        <v>384.8</v>
      </c>
      <c r="Q111" s="9">
        <v>392.6</v>
      </c>
      <c r="R111" s="9">
        <v>413.6</v>
      </c>
      <c r="S111" s="9">
        <v>427.5</v>
      </c>
      <c r="T111" s="9">
        <v>423.3</v>
      </c>
      <c r="U111" s="9">
        <v>415.2</v>
      </c>
      <c r="V111" s="9">
        <v>436.7</v>
      </c>
      <c r="W111" s="9">
        <v>481</v>
      </c>
      <c r="X111" s="9">
        <v>480.9</v>
      </c>
      <c r="Y111" s="9">
        <v>500.6</v>
      </c>
      <c r="Z111" s="9">
        <v>505.2</v>
      </c>
      <c r="AA111" s="9">
        <v>547.6</v>
      </c>
      <c r="AB111" s="9">
        <v>553.9</v>
      </c>
      <c r="AC111" s="9">
        <v>553.1</v>
      </c>
      <c r="AD111" s="9">
        <v>574.70000000000005</v>
      </c>
      <c r="AE111" s="9">
        <v>618.4</v>
      </c>
      <c r="AF111" s="9">
        <v>608.20000000000005</v>
      </c>
      <c r="AG111" s="9">
        <v>617</v>
      </c>
      <c r="AH111" s="9">
        <v>602.9</v>
      </c>
      <c r="AI111" s="9">
        <v>668.5</v>
      </c>
      <c r="AJ111" s="9">
        <v>641.4</v>
      </c>
      <c r="AK111" s="9">
        <v>620.4</v>
      </c>
      <c r="AL111" s="9">
        <v>626.70000000000005</v>
      </c>
      <c r="AM111" s="9">
        <v>685.8</v>
      </c>
      <c r="AN111" s="9">
        <v>756</v>
      </c>
      <c r="AO111" s="9">
        <v>772.4</v>
      </c>
      <c r="AP111" s="9">
        <v>789.8</v>
      </c>
      <c r="AQ111" s="9">
        <v>877.9</v>
      </c>
      <c r="AR111" s="9">
        <v>855.1</v>
      </c>
      <c r="AS111" s="9">
        <v>868.7</v>
      </c>
      <c r="AT111" s="9">
        <v>880.2</v>
      </c>
      <c r="AU111" s="9">
        <v>874.7</v>
      </c>
      <c r="AV111" s="9">
        <v>882.1</v>
      </c>
      <c r="AW111" s="9">
        <v>868.8</v>
      </c>
      <c r="AX111" s="9">
        <v>856</v>
      </c>
      <c r="AY111" s="9">
        <v>840.8</v>
      </c>
      <c r="AZ111" s="9">
        <v>841.3</v>
      </c>
      <c r="BA111" s="9">
        <v>860.6</v>
      </c>
      <c r="BB111" s="9">
        <v>835.6</v>
      </c>
      <c r="BC111" s="9">
        <v>871.8</v>
      </c>
      <c r="BD111" s="9">
        <v>855.1</v>
      </c>
      <c r="BE111" s="9">
        <v>850.8</v>
      </c>
      <c r="BF111" s="9">
        <v>869.2</v>
      </c>
      <c r="BG111" s="9">
        <v>859.4</v>
      </c>
      <c r="BH111" s="9">
        <v>872.7</v>
      </c>
      <c r="BI111" s="9">
        <v>921.7</v>
      </c>
      <c r="BJ111" s="9">
        <v>881.1</v>
      </c>
      <c r="BK111" s="9">
        <v>923</v>
      </c>
      <c r="BL111" s="9">
        <v>931.1</v>
      </c>
      <c r="BM111" s="9">
        <v>926.5</v>
      </c>
      <c r="BN111" s="9">
        <v>1053.5999999999999</v>
      </c>
      <c r="BO111" s="9">
        <v>1096.9000000000001</v>
      </c>
      <c r="BP111" s="9">
        <v>1230.3</v>
      </c>
      <c r="BQ111" s="9">
        <v>1308.2</v>
      </c>
      <c r="BR111" s="9">
        <v>1532.8</v>
      </c>
      <c r="BS111" s="9">
        <v>2143.8000000000002</v>
      </c>
      <c r="BT111" s="9">
        <v>2116.3000000000002</v>
      </c>
      <c r="BU111" s="9">
        <v>2043.2</v>
      </c>
      <c r="BV111" s="9">
        <v>2232</v>
      </c>
      <c r="BW111" s="9">
        <v>2398.9</v>
      </c>
      <c r="BX111" s="9">
        <v>2389.3000000000002</v>
      </c>
      <c r="BY111" s="9">
        <v>2263.1</v>
      </c>
      <c r="BZ111" s="9">
        <v>2235.1</v>
      </c>
      <c r="CA111" s="9">
        <v>2266.6</v>
      </c>
      <c r="CB111" s="9">
        <v>2723.6</v>
      </c>
    </row>
    <row r="112" spans="1:80" s="4" customFormat="1">
      <c r="A112" s="5">
        <v>95</v>
      </c>
      <c r="B112" s="4" t="s">
        <v>388</v>
      </c>
      <c r="C112" s="4" t="s">
        <v>901</v>
      </c>
      <c r="D112" s="9">
        <v>5375.5</v>
      </c>
      <c r="E112" s="9">
        <v>5511.8</v>
      </c>
      <c r="F112" s="9">
        <v>5680.3</v>
      </c>
      <c r="G112" s="9">
        <v>5799.3</v>
      </c>
      <c r="H112" s="9">
        <v>5935.8</v>
      </c>
      <c r="I112" s="9">
        <v>6092.4</v>
      </c>
      <c r="J112" s="9">
        <v>6313</v>
      </c>
      <c r="K112" s="9">
        <v>6443.2</v>
      </c>
      <c r="L112" s="9">
        <v>6528.5</v>
      </c>
      <c r="M112" s="9">
        <v>6581.7</v>
      </c>
      <c r="N112" s="9">
        <v>6658.1</v>
      </c>
      <c r="O112" s="9">
        <v>6740.9</v>
      </c>
      <c r="P112" s="9">
        <v>6864</v>
      </c>
      <c r="Q112" s="9">
        <v>7029</v>
      </c>
      <c r="R112" s="9">
        <v>7111</v>
      </c>
      <c r="S112" s="9">
        <v>7281.7</v>
      </c>
      <c r="T112" s="9">
        <v>7428.4</v>
      </c>
      <c r="U112" s="9">
        <v>7454</v>
      </c>
      <c r="V112" s="9">
        <v>7525.2</v>
      </c>
      <c r="W112" s="9">
        <v>7662.4</v>
      </c>
      <c r="X112" s="9">
        <v>7818.1</v>
      </c>
      <c r="Y112" s="9">
        <v>7956.1</v>
      </c>
      <c r="Z112" s="9">
        <v>8092.9</v>
      </c>
      <c r="AA112" s="9">
        <v>8357.4</v>
      </c>
      <c r="AB112" s="9">
        <v>8659.2999999999993</v>
      </c>
      <c r="AC112" s="9">
        <v>8773.5</v>
      </c>
      <c r="AD112" s="9">
        <v>8992.1</v>
      </c>
      <c r="AE112" s="9">
        <v>9275.4</v>
      </c>
      <c r="AF112" s="9">
        <v>9555.5</v>
      </c>
      <c r="AG112" s="9">
        <v>9700.5</v>
      </c>
      <c r="AH112" s="9">
        <v>9896.2000000000007</v>
      </c>
      <c r="AI112" s="9">
        <v>10205.9</v>
      </c>
      <c r="AJ112" s="9">
        <v>10390.700000000001</v>
      </c>
      <c r="AK112" s="9">
        <v>10403.5</v>
      </c>
      <c r="AL112" s="9">
        <v>10574.8</v>
      </c>
      <c r="AM112" s="9">
        <v>10723.9</v>
      </c>
      <c r="AN112" s="9">
        <v>11113.6</v>
      </c>
      <c r="AO112" s="9">
        <v>11143.6</v>
      </c>
      <c r="AP112" s="9">
        <v>11450.8</v>
      </c>
      <c r="AQ112" s="9">
        <v>11768.4</v>
      </c>
      <c r="AR112" s="9">
        <v>11964.6</v>
      </c>
      <c r="AS112" s="9">
        <v>12086.5</v>
      </c>
      <c r="AT112" s="9">
        <v>12336.1</v>
      </c>
      <c r="AU112" s="9">
        <v>12655</v>
      </c>
      <c r="AV112" s="9">
        <v>12963.2</v>
      </c>
      <c r="AW112" s="9">
        <v>13202</v>
      </c>
      <c r="AX112" s="9">
        <v>13401.9</v>
      </c>
      <c r="AY112" s="9">
        <v>13529.5</v>
      </c>
      <c r="AZ112" s="9">
        <v>13815.3</v>
      </c>
      <c r="BA112" s="9">
        <v>13744.4</v>
      </c>
      <c r="BB112" s="9">
        <v>13921.3</v>
      </c>
      <c r="BC112" s="9">
        <v>14016.2</v>
      </c>
      <c r="BD112" s="9">
        <v>14306.8</v>
      </c>
      <c r="BE112" s="9">
        <v>14349.3</v>
      </c>
      <c r="BF112" s="9">
        <v>14411.1</v>
      </c>
      <c r="BG112" s="9">
        <v>14610.9</v>
      </c>
      <c r="BH112" s="9">
        <v>14895.8</v>
      </c>
      <c r="BI112" s="9">
        <v>15062</v>
      </c>
      <c r="BJ112" s="9">
        <v>15313.1</v>
      </c>
      <c r="BK112" s="9">
        <v>15668.2</v>
      </c>
      <c r="BL112" s="9">
        <v>16020.1</v>
      </c>
      <c r="BM112" s="9">
        <v>16248.4</v>
      </c>
      <c r="BN112" s="9">
        <v>16535.099999999999</v>
      </c>
      <c r="BO112" s="9">
        <v>16797.8</v>
      </c>
      <c r="BP112" s="9">
        <v>17237.099999999999</v>
      </c>
      <c r="BQ112" s="9">
        <v>17370.2</v>
      </c>
      <c r="BR112" s="9">
        <v>17618.2</v>
      </c>
      <c r="BS112" s="9">
        <v>18249.3</v>
      </c>
      <c r="BT112" s="9">
        <v>18383.400000000001</v>
      </c>
      <c r="BU112" s="9">
        <v>18795.5</v>
      </c>
      <c r="BV112" s="9">
        <v>18968.5</v>
      </c>
      <c r="BW112" s="9">
        <v>19199.099999999999</v>
      </c>
      <c r="BX112" s="9">
        <v>18900</v>
      </c>
      <c r="BY112" s="9">
        <v>18905.400000000001</v>
      </c>
      <c r="BZ112" s="9">
        <v>19215.7</v>
      </c>
      <c r="CA112" s="9">
        <v>19502.7</v>
      </c>
      <c r="CB112" s="9">
        <v>19928</v>
      </c>
    </row>
    <row r="113" spans="1:80" s="6" customFormat="1">
      <c r="A113" s="8">
        <v>96</v>
      </c>
      <c r="B113" s="6" t="s">
        <v>902</v>
      </c>
      <c r="C113" s="6" t="s">
        <v>903</v>
      </c>
      <c r="D113" s="10">
        <v>10</v>
      </c>
      <c r="E113" s="10">
        <v>10</v>
      </c>
      <c r="F113" s="10">
        <v>10</v>
      </c>
      <c r="G113" s="10">
        <v>8</v>
      </c>
      <c r="H113" s="10">
        <v>8</v>
      </c>
      <c r="I113" s="10">
        <v>8</v>
      </c>
      <c r="J113" s="10">
        <v>8</v>
      </c>
      <c r="K113" s="10">
        <v>8</v>
      </c>
      <c r="L113" s="10">
        <v>8</v>
      </c>
      <c r="M113" s="10">
        <v>8</v>
      </c>
      <c r="N113" s="10">
        <v>8</v>
      </c>
      <c r="O113" s="10">
        <v>8</v>
      </c>
      <c r="P113" s="10">
        <v>8</v>
      </c>
      <c r="Q113" s="10">
        <v>8</v>
      </c>
      <c r="R113" s="10">
        <v>10.199999999999999</v>
      </c>
      <c r="S113" s="10">
        <v>10.199999999999999</v>
      </c>
      <c r="T113" s="10">
        <v>10.199999999999999</v>
      </c>
      <c r="U113" s="10">
        <v>10.199999999999999</v>
      </c>
      <c r="V113" s="10">
        <v>9.6999999999999993</v>
      </c>
      <c r="W113" s="10">
        <v>9.6999999999999993</v>
      </c>
      <c r="X113" s="10">
        <v>9.1999999999999993</v>
      </c>
      <c r="Y113" s="10">
        <v>9.1999999999999993</v>
      </c>
      <c r="Z113" s="10">
        <v>9.1999999999999993</v>
      </c>
      <c r="AA113" s="10">
        <v>9.1999999999999993</v>
      </c>
      <c r="AB113" s="10">
        <v>9.1999999999999993</v>
      </c>
      <c r="AC113" s="10">
        <v>9.1999999999999993</v>
      </c>
      <c r="AD113" s="10">
        <v>9.1999999999999993</v>
      </c>
      <c r="AE113" s="10">
        <v>9.1999999999999993</v>
      </c>
      <c r="AF113" s="10">
        <v>8.1999999999999993</v>
      </c>
      <c r="AG113" s="10">
        <v>8.1999999999999993</v>
      </c>
      <c r="AH113" s="10">
        <v>7.2</v>
      </c>
      <c r="AI113" s="10">
        <v>6.2</v>
      </c>
      <c r="AJ113" s="10">
        <v>6.2</v>
      </c>
      <c r="AK113" s="10">
        <v>4.2</v>
      </c>
      <c r="AL113" s="10">
        <v>3.2</v>
      </c>
      <c r="AM113" s="10">
        <v>2.2000000000000002</v>
      </c>
      <c r="AN113" s="10">
        <v>2.2000000000000002</v>
      </c>
      <c r="AO113" s="10">
        <v>2.2000000000000002</v>
      </c>
      <c r="AP113" s="10">
        <v>2.2000000000000002</v>
      </c>
      <c r="AQ113" s="10">
        <v>2.2000000000000002</v>
      </c>
      <c r="AR113" s="10">
        <v>2.2000000000000002</v>
      </c>
      <c r="AS113" s="10">
        <v>2.2000000000000002</v>
      </c>
      <c r="AT113" s="10">
        <v>2.2000000000000002</v>
      </c>
      <c r="AU113" s="10">
        <v>2.2000000000000002</v>
      </c>
      <c r="AV113" s="10">
        <v>2.2000000000000002</v>
      </c>
      <c r="AW113" s="10">
        <v>2.2000000000000002</v>
      </c>
      <c r="AX113" s="10">
        <v>2.2000000000000002</v>
      </c>
      <c r="AY113" s="10">
        <v>2.2000000000000002</v>
      </c>
      <c r="AZ113" s="10">
        <v>2.2000000000000002</v>
      </c>
      <c r="BA113" s="10">
        <v>2.2000000000000002</v>
      </c>
      <c r="BB113" s="10">
        <v>2.2000000000000002</v>
      </c>
      <c r="BC113" s="10">
        <v>2.2000000000000002</v>
      </c>
      <c r="BD113" s="10">
        <v>2.2000000000000002</v>
      </c>
      <c r="BE113" s="10">
        <v>2.2000000000000002</v>
      </c>
      <c r="BF113" s="10">
        <v>2.2000000000000002</v>
      </c>
      <c r="BG113" s="10">
        <v>2.2000000000000002</v>
      </c>
      <c r="BH113" s="10">
        <v>2.2000000000000002</v>
      </c>
      <c r="BI113" s="10">
        <v>2.2000000000000002</v>
      </c>
      <c r="BJ113" s="10">
        <v>2.2000000000000002</v>
      </c>
      <c r="BK113" s="10">
        <v>2.2000000000000002</v>
      </c>
      <c r="BL113" s="10">
        <v>2.2000000000000002</v>
      </c>
      <c r="BM113" s="10">
        <v>2.2000000000000002</v>
      </c>
      <c r="BN113" s="10">
        <v>2.2000000000000002</v>
      </c>
      <c r="BO113" s="10">
        <v>2.2000000000000002</v>
      </c>
      <c r="BP113" s="10">
        <v>2.2000000000000002</v>
      </c>
      <c r="BQ113" s="10">
        <v>2.2000000000000002</v>
      </c>
      <c r="BR113" s="10">
        <v>2.2000000000000002</v>
      </c>
      <c r="BS113" s="10">
        <v>2.2000000000000002</v>
      </c>
      <c r="BT113" s="10">
        <v>2.2000000000000002</v>
      </c>
      <c r="BU113" s="10">
        <v>2.2000000000000002</v>
      </c>
      <c r="BV113" s="10">
        <v>5.2</v>
      </c>
      <c r="BW113" s="10">
        <v>5.2</v>
      </c>
      <c r="BX113" s="10">
        <v>5.2</v>
      </c>
      <c r="BY113" s="10">
        <v>5.2</v>
      </c>
      <c r="BZ113" s="10">
        <v>5.2</v>
      </c>
      <c r="CA113" s="10">
        <v>5.2</v>
      </c>
      <c r="CB113" s="10">
        <v>5.2</v>
      </c>
    </row>
    <row r="114" spans="1:80" s="6" customFormat="1">
      <c r="A114" s="8">
        <v>97</v>
      </c>
      <c r="B114" s="6" t="s">
        <v>390</v>
      </c>
      <c r="C114" s="6" t="s">
        <v>904</v>
      </c>
      <c r="D114" s="10">
        <v>498.4</v>
      </c>
      <c r="E114" s="10">
        <v>498.4</v>
      </c>
      <c r="F114" s="10">
        <v>499.4</v>
      </c>
      <c r="G114" s="10">
        <v>482.3</v>
      </c>
      <c r="H114" s="10">
        <v>466.2</v>
      </c>
      <c r="I114" s="10">
        <v>459.5</v>
      </c>
      <c r="J114" s="10">
        <v>454.1</v>
      </c>
      <c r="K114" s="10">
        <v>458.9</v>
      </c>
      <c r="L114" s="10">
        <v>458.4</v>
      </c>
      <c r="M114" s="10">
        <v>460.2</v>
      </c>
      <c r="N114" s="10">
        <v>470.9</v>
      </c>
      <c r="O114" s="10">
        <v>487.8</v>
      </c>
      <c r="P114" s="10">
        <v>513.4</v>
      </c>
      <c r="Q114" s="10">
        <v>526.4</v>
      </c>
      <c r="R114" s="10">
        <v>531</v>
      </c>
      <c r="S114" s="10">
        <v>525.70000000000005</v>
      </c>
      <c r="T114" s="10">
        <v>554.9</v>
      </c>
      <c r="U114" s="10">
        <v>566.1</v>
      </c>
      <c r="V114" s="10">
        <v>577.4</v>
      </c>
      <c r="W114" s="10">
        <v>578.1</v>
      </c>
      <c r="X114" s="10">
        <v>640.79999999999995</v>
      </c>
      <c r="Y114" s="10">
        <v>657.4</v>
      </c>
      <c r="Z114" s="10">
        <v>674</v>
      </c>
      <c r="AA114" s="10">
        <v>714.4</v>
      </c>
      <c r="AB114" s="10">
        <v>805.7</v>
      </c>
      <c r="AC114" s="10">
        <v>836.3</v>
      </c>
      <c r="AD114" s="10">
        <v>861.9</v>
      </c>
      <c r="AE114" s="10">
        <v>854.8</v>
      </c>
      <c r="AF114" s="10">
        <v>909.3</v>
      </c>
      <c r="AG114" s="10">
        <v>919.1</v>
      </c>
      <c r="AH114" s="10">
        <v>950.2</v>
      </c>
      <c r="AI114" s="10">
        <v>1060.5999999999999</v>
      </c>
      <c r="AJ114" s="10">
        <v>1131.5</v>
      </c>
      <c r="AK114" s="10">
        <v>1182</v>
      </c>
      <c r="AL114" s="10">
        <v>1207.4000000000001</v>
      </c>
      <c r="AM114" s="10">
        <v>1225.0999999999999</v>
      </c>
      <c r="AN114" s="10">
        <v>1229.8</v>
      </c>
      <c r="AO114" s="10">
        <v>1092.5</v>
      </c>
      <c r="AP114" s="10">
        <v>1055.0999999999999</v>
      </c>
      <c r="AQ114" s="10">
        <v>1080.3</v>
      </c>
      <c r="AR114" s="10">
        <v>1016.1</v>
      </c>
      <c r="AS114" s="10">
        <v>943.5</v>
      </c>
      <c r="AT114" s="10">
        <v>928.9</v>
      </c>
      <c r="AU114" s="10">
        <v>950</v>
      </c>
      <c r="AV114" s="10">
        <v>885.9</v>
      </c>
      <c r="AW114" s="10">
        <v>843</v>
      </c>
      <c r="AX114" s="10">
        <v>794.3</v>
      </c>
      <c r="AY114" s="10">
        <v>785.6</v>
      </c>
      <c r="AZ114" s="10">
        <v>810.9</v>
      </c>
      <c r="BA114" s="10">
        <v>756.2</v>
      </c>
      <c r="BB114" s="10">
        <v>754.5</v>
      </c>
      <c r="BC114" s="10">
        <v>818.9</v>
      </c>
      <c r="BD114" s="10">
        <v>856.1</v>
      </c>
      <c r="BE114" s="10">
        <v>908.5</v>
      </c>
      <c r="BF114" s="10">
        <v>946.8</v>
      </c>
      <c r="BG114" s="10">
        <v>1010.4</v>
      </c>
      <c r="BH114" s="10">
        <v>1057.3</v>
      </c>
      <c r="BI114" s="10">
        <v>1077</v>
      </c>
      <c r="BJ114" s="10">
        <v>1147.5</v>
      </c>
      <c r="BK114" s="10">
        <v>1229.0999999999999</v>
      </c>
      <c r="BL114" s="10">
        <v>1270</v>
      </c>
      <c r="BM114" s="10">
        <v>1366.2</v>
      </c>
      <c r="BN114" s="10">
        <v>1185.0999999999999</v>
      </c>
      <c r="BO114" s="10">
        <v>1142.7</v>
      </c>
      <c r="BP114" s="10">
        <v>1177.4000000000001</v>
      </c>
      <c r="BQ114" s="10">
        <v>1181.9000000000001</v>
      </c>
      <c r="BR114" s="10">
        <v>1071.0999999999999</v>
      </c>
      <c r="BS114" s="10">
        <v>1175.5</v>
      </c>
      <c r="BT114" s="10">
        <v>1040.3</v>
      </c>
      <c r="BU114" s="10">
        <v>920</v>
      </c>
      <c r="BV114" s="10">
        <v>813.9</v>
      </c>
      <c r="BW114" s="10">
        <v>780.2</v>
      </c>
      <c r="BX114" s="10">
        <v>715.4</v>
      </c>
      <c r="BY114" s="10">
        <v>664.3</v>
      </c>
      <c r="BZ114" s="10">
        <v>668.6</v>
      </c>
      <c r="CA114" s="10">
        <v>679.4</v>
      </c>
      <c r="CB114" s="10">
        <v>755.8</v>
      </c>
    </row>
    <row r="115" spans="1:80" s="6" customFormat="1">
      <c r="A115" s="8">
        <v>98</v>
      </c>
      <c r="B115" s="6" t="s">
        <v>394</v>
      </c>
      <c r="C115" s="6" t="s">
        <v>905</v>
      </c>
      <c r="D115" s="10">
        <v>1279.7</v>
      </c>
      <c r="E115" s="10">
        <v>1323.2</v>
      </c>
      <c r="F115" s="10">
        <v>1384.4</v>
      </c>
      <c r="G115" s="10">
        <v>1422.1</v>
      </c>
      <c r="H115" s="10">
        <v>1444.5</v>
      </c>
      <c r="I115" s="10">
        <v>1485.5</v>
      </c>
      <c r="J115" s="10">
        <v>1530.3</v>
      </c>
      <c r="K115" s="10">
        <v>1531.9</v>
      </c>
      <c r="L115" s="10">
        <v>1542.2</v>
      </c>
      <c r="M115" s="10">
        <v>1531.2</v>
      </c>
      <c r="N115" s="10">
        <v>1521.3</v>
      </c>
      <c r="O115" s="10">
        <v>1522.9</v>
      </c>
      <c r="P115" s="10">
        <v>1570.4</v>
      </c>
      <c r="Q115" s="10">
        <v>1581.3</v>
      </c>
      <c r="R115" s="10">
        <v>1559.6</v>
      </c>
      <c r="S115" s="10">
        <v>1593</v>
      </c>
      <c r="T115" s="10">
        <v>1602.8</v>
      </c>
      <c r="U115" s="10">
        <v>1554</v>
      </c>
      <c r="V115" s="10">
        <v>1539</v>
      </c>
      <c r="W115" s="10">
        <v>1493.2</v>
      </c>
      <c r="X115" s="10">
        <v>1470.5</v>
      </c>
      <c r="Y115" s="10">
        <v>1458.5</v>
      </c>
      <c r="Z115" s="10">
        <v>1463.7</v>
      </c>
      <c r="AA115" s="10">
        <v>1528.8</v>
      </c>
      <c r="AB115" s="10">
        <v>1548.3</v>
      </c>
      <c r="AC115" s="10">
        <v>1465.6</v>
      </c>
      <c r="AD115" s="10">
        <v>1480.4</v>
      </c>
      <c r="AE115" s="10">
        <v>1482</v>
      </c>
      <c r="AF115" s="10">
        <v>1526.9</v>
      </c>
      <c r="AG115" s="10">
        <v>1463.9</v>
      </c>
      <c r="AH115" s="10">
        <v>1448</v>
      </c>
      <c r="AI115" s="10">
        <v>1423</v>
      </c>
      <c r="AJ115" s="10">
        <v>1452.8</v>
      </c>
      <c r="AK115" s="10">
        <v>1394.8</v>
      </c>
      <c r="AL115" s="10">
        <v>1429.2</v>
      </c>
      <c r="AM115" s="10">
        <v>1389</v>
      </c>
      <c r="AN115" s="10">
        <v>1454.6</v>
      </c>
      <c r="AO115" s="10">
        <v>1402.2</v>
      </c>
      <c r="AP115" s="10">
        <v>1466.2</v>
      </c>
      <c r="AQ115" s="10">
        <v>1435.3</v>
      </c>
      <c r="AR115" s="10">
        <v>1487.6</v>
      </c>
      <c r="AS115" s="10">
        <v>1522.5</v>
      </c>
      <c r="AT115" s="10">
        <v>1558.5</v>
      </c>
      <c r="AU115" s="10">
        <v>1631.7</v>
      </c>
      <c r="AV115" s="10">
        <v>1628.2</v>
      </c>
      <c r="AW115" s="10">
        <v>1562.2</v>
      </c>
      <c r="AX115" s="10">
        <v>1617.6</v>
      </c>
      <c r="AY115" s="10">
        <v>1643.9</v>
      </c>
      <c r="AZ115" s="10">
        <v>1634.7</v>
      </c>
      <c r="BA115" s="10">
        <v>1527.1</v>
      </c>
      <c r="BB115" s="10">
        <v>1601.2</v>
      </c>
      <c r="BC115" s="10">
        <v>1591.2</v>
      </c>
      <c r="BD115" s="10">
        <v>1652.2</v>
      </c>
      <c r="BE115" s="10">
        <v>1614.1</v>
      </c>
      <c r="BF115" s="10">
        <v>1614.6</v>
      </c>
      <c r="BG115" s="10">
        <v>1639.6</v>
      </c>
      <c r="BH115" s="10">
        <v>1636.4</v>
      </c>
      <c r="BI115" s="10">
        <v>1587</v>
      </c>
      <c r="BJ115" s="10">
        <v>1635</v>
      </c>
      <c r="BK115" s="10">
        <v>1722.7</v>
      </c>
      <c r="BL115" s="10">
        <v>1783</v>
      </c>
      <c r="BM115" s="10">
        <v>1693.6</v>
      </c>
      <c r="BN115" s="10">
        <v>1761.6</v>
      </c>
      <c r="BO115" s="10">
        <v>1835.4</v>
      </c>
      <c r="BP115" s="10">
        <v>1863.3</v>
      </c>
      <c r="BQ115" s="10">
        <v>1673.8</v>
      </c>
      <c r="BR115" s="10">
        <v>1973.7</v>
      </c>
      <c r="BS115" s="10">
        <v>2271.3000000000002</v>
      </c>
      <c r="BT115" s="10">
        <v>2258</v>
      </c>
      <c r="BU115" s="10">
        <v>2479.6999999999998</v>
      </c>
      <c r="BV115" s="10">
        <v>2613.1999999999998</v>
      </c>
      <c r="BW115" s="10">
        <v>2716</v>
      </c>
      <c r="BX115" s="10">
        <v>2843.3</v>
      </c>
      <c r="BY115" s="10">
        <v>2882.4</v>
      </c>
      <c r="BZ115" s="10">
        <v>3005.5</v>
      </c>
      <c r="CA115" s="10">
        <v>3268.3</v>
      </c>
      <c r="CB115" s="10">
        <v>3616.5</v>
      </c>
    </row>
    <row r="116" spans="1:80" s="6" customFormat="1">
      <c r="A116" s="8">
        <v>99</v>
      </c>
      <c r="B116" s="6" t="s">
        <v>396</v>
      </c>
      <c r="C116" s="6" t="s">
        <v>906</v>
      </c>
      <c r="D116" s="10">
        <v>1273.3</v>
      </c>
      <c r="E116" s="10">
        <v>1314.3</v>
      </c>
      <c r="F116" s="10">
        <v>1342</v>
      </c>
      <c r="G116" s="10">
        <v>1365.2</v>
      </c>
      <c r="H116" s="10">
        <v>1410.9</v>
      </c>
      <c r="I116" s="10">
        <v>1454.6</v>
      </c>
      <c r="J116" s="10">
        <v>1518.4</v>
      </c>
      <c r="K116" s="10">
        <v>1551.9</v>
      </c>
      <c r="L116" s="10">
        <v>1591.2</v>
      </c>
      <c r="M116" s="10">
        <v>1629</v>
      </c>
      <c r="N116" s="10">
        <v>1666.1</v>
      </c>
      <c r="O116" s="10">
        <v>1699.3</v>
      </c>
      <c r="P116" s="10">
        <v>1724.7</v>
      </c>
      <c r="Q116" s="10">
        <v>1780.9</v>
      </c>
      <c r="R116" s="10">
        <v>1826.7</v>
      </c>
      <c r="S116" s="10">
        <v>1891.5</v>
      </c>
      <c r="T116" s="10">
        <v>1935.4</v>
      </c>
      <c r="U116" s="10">
        <v>1950.3</v>
      </c>
      <c r="V116" s="10">
        <v>1966.3</v>
      </c>
      <c r="W116" s="10">
        <v>2023.9</v>
      </c>
      <c r="X116" s="10">
        <v>2068.5</v>
      </c>
      <c r="Y116" s="10">
        <v>2115.1999999999998</v>
      </c>
      <c r="Z116" s="10">
        <v>2157.8000000000002</v>
      </c>
      <c r="AA116" s="10">
        <v>2178.9</v>
      </c>
      <c r="AB116" s="10">
        <v>2264.1</v>
      </c>
      <c r="AC116" s="10">
        <v>2304</v>
      </c>
      <c r="AD116" s="10">
        <v>2390.6999999999998</v>
      </c>
      <c r="AE116" s="10">
        <v>2530.9</v>
      </c>
      <c r="AF116" s="10">
        <v>2640</v>
      </c>
      <c r="AG116" s="10">
        <v>2730.9</v>
      </c>
      <c r="AH116" s="10">
        <v>2835.3</v>
      </c>
      <c r="AI116" s="10">
        <v>2931.1</v>
      </c>
      <c r="AJ116" s="10">
        <v>2946.7</v>
      </c>
      <c r="AK116" s="10">
        <v>2975.4</v>
      </c>
      <c r="AL116" s="10">
        <v>3026.2</v>
      </c>
      <c r="AM116" s="10">
        <v>3149.6</v>
      </c>
      <c r="AN116" s="10">
        <v>3350.1</v>
      </c>
      <c r="AO116" s="10">
        <v>3478</v>
      </c>
      <c r="AP116" s="10">
        <v>3621.8</v>
      </c>
      <c r="AQ116" s="10">
        <v>3773.1</v>
      </c>
      <c r="AR116" s="10">
        <v>3921</v>
      </c>
      <c r="AS116" s="10">
        <v>4026.3</v>
      </c>
      <c r="AT116" s="10">
        <v>4166.2</v>
      </c>
      <c r="AU116" s="10">
        <v>4312.3999999999996</v>
      </c>
      <c r="AV116" s="10">
        <v>4489.8</v>
      </c>
      <c r="AW116" s="10">
        <v>4644.6000000000004</v>
      </c>
      <c r="AX116" s="10">
        <v>4685.8999999999996</v>
      </c>
      <c r="AY116" s="10">
        <v>4567.6000000000004</v>
      </c>
      <c r="AZ116" s="10">
        <v>4678.8</v>
      </c>
      <c r="BA116" s="10">
        <v>4656.5</v>
      </c>
      <c r="BB116" s="10">
        <v>4593.5</v>
      </c>
      <c r="BC116" s="10">
        <v>4422.2</v>
      </c>
      <c r="BD116" s="10">
        <v>4434.6000000000004</v>
      </c>
      <c r="BE116" s="10">
        <v>4331</v>
      </c>
      <c r="BF116" s="10">
        <v>4254.2</v>
      </c>
      <c r="BG116" s="10">
        <v>4236.3999999999996</v>
      </c>
      <c r="BH116" s="10">
        <v>4325.5</v>
      </c>
      <c r="BI116" s="10">
        <v>4403.8</v>
      </c>
      <c r="BJ116" s="10">
        <v>4369.1000000000004</v>
      </c>
      <c r="BK116" s="10">
        <v>4368.8</v>
      </c>
      <c r="BL116" s="10">
        <v>4402.7</v>
      </c>
      <c r="BM116" s="10">
        <v>4402.2</v>
      </c>
      <c r="BN116" s="10">
        <v>4526</v>
      </c>
      <c r="BO116" s="10">
        <v>4674.6000000000004</v>
      </c>
      <c r="BP116" s="10">
        <v>4867.1000000000004</v>
      </c>
      <c r="BQ116" s="10">
        <v>5150.1000000000004</v>
      </c>
      <c r="BR116" s="10">
        <v>5261.8</v>
      </c>
      <c r="BS116" s="10">
        <v>5532.4</v>
      </c>
      <c r="BT116" s="10">
        <v>5779.5</v>
      </c>
      <c r="BU116" s="10">
        <v>6008.9</v>
      </c>
      <c r="BV116" s="10">
        <v>6035.6</v>
      </c>
      <c r="BW116" s="10">
        <v>6189.7</v>
      </c>
      <c r="BX116" s="10">
        <v>5803.5</v>
      </c>
      <c r="BY116" s="10">
        <v>5776.2</v>
      </c>
      <c r="BZ116" s="10">
        <v>5742</v>
      </c>
      <c r="CA116" s="10">
        <v>5712.4</v>
      </c>
      <c r="CB116" s="10">
        <v>5691.6</v>
      </c>
    </row>
    <row r="117" spans="1:80" s="6" customFormat="1">
      <c r="A117" s="8">
        <v>100</v>
      </c>
      <c r="B117" s="6" t="s">
        <v>398</v>
      </c>
      <c r="C117" s="6" t="s">
        <v>907</v>
      </c>
      <c r="D117" s="10">
        <v>521.20000000000005</v>
      </c>
      <c r="E117" s="10">
        <v>530.20000000000005</v>
      </c>
      <c r="F117" s="10">
        <v>545.29999999999995</v>
      </c>
      <c r="G117" s="10">
        <v>564.29999999999995</v>
      </c>
      <c r="H117" s="10">
        <v>586.20000000000005</v>
      </c>
      <c r="I117" s="10">
        <v>608.4</v>
      </c>
      <c r="J117" s="10">
        <v>628</v>
      </c>
      <c r="K117" s="10">
        <v>652.4</v>
      </c>
      <c r="L117" s="10">
        <v>662.3</v>
      </c>
      <c r="M117" s="10">
        <v>666.7</v>
      </c>
      <c r="N117" s="10">
        <v>664.9</v>
      </c>
      <c r="O117" s="10">
        <v>661.7</v>
      </c>
      <c r="P117" s="10">
        <v>661.1</v>
      </c>
      <c r="Q117" s="10">
        <v>666.8</v>
      </c>
      <c r="R117" s="10">
        <v>670.2</v>
      </c>
      <c r="S117" s="10">
        <v>686.7</v>
      </c>
      <c r="T117" s="10">
        <v>703.4</v>
      </c>
      <c r="U117" s="10">
        <v>703.6</v>
      </c>
      <c r="V117" s="10">
        <v>706.2</v>
      </c>
      <c r="W117" s="10">
        <v>725.5</v>
      </c>
      <c r="X117" s="10">
        <v>750.3</v>
      </c>
      <c r="Y117" s="10">
        <v>750</v>
      </c>
      <c r="Z117" s="10">
        <v>763.8</v>
      </c>
      <c r="AA117" s="10">
        <v>780.6</v>
      </c>
      <c r="AB117" s="10">
        <v>803.6</v>
      </c>
      <c r="AC117" s="10">
        <v>817.5</v>
      </c>
      <c r="AD117" s="10">
        <v>837.3</v>
      </c>
      <c r="AE117" s="10">
        <v>865.4</v>
      </c>
      <c r="AF117" s="10">
        <v>881.6</v>
      </c>
      <c r="AG117" s="10">
        <v>883.6</v>
      </c>
      <c r="AH117" s="10">
        <v>885.4</v>
      </c>
      <c r="AI117" s="10">
        <v>890</v>
      </c>
      <c r="AJ117" s="10">
        <v>892</v>
      </c>
      <c r="AK117" s="10">
        <v>877</v>
      </c>
      <c r="AL117" s="10">
        <v>883.8</v>
      </c>
      <c r="AM117" s="10">
        <v>903.4</v>
      </c>
      <c r="AN117" s="10">
        <v>917.8</v>
      </c>
      <c r="AO117" s="10">
        <v>928.1</v>
      </c>
      <c r="AP117" s="10">
        <v>943.9</v>
      </c>
      <c r="AQ117" s="10">
        <v>977.9</v>
      </c>
      <c r="AR117" s="10">
        <v>973.7</v>
      </c>
      <c r="AS117" s="10">
        <v>985</v>
      </c>
      <c r="AT117" s="10">
        <v>1008.7</v>
      </c>
      <c r="AU117" s="10">
        <v>1033.4000000000001</v>
      </c>
      <c r="AV117" s="10">
        <v>1060.7</v>
      </c>
      <c r="AW117" s="10">
        <v>1092.5999999999999</v>
      </c>
      <c r="AX117" s="10">
        <v>1112</v>
      </c>
      <c r="AY117" s="10">
        <v>1134.7</v>
      </c>
      <c r="AZ117" s="10">
        <v>1173.8</v>
      </c>
      <c r="BA117" s="10">
        <v>1188</v>
      </c>
      <c r="BB117" s="10">
        <v>1203.5</v>
      </c>
      <c r="BC117" s="10">
        <v>1221.8</v>
      </c>
      <c r="BD117" s="10">
        <v>1257.3</v>
      </c>
      <c r="BE117" s="10">
        <v>1274.5</v>
      </c>
      <c r="BF117" s="10">
        <v>1305.3</v>
      </c>
      <c r="BG117" s="10">
        <v>1334.4</v>
      </c>
      <c r="BH117" s="10">
        <v>1357.6</v>
      </c>
      <c r="BI117" s="10">
        <v>1369.6</v>
      </c>
      <c r="BJ117" s="10">
        <v>1396.9</v>
      </c>
      <c r="BK117" s="10">
        <v>1457.5</v>
      </c>
      <c r="BL117" s="10">
        <v>1501.8</v>
      </c>
      <c r="BM117" s="10">
        <v>1541.3</v>
      </c>
      <c r="BN117" s="10">
        <v>1577.4</v>
      </c>
      <c r="BO117" s="10">
        <v>1637.6</v>
      </c>
      <c r="BP117" s="10">
        <v>1694.1</v>
      </c>
      <c r="BQ117" s="10">
        <v>1704.4</v>
      </c>
      <c r="BR117" s="10">
        <v>1707.5</v>
      </c>
      <c r="BS117" s="10">
        <v>1689.2</v>
      </c>
      <c r="BT117" s="10">
        <v>1694.9</v>
      </c>
      <c r="BU117" s="10">
        <v>1701.9</v>
      </c>
      <c r="BV117" s="10">
        <v>1703.1</v>
      </c>
      <c r="BW117" s="10">
        <v>1704.5</v>
      </c>
      <c r="BX117" s="10">
        <v>1703.5</v>
      </c>
      <c r="BY117" s="10">
        <v>1697.3</v>
      </c>
      <c r="BZ117" s="10">
        <v>1715.3</v>
      </c>
      <c r="CA117" s="10">
        <v>1734.2</v>
      </c>
      <c r="CB117" s="10">
        <v>1714.3</v>
      </c>
    </row>
    <row r="118" spans="1:80" s="6" customFormat="1">
      <c r="A118" s="8">
        <v>101</v>
      </c>
      <c r="B118" s="6" t="s">
        <v>400</v>
      </c>
      <c r="C118" s="6" t="s">
        <v>908</v>
      </c>
      <c r="D118" s="10">
        <v>1428.3</v>
      </c>
      <c r="E118" s="10">
        <v>1461.4</v>
      </c>
      <c r="F118" s="10">
        <v>1509.3</v>
      </c>
      <c r="G118" s="10">
        <v>1546.5</v>
      </c>
      <c r="H118" s="10">
        <v>1617.1</v>
      </c>
      <c r="I118" s="10">
        <v>1663.9</v>
      </c>
      <c r="J118" s="10">
        <v>1746.8</v>
      </c>
      <c r="K118" s="10">
        <v>1792.3</v>
      </c>
      <c r="L118" s="10">
        <v>1826.5</v>
      </c>
      <c r="M118" s="10">
        <v>1837.3</v>
      </c>
      <c r="N118" s="10">
        <v>1863.1</v>
      </c>
      <c r="O118" s="10">
        <v>1875.6</v>
      </c>
      <c r="P118" s="10">
        <v>1909.4</v>
      </c>
      <c r="Q118" s="10">
        <v>1978.7</v>
      </c>
      <c r="R118" s="10">
        <v>2011.7</v>
      </c>
      <c r="S118" s="10">
        <v>2068.1999999999998</v>
      </c>
      <c r="T118" s="10">
        <v>2110.8000000000002</v>
      </c>
      <c r="U118" s="10">
        <v>2147.1</v>
      </c>
      <c r="V118" s="10">
        <v>2190.8000000000002</v>
      </c>
      <c r="W118" s="10">
        <v>2270.6</v>
      </c>
      <c r="X118" s="10">
        <v>2327.1999999999998</v>
      </c>
      <c r="Y118" s="10">
        <v>2404.6</v>
      </c>
      <c r="Z118" s="10">
        <v>2447.6999999999998</v>
      </c>
      <c r="AA118" s="10">
        <v>2543.8000000000002</v>
      </c>
      <c r="AB118" s="10">
        <v>2637.8</v>
      </c>
      <c r="AC118" s="10">
        <v>2739.3</v>
      </c>
      <c r="AD118" s="10">
        <v>2796.3</v>
      </c>
      <c r="AE118" s="10">
        <v>2890.1</v>
      </c>
      <c r="AF118" s="10">
        <v>2956.9</v>
      </c>
      <c r="AG118" s="10">
        <v>3052</v>
      </c>
      <c r="AH118" s="10">
        <v>3112.6</v>
      </c>
      <c r="AI118" s="10">
        <v>3210.9</v>
      </c>
      <c r="AJ118" s="10">
        <v>3288.7</v>
      </c>
      <c r="AK118" s="10">
        <v>3286.9</v>
      </c>
      <c r="AL118" s="10">
        <v>3327.7</v>
      </c>
      <c r="AM118" s="10">
        <v>3349.7</v>
      </c>
      <c r="AN118" s="10">
        <v>3445.8</v>
      </c>
      <c r="AO118" s="10">
        <v>3515.7</v>
      </c>
      <c r="AP118" s="10">
        <v>3623.5</v>
      </c>
      <c r="AQ118" s="10">
        <v>3733.8</v>
      </c>
      <c r="AR118" s="10">
        <v>3810.4</v>
      </c>
      <c r="AS118" s="10">
        <v>3844.3</v>
      </c>
      <c r="AT118" s="10">
        <v>3898</v>
      </c>
      <c r="AU118" s="10">
        <v>3934.9</v>
      </c>
      <c r="AV118" s="10">
        <v>4128.6000000000004</v>
      </c>
      <c r="AW118" s="10">
        <v>4278.8</v>
      </c>
      <c r="AX118" s="10">
        <v>4401.7</v>
      </c>
      <c r="AY118" s="10">
        <v>4580.6000000000004</v>
      </c>
      <c r="AZ118" s="10">
        <v>4713.7</v>
      </c>
      <c r="BA118" s="10">
        <v>4805.2</v>
      </c>
      <c r="BB118" s="10">
        <v>4942</v>
      </c>
      <c r="BC118" s="10">
        <v>5104</v>
      </c>
      <c r="BD118" s="10">
        <v>5260</v>
      </c>
      <c r="BE118" s="10">
        <v>5378.9</v>
      </c>
      <c r="BF118" s="10">
        <v>5433.8</v>
      </c>
      <c r="BG118" s="10">
        <v>5504.9</v>
      </c>
      <c r="BH118" s="10">
        <v>5648.1</v>
      </c>
      <c r="BI118" s="10">
        <v>5749.1</v>
      </c>
      <c r="BJ118" s="10">
        <v>5874.1</v>
      </c>
      <c r="BK118" s="10">
        <v>5969.1</v>
      </c>
      <c r="BL118" s="10">
        <v>6157</v>
      </c>
      <c r="BM118" s="10">
        <v>6350.1</v>
      </c>
      <c r="BN118" s="10">
        <v>6573.9</v>
      </c>
      <c r="BO118" s="10">
        <v>6553.4</v>
      </c>
      <c r="BP118" s="10">
        <v>6696.2</v>
      </c>
      <c r="BQ118" s="10">
        <v>6714.3</v>
      </c>
      <c r="BR118" s="10">
        <v>6639.8</v>
      </c>
      <c r="BS118" s="10">
        <v>6563.3</v>
      </c>
      <c r="BT118" s="10">
        <v>6615.3</v>
      </c>
      <c r="BU118" s="10">
        <v>6685.2</v>
      </c>
      <c r="BV118" s="10">
        <v>6784</v>
      </c>
      <c r="BW118" s="10">
        <v>6726.2</v>
      </c>
      <c r="BX118" s="10">
        <v>6768.6</v>
      </c>
      <c r="BY118" s="10">
        <v>6815.2</v>
      </c>
      <c r="BZ118" s="10">
        <v>6997.6</v>
      </c>
      <c r="CA118" s="10">
        <v>6960.4</v>
      </c>
      <c r="CB118" s="10">
        <v>7015.8</v>
      </c>
    </row>
    <row r="119" spans="1:80" s="6" customFormat="1">
      <c r="A119" s="8">
        <v>102</v>
      </c>
      <c r="B119" s="6" t="s">
        <v>909</v>
      </c>
      <c r="C119" s="6" t="s">
        <v>910</v>
      </c>
      <c r="D119" s="10">
        <v>364.7</v>
      </c>
      <c r="E119" s="10">
        <v>374.4</v>
      </c>
      <c r="F119" s="10">
        <v>389.9</v>
      </c>
      <c r="G119" s="10">
        <v>410.8</v>
      </c>
      <c r="H119" s="10">
        <v>402.8</v>
      </c>
      <c r="I119" s="10">
        <v>412.4</v>
      </c>
      <c r="J119" s="10">
        <v>427.2</v>
      </c>
      <c r="K119" s="10">
        <v>447.9</v>
      </c>
      <c r="L119" s="10">
        <v>439.9</v>
      </c>
      <c r="M119" s="10">
        <v>449.4</v>
      </c>
      <c r="N119" s="10">
        <v>463.9</v>
      </c>
      <c r="O119" s="10">
        <v>485.5</v>
      </c>
      <c r="P119" s="10">
        <v>476.9</v>
      </c>
      <c r="Q119" s="10">
        <v>486.9</v>
      </c>
      <c r="R119" s="10">
        <v>501.6</v>
      </c>
      <c r="S119" s="10">
        <v>506.3</v>
      </c>
      <c r="T119" s="10">
        <v>510.9</v>
      </c>
      <c r="U119" s="10">
        <v>522.70000000000005</v>
      </c>
      <c r="V119" s="10">
        <v>535.79999999999995</v>
      </c>
      <c r="W119" s="10">
        <v>561.4</v>
      </c>
      <c r="X119" s="10">
        <v>551.5</v>
      </c>
      <c r="Y119" s="10">
        <v>561</v>
      </c>
      <c r="Z119" s="10">
        <v>576.6</v>
      </c>
      <c r="AA119" s="10">
        <v>601.70000000000005</v>
      </c>
      <c r="AB119" s="10">
        <v>590.5</v>
      </c>
      <c r="AC119" s="10">
        <v>601.5</v>
      </c>
      <c r="AD119" s="10">
        <v>616.29999999999995</v>
      </c>
      <c r="AE119" s="10">
        <v>642.9</v>
      </c>
      <c r="AF119" s="10">
        <v>632.6</v>
      </c>
      <c r="AG119" s="10">
        <v>642.70000000000005</v>
      </c>
      <c r="AH119" s="10">
        <v>657.5</v>
      </c>
      <c r="AI119" s="10">
        <v>684</v>
      </c>
      <c r="AJ119" s="10">
        <v>673</v>
      </c>
      <c r="AK119" s="10">
        <v>683.3</v>
      </c>
      <c r="AL119" s="10">
        <v>697.4</v>
      </c>
      <c r="AM119" s="10">
        <v>704.9</v>
      </c>
      <c r="AN119" s="10">
        <v>713.3</v>
      </c>
      <c r="AO119" s="10">
        <v>724.9</v>
      </c>
      <c r="AP119" s="10">
        <v>738.2</v>
      </c>
      <c r="AQ119" s="10">
        <v>765.8</v>
      </c>
      <c r="AR119" s="10">
        <v>753.7</v>
      </c>
      <c r="AS119" s="10">
        <v>762.6</v>
      </c>
      <c r="AT119" s="10">
        <v>773.7</v>
      </c>
      <c r="AU119" s="10">
        <v>790.3</v>
      </c>
      <c r="AV119" s="10">
        <v>767.8</v>
      </c>
      <c r="AW119" s="10">
        <v>778.6</v>
      </c>
      <c r="AX119" s="10">
        <v>788.1</v>
      </c>
      <c r="AY119" s="10">
        <v>815</v>
      </c>
      <c r="AZ119" s="10">
        <v>801.2</v>
      </c>
      <c r="BA119" s="10">
        <v>809.2</v>
      </c>
      <c r="BB119" s="10">
        <v>824.3</v>
      </c>
      <c r="BC119" s="10">
        <v>855.9</v>
      </c>
      <c r="BD119" s="10">
        <v>844.3</v>
      </c>
      <c r="BE119" s="10">
        <v>840.1</v>
      </c>
      <c r="BF119" s="10">
        <v>854.2</v>
      </c>
      <c r="BG119" s="10">
        <v>882.9</v>
      </c>
      <c r="BH119" s="10">
        <v>868.8</v>
      </c>
      <c r="BI119" s="10">
        <v>873.3</v>
      </c>
      <c r="BJ119" s="10">
        <v>888.2</v>
      </c>
      <c r="BK119" s="10">
        <v>918.7</v>
      </c>
      <c r="BL119" s="10">
        <v>903.4</v>
      </c>
      <c r="BM119" s="10">
        <v>892.8</v>
      </c>
      <c r="BN119" s="10">
        <v>909</v>
      </c>
      <c r="BO119" s="10">
        <v>952</v>
      </c>
      <c r="BP119" s="10">
        <v>936.9</v>
      </c>
      <c r="BQ119" s="10">
        <v>943.5</v>
      </c>
      <c r="BR119" s="10">
        <v>962.3</v>
      </c>
      <c r="BS119" s="10">
        <v>1015.3</v>
      </c>
      <c r="BT119" s="10">
        <v>993.2</v>
      </c>
      <c r="BU119" s="10">
        <v>997.6</v>
      </c>
      <c r="BV119" s="10">
        <v>1013.5</v>
      </c>
      <c r="BW119" s="10">
        <v>1077.2</v>
      </c>
      <c r="BX119" s="10">
        <v>1060.5999999999999</v>
      </c>
      <c r="BY119" s="10">
        <v>1064.8</v>
      </c>
      <c r="BZ119" s="10">
        <v>1081.5</v>
      </c>
      <c r="CA119" s="10">
        <v>1142.9000000000001</v>
      </c>
      <c r="CB119" s="10">
        <v>1128.8</v>
      </c>
    </row>
    <row r="120" spans="1:80" s="4" customFormat="1">
      <c r="A120" s="5">
        <v>103</v>
      </c>
      <c r="B120" s="4" t="s">
        <v>402</v>
      </c>
      <c r="C120" s="4" t="s">
        <v>911</v>
      </c>
      <c r="D120" s="9">
        <v>5916.9</v>
      </c>
      <c r="E120" s="9">
        <v>5954.5</v>
      </c>
      <c r="F120" s="9">
        <v>6028.9</v>
      </c>
      <c r="G120" s="9">
        <v>6060.3</v>
      </c>
      <c r="H120" s="9">
        <v>6033.5</v>
      </c>
      <c r="I120" s="9">
        <v>6120.1</v>
      </c>
      <c r="J120" s="9">
        <v>6195.6</v>
      </c>
      <c r="K120" s="9">
        <v>6303.3</v>
      </c>
      <c r="L120" s="9">
        <v>6360.3</v>
      </c>
      <c r="M120" s="9">
        <v>6473.4</v>
      </c>
      <c r="N120" s="9">
        <v>6585.5</v>
      </c>
      <c r="O120" s="9">
        <v>6751.7</v>
      </c>
      <c r="P120" s="9">
        <v>6842.6</v>
      </c>
      <c r="Q120" s="9">
        <v>7025.8</v>
      </c>
      <c r="R120" s="9">
        <v>7163.9</v>
      </c>
      <c r="S120" s="9">
        <v>7352.8</v>
      </c>
      <c r="T120" s="9">
        <v>7441.6</v>
      </c>
      <c r="U120" s="9">
        <v>7606.4</v>
      </c>
      <c r="V120" s="9">
        <v>7748.6</v>
      </c>
      <c r="W120" s="9">
        <v>7908.2</v>
      </c>
      <c r="X120" s="9">
        <v>8017</v>
      </c>
      <c r="Y120" s="9">
        <v>8194.7000000000007</v>
      </c>
      <c r="Z120" s="9">
        <v>8370.2999999999993</v>
      </c>
      <c r="AA120" s="9">
        <v>8554.6</v>
      </c>
      <c r="AB120" s="9">
        <v>8688.5</v>
      </c>
      <c r="AC120" s="9">
        <v>8979.1</v>
      </c>
      <c r="AD120" s="9">
        <v>9232.2999999999993</v>
      </c>
      <c r="AE120" s="9">
        <v>9518.7999999999993</v>
      </c>
      <c r="AF120" s="9">
        <v>9667.7000000000007</v>
      </c>
      <c r="AG120" s="9">
        <v>9919</v>
      </c>
      <c r="AH120" s="9">
        <v>10191.5</v>
      </c>
      <c r="AI120" s="9">
        <v>10645.3</v>
      </c>
      <c r="AJ120" s="9">
        <v>10822.2</v>
      </c>
      <c r="AK120" s="9">
        <v>11132.8</v>
      </c>
      <c r="AL120" s="9">
        <v>11368.8</v>
      </c>
      <c r="AM120" s="9">
        <v>11648.9</v>
      </c>
      <c r="AN120" s="9">
        <v>11778.9</v>
      </c>
      <c r="AO120" s="9">
        <v>11989.4</v>
      </c>
      <c r="AP120" s="9">
        <v>12288.9</v>
      </c>
      <c r="AQ120" s="9">
        <v>12452.1</v>
      </c>
      <c r="AR120" s="9">
        <v>12581</v>
      </c>
      <c r="AS120" s="9">
        <v>12803.5</v>
      </c>
      <c r="AT120" s="9">
        <v>13046.6</v>
      </c>
      <c r="AU120" s="9">
        <v>13387.3</v>
      </c>
      <c r="AV120" s="9">
        <v>13609.9</v>
      </c>
      <c r="AW120" s="9">
        <v>14010.8</v>
      </c>
      <c r="AX120" s="9">
        <v>14225.9</v>
      </c>
      <c r="AY120" s="9">
        <v>14549.5</v>
      </c>
      <c r="AZ120" s="9">
        <v>14867.2</v>
      </c>
      <c r="BA120" s="9">
        <v>15317.4</v>
      </c>
      <c r="BB120" s="9">
        <v>15703.2</v>
      </c>
      <c r="BC120" s="9">
        <v>16163.7</v>
      </c>
      <c r="BD120" s="9">
        <v>16519.599999999999</v>
      </c>
      <c r="BE120" s="9">
        <v>17053</v>
      </c>
      <c r="BF120" s="9">
        <v>17542.8</v>
      </c>
      <c r="BG120" s="9">
        <v>18114.099999999999</v>
      </c>
      <c r="BH120" s="9">
        <v>18612.900000000001</v>
      </c>
      <c r="BI120" s="9">
        <v>19161.3</v>
      </c>
      <c r="BJ120" s="9">
        <v>19662.8</v>
      </c>
      <c r="BK120" s="9">
        <v>20112.8</v>
      </c>
      <c r="BL120" s="9">
        <v>20450.8</v>
      </c>
      <c r="BM120" s="9">
        <v>20992.7</v>
      </c>
      <c r="BN120" s="9">
        <v>21778.5</v>
      </c>
      <c r="BO120" s="9">
        <v>22465.3</v>
      </c>
      <c r="BP120" s="9">
        <v>22835.9</v>
      </c>
      <c r="BQ120" s="9">
        <v>22960.799999999999</v>
      </c>
      <c r="BR120" s="9">
        <v>23935.1</v>
      </c>
      <c r="BS120" s="9">
        <v>24125</v>
      </c>
      <c r="BT120" s="9">
        <v>23339.3</v>
      </c>
      <c r="BU120" s="9">
        <v>22332.7</v>
      </c>
      <c r="BV120" s="9">
        <v>21773.5</v>
      </c>
      <c r="BW120" s="9">
        <v>21283.3</v>
      </c>
      <c r="BX120" s="9">
        <v>20795.8</v>
      </c>
      <c r="BY120" s="9">
        <v>20562.400000000001</v>
      </c>
      <c r="BZ120" s="9">
        <v>20405.2</v>
      </c>
      <c r="CA120" s="9">
        <v>20304.2</v>
      </c>
      <c r="CB120" s="9">
        <v>20169.900000000001</v>
      </c>
    </row>
    <row r="121" spans="1:80" s="6" customFormat="1">
      <c r="A121" s="8">
        <v>104</v>
      </c>
      <c r="B121" s="6" t="s">
        <v>404</v>
      </c>
      <c r="C121" s="6" t="s">
        <v>912</v>
      </c>
      <c r="D121" s="10">
        <v>2396.4</v>
      </c>
      <c r="E121" s="10">
        <v>2405.5</v>
      </c>
      <c r="F121" s="10">
        <v>2433.1</v>
      </c>
      <c r="G121" s="10">
        <v>2439.1</v>
      </c>
      <c r="H121" s="10">
        <v>2401.1999999999998</v>
      </c>
      <c r="I121" s="10">
        <v>2432.4</v>
      </c>
      <c r="J121" s="10">
        <v>2453.6</v>
      </c>
      <c r="K121" s="10">
        <v>2525.5</v>
      </c>
      <c r="L121" s="10">
        <v>2551.3000000000002</v>
      </c>
      <c r="M121" s="10">
        <v>2614.8000000000002</v>
      </c>
      <c r="N121" s="10">
        <v>2675.2</v>
      </c>
      <c r="O121" s="10">
        <v>2794.9</v>
      </c>
      <c r="P121" s="10">
        <v>2849.7</v>
      </c>
      <c r="Q121" s="10">
        <v>2973.2</v>
      </c>
      <c r="R121" s="10">
        <v>3045.1</v>
      </c>
      <c r="S121" s="10">
        <v>3192.1</v>
      </c>
      <c r="T121" s="10">
        <v>3218</v>
      </c>
      <c r="U121" s="10">
        <v>3306.1</v>
      </c>
      <c r="V121" s="10">
        <v>3375.5</v>
      </c>
      <c r="W121" s="10">
        <v>3464.1</v>
      </c>
      <c r="X121" s="10">
        <v>3521.1</v>
      </c>
      <c r="Y121" s="10">
        <v>3627.6</v>
      </c>
      <c r="Z121" s="10">
        <v>3695</v>
      </c>
      <c r="AA121" s="10">
        <v>3814.7</v>
      </c>
      <c r="AB121" s="10">
        <v>3857.3</v>
      </c>
      <c r="AC121" s="10">
        <v>4026.1</v>
      </c>
      <c r="AD121" s="10">
        <v>4153.1000000000004</v>
      </c>
      <c r="AE121" s="10">
        <v>4289</v>
      </c>
      <c r="AF121" s="10">
        <v>4308.8999999999996</v>
      </c>
      <c r="AG121" s="10">
        <v>4415.3</v>
      </c>
      <c r="AH121" s="10">
        <v>4514.5</v>
      </c>
      <c r="AI121" s="10">
        <v>4826.1000000000004</v>
      </c>
      <c r="AJ121" s="10">
        <v>4899.6000000000004</v>
      </c>
      <c r="AK121" s="10">
        <v>5049.1000000000004</v>
      </c>
      <c r="AL121" s="10">
        <v>5132.8999999999996</v>
      </c>
      <c r="AM121" s="10">
        <v>5272.6</v>
      </c>
      <c r="AN121" s="10">
        <v>5278.1</v>
      </c>
      <c r="AO121" s="10">
        <v>5283.9</v>
      </c>
      <c r="AP121" s="10">
        <v>5376.8</v>
      </c>
      <c r="AQ121" s="10">
        <v>5377.9</v>
      </c>
      <c r="AR121" s="10">
        <v>5335.8</v>
      </c>
      <c r="AS121" s="10">
        <v>5332.4</v>
      </c>
      <c r="AT121" s="10">
        <v>5335.2</v>
      </c>
      <c r="AU121" s="10">
        <v>5417.7</v>
      </c>
      <c r="AV121" s="10">
        <v>5436.8</v>
      </c>
      <c r="AW121" s="10">
        <v>5551.9</v>
      </c>
      <c r="AX121" s="10">
        <v>5492</v>
      </c>
      <c r="AY121" s="10">
        <v>5576.7</v>
      </c>
      <c r="AZ121" s="10">
        <v>5656</v>
      </c>
      <c r="BA121" s="10">
        <v>5763.2</v>
      </c>
      <c r="BB121" s="10">
        <v>5837.7</v>
      </c>
      <c r="BC121" s="10">
        <v>5968.3</v>
      </c>
      <c r="BD121" s="10">
        <v>6047.9</v>
      </c>
      <c r="BE121" s="10">
        <v>6209.3</v>
      </c>
      <c r="BF121" s="10">
        <v>6315.8</v>
      </c>
      <c r="BG121" s="10">
        <v>6513.1</v>
      </c>
      <c r="BH121" s="10">
        <v>6606.3</v>
      </c>
      <c r="BI121" s="10">
        <v>6751.6</v>
      </c>
      <c r="BJ121" s="10">
        <v>6915</v>
      </c>
      <c r="BK121" s="10">
        <v>7112.1</v>
      </c>
      <c r="BL121" s="10">
        <v>7179.7</v>
      </c>
      <c r="BM121" s="10">
        <v>7405.9</v>
      </c>
      <c r="BN121" s="10">
        <v>7924.2</v>
      </c>
      <c r="BO121" s="10">
        <v>8397.9</v>
      </c>
      <c r="BP121" s="10">
        <v>8630.7999999999993</v>
      </c>
      <c r="BQ121" s="10">
        <v>8724.2999999999993</v>
      </c>
      <c r="BR121" s="10">
        <v>9715</v>
      </c>
      <c r="BS121" s="10">
        <v>9969.2999999999993</v>
      </c>
      <c r="BT121" s="10">
        <v>9184</v>
      </c>
      <c r="BU121" s="10">
        <v>8236.7999999999993</v>
      </c>
      <c r="BV121" s="10">
        <v>7794.3</v>
      </c>
      <c r="BW121" s="10">
        <v>7419.3</v>
      </c>
      <c r="BX121" s="10">
        <v>7104.3</v>
      </c>
      <c r="BY121" s="10">
        <v>6978.8</v>
      </c>
      <c r="BZ121" s="10">
        <v>6937.4</v>
      </c>
      <c r="CA121" s="10">
        <v>6928.1</v>
      </c>
      <c r="CB121" s="10">
        <v>6888.7</v>
      </c>
    </row>
    <row r="122" spans="1:80" s="6" customFormat="1">
      <c r="A122" s="8">
        <v>105</v>
      </c>
      <c r="B122" s="6" t="s">
        <v>406</v>
      </c>
      <c r="C122" s="6" t="s">
        <v>913</v>
      </c>
      <c r="D122" s="10">
        <v>3520.6</v>
      </c>
      <c r="E122" s="10">
        <v>3549</v>
      </c>
      <c r="F122" s="10">
        <v>3595.8</v>
      </c>
      <c r="G122" s="10">
        <v>3621.2</v>
      </c>
      <c r="H122" s="10">
        <v>3632.2</v>
      </c>
      <c r="I122" s="10">
        <v>3687.8</v>
      </c>
      <c r="J122" s="10">
        <v>3742</v>
      </c>
      <c r="K122" s="10">
        <v>3777.8</v>
      </c>
      <c r="L122" s="10">
        <v>3809</v>
      </c>
      <c r="M122" s="10">
        <v>3858.5</v>
      </c>
      <c r="N122" s="10">
        <v>3910.3</v>
      </c>
      <c r="O122" s="10">
        <v>3956.8</v>
      </c>
      <c r="P122" s="10">
        <v>3992.9</v>
      </c>
      <c r="Q122" s="10">
        <v>4052.6</v>
      </c>
      <c r="R122" s="10">
        <v>4118.8</v>
      </c>
      <c r="S122" s="10">
        <v>4160.7</v>
      </c>
      <c r="T122" s="10">
        <v>4223.6000000000004</v>
      </c>
      <c r="U122" s="10">
        <v>4300.3</v>
      </c>
      <c r="V122" s="10">
        <v>4373.1000000000004</v>
      </c>
      <c r="W122" s="10">
        <v>4444.1000000000004</v>
      </c>
      <c r="X122" s="10">
        <v>4495.8999999999996</v>
      </c>
      <c r="Y122" s="10">
        <v>4567.1000000000004</v>
      </c>
      <c r="Z122" s="10">
        <v>4675.3</v>
      </c>
      <c r="AA122" s="10">
        <v>4739.8999999999996</v>
      </c>
      <c r="AB122" s="10">
        <v>4831.2</v>
      </c>
      <c r="AC122" s="10">
        <v>4953</v>
      </c>
      <c r="AD122" s="10">
        <v>5079.2</v>
      </c>
      <c r="AE122" s="10">
        <v>5229.7</v>
      </c>
      <c r="AF122" s="10">
        <v>5358.8</v>
      </c>
      <c r="AG122" s="10">
        <v>5503.6</v>
      </c>
      <c r="AH122" s="10">
        <v>5677</v>
      </c>
      <c r="AI122" s="10">
        <v>5819.2</v>
      </c>
      <c r="AJ122" s="10">
        <v>5922.6</v>
      </c>
      <c r="AK122" s="10">
        <v>6083.6</v>
      </c>
      <c r="AL122" s="10">
        <v>6235.9</v>
      </c>
      <c r="AM122" s="10">
        <v>6376.3</v>
      </c>
      <c r="AN122" s="10">
        <v>6500.8</v>
      </c>
      <c r="AO122" s="10">
        <v>6705.5</v>
      </c>
      <c r="AP122" s="10">
        <v>6912.1</v>
      </c>
      <c r="AQ122" s="10">
        <v>7074.2</v>
      </c>
      <c r="AR122" s="10">
        <v>7245.2</v>
      </c>
      <c r="AS122" s="10">
        <v>7471</v>
      </c>
      <c r="AT122" s="10">
        <v>7711.4</v>
      </c>
      <c r="AU122" s="10">
        <v>7969.5</v>
      </c>
      <c r="AV122" s="10">
        <v>8173</v>
      </c>
      <c r="AW122" s="10">
        <v>8458.9</v>
      </c>
      <c r="AX122" s="10">
        <v>8733.9</v>
      </c>
      <c r="AY122" s="10">
        <v>8972.7999999999993</v>
      </c>
      <c r="AZ122" s="10">
        <v>9211.2000000000007</v>
      </c>
      <c r="BA122" s="10">
        <v>9554.2999999999993</v>
      </c>
      <c r="BB122" s="10">
        <v>9865.5</v>
      </c>
      <c r="BC122" s="10">
        <v>10195.4</v>
      </c>
      <c r="BD122" s="10">
        <v>10471.6</v>
      </c>
      <c r="BE122" s="10">
        <v>10843.6</v>
      </c>
      <c r="BF122" s="10">
        <v>11227.1</v>
      </c>
      <c r="BG122" s="10">
        <v>11601.1</v>
      </c>
      <c r="BH122" s="10">
        <v>12006.6</v>
      </c>
      <c r="BI122" s="10">
        <v>12409.6</v>
      </c>
      <c r="BJ122" s="10">
        <v>12747.8</v>
      </c>
      <c r="BK122" s="10">
        <v>13000.7</v>
      </c>
      <c r="BL122" s="10">
        <v>13271.1</v>
      </c>
      <c r="BM122" s="10">
        <v>13586.7</v>
      </c>
      <c r="BN122" s="10">
        <v>13854.2</v>
      </c>
      <c r="BO122" s="10">
        <v>14067.4</v>
      </c>
      <c r="BP122" s="10">
        <v>14205.1</v>
      </c>
      <c r="BQ122" s="10">
        <v>14236.5</v>
      </c>
      <c r="BR122" s="10">
        <v>14220</v>
      </c>
      <c r="BS122" s="10">
        <v>14155.7</v>
      </c>
      <c r="BT122" s="10">
        <v>14155.3</v>
      </c>
      <c r="BU122" s="10">
        <v>14096</v>
      </c>
      <c r="BV122" s="10">
        <v>13979.3</v>
      </c>
      <c r="BW122" s="10">
        <v>13864.1</v>
      </c>
      <c r="BX122" s="10">
        <v>13691.4</v>
      </c>
      <c r="BY122" s="10">
        <v>13583.6</v>
      </c>
      <c r="BZ122" s="10">
        <v>13467.8</v>
      </c>
      <c r="CA122" s="10">
        <v>13376.1</v>
      </c>
      <c r="CB122" s="10">
        <v>13281.2</v>
      </c>
    </row>
    <row r="123" spans="1:80" s="4" customFormat="1">
      <c r="A123" s="5">
        <v>106</v>
      </c>
      <c r="B123" s="4" t="s">
        <v>355</v>
      </c>
      <c r="C123" s="4" t="s">
        <v>914</v>
      </c>
      <c r="D123" s="9">
        <v>2437.4</v>
      </c>
      <c r="E123" s="9">
        <v>2516.9</v>
      </c>
      <c r="F123" s="9">
        <v>2594.1</v>
      </c>
      <c r="G123" s="9">
        <v>2788.9</v>
      </c>
      <c r="H123" s="9">
        <v>2961.2</v>
      </c>
      <c r="I123" s="9">
        <v>3091.7</v>
      </c>
      <c r="J123" s="9">
        <v>3265.7</v>
      </c>
      <c r="K123" s="9">
        <v>3452.5</v>
      </c>
      <c r="L123" s="9">
        <v>3457.1</v>
      </c>
      <c r="M123" s="9">
        <v>3504.1</v>
      </c>
      <c r="N123" s="9">
        <v>3735.1</v>
      </c>
      <c r="O123" s="9">
        <v>3723.9</v>
      </c>
      <c r="P123" s="9">
        <v>4013.3</v>
      </c>
      <c r="Q123" s="9">
        <v>4339.1000000000004</v>
      </c>
      <c r="R123" s="9">
        <v>4681</v>
      </c>
      <c r="S123" s="9">
        <v>4871.8999999999996</v>
      </c>
      <c r="T123" s="9">
        <v>5167.8</v>
      </c>
      <c r="U123" s="9">
        <v>5429.5</v>
      </c>
      <c r="V123" s="9">
        <v>5665.8</v>
      </c>
      <c r="W123" s="9">
        <v>6066.3</v>
      </c>
      <c r="X123" s="9">
        <v>6171.9</v>
      </c>
      <c r="Y123" s="9">
        <v>6961.5</v>
      </c>
      <c r="Z123" s="9">
        <v>7599.1</v>
      </c>
      <c r="AA123" s="9">
        <v>7634.4</v>
      </c>
      <c r="AB123" s="9">
        <v>8548.2999999999993</v>
      </c>
      <c r="AC123" s="9">
        <v>8673.9</v>
      </c>
      <c r="AD123" s="9">
        <v>7807.7</v>
      </c>
      <c r="AE123" s="9">
        <v>9152.2999999999993</v>
      </c>
      <c r="AF123" s="9">
        <v>9507.7999999999993</v>
      </c>
      <c r="AG123" s="9">
        <v>10149.6</v>
      </c>
      <c r="AH123" s="9">
        <v>9725.2999999999993</v>
      </c>
      <c r="AI123" s="9">
        <v>11138.5</v>
      </c>
      <c r="AJ123" s="9">
        <v>11856.2</v>
      </c>
      <c r="AK123" s="9">
        <v>11659.5</v>
      </c>
      <c r="AL123" s="9">
        <v>11893.7</v>
      </c>
      <c r="AM123" s="9">
        <v>11200.3</v>
      </c>
      <c r="AN123" s="9">
        <v>10320.700000000001</v>
      </c>
      <c r="AO123" s="9">
        <v>10936.5</v>
      </c>
      <c r="AP123" s="9">
        <v>9774</v>
      </c>
      <c r="AQ123" s="9">
        <v>10714</v>
      </c>
      <c r="AR123" s="9">
        <v>10919.7</v>
      </c>
      <c r="AS123" s="9">
        <v>10115.4</v>
      </c>
      <c r="AT123" s="9">
        <v>8853.2999999999993</v>
      </c>
      <c r="AU123" s="9">
        <v>9490.9</v>
      </c>
      <c r="AV123" s="9">
        <v>9302.2999999999993</v>
      </c>
      <c r="AW123" s="9">
        <v>10538.7</v>
      </c>
      <c r="AX123" s="9">
        <v>10946.6</v>
      </c>
      <c r="AY123" s="9">
        <v>11960.5</v>
      </c>
      <c r="AZ123" s="9">
        <v>12420.8</v>
      </c>
      <c r="BA123" s="9">
        <v>12545.2</v>
      </c>
      <c r="BB123" s="9">
        <v>12609.8</v>
      </c>
      <c r="BC123" s="9">
        <v>13816.7</v>
      </c>
      <c r="BD123" s="9">
        <v>13710</v>
      </c>
      <c r="BE123" s="9">
        <v>14094.3</v>
      </c>
      <c r="BF123" s="9">
        <v>14757.9</v>
      </c>
      <c r="BG123" s="9">
        <v>15306.5</v>
      </c>
      <c r="BH123" s="9">
        <v>16117.5</v>
      </c>
      <c r="BI123" s="9">
        <v>15995.4</v>
      </c>
      <c r="BJ123" s="9">
        <v>16582.099999999999</v>
      </c>
      <c r="BK123" s="9">
        <v>17768.5</v>
      </c>
      <c r="BL123" s="9">
        <v>18270.2</v>
      </c>
      <c r="BM123" s="9">
        <v>19340.3</v>
      </c>
      <c r="BN123" s="9">
        <v>19898</v>
      </c>
      <c r="BO123" s="9">
        <v>19621.400000000001</v>
      </c>
      <c r="BP123" s="9">
        <v>18314.8</v>
      </c>
      <c r="BQ123" s="9">
        <v>18177.599999999999</v>
      </c>
      <c r="BR123" s="9">
        <v>16496.8</v>
      </c>
      <c r="BS123" s="9">
        <v>13990.6</v>
      </c>
      <c r="BT123" s="9">
        <v>13622.4</v>
      </c>
      <c r="BU123" s="9">
        <v>15008.2</v>
      </c>
      <c r="BV123" s="9">
        <v>16605</v>
      </c>
      <c r="BW123" s="9">
        <v>17279.900000000001</v>
      </c>
      <c r="BX123" s="9">
        <v>17712.7</v>
      </c>
      <c r="BY123" s="9">
        <v>16235.6</v>
      </c>
      <c r="BZ123" s="9">
        <v>17623.3</v>
      </c>
      <c r="CA123" s="9">
        <v>18780</v>
      </c>
      <c r="CB123" s="9">
        <v>19302.5</v>
      </c>
    </row>
    <row r="124" spans="1:80" s="6" customFormat="1">
      <c r="A124" s="8">
        <v>107</v>
      </c>
      <c r="B124" s="6" t="s">
        <v>357</v>
      </c>
      <c r="C124" s="6" t="s">
        <v>915</v>
      </c>
      <c r="D124" s="10">
        <v>1777.1</v>
      </c>
      <c r="E124" s="10">
        <v>1830.6</v>
      </c>
      <c r="F124" s="10">
        <v>1864.2</v>
      </c>
      <c r="G124" s="10">
        <v>2011.2</v>
      </c>
      <c r="H124" s="10">
        <v>2168.1999999999998</v>
      </c>
      <c r="I124" s="10">
        <v>2252.3000000000002</v>
      </c>
      <c r="J124" s="10">
        <v>2385.5</v>
      </c>
      <c r="K124" s="10">
        <v>2509.6</v>
      </c>
      <c r="L124" s="10">
        <v>2478.6</v>
      </c>
      <c r="M124" s="10">
        <v>2512.9</v>
      </c>
      <c r="N124" s="10">
        <v>2689.7</v>
      </c>
      <c r="O124" s="10">
        <v>2659.9</v>
      </c>
      <c r="P124" s="10">
        <v>2868.2</v>
      </c>
      <c r="Q124" s="10">
        <v>3128.2</v>
      </c>
      <c r="R124" s="10">
        <v>3399.4</v>
      </c>
      <c r="S124" s="10">
        <v>3536.2</v>
      </c>
      <c r="T124" s="10">
        <v>3750.9</v>
      </c>
      <c r="U124" s="10">
        <v>3942.6</v>
      </c>
      <c r="V124" s="10">
        <v>4109.1000000000004</v>
      </c>
      <c r="W124" s="10">
        <v>4404.7</v>
      </c>
      <c r="X124" s="10">
        <v>4414.3</v>
      </c>
      <c r="Y124" s="10">
        <v>5069.3</v>
      </c>
      <c r="Z124" s="10">
        <v>5564.3</v>
      </c>
      <c r="AA124" s="10">
        <v>5561.9</v>
      </c>
      <c r="AB124" s="10">
        <v>6300.7</v>
      </c>
      <c r="AC124" s="10">
        <v>6360.8</v>
      </c>
      <c r="AD124" s="10">
        <v>5514.2</v>
      </c>
      <c r="AE124" s="10">
        <v>6636.4</v>
      </c>
      <c r="AF124" s="10">
        <v>6824.9</v>
      </c>
      <c r="AG124" s="10">
        <v>7334.2</v>
      </c>
      <c r="AH124" s="10">
        <v>6880.1</v>
      </c>
      <c r="AI124" s="10">
        <v>8098.9</v>
      </c>
      <c r="AJ124" s="10">
        <v>8671.6</v>
      </c>
      <c r="AK124" s="10">
        <v>8442.9</v>
      </c>
      <c r="AL124" s="10">
        <v>8554.7000000000007</v>
      </c>
      <c r="AM124" s="10">
        <v>7851.5</v>
      </c>
      <c r="AN124" s="10">
        <v>6978.7</v>
      </c>
      <c r="AO124" s="10">
        <v>7533.1</v>
      </c>
      <c r="AP124" s="10">
        <v>6471.5</v>
      </c>
      <c r="AQ124" s="10">
        <v>7270.2</v>
      </c>
      <c r="AR124" s="10">
        <v>7368.6</v>
      </c>
      <c r="AS124" s="10">
        <v>6629.5</v>
      </c>
      <c r="AT124" s="10">
        <v>5533.1</v>
      </c>
      <c r="AU124" s="10">
        <v>5976.3</v>
      </c>
      <c r="AV124" s="10">
        <v>5873.7</v>
      </c>
      <c r="AW124" s="10">
        <v>6892.8</v>
      </c>
      <c r="AX124" s="10">
        <v>7226.6</v>
      </c>
      <c r="AY124" s="10">
        <v>8091.7</v>
      </c>
      <c r="AZ124" s="10">
        <v>8462.1</v>
      </c>
      <c r="BA124" s="10">
        <v>8564</v>
      </c>
      <c r="BB124" s="10">
        <v>8519.4</v>
      </c>
      <c r="BC124" s="10">
        <v>9461.6</v>
      </c>
      <c r="BD124" s="10">
        <v>9342.2999999999993</v>
      </c>
      <c r="BE124" s="10">
        <v>9572.4</v>
      </c>
      <c r="BF124" s="10">
        <v>10077.1</v>
      </c>
      <c r="BG124" s="10">
        <v>10407.299999999999</v>
      </c>
      <c r="BH124" s="10">
        <v>11071.7</v>
      </c>
      <c r="BI124" s="10">
        <v>10864.7</v>
      </c>
      <c r="BJ124" s="10">
        <v>11253.6</v>
      </c>
      <c r="BK124" s="10">
        <v>12141.5</v>
      </c>
      <c r="BL124" s="10">
        <v>12432.8</v>
      </c>
      <c r="BM124" s="10">
        <v>13228.5</v>
      </c>
      <c r="BN124" s="10">
        <v>13478</v>
      </c>
      <c r="BO124" s="10">
        <v>13025.2</v>
      </c>
      <c r="BP124" s="10">
        <v>11720.4</v>
      </c>
      <c r="BQ124" s="10">
        <v>11576.1</v>
      </c>
      <c r="BR124" s="10">
        <v>10194.700000000001</v>
      </c>
      <c r="BS124" s="10">
        <v>7817.6</v>
      </c>
      <c r="BT124" s="10">
        <v>6854</v>
      </c>
      <c r="BU124" s="10">
        <v>8126.9</v>
      </c>
      <c r="BV124" s="10">
        <v>9498</v>
      </c>
      <c r="BW124" s="10">
        <v>10054.6</v>
      </c>
      <c r="BX124" s="10">
        <v>10523.6</v>
      </c>
      <c r="BY124" s="10">
        <v>9319</v>
      </c>
      <c r="BZ124" s="10">
        <v>10381.5</v>
      </c>
      <c r="CA124" s="10">
        <v>11494.1</v>
      </c>
      <c r="CB124" s="10">
        <v>11997.6</v>
      </c>
    </row>
    <row r="125" spans="1:80" s="6" customFormat="1">
      <c r="A125" s="8">
        <v>108</v>
      </c>
      <c r="B125" s="6" t="s">
        <v>359</v>
      </c>
      <c r="C125" s="6" t="s">
        <v>916</v>
      </c>
      <c r="D125" s="10">
        <v>103.9</v>
      </c>
      <c r="E125" s="10">
        <v>111.2</v>
      </c>
      <c r="F125" s="10">
        <v>120</v>
      </c>
      <c r="G125" s="10">
        <v>139.69999999999999</v>
      </c>
      <c r="H125" s="10">
        <v>152.5</v>
      </c>
      <c r="I125" s="10">
        <v>165.9</v>
      </c>
      <c r="J125" s="10">
        <v>181.8</v>
      </c>
      <c r="K125" s="10">
        <v>197.2</v>
      </c>
      <c r="L125" s="10">
        <v>207.6</v>
      </c>
      <c r="M125" s="10">
        <v>217.5</v>
      </c>
      <c r="N125" s="10">
        <v>240</v>
      </c>
      <c r="O125" s="10">
        <v>280</v>
      </c>
      <c r="P125" s="10">
        <v>323.60000000000002</v>
      </c>
      <c r="Q125" s="10">
        <v>367.9</v>
      </c>
      <c r="R125" s="10">
        <v>418</v>
      </c>
      <c r="S125" s="10">
        <v>459.2</v>
      </c>
      <c r="T125" s="10">
        <v>494.4</v>
      </c>
      <c r="U125" s="10">
        <v>522.70000000000005</v>
      </c>
      <c r="V125" s="10">
        <v>556.6</v>
      </c>
      <c r="W125" s="10">
        <v>594.6</v>
      </c>
      <c r="X125" s="10">
        <v>618</v>
      </c>
      <c r="Y125" s="10">
        <v>725.1</v>
      </c>
      <c r="Z125" s="10">
        <v>812.6</v>
      </c>
      <c r="AA125" s="10">
        <v>823</v>
      </c>
      <c r="AB125" s="10">
        <v>924.4</v>
      </c>
      <c r="AC125" s="10">
        <v>926.3</v>
      </c>
      <c r="AD125" s="10">
        <v>832.7</v>
      </c>
      <c r="AE125" s="10">
        <v>994</v>
      </c>
      <c r="AF125" s="10">
        <v>1064.9000000000001</v>
      </c>
      <c r="AG125" s="10">
        <v>1156.9000000000001</v>
      </c>
      <c r="AH125" s="10">
        <v>1137.9000000000001</v>
      </c>
      <c r="AI125" s="10">
        <v>1313.7</v>
      </c>
      <c r="AJ125" s="10">
        <v>1394.7</v>
      </c>
      <c r="AK125" s="10">
        <v>1405.5</v>
      </c>
      <c r="AL125" s="10">
        <v>1469.4</v>
      </c>
      <c r="AM125" s="10">
        <v>1427.2</v>
      </c>
      <c r="AN125" s="10">
        <v>1265.9000000000001</v>
      </c>
      <c r="AO125" s="10">
        <v>1316</v>
      </c>
      <c r="AP125" s="10">
        <v>1160.5999999999999</v>
      </c>
      <c r="AQ125" s="10">
        <v>1263.5</v>
      </c>
      <c r="AR125" s="10">
        <v>1354.3</v>
      </c>
      <c r="AS125" s="10">
        <v>1247.3</v>
      </c>
      <c r="AT125" s="10">
        <v>1114.0999999999999</v>
      </c>
      <c r="AU125" s="10">
        <v>1201.9000000000001</v>
      </c>
      <c r="AV125" s="10">
        <v>1143.3</v>
      </c>
      <c r="AW125" s="10">
        <v>1298.5</v>
      </c>
      <c r="AX125" s="10">
        <v>1321.6</v>
      </c>
      <c r="AY125" s="10">
        <v>1452</v>
      </c>
      <c r="AZ125" s="10">
        <v>1488</v>
      </c>
      <c r="BA125" s="10">
        <v>1509.7</v>
      </c>
      <c r="BB125" s="10">
        <v>1490.5</v>
      </c>
      <c r="BC125" s="10">
        <v>1655.1</v>
      </c>
      <c r="BD125" s="10">
        <v>1671.3</v>
      </c>
      <c r="BE125" s="10">
        <v>1759.6</v>
      </c>
      <c r="BF125" s="10">
        <v>1864.4</v>
      </c>
      <c r="BG125" s="10">
        <v>1968.1</v>
      </c>
      <c r="BH125" s="10">
        <v>2084</v>
      </c>
      <c r="BI125" s="10">
        <v>2070.4</v>
      </c>
      <c r="BJ125" s="10">
        <v>2174.4</v>
      </c>
      <c r="BK125" s="10">
        <v>2350.1999999999998</v>
      </c>
      <c r="BL125" s="10">
        <v>2433.6999999999998</v>
      </c>
      <c r="BM125" s="10">
        <v>2600.9</v>
      </c>
      <c r="BN125" s="10">
        <v>2676.4</v>
      </c>
      <c r="BO125" s="10">
        <v>2633.8</v>
      </c>
      <c r="BP125" s="10">
        <v>2427</v>
      </c>
      <c r="BQ125" s="10">
        <v>2424.6</v>
      </c>
      <c r="BR125" s="10">
        <v>2137.5</v>
      </c>
      <c r="BS125" s="10">
        <v>1694.1</v>
      </c>
      <c r="BT125" s="10">
        <v>1583.9</v>
      </c>
      <c r="BU125" s="10">
        <v>1843</v>
      </c>
      <c r="BV125" s="10">
        <v>2136.8000000000002</v>
      </c>
      <c r="BW125" s="10">
        <v>2237.4</v>
      </c>
      <c r="BX125" s="10">
        <v>2363.9</v>
      </c>
      <c r="BY125" s="10">
        <v>2177.8000000000002</v>
      </c>
      <c r="BZ125" s="10">
        <v>2409.1999999999998</v>
      </c>
      <c r="CA125" s="10">
        <v>2595.1999999999998</v>
      </c>
      <c r="CB125" s="10">
        <v>2639.2</v>
      </c>
    </row>
    <row r="126" spans="1:80" s="6" customFormat="1">
      <c r="A126" s="8">
        <v>109</v>
      </c>
      <c r="B126" s="6" t="s">
        <v>411</v>
      </c>
      <c r="C126" s="6" t="s">
        <v>917</v>
      </c>
      <c r="D126" s="10">
        <v>102.8</v>
      </c>
      <c r="E126" s="10">
        <v>99.9</v>
      </c>
      <c r="F126" s="10">
        <v>119.5</v>
      </c>
      <c r="G126" s="10">
        <v>123.8</v>
      </c>
      <c r="H126" s="10">
        <v>126.7</v>
      </c>
      <c r="I126" s="10">
        <v>130.69999999999999</v>
      </c>
      <c r="J126" s="10">
        <v>139.9</v>
      </c>
      <c r="K126" s="10">
        <v>146.1</v>
      </c>
      <c r="L126" s="10">
        <v>157.4</v>
      </c>
      <c r="M126" s="10">
        <v>160.69999999999999</v>
      </c>
      <c r="N126" s="10">
        <v>176.8</v>
      </c>
      <c r="O126" s="10">
        <v>164.6</v>
      </c>
      <c r="P126" s="10">
        <v>170</v>
      </c>
      <c r="Q126" s="10">
        <v>170.2</v>
      </c>
      <c r="R126" s="10">
        <v>171.4</v>
      </c>
      <c r="S126" s="10">
        <v>176.1</v>
      </c>
      <c r="T126" s="10">
        <v>198.3</v>
      </c>
      <c r="U126" s="10">
        <v>209.1</v>
      </c>
      <c r="V126" s="10">
        <v>225.6</v>
      </c>
      <c r="W126" s="10">
        <v>254</v>
      </c>
      <c r="X126" s="10">
        <v>270.3</v>
      </c>
      <c r="Y126" s="10">
        <v>280.60000000000002</v>
      </c>
      <c r="Z126" s="10">
        <v>296.39999999999998</v>
      </c>
      <c r="AA126" s="10">
        <v>307.3</v>
      </c>
      <c r="AB126" s="10">
        <v>324</v>
      </c>
      <c r="AC126" s="10">
        <v>349.5</v>
      </c>
      <c r="AD126" s="10">
        <v>385</v>
      </c>
      <c r="AE126" s="10">
        <v>408.3</v>
      </c>
      <c r="AF126" s="10">
        <v>430.3</v>
      </c>
      <c r="AG126" s="10">
        <v>446.6</v>
      </c>
      <c r="AH126" s="10">
        <v>474.3</v>
      </c>
      <c r="AI126" s="10">
        <v>508.7</v>
      </c>
      <c r="AJ126" s="10">
        <v>511.8</v>
      </c>
      <c r="AK126" s="10">
        <v>507</v>
      </c>
      <c r="AL126" s="10">
        <v>528.1</v>
      </c>
      <c r="AM126" s="10">
        <v>546.5</v>
      </c>
      <c r="AN126" s="10">
        <v>601.29999999999995</v>
      </c>
      <c r="AO126" s="10">
        <v>622.4</v>
      </c>
      <c r="AP126" s="10">
        <v>655.29999999999995</v>
      </c>
      <c r="AQ126" s="10">
        <v>694.2</v>
      </c>
      <c r="AR126" s="10">
        <v>676.4</v>
      </c>
      <c r="AS126" s="10">
        <v>683.9</v>
      </c>
      <c r="AT126" s="10">
        <v>646.6</v>
      </c>
      <c r="AU126" s="10">
        <v>680.2</v>
      </c>
      <c r="AV126" s="10">
        <v>617.9</v>
      </c>
      <c r="AW126" s="10">
        <v>641</v>
      </c>
      <c r="AX126" s="10">
        <v>671.9</v>
      </c>
      <c r="AY126" s="10">
        <v>612.79999999999995</v>
      </c>
      <c r="AZ126" s="10">
        <v>565.9</v>
      </c>
      <c r="BA126" s="10">
        <v>541.6</v>
      </c>
      <c r="BB126" s="10">
        <v>546.4</v>
      </c>
      <c r="BC126" s="10">
        <v>511.2</v>
      </c>
      <c r="BD126" s="10">
        <v>506.6</v>
      </c>
      <c r="BE126" s="10">
        <v>494.5</v>
      </c>
      <c r="BF126" s="10">
        <v>505.1</v>
      </c>
      <c r="BG126" s="10">
        <v>545.79999999999995</v>
      </c>
      <c r="BH126" s="10">
        <v>547.9</v>
      </c>
      <c r="BI126" s="10">
        <v>551</v>
      </c>
      <c r="BJ126" s="10">
        <v>603.1</v>
      </c>
      <c r="BK126" s="10">
        <v>603.70000000000005</v>
      </c>
      <c r="BL126" s="10">
        <v>667.3</v>
      </c>
      <c r="BM126" s="10">
        <v>687.5</v>
      </c>
      <c r="BN126" s="10">
        <v>845.4</v>
      </c>
      <c r="BO126" s="10">
        <v>939.8</v>
      </c>
      <c r="BP126" s="10">
        <v>1093.7</v>
      </c>
      <c r="BQ126" s="10">
        <v>1081</v>
      </c>
      <c r="BR126" s="10">
        <v>1066.2</v>
      </c>
      <c r="BS126" s="10">
        <v>1247.3</v>
      </c>
      <c r="BT126" s="10">
        <v>1246.7</v>
      </c>
      <c r="BU126" s="10">
        <v>1174.5</v>
      </c>
      <c r="BV126" s="10">
        <v>1119</v>
      </c>
      <c r="BW126" s="10">
        <v>1078.7</v>
      </c>
      <c r="BX126" s="10">
        <v>931.3</v>
      </c>
      <c r="BY126" s="10">
        <v>855.8</v>
      </c>
      <c r="BZ126" s="10">
        <v>847.7</v>
      </c>
      <c r="CA126" s="10">
        <v>845.9</v>
      </c>
      <c r="CB126" s="10">
        <v>752.9</v>
      </c>
    </row>
    <row r="127" spans="1:80" s="6" customFormat="1">
      <c r="A127" s="8">
        <v>110</v>
      </c>
      <c r="B127" s="6" t="s">
        <v>580</v>
      </c>
      <c r="C127" s="6" t="s">
        <v>918</v>
      </c>
      <c r="D127" s="10">
        <v>10.1</v>
      </c>
      <c r="E127" s="10">
        <v>9.9</v>
      </c>
      <c r="F127" s="10">
        <v>10.1</v>
      </c>
      <c r="G127" s="10">
        <v>10.1</v>
      </c>
      <c r="H127" s="10">
        <v>10.3</v>
      </c>
      <c r="I127" s="10">
        <v>10.6</v>
      </c>
      <c r="J127" s="10">
        <v>11.2</v>
      </c>
      <c r="K127" s="10">
        <v>11.5</v>
      </c>
      <c r="L127" s="10">
        <v>11.6</v>
      </c>
      <c r="M127" s="10">
        <v>12.3</v>
      </c>
      <c r="N127" s="10">
        <v>12.7</v>
      </c>
      <c r="O127" s="10">
        <v>13.1</v>
      </c>
      <c r="P127" s="10">
        <v>13.5</v>
      </c>
      <c r="Q127" s="10">
        <v>14</v>
      </c>
      <c r="R127" s="10">
        <v>14.7</v>
      </c>
      <c r="S127" s="10">
        <v>15.1</v>
      </c>
      <c r="T127" s="10">
        <v>15.3</v>
      </c>
      <c r="U127" s="10">
        <v>15.8</v>
      </c>
      <c r="V127" s="10">
        <v>16.100000000000001</v>
      </c>
      <c r="W127" s="10">
        <v>16.5</v>
      </c>
      <c r="X127" s="10">
        <v>17.2</v>
      </c>
      <c r="Y127" s="10">
        <v>17.7</v>
      </c>
      <c r="Z127" s="10">
        <v>18.100000000000001</v>
      </c>
      <c r="AA127" s="10">
        <v>18.3</v>
      </c>
      <c r="AB127" s="10">
        <v>19.600000000000001</v>
      </c>
      <c r="AC127" s="10">
        <v>19.899999999999999</v>
      </c>
      <c r="AD127" s="10">
        <v>20.7</v>
      </c>
      <c r="AE127" s="10">
        <v>22.3</v>
      </c>
      <c r="AF127" s="10">
        <v>23.8</v>
      </c>
      <c r="AG127" s="10">
        <v>24.6</v>
      </c>
      <c r="AH127" s="10">
        <v>26.3</v>
      </c>
      <c r="AI127" s="10">
        <v>28.4</v>
      </c>
      <c r="AJ127" s="10">
        <v>29.4</v>
      </c>
      <c r="AK127" s="10">
        <v>29.5</v>
      </c>
      <c r="AL127" s="10">
        <v>29.9</v>
      </c>
      <c r="AM127" s="10">
        <v>30.5</v>
      </c>
      <c r="AN127" s="10">
        <v>31.4</v>
      </c>
      <c r="AO127" s="10">
        <v>31.7</v>
      </c>
      <c r="AP127" s="10">
        <v>32.4</v>
      </c>
      <c r="AQ127" s="10">
        <v>33.299999999999997</v>
      </c>
      <c r="AR127" s="10">
        <v>34</v>
      </c>
      <c r="AS127" s="10">
        <v>34.299999999999997</v>
      </c>
      <c r="AT127" s="10">
        <v>34.799999999999997</v>
      </c>
      <c r="AU127" s="10">
        <v>35.200000000000003</v>
      </c>
      <c r="AV127" s="10">
        <v>36.4</v>
      </c>
      <c r="AW127" s="10">
        <v>36.9</v>
      </c>
      <c r="AX127" s="10">
        <v>37.6</v>
      </c>
      <c r="AY127" s="10">
        <v>37.700000000000003</v>
      </c>
      <c r="AZ127" s="10">
        <v>39.4</v>
      </c>
      <c r="BA127" s="10">
        <v>40.5</v>
      </c>
      <c r="BB127" s="10">
        <v>40.5</v>
      </c>
      <c r="BC127" s="10">
        <v>40.1</v>
      </c>
      <c r="BD127" s="10">
        <v>40.4</v>
      </c>
      <c r="BE127" s="10">
        <v>41.4</v>
      </c>
      <c r="BF127" s="10">
        <v>42.1</v>
      </c>
      <c r="BG127" s="10">
        <v>42</v>
      </c>
      <c r="BH127" s="10">
        <v>42.6</v>
      </c>
      <c r="BI127" s="10">
        <v>42.6</v>
      </c>
      <c r="BJ127" s="10">
        <v>42.6</v>
      </c>
      <c r="BK127" s="10">
        <v>42</v>
      </c>
      <c r="BL127" s="10">
        <v>41.7</v>
      </c>
      <c r="BM127" s="10">
        <v>41.4</v>
      </c>
      <c r="BN127" s="10">
        <v>48.2</v>
      </c>
      <c r="BO127" s="10">
        <v>50.3</v>
      </c>
      <c r="BP127" s="10">
        <v>52.6</v>
      </c>
      <c r="BQ127" s="10">
        <v>53.2</v>
      </c>
      <c r="BR127" s="10">
        <v>53.7</v>
      </c>
      <c r="BS127" s="10">
        <v>49.6</v>
      </c>
      <c r="BT127" s="10">
        <v>47.2</v>
      </c>
      <c r="BU127" s="10">
        <v>49</v>
      </c>
      <c r="BV127" s="10">
        <v>48.1</v>
      </c>
      <c r="BW127" s="10">
        <v>45</v>
      </c>
      <c r="BX127" s="10">
        <v>44.2</v>
      </c>
      <c r="BY127" s="10">
        <v>43.7</v>
      </c>
      <c r="BZ127" s="10">
        <v>43.4</v>
      </c>
      <c r="CA127" s="10">
        <v>41.7</v>
      </c>
      <c r="CB127" s="10">
        <v>41.3</v>
      </c>
    </row>
    <row r="128" spans="1:80" s="6" customFormat="1">
      <c r="A128" s="8">
        <v>111</v>
      </c>
      <c r="B128" s="6" t="s">
        <v>743</v>
      </c>
      <c r="C128" s="6" t="s">
        <v>919</v>
      </c>
      <c r="D128" s="10">
        <v>83.9</v>
      </c>
      <c r="E128" s="10">
        <v>83.6</v>
      </c>
      <c r="F128" s="10">
        <v>80.099999999999994</v>
      </c>
      <c r="G128" s="10">
        <v>88</v>
      </c>
      <c r="H128" s="10">
        <v>87</v>
      </c>
      <c r="I128" s="10">
        <v>96.7</v>
      </c>
      <c r="J128" s="10">
        <v>96</v>
      </c>
      <c r="K128" s="10">
        <v>116.4</v>
      </c>
      <c r="L128" s="10">
        <v>119.1</v>
      </c>
      <c r="M128" s="10">
        <v>119.7</v>
      </c>
      <c r="N128" s="10">
        <v>120.7</v>
      </c>
      <c r="O128" s="10">
        <v>101</v>
      </c>
      <c r="P128" s="10">
        <v>102.9</v>
      </c>
      <c r="Q128" s="10">
        <v>104.2</v>
      </c>
      <c r="R128" s="10">
        <v>106</v>
      </c>
      <c r="S128" s="10">
        <v>106.8</v>
      </c>
      <c r="T128" s="10">
        <v>109</v>
      </c>
      <c r="U128" s="10">
        <v>111.5</v>
      </c>
      <c r="V128" s="10">
        <v>115.2</v>
      </c>
      <c r="W128" s="10">
        <v>123.3</v>
      </c>
      <c r="X128" s="10">
        <v>127.7</v>
      </c>
      <c r="Y128" s="10">
        <v>132.69999999999999</v>
      </c>
      <c r="Z128" s="10">
        <v>134.9</v>
      </c>
      <c r="AA128" s="10">
        <v>134.9</v>
      </c>
      <c r="AB128" s="10">
        <v>133</v>
      </c>
      <c r="AC128" s="10">
        <v>141.1</v>
      </c>
      <c r="AD128" s="10">
        <v>142.9</v>
      </c>
      <c r="AE128" s="10">
        <v>155</v>
      </c>
      <c r="AF128" s="10">
        <v>164.1</v>
      </c>
      <c r="AG128" s="10">
        <v>171</v>
      </c>
      <c r="AH128" s="10">
        <v>178.3</v>
      </c>
      <c r="AI128" s="10">
        <v>163.6</v>
      </c>
      <c r="AJ128" s="10">
        <v>170</v>
      </c>
      <c r="AK128" s="10">
        <v>176.5</v>
      </c>
      <c r="AL128" s="10">
        <v>185.6</v>
      </c>
      <c r="AM128" s="10">
        <v>180</v>
      </c>
      <c r="AN128" s="10">
        <v>182.5</v>
      </c>
      <c r="AO128" s="10">
        <v>183.1</v>
      </c>
      <c r="AP128" s="10">
        <v>196.9</v>
      </c>
      <c r="AQ128" s="10">
        <v>203.4</v>
      </c>
      <c r="AR128" s="10">
        <v>214.2</v>
      </c>
      <c r="AS128" s="10">
        <v>220.7</v>
      </c>
      <c r="AT128" s="10">
        <v>224.3</v>
      </c>
      <c r="AU128" s="10">
        <v>255.1</v>
      </c>
      <c r="AV128" s="10">
        <v>260.7</v>
      </c>
      <c r="AW128" s="10">
        <v>267.3</v>
      </c>
      <c r="AX128" s="10">
        <v>272.89999999999998</v>
      </c>
      <c r="AY128" s="10">
        <v>309.39999999999998</v>
      </c>
      <c r="AZ128" s="10">
        <v>330.4</v>
      </c>
      <c r="BA128" s="10">
        <v>343.2</v>
      </c>
      <c r="BB128" s="10">
        <v>349.6</v>
      </c>
      <c r="BC128" s="10">
        <v>403.8</v>
      </c>
      <c r="BD128" s="10">
        <v>410.6</v>
      </c>
      <c r="BE128" s="10">
        <v>420.9</v>
      </c>
      <c r="BF128" s="10">
        <v>427.7</v>
      </c>
      <c r="BG128" s="10">
        <v>446</v>
      </c>
      <c r="BH128" s="10">
        <v>456.6</v>
      </c>
      <c r="BI128" s="10">
        <v>458.5</v>
      </c>
      <c r="BJ128" s="10">
        <v>463.4</v>
      </c>
      <c r="BK128" s="10">
        <v>507.4</v>
      </c>
      <c r="BL128" s="10">
        <v>535.1</v>
      </c>
      <c r="BM128" s="10">
        <v>576.6</v>
      </c>
      <c r="BN128" s="10">
        <v>594.4</v>
      </c>
      <c r="BO128" s="10">
        <v>660.2</v>
      </c>
      <c r="BP128" s="10">
        <v>679.8</v>
      </c>
      <c r="BQ128" s="10">
        <v>692.1</v>
      </c>
      <c r="BR128" s="10">
        <v>708.2</v>
      </c>
      <c r="BS128" s="10">
        <v>736.6</v>
      </c>
      <c r="BT128" s="10">
        <v>735.8</v>
      </c>
      <c r="BU128" s="10">
        <v>736.4</v>
      </c>
      <c r="BV128" s="10">
        <v>751.3</v>
      </c>
      <c r="BW128" s="10">
        <v>789.6</v>
      </c>
      <c r="BX128" s="10">
        <v>795.7</v>
      </c>
      <c r="BY128" s="10">
        <v>805.4</v>
      </c>
      <c r="BZ128" s="10">
        <v>817.8</v>
      </c>
      <c r="CA128" s="10">
        <v>836.6</v>
      </c>
      <c r="CB128" s="10">
        <v>846.2</v>
      </c>
    </row>
    <row r="129" spans="1:80" s="6" customFormat="1">
      <c r="A129" s="8">
        <v>112</v>
      </c>
      <c r="B129" s="6" t="s">
        <v>920</v>
      </c>
      <c r="C129" s="6" t="s">
        <v>921</v>
      </c>
      <c r="D129" s="10">
        <v>2.7</v>
      </c>
      <c r="E129" s="10">
        <v>2.8</v>
      </c>
      <c r="F129" s="10">
        <v>3</v>
      </c>
      <c r="G129" s="10">
        <v>3.1</v>
      </c>
      <c r="H129" s="10">
        <v>3.2</v>
      </c>
      <c r="I129" s="10">
        <v>3.3</v>
      </c>
      <c r="J129" s="10">
        <v>3.3</v>
      </c>
      <c r="K129" s="10">
        <v>3.4</v>
      </c>
      <c r="L129" s="10">
        <v>3.4</v>
      </c>
      <c r="M129" s="10">
        <v>3.5</v>
      </c>
      <c r="N129" s="10">
        <v>3.6</v>
      </c>
      <c r="O129" s="10">
        <v>3.7</v>
      </c>
      <c r="P129" s="10">
        <v>3.8</v>
      </c>
      <c r="Q129" s="10">
        <v>3.8</v>
      </c>
      <c r="R129" s="10">
        <v>3.9</v>
      </c>
      <c r="S129" s="10">
        <v>4</v>
      </c>
      <c r="T129" s="10">
        <v>4</v>
      </c>
      <c r="U129" s="10">
        <v>4.0999999999999996</v>
      </c>
      <c r="V129" s="10">
        <v>4.5</v>
      </c>
      <c r="W129" s="10">
        <v>4.5999999999999996</v>
      </c>
      <c r="X129" s="10">
        <v>4.8</v>
      </c>
      <c r="Y129" s="10">
        <v>5.0999999999999996</v>
      </c>
      <c r="Z129" s="10">
        <v>5.2</v>
      </c>
      <c r="AA129" s="10">
        <v>5.4</v>
      </c>
      <c r="AB129" s="10">
        <v>5.5</v>
      </c>
      <c r="AC129" s="10">
        <v>5.8</v>
      </c>
      <c r="AD129" s="10">
        <v>5.9</v>
      </c>
      <c r="AE129" s="10">
        <v>6</v>
      </c>
      <c r="AF129" s="10">
        <v>6.1</v>
      </c>
      <c r="AG129" s="10">
        <v>6.3</v>
      </c>
      <c r="AH129" s="10">
        <v>6.3</v>
      </c>
      <c r="AI129" s="10">
        <v>6.4</v>
      </c>
      <c r="AJ129" s="10">
        <v>6.7</v>
      </c>
      <c r="AK129" s="10">
        <v>6.9</v>
      </c>
      <c r="AL129" s="10">
        <v>6.9</v>
      </c>
      <c r="AM129" s="10">
        <v>7</v>
      </c>
      <c r="AN129" s="10">
        <v>7</v>
      </c>
      <c r="AO129" s="10">
        <v>7.1</v>
      </c>
      <c r="AP129" s="10">
        <v>7.3</v>
      </c>
      <c r="AQ129" s="10">
        <v>7.4</v>
      </c>
      <c r="AR129" s="10">
        <v>7.6</v>
      </c>
      <c r="AS129" s="10">
        <v>8.3000000000000007</v>
      </c>
      <c r="AT129" s="10">
        <v>8.3000000000000007</v>
      </c>
      <c r="AU129" s="10">
        <v>8.4</v>
      </c>
      <c r="AV129" s="10">
        <v>8.5</v>
      </c>
      <c r="AW129" s="10">
        <v>8.6999999999999993</v>
      </c>
      <c r="AX129" s="10">
        <v>8.6999999999999993</v>
      </c>
      <c r="AY129" s="10">
        <v>8.8000000000000007</v>
      </c>
      <c r="AZ129" s="10">
        <v>9</v>
      </c>
      <c r="BA129" s="10">
        <v>9.1999999999999993</v>
      </c>
      <c r="BB129" s="10">
        <v>10.5</v>
      </c>
      <c r="BC129" s="10">
        <v>11.9</v>
      </c>
      <c r="BD129" s="10">
        <v>12.6</v>
      </c>
      <c r="BE129" s="10">
        <v>12.9</v>
      </c>
      <c r="BF129" s="10">
        <v>13.3</v>
      </c>
      <c r="BG129" s="10">
        <v>13.5</v>
      </c>
      <c r="BH129" s="10">
        <v>13.8</v>
      </c>
      <c r="BI129" s="10">
        <v>15</v>
      </c>
      <c r="BJ129" s="10">
        <v>15.1</v>
      </c>
      <c r="BK129" s="10">
        <v>15.3</v>
      </c>
      <c r="BL129" s="10">
        <v>15.8</v>
      </c>
      <c r="BM129" s="10">
        <v>16.100000000000001</v>
      </c>
      <c r="BN129" s="10">
        <v>17.3</v>
      </c>
      <c r="BO129" s="10">
        <v>18.5</v>
      </c>
      <c r="BP129" s="10">
        <v>19.5</v>
      </c>
      <c r="BQ129" s="10">
        <v>19.899999999999999</v>
      </c>
      <c r="BR129" s="10">
        <v>20.3</v>
      </c>
      <c r="BS129" s="10">
        <v>21.1</v>
      </c>
      <c r="BT129" s="10">
        <v>22.6</v>
      </c>
      <c r="BU129" s="10">
        <v>24.2</v>
      </c>
      <c r="BV129" s="10">
        <v>24.9</v>
      </c>
      <c r="BW129" s="10">
        <v>25.6</v>
      </c>
      <c r="BX129" s="10">
        <v>26.3</v>
      </c>
      <c r="BY129" s="10">
        <v>26.6</v>
      </c>
      <c r="BZ129" s="10">
        <v>26.7</v>
      </c>
      <c r="CA129" s="10">
        <v>26.5</v>
      </c>
      <c r="CB129" s="10">
        <v>26.3</v>
      </c>
    </row>
    <row r="130" spans="1:80" s="6" customFormat="1">
      <c r="A130" s="8">
        <v>113</v>
      </c>
      <c r="B130" s="6" t="s">
        <v>922</v>
      </c>
      <c r="C130" s="6" t="s">
        <v>923</v>
      </c>
      <c r="D130" s="10">
        <v>356.8</v>
      </c>
      <c r="E130" s="10">
        <v>379</v>
      </c>
      <c r="F130" s="10">
        <v>397.2</v>
      </c>
      <c r="G130" s="10">
        <v>413</v>
      </c>
      <c r="H130" s="10">
        <v>413.3</v>
      </c>
      <c r="I130" s="10">
        <v>432.3</v>
      </c>
      <c r="J130" s="10">
        <v>448</v>
      </c>
      <c r="K130" s="10">
        <v>468.3</v>
      </c>
      <c r="L130" s="10">
        <v>479.3</v>
      </c>
      <c r="M130" s="10">
        <v>477.5</v>
      </c>
      <c r="N130" s="10">
        <v>491.7</v>
      </c>
      <c r="O130" s="10">
        <v>501.6</v>
      </c>
      <c r="P130" s="10">
        <v>531.20000000000005</v>
      </c>
      <c r="Q130" s="10">
        <v>550.9</v>
      </c>
      <c r="R130" s="10">
        <v>567.70000000000005</v>
      </c>
      <c r="S130" s="10">
        <v>574.4</v>
      </c>
      <c r="T130" s="10">
        <v>595.9</v>
      </c>
      <c r="U130" s="10">
        <v>623.6</v>
      </c>
      <c r="V130" s="10">
        <v>638.6</v>
      </c>
      <c r="W130" s="10">
        <v>668.5</v>
      </c>
      <c r="X130" s="10">
        <v>719.7</v>
      </c>
      <c r="Y130" s="10">
        <v>731.1</v>
      </c>
      <c r="Z130" s="10">
        <v>767.6</v>
      </c>
      <c r="AA130" s="10">
        <v>783.6</v>
      </c>
      <c r="AB130" s="10">
        <v>841.1</v>
      </c>
      <c r="AC130" s="10">
        <v>870.5</v>
      </c>
      <c r="AD130" s="10">
        <v>906.3</v>
      </c>
      <c r="AE130" s="10">
        <v>930.3</v>
      </c>
      <c r="AF130" s="10">
        <v>993.6</v>
      </c>
      <c r="AG130" s="10">
        <v>1009.9</v>
      </c>
      <c r="AH130" s="10">
        <v>1022.1</v>
      </c>
      <c r="AI130" s="10">
        <v>1018.9</v>
      </c>
      <c r="AJ130" s="10">
        <v>1071.9000000000001</v>
      </c>
      <c r="AK130" s="10">
        <v>1091.2</v>
      </c>
      <c r="AL130" s="10">
        <v>1119.0999999999999</v>
      </c>
      <c r="AM130" s="10">
        <v>1157.5999999999999</v>
      </c>
      <c r="AN130" s="10">
        <v>1253.9000000000001</v>
      </c>
      <c r="AO130" s="10">
        <v>1243.0999999999999</v>
      </c>
      <c r="AP130" s="10">
        <v>1250</v>
      </c>
      <c r="AQ130" s="10">
        <v>1242</v>
      </c>
      <c r="AR130" s="10">
        <v>1264.4000000000001</v>
      </c>
      <c r="AS130" s="10">
        <v>1291.4000000000001</v>
      </c>
      <c r="AT130" s="10">
        <v>1292</v>
      </c>
      <c r="AU130" s="10">
        <v>1333.7</v>
      </c>
      <c r="AV130" s="10">
        <v>1361.9</v>
      </c>
      <c r="AW130" s="10">
        <v>1393.7</v>
      </c>
      <c r="AX130" s="10">
        <v>1407.3</v>
      </c>
      <c r="AY130" s="10">
        <v>1448.1</v>
      </c>
      <c r="AZ130" s="10">
        <v>1526</v>
      </c>
      <c r="BA130" s="10">
        <v>1536.8</v>
      </c>
      <c r="BB130" s="10">
        <v>1652.8</v>
      </c>
      <c r="BC130" s="10">
        <v>1733.1</v>
      </c>
      <c r="BD130" s="10">
        <v>1726.3</v>
      </c>
      <c r="BE130" s="10">
        <v>1792.5</v>
      </c>
      <c r="BF130" s="10">
        <v>1828.2</v>
      </c>
      <c r="BG130" s="10">
        <v>1883.7</v>
      </c>
      <c r="BH130" s="10">
        <v>1900.8</v>
      </c>
      <c r="BI130" s="10">
        <v>1993.2</v>
      </c>
      <c r="BJ130" s="10">
        <v>2030.1</v>
      </c>
      <c r="BK130" s="10">
        <v>2108.3000000000002</v>
      </c>
      <c r="BL130" s="10">
        <v>2143.8000000000002</v>
      </c>
      <c r="BM130" s="10">
        <v>2189.3000000000002</v>
      </c>
      <c r="BN130" s="10">
        <v>2238.3000000000002</v>
      </c>
      <c r="BO130" s="10">
        <v>2293.6999999999998</v>
      </c>
      <c r="BP130" s="10">
        <v>2321.8000000000002</v>
      </c>
      <c r="BQ130" s="10">
        <v>2330.6</v>
      </c>
      <c r="BR130" s="10">
        <v>2316.1</v>
      </c>
      <c r="BS130" s="10">
        <v>2424.4</v>
      </c>
      <c r="BT130" s="10">
        <v>3132.4</v>
      </c>
      <c r="BU130" s="10">
        <v>3054.2</v>
      </c>
      <c r="BV130" s="10">
        <v>3026.9</v>
      </c>
      <c r="BW130" s="10">
        <v>3048.9</v>
      </c>
      <c r="BX130" s="10">
        <v>3027.8</v>
      </c>
      <c r="BY130" s="10">
        <v>3007.4</v>
      </c>
      <c r="BZ130" s="10">
        <v>3097.1</v>
      </c>
      <c r="CA130" s="10">
        <v>2940</v>
      </c>
      <c r="CB130" s="10">
        <v>2999</v>
      </c>
    </row>
    <row r="131" spans="1:80" s="4" customFormat="1">
      <c r="A131" s="5">
        <v>114</v>
      </c>
      <c r="B131" s="4" t="s">
        <v>365</v>
      </c>
      <c r="C131" s="4" t="s">
        <v>924</v>
      </c>
      <c r="D131" s="9">
        <v>308.10000000000002</v>
      </c>
      <c r="E131" s="9">
        <v>311.7</v>
      </c>
      <c r="F131" s="9">
        <v>315.8</v>
      </c>
      <c r="G131" s="9">
        <v>317.7</v>
      </c>
      <c r="H131" s="9">
        <v>327.9</v>
      </c>
      <c r="I131" s="9">
        <v>333.7</v>
      </c>
      <c r="J131" s="9">
        <v>340.9</v>
      </c>
      <c r="K131" s="9">
        <v>350.8</v>
      </c>
      <c r="L131" s="9">
        <v>358.8</v>
      </c>
      <c r="M131" s="9">
        <v>368.3</v>
      </c>
      <c r="N131" s="9">
        <v>376</v>
      </c>
      <c r="O131" s="9">
        <v>393</v>
      </c>
      <c r="P131" s="9">
        <v>400.3</v>
      </c>
      <c r="Q131" s="9">
        <v>407.4</v>
      </c>
      <c r="R131" s="9">
        <v>415.5</v>
      </c>
      <c r="S131" s="9">
        <v>423.4</v>
      </c>
      <c r="T131" s="9">
        <v>429.8</v>
      </c>
      <c r="U131" s="9">
        <v>436.5</v>
      </c>
      <c r="V131" s="9">
        <v>446.8</v>
      </c>
      <c r="W131" s="9">
        <v>448.4</v>
      </c>
      <c r="X131" s="9">
        <v>445.9</v>
      </c>
      <c r="Y131" s="9">
        <v>459.5</v>
      </c>
      <c r="Z131" s="9">
        <v>468.7</v>
      </c>
      <c r="AA131" s="9">
        <v>467.9</v>
      </c>
      <c r="AB131" s="9">
        <v>482.2</v>
      </c>
      <c r="AC131" s="9">
        <v>477.6</v>
      </c>
      <c r="AD131" s="9">
        <v>461.6</v>
      </c>
      <c r="AE131" s="9">
        <v>472</v>
      </c>
      <c r="AF131" s="9">
        <v>471.2</v>
      </c>
      <c r="AG131" s="9">
        <v>468.4</v>
      </c>
      <c r="AH131" s="9">
        <v>459.4</v>
      </c>
      <c r="AI131" s="9">
        <v>457.5</v>
      </c>
      <c r="AJ131" s="9">
        <v>457.6</v>
      </c>
      <c r="AK131" s="9">
        <v>437.7</v>
      </c>
      <c r="AL131" s="9">
        <v>424.4</v>
      </c>
      <c r="AM131" s="9">
        <v>400.7</v>
      </c>
      <c r="AN131" s="9">
        <v>368.3</v>
      </c>
      <c r="AO131" s="9">
        <v>374.5</v>
      </c>
      <c r="AP131" s="9">
        <v>325.60000000000002</v>
      </c>
      <c r="AQ131" s="9">
        <v>343.3</v>
      </c>
      <c r="AR131" s="9">
        <v>371</v>
      </c>
      <c r="AS131" s="9">
        <v>342.6</v>
      </c>
      <c r="AT131" s="9">
        <v>309.39999999999998</v>
      </c>
      <c r="AU131" s="9">
        <v>319.5</v>
      </c>
      <c r="AV131" s="9">
        <v>315.60000000000002</v>
      </c>
      <c r="AW131" s="9">
        <v>345</v>
      </c>
      <c r="AX131" s="9">
        <v>354.1</v>
      </c>
      <c r="AY131" s="9">
        <v>387.7</v>
      </c>
      <c r="AZ131" s="9">
        <v>379</v>
      </c>
      <c r="BA131" s="9">
        <v>386.4</v>
      </c>
      <c r="BB131" s="9">
        <v>370.3</v>
      </c>
      <c r="BC131" s="9">
        <v>397.6</v>
      </c>
      <c r="BD131" s="9">
        <v>391.2</v>
      </c>
      <c r="BE131" s="9">
        <v>392.6</v>
      </c>
      <c r="BF131" s="9">
        <v>401.4</v>
      </c>
      <c r="BG131" s="9">
        <v>405.5</v>
      </c>
      <c r="BH131" s="9">
        <v>417.6</v>
      </c>
      <c r="BI131" s="9">
        <v>410.6</v>
      </c>
      <c r="BJ131" s="9">
        <v>423</v>
      </c>
      <c r="BK131" s="9">
        <v>453.6</v>
      </c>
      <c r="BL131" s="9">
        <v>460.5</v>
      </c>
      <c r="BM131" s="9">
        <v>492.3</v>
      </c>
      <c r="BN131" s="9">
        <v>508</v>
      </c>
      <c r="BO131" s="9">
        <v>502.4</v>
      </c>
      <c r="BP131" s="9">
        <v>471.6</v>
      </c>
      <c r="BQ131" s="9">
        <v>476.9</v>
      </c>
      <c r="BR131" s="9">
        <v>452.5</v>
      </c>
      <c r="BS131" s="9">
        <v>392.5</v>
      </c>
      <c r="BT131" s="9">
        <v>363.2</v>
      </c>
      <c r="BU131" s="9">
        <v>416.9</v>
      </c>
      <c r="BV131" s="9">
        <v>466.1</v>
      </c>
      <c r="BW131" s="9">
        <v>485.4</v>
      </c>
      <c r="BX131" s="9">
        <v>504.4</v>
      </c>
      <c r="BY131" s="9">
        <v>483.1</v>
      </c>
      <c r="BZ131" s="9">
        <v>505.7</v>
      </c>
      <c r="CA131" s="9">
        <v>531.5</v>
      </c>
      <c r="CB131" s="9">
        <v>545.6</v>
      </c>
    </row>
    <row r="132" spans="1:80" s="4" customFormat="1">
      <c r="A132" s="5">
        <v>115</v>
      </c>
      <c r="B132" s="4" t="s">
        <v>584</v>
      </c>
      <c r="C132" s="4" t="s">
        <v>925</v>
      </c>
      <c r="D132" s="9">
        <v>704.1</v>
      </c>
      <c r="E132" s="9">
        <v>711.2</v>
      </c>
      <c r="F132" s="9">
        <v>762.7</v>
      </c>
      <c r="G132" s="9">
        <v>758.2</v>
      </c>
      <c r="H132" s="9">
        <v>793.1</v>
      </c>
      <c r="I132" s="9">
        <v>794.2</v>
      </c>
      <c r="J132" s="9">
        <v>822.1</v>
      </c>
      <c r="K132" s="9">
        <v>825.5</v>
      </c>
      <c r="L132" s="9">
        <v>893.3</v>
      </c>
      <c r="M132" s="9">
        <v>929.7</v>
      </c>
      <c r="N132" s="9">
        <v>936.9</v>
      </c>
      <c r="O132" s="9">
        <v>961.3</v>
      </c>
      <c r="P132" s="9">
        <v>1003.1</v>
      </c>
      <c r="Q132" s="9">
        <v>980.3</v>
      </c>
      <c r="R132" s="9">
        <v>1001.1</v>
      </c>
      <c r="S132" s="9">
        <v>1031.4000000000001</v>
      </c>
      <c r="T132" s="9">
        <v>1068.3</v>
      </c>
      <c r="U132" s="9">
        <v>1105.7</v>
      </c>
      <c r="V132" s="9">
        <v>1127.2</v>
      </c>
      <c r="W132" s="9">
        <v>1144.7</v>
      </c>
      <c r="X132" s="9">
        <v>1160.9000000000001</v>
      </c>
      <c r="Y132" s="9">
        <v>1254.3</v>
      </c>
      <c r="Z132" s="9">
        <v>1293.8</v>
      </c>
      <c r="AA132" s="9">
        <v>1364</v>
      </c>
      <c r="AB132" s="9">
        <v>1422.2</v>
      </c>
      <c r="AC132" s="9">
        <v>1433.1</v>
      </c>
      <c r="AD132" s="9">
        <v>1560.7</v>
      </c>
      <c r="AE132" s="9">
        <v>1513.2</v>
      </c>
      <c r="AF132" s="9">
        <v>1450.6</v>
      </c>
      <c r="AG132" s="9">
        <v>1471.5</v>
      </c>
      <c r="AH132" s="9">
        <v>1511.4</v>
      </c>
      <c r="AI132" s="9">
        <v>1558.2</v>
      </c>
      <c r="AJ132" s="9">
        <v>1739.6</v>
      </c>
      <c r="AK132" s="9">
        <v>1785.7</v>
      </c>
      <c r="AL132" s="9">
        <v>1871.6</v>
      </c>
      <c r="AM132" s="9">
        <v>1955.8</v>
      </c>
      <c r="AN132" s="9">
        <v>1887.3</v>
      </c>
      <c r="AO132" s="9">
        <v>2038.7</v>
      </c>
      <c r="AP132" s="9">
        <v>2151.1999999999998</v>
      </c>
      <c r="AQ132" s="9">
        <v>2227.4</v>
      </c>
      <c r="AR132" s="9">
        <v>2206.3000000000002</v>
      </c>
      <c r="AS132" s="9">
        <v>2279</v>
      </c>
      <c r="AT132" s="9">
        <v>2370.6999999999998</v>
      </c>
      <c r="AU132" s="9">
        <v>2255.8000000000002</v>
      </c>
      <c r="AV132" s="9">
        <v>2259.1</v>
      </c>
      <c r="AW132" s="9">
        <v>2387.3000000000002</v>
      </c>
      <c r="AX132" s="9">
        <v>2475.9</v>
      </c>
      <c r="AY132" s="9">
        <v>2471.4</v>
      </c>
      <c r="AZ132" s="9">
        <v>2506.1</v>
      </c>
      <c r="BA132" s="9">
        <v>2505.8000000000002</v>
      </c>
      <c r="BB132" s="9">
        <v>2550</v>
      </c>
      <c r="BC132" s="9">
        <v>2590.4</v>
      </c>
      <c r="BD132" s="9">
        <v>2600.6999999999998</v>
      </c>
      <c r="BE132" s="9">
        <v>2702.3</v>
      </c>
      <c r="BF132" s="9">
        <v>2739.2</v>
      </c>
      <c r="BG132" s="9">
        <v>2682.3</v>
      </c>
      <c r="BH132" s="9">
        <v>2820.2</v>
      </c>
      <c r="BI132" s="9">
        <v>2963.1</v>
      </c>
      <c r="BJ132" s="9">
        <v>3081.8</v>
      </c>
      <c r="BK132" s="9">
        <v>3067.7</v>
      </c>
      <c r="BL132" s="9">
        <v>3170.1</v>
      </c>
      <c r="BM132" s="9">
        <v>3380.5</v>
      </c>
      <c r="BN132" s="9">
        <v>3487.7</v>
      </c>
      <c r="BO132" s="9">
        <v>3189.5</v>
      </c>
      <c r="BP132" s="9">
        <v>3481.4</v>
      </c>
      <c r="BQ132" s="9">
        <v>3444.2</v>
      </c>
      <c r="BR132" s="9">
        <v>3260.8</v>
      </c>
      <c r="BS132" s="9">
        <v>3274.8</v>
      </c>
      <c r="BT132" s="9">
        <v>3220.9</v>
      </c>
      <c r="BU132" s="9">
        <v>3229</v>
      </c>
      <c r="BV132" s="9">
        <v>3194.6</v>
      </c>
      <c r="BW132" s="9">
        <v>3095.9</v>
      </c>
      <c r="BX132" s="9">
        <v>2938.6</v>
      </c>
      <c r="BY132" s="9">
        <v>3006.5</v>
      </c>
      <c r="BZ132" s="9">
        <v>2987.4</v>
      </c>
      <c r="CA132" s="9">
        <v>2843.8</v>
      </c>
      <c r="CB132" s="9">
        <v>2834.7</v>
      </c>
    </row>
    <row r="133" spans="1:80" s="4" customFormat="1">
      <c r="A133" s="5">
        <v>116</v>
      </c>
      <c r="B133" s="4" t="s">
        <v>431</v>
      </c>
      <c r="C133" s="4" t="s">
        <v>926</v>
      </c>
      <c r="D133" s="9">
        <v>15793.6</v>
      </c>
      <c r="E133" s="9">
        <v>16039.7</v>
      </c>
      <c r="F133" s="9">
        <v>16432.7</v>
      </c>
      <c r="G133" s="9">
        <v>16781.400000000001</v>
      </c>
      <c r="H133" s="9">
        <v>17117.5</v>
      </c>
      <c r="I133" s="9">
        <v>17493.400000000001</v>
      </c>
      <c r="J133" s="9">
        <v>17993.5</v>
      </c>
      <c r="K133" s="9">
        <v>18457.599999999999</v>
      </c>
      <c r="L133" s="9">
        <v>18690.7</v>
      </c>
      <c r="M133" s="9">
        <v>18945.5</v>
      </c>
      <c r="N133" s="9">
        <v>19384</v>
      </c>
      <c r="O133" s="9">
        <v>19688.3</v>
      </c>
      <c r="P133" s="9">
        <v>20254.2</v>
      </c>
      <c r="Q133" s="9">
        <v>20928.599999999999</v>
      </c>
      <c r="R133" s="9">
        <v>21549.3</v>
      </c>
      <c r="S133" s="9">
        <v>22158.799999999999</v>
      </c>
      <c r="T133" s="9">
        <v>22735.200000000001</v>
      </c>
      <c r="U133" s="9">
        <v>23226.400000000001</v>
      </c>
      <c r="V133" s="9">
        <v>23743.3</v>
      </c>
      <c r="W133" s="9">
        <v>24513.7</v>
      </c>
      <c r="X133" s="9">
        <v>24907.3</v>
      </c>
      <c r="Y133" s="9">
        <v>26148.6</v>
      </c>
      <c r="Z133" s="9">
        <v>27163.7</v>
      </c>
      <c r="AA133" s="9">
        <v>27771.200000000001</v>
      </c>
      <c r="AB133" s="9">
        <v>29215.599999999999</v>
      </c>
      <c r="AC133" s="9">
        <v>29767</v>
      </c>
      <c r="AD133" s="9">
        <v>29518.1</v>
      </c>
      <c r="AE133" s="9">
        <v>31457.1</v>
      </c>
      <c r="AF133" s="9">
        <v>32186.799999999999</v>
      </c>
      <c r="AG133" s="9">
        <v>33269.5</v>
      </c>
      <c r="AH133" s="9">
        <v>33348.1</v>
      </c>
      <c r="AI133" s="9">
        <v>35655.699999999997</v>
      </c>
      <c r="AJ133" s="9">
        <v>36906.199999999997</v>
      </c>
      <c r="AK133" s="9">
        <v>37054.199999999997</v>
      </c>
      <c r="AL133" s="9">
        <v>37792.6</v>
      </c>
      <c r="AM133" s="9">
        <v>37664</v>
      </c>
      <c r="AN133" s="9">
        <v>37284.300000000003</v>
      </c>
      <c r="AO133" s="9">
        <v>38327</v>
      </c>
      <c r="AP133" s="9">
        <v>37865.4</v>
      </c>
      <c r="AQ133" s="9">
        <v>39473</v>
      </c>
      <c r="AR133" s="9">
        <v>39999.800000000003</v>
      </c>
      <c r="AS133" s="9">
        <v>39608.6</v>
      </c>
      <c r="AT133" s="9">
        <v>38919.199999999997</v>
      </c>
      <c r="AU133" s="9">
        <v>40119.5</v>
      </c>
      <c r="AV133" s="9">
        <v>40480.199999999997</v>
      </c>
      <c r="AW133" s="9">
        <v>42506</v>
      </c>
      <c r="AX133" s="9">
        <v>43425.8</v>
      </c>
      <c r="AY133" s="9">
        <v>44922.2</v>
      </c>
      <c r="AZ133" s="9">
        <v>46008.800000000003</v>
      </c>
      <c r="BA133" s="9">
        <v>46562.2</v>
      </c>
      <c r="BB133" s="9">
        <v>47230</v>
      </c>
      <c r="BC133" s="9">
        <v>49145.599999999999</v>
      </c>
      <c r="BD133" s="9">
        <v>49679.7</v>
      </c>
      <c r="BE133" s="9">
        <v>50754.7</v>
      </c>
      <c r="BF133" s="9">
        <v>52067.3</v>
      </c>
      <c r="BG133" s="9">
        <v>53377.599999999999</v>
      </c>
      <c r="BH133" s="9">
        <v>55162.400000000001</v>
      </c>
      <c r="BI133" s="9">
        <v>55966.5</v>
      </c>
      <c r="BJ133" s="9">
        <v>57417.7</v>
      </c>
      <c r="BK133" s="9">
        <v>59496.6</v>
      </c>
      <c r="BL133" s="9">
        <v>60831.7</v>
      </c>
      <c r="BM133" s="9">
        <v>62928</v>
      </c>
      <c r="BN133" s="9">
        <v>64827.9</v>
      </c>
      <c r="BO133" s="9">
        <v>65264.1</v>
      </c>
      <c r="BP133" s="9">
        <v>65179.4</v>
      </c>
      <c r="BQ133" s="9">
        <v>65369.8</v>
      </c>
      <c r="BR133" s="9">
        <v>64962.3</v>
      </c>
      <c r="BS133" s="9">
        <v>63874</v>
      </c>
      <c r="BT133" s="9">
        <v>62737.4</v>
      </c>
      <c r="BU133" s="9">
        <v>63490.6</v>
      </c>
      <c r="BV133" s="9">
        <v>64883.199999999997</v>
      </c>
      <c r="BW133" s="9">
        <v>65388.2</v>
      </c>
      <c r="BX133" s="9">
        <v>64897.4</v>
      </c>
      <c r="BY133" s="9">
        <v>63131.5</v>
      </c>
      <c r="BZ133" s="9">
        <v>64670.3</v>
      </c>
      <c r="CA133" s="9">
        <v>65954</v>
      </c>
      <c r="CB133" s="9">
        <v>67258.7</v>
      </c>
    </row>
    <row r="134" spans="1:80" s="4" customFormat="1">
      <c r="A134" s="5">
        <v>117</v>
      </c>
      <c r="B134" s="4" t="s">
        <v>433</v>
      </c>
      <c r="C134" s="4" t="s">
        <v>927</v>
      </c>
      <c r="D134" s="9">
        <v>15291.5</v>
      </c>
      <c r="E134" s="9">
        <v>15538.3</v>
      </c>
      <c r="F134" s="9">
        <v>15944.8</v>
      </c>
      <c r="G134" s="9">
        <v>16382.4</v>
      </c>
      <c r="H134" s="9">
        <v>16762.099999999999</v>
      </c>
      <c r="I134" s="9">
        <v>17106.599999999999</v>
      </c>
      <c r="J134" s="9">
        <v>17651.3</v>
      </c>
      <c r="K134" s="9">
        <v>18091.2</v>
      </c>
      <c r="L134" s="9">
        <v>18289.5</v>
      </c>
      <c r="M134" s="9">
        <v>18548.3</v>
      </c>
      <c r="N134" s="9">
        <v>18961.2</v>
      </c>
      <c r="O134" s="9">
        <v>19274.2</v>
      </c>
      <c r="P134" s="9">
        <v>19870.7</v>
      </c>
      <c r="Q134" s="9">
        <v>20585.599999999999</v>
      </c>
      <c r="R134" s="9">
        <v>21284.2</v>
      </c>
      <c r="S134" s="9">
        <v>21963</v>
      </c>
      <c r="T134" s="9">
        <v>22588.2</v>
      </c>
      <c r="U134" s="9">
        <v>23101.3</v>
      </c>
      <c r="V134" s="9">
        <v>23684.400000000001</v>
      </c>
      <c r="W134" s="9">
        <v>24901.7</v>
      </c>
      <c r="X134" s="9">
        <v>25315.1</v>
      </c>
      <c r="Y134" s="9">
        <v>26818.2</v>
      </c>
      <c r="Z134" s="9">
        <v>28085.7</v>
      </c>
      <c r="AA134" s="9">
        <v>28860.799999999999</v>
      </c>
      <c r="AB134" s="9">
        <v>30557.5</v>
      </c>
      <c r="AC134" s="9">
        <v>31126.400000000001</v>
      </c>
      <c r="AD134" s="9">
        <v>30365.9</v>
      </c>
      <c r="AE134" s="9">
        <v>32597.1</v>
      </c>
      <c r="AF134" s="9">
        <v>33375.300000000003</v>
      </c>
      <c r="AG134" s="9">
        <v>34639.800000000003</v>
      </c>
      <c r="AH134" s="9">
        <v>34221.5</v>
      </c>
      <c r="AI134" s="9">
        <v>36630.199999999997</v>
      </c>
      <c r="AJ134" s="9">
        <v>37543.699999999997</v>
      </c>
      <c r="AK134" s="9">
        <v>37579.300000000003</v>
      </c>
      <c r="AL134" s="9">
        <v>38673</v>
      </c>
      <c r="AM134" s="9">
        <v>38559.199999999997</v>
      </c>
      <c r="AN134" s="9">
        <v>37897.800000000003</v>
      </c>
      <c r="AO134" s="9">
        <v>39129.1</v>
      </c>
      <c r="AP134" s="9">
        <v>38353.800000000003</v>
      </c>
      <c r="AQ134" s="9">
        <v>40141.800000000003</v>
      </c>
      <c r="AR134" s="9">
        <v>40738.1</v>
      </c>
      <c r="AS134" s="9">
        <v>40220.1</v>
      </c>
      <c r="AT134" s="9">
        <v>39107.199999999997</v>
      </c>
      <c r="AU134" s="9">
        <v>40354.1</v>
      </c>
      <c r="AV134" s="9">
        <v>40484.800000000003</v>
      </c>
      <c r="AW134" s="9">
        <v>42828.3</v>
      </c>
      <c r="AX134" s="9">
        <v>43831.4</v>
      </c>
      <c r="AY134" s="9">
        <v>45602.3</v>
      </c>
      <c r="AZ134" s="9">
        <v>46868.9</v>
      </c>
      <c r="BA134" s="9">
        <v>47209.3</v>
      </c>
      <c r="BB134" s="9">
        <v>47852.3</v>
      </c>
      <c r="BC134" s="9">
        <v>49976.1</v>
      </c>
      <c r="BD134" s="9">
        <v>50237.8</v>
      </c>
      <c r="BE134" s="9">
        <v>51441.9</v>
      </c>
      <c r="BF134" s="9">
        <v>52637.599999999999</v>
      </c>
      <c r="BG134" s="9">
        <v>54032.4</v>
      </c>
      <c r="BH134" s="9">
        <v>55811.199999999997</v>
      </c>
      <c r="BI134" s="9">
        <v>56561.1</v>
      </c>
      <c r="BJ134" s="9">
        <v>58205.4</v>
      </c>
      <c r="BK134" s="9">
        <v>60464.5</v>
      </c>
      <c r="BL134" s="9">
        <v>61792.7</v>
      </c>
      <c r="BM134" s="9">
        <v>63789.5</v>
      </c>
      <c r="BN134" s="9">
        <v>65245.2</v>
      </c>
      <c r="BO134" s="9">
        <v>65132.6</v>
      </c>
      <c r="BP134" s="9">
        <v>64612</v>
      </c>
      <c r="BQ134" s="9">
        <v>64297.9</v>
      </c>
      <c r="BR134" s="9">
        <v>63860.7</v>
      </c>
      <c r="BS134" s="9">
        <v>62183.3</v>
      </c>
      <c r="BT134" s="9">
        <v>60330.2</v>
      </c>
      <c r="BU134" s="9">
        <v>61309.7</v>
      </c>
      <c r="BV134" s="9">
        <v>63396.4</v>
      </c>
      <c r="BW134" s="9">
        <v>63862.5</v>
      </c>
      <c r="BX134" s="9">
        <v>63579.4</v>
      </c>
      <c r="BY134" s="9">
        <v>61580.7</v>
      </c>
      <c r="BZ134" s="9">
        <v>63218.6</v>
      </c>
      <c r="CA134" s="9">
        <v>64833.1</v>
      </c>
      <c r="CB134" s="9">
        <v>66312.5</v>
      </c>
    </row>
    <row r="135" spans="1:80" s="4" customFormat="1">
      <c r="A135" s="5">
        <v>118</v>
      </c>
      <c r="B135" s="4" t="s">
        <v>378</v>
      </c>
      <c r="C135" s="4" t="s">
        <v>928</v>
      </c>
      <c r="D135" s="9">
        <v>3948.1</v>
      </c>
      <c r="E135" s="9">
        <v>3942.8</v>
      </c>
      <c r="F135" s="9">
        <v>3981.9</v>
      </c>
      <c r="G135" s="9">
        <v>4011.6</v>
      </c>
      <c r="H135" s="9">
        <v>3951.5</v>
      </c>
      <c r="I135" s="9">
        <v>3998</v>
      </c>
      <c r="J135" s="9">
        <v>4001.8</v>
      </c>
      <c r="K135" s="9">
        <v>4079.1</v>
      </c>
      <c r="L135" s="9">
        <v>4080.7</v>
      </c>
      <c r="M135" s="9">
        <v>4077.9</v>
      </c>
      <c r="N135" s="9">
        <v>4070</v>
      </c>
      <c r="O135" s="9">
        <v>4131.3999999999996</v>
      </c>
      <c r="P135" s="9">
        <v>4121.1000000000004</v>
      </c>
      <c r="Q135" s="9">
        <v>4207.3999999999996</v>
      </c>
      <c r="R135" s="9">
        <v>4215.8999999999996</v>
      </c>
      <c r="S135" s="9">
        <v>4294.2</v>
      </c>
      <c r="T135" s="9">
        <v>4301.3999999999996</v>
      </c>
      <c r="U135" s="9">
        <v>4325.3999999999996</v>
      </c>
      <c r="V135" s="9">
        <v>4373.3</v>
      </c>
      <c r="W135" s="9">
        <v>4467.1000000000004</v>
      </c>
      <c r="X135" s="9">
        <v>4472</v>
      </c>
      <c r="Y135" s="9">
        <v>4550.3</v>
      </c>
      <c r="Z135" s="9">
        <v>4568.8</v>
      </c>
      <c r="AA135" s="9">
        <v>4706.3</v>
      </c>
      <c r="AB135" s="9">
        <v>4743</v>
      </c>
      <c r="AC135" s="9">
        <v>4812.7</v>
      </c>
      <c r="AD135" s="9">
        <v>4828.8</v>
      </c>
      <c r="AE135" s="9">
        <v>4975.6000000000004</v>
      </c>
      <c r="AF135" s="9">
        <v>4950.3</v>
      </c>
      <c r="AG135" s="9">
        <v>5025.8999999999996</v>
      </c>
      <c r="AH135" s="9">
        <v>5077.5</v>
      </c>
      <c r="AI135" s="9">
        <v>5312.6</v>
      </c>
      <c r="AJ135" s="9">
        <v>5219.8999999999996</v>
      </c>
      <c r="AK135" s="9">
        <v>5335.8</v>
      </c>
      <c r="AL135" s="9">
        <v>5412.2</v>
      </c>
      <c r="AM135" s="9">
        <v>5558.5</v>
      </c>
      <c r="AN135" s="9">
        <v>5628.1</v>
      </c>
      <c r="AO135" s="9">
        <v>5709.8</v>
      </c>
      <c r="AP135" s="9">
        <v>5825.1</v>
      </c>
      <c r="AQ135" s="9">
        <v>6064.2</v>
      </c>
      <c r="AR135" s="9">
        <v>6120.1</v>
      </c>
      <c r="AS135" s="9">
        <v>6173.5</v>
      </c>
      <c r="AT135" s="9">
        <v>6321.7</v>
      </c>
      <c r="AU135" s="9">
        <v>6450.4</v>
      </c>
      <c r="AV135" s="9">
        <v>6520.4</v>
      </c>
      <c r="AW135" s="9">
        <v>6646.8</v>
      </c>
      <c r="AX135" s="9">
        <v>6718.7</v>
      </c>
      <c r="AY135" s="9">
        <v>6877.1</v>
      </c>
      <c r="AZ135" s="9">
        <v>6994.2</v>
      </c>
      <c r="BA135" s="9">
        <v>7207.3</v>
      </c>
      <c r="BB135" s="9">
        <v>7316.3</v>
      </c>
      <c r="BC135" s="9">
        <v>7539.7</v>
      </c>
      <c r="BD135" s="9">
        <v>7660.6</v>
      </c>
      <c r="BE135" s="9">
        <v>7778.9</v>
      </c>
      <c r="BF135" s="9">
        <v>7960</v>
      </c>
      <c r="BG135" s="9">
        <v>8131.3</v>
      </c>
      <c r="BH135" s="9">
        <v>8286.2000000000007</v>
      </c>
      <c r="BI135" s="9">
        <v>8390.6</v>
      </c>
      <c r="BJ135" s="9">
        <v>8500.2999999999993</v>
      </c>
      <c r="BK135" s="9">
        <v>8708.1</v>
      </c>
      <c r="BL135" s="9">
        <v>8766.9</v>
      </c>
      <c r="BM135" s="9">
        <v>8840.6</v>
      </c>
      <c r="BN135" s="9">
        <v>9079.2000000000007</v>
      </c>
      <c r="BO135" s="9">
        <v>9200.5</v>
      </c>
      <c r="BP135" s="9">
        <v>9317.5</v>
      </c>
      <c r="BQ135" s="9">
        <v>9358</v>
      </c>
      <c r="BR135" s="9">
        <v>10153.299999999999</v>
      </c>
      <c r="BS135" s="9">
        <v>11388.6</v>
      </c>
      <c r="BT135" s="9">
        <v>11151.3</v>
      </c>
      <c r="BU135" s="9">
        <v>10991.5</v>
      </c>
      <c r="BV135" s="9">
        <v>11317.8</v>
      </c>
      <c r="BW135" s="9">
        <v>11611.6</v>
      </c>
      <c r="BX135" s="9">
        <v>11626.2</v>
      </c>
      <c r="BY135" s="9">
        <v>11581</v>
      </c>
      <c r="BZ135" s="9">
        <v>11616</v>
      </c>
      <c r="CA135" s="9">
        <v>11907.1</v>
      </c>
      <c r="CB135" s="9">
        <v>12526.7</v>
      </c>
    </row>
    <row r="136" spans="1:80" s="4" customFormat="1">
      <c r="A136" s="5">
        <v>119</v>
      </c>
      <c r="B136" s="4" t="s">
        <v>388</v>
      </c>
      <c r="C136" s="4" t="s">
        <v>929</v>
      </c>
      <c r="D136" s="9">
        <v>2653</v>
      </c>
      <c r="E136" s="9">
        <v>2722.7</v>
      </c>
      <c r="F136" s="9">
        <v>2790.4</v>
      </c>
      <c r="G136" s="9">
        <v>2850.4</v>
      </c>
      <c r="H136" s="9">
        <v>2897.7</v>
      </c>
      <c r="I136" s="9">
        <v>2934.2</v>
      </c>
      <c r="J136" s="9">
        <v>3040.6</v>
      </c>
      <c r="K136" s="9">
        <v>3135.8</v>
      </c>
      <c r="L136" s="9">
        <v>3271.7</v>
      </c>
      <c r="M136" s="9">
        <v>3369.1</v>
      </c>
      <c r="N136" s="9">
        <v>3465.6</v>
      </c>
      <c r="O136" s="9">
        <v>3592</v>
      </c>
      <c r="P136" s="9">
        <v>3666.1</v>
      </c>
      <c r="Q136" s="9">
        <v>3769.5</v>
      </c>
      <c r="R136" s="9">
        <v>3887.5</v>
      </c>
      <c r="S136" s="9">
        <v>4023.1</v>
      </c>
      <c r="T136" s="9">
        <v>4094.1</v>
      </c>
      <c r="U136" s="9">
        <v>4251.2</v>
      </c>
      <c r="V136" s="9">
        <v>4348.5</v>
      </c>
      <c r="W136" s="9">
        <v>4488.6000000000004</v>
      </c>
      <c r="X136" s="9">
        <v>4563.1000000000004</v>
      </c>
      <c r="Y136" s="9">
        <v>4707.6000000000004</v>
      </c>
      <c r="Z136" s="9">
        <v>4784.8</v>
      </c>
      <c r="AA136" s="9">
        <v>4978.8</v>
      </c>
      <c r="AB136" s="9">
        <v>5160.8999999999996</v>
      </c>
      <c r="AC136" s="9">
        <v>5388.2</v>
      </c>
      <c r="AD136" s="9">
        <v>5598.9</v>
      </c>
      <c r="AE136" s="9">
        <v>5858.3</v>
      </c>
      <c r="AF136" s="9">
        <v>6120.8</v>
      </c>
      <c r="AG136" s="9">
        <v>6338.5</v>
      </c>
      <c r="AH136" s="9">
        <v>6563.1</v>
      </c>
      <c r="AI136" s="9">
        <v>6776.4</v>
      </c>
      <c r="AJ136" s="9">
        <v>6898.4</v>
      </c>
      <c r="AK136" s="9">
        <v>7067.9</v>
      </c>
      <c r="AL136" s="9">
        <v>7263.3</v>
      </c>
      <c r="AM136" s="9">
        <v>7517.8</v>
      </c>
      <c r="AN136" s="9">
        <v>7830.8</v>
      </c>
      <c r="AO136" s="9">
        <v>7959.3</v>
      </c>
      <c r="AP136" s="9">
        <v>8207.4</v>
      </c>
      <c r="AQ136" s="9">
        <v>8467.2999999999993</v>
      </c>
      <c r="AR136" s="9">
        <v>8669.7999999999993</v>
      </c>
      <c r="AS136" s="9">
        <v>8849.6</v>
      </c>
      <c r="AT136" s="9">
        <v>9005.9</v>
      </c>
      <c r="AU136" s="9">
        <v>9312.7999999999993</v>
      </c>
      <c r="AV136" s="9">
        <v>9577.1</v>
      </c>
      <c r="AW136" s="9">
        <v>9750.6</v>
      </c>
      <c r="AX136" s="9">
        <v>10000.6</v>
      </c>
      <c r="AY136" s="9">
        <v>10158.1</v>
      </c>
      <c r="AZ136" s="9">
        <v>10311.799999999999</v>
      </c>
      <c r="BA136" s="9">
        <v>10503.4</v>
      </c>
      <c r="BB136" s="9">
        <v>10720.1</v>
      </c>
      <c r="BC136" s="9">
        <v>10978.7</v>
      </c>
      <c r="BD136" s="9">
        <v>11208.6</v>
      </c>
      <c r="BE136" s="9">
        <v>11480.8</v>
      </c>
      <c r="BF136" s="9">
        <v>11550.3</v>
      </c>
      <c r="BG136" s="9">
        <v>11961.8</v>
      </c>
      <c r="BH136" s="9">
        <v>12300.4</v>
      </c>
      <c r="BI136" s="9">
        <v>12676</v>
      </c>
      <c r="BJ136" s="9">
        <v>12912.6</v>
      </c>
      <c r="BK136" s="9">
        <v>13291.7</v>
      </c>
      <c r="BL136" s="9">
        <v>13798.3</v>
      </c>
      <c r="BM136" s="9">
        <v>14159.4</v>
      </c>
      <c r="BN136" s="9">
        <v>14580.5</v>
      </c>
      <c r="BO136" s="9">
        <v>14916.5</v>
      </c>
      <c r="BP136" s="9">
        <v>15057.6</v>
      </c>
      <c r="BQ136" s="9">
        <v>15305.4</v>
      </c>
      <c r="BR136" s="9">
        <v>15246.2</v>
      </c>
      <c r="BS136" s="9">
        <v>15285.9</v>
      </c>
      <c r="BT136" s="9">
        <v>15388.3</v>
      </c>
      <c r="BU136" s="9">
        <v>15057.4</v>
      </c>
      <c r="BV136" s="9">
        <v>14804.9</v>
      </c>
      <c r="BW136" s="9">
        <v>14562.1</v>
      </c>
      <c r="BX136" s="9">
        <v>13828.4</v>
      </c>
      <c r="BY136" s="9">
        <v>13630.7</v>
      </c>
      <c r="BZ136" s="9">
        <v>13522.4</v>
      </c>
      <c r="CA136" s="9">
        <v>13343</v>
      </c>
      <c r="CB136" s="9">
        <v>13315.5</v>
      </c>
    </row>
    <row r="137" spans="1:80" s="6" customFormat="1">
      <c r="A137" s="8">
        <v>120</v>
      </c>
      <c r="B137" s="6" t="s">
        <v>396</v>
      </c>
      <c r="C137" s="6" t="s">
        <v>930</v>
      </c>
      <c r="D137" s="10">
        <v>1585.5</v>
      </c>
      <c r="E137" s="10">
        <v>1637.3</v>
      </c>
      <c r="F137" s="10">
        <v>1678.9</v>
      </c>
      <c r="G137" s="10">
        <v>1715.7</v>
      </c>
      <c r="H137" s="10">
        <v>1751.5</v>
      </c>
      <c r="I137" s="10">
        <v>1770.1</v>
      </c>
      <c r="J137" s="10">
        <v>1841.3</v>
      </c>
      <c r="K137" s="10">
        <v>1880.9</v>
      </c>
      <c r="L137" s="10">
        <v>1963.5</v>
      </c>
      <c r="M137" s="10">
        <v>2033.2</v>
      </c>
      <c r="N137" s="10">
        <v>2093.6999999999998</v>
      </c>
      <c r="O137" s="10">
        <v>2173.4</v>
      </c>
      <c r="P137" s="10">
        <v>2197</v>
      </c>
      <c r="Q137" s="10">
        <v>2248</v>
      </c>
      <c r="R137" s="10">
        <v>2301.1</v>
      </c>
      <c r="S137" s="10">
        <v>2377.6999999999998</v>
      </c>
      <c r="T137" s="10">
        <v>2415</v>
      </c>
      <c r="U137" s="10">
        <v>2490.3000000000002</v>
      </c>
      <c r="V137" s="10">
        <v>2546</v>
      </c>
      <c r="W137" s="10">
        <v>2609.1999999999998</v>
      </c>
      <c r="X137" s="10">
        <v>2636.2</v>
      </c>
      <c r="Y137" s="10">
        <v>2708.1</v>
      </c>
      <c r="Z137" s="10">
        <v>2748.2</v>
      </c>
      <c r="AA137" s="10">
        <v>2822.8</v>
      </c>
      <c r="AB137" s="10">
        <v>2879.8</v>
      </c>
      <c r="AC137" s="10">
        <v>2983.3</v>
      </c>
      <c r="AD137" s="10">
        <v>3123.8</v>
      </c>
      <c r="AE137" s="10">
        <v>3294.4</v>
      </c>
      <c r="AF137" s="10">
        <v>3436.8</v>
      </c>
      <c r="AG137" s="10">
        <v>3584.1</v>
      </c>
      <c r="AH137" s="10">
        <v>3749.6</v>
      </c>
      <c r="AI137" s="10">
        <v>3887.7</v>
      </c>
      <c r="AJ137" s="10">
        <v>3944</v>
      </c>
      <c r="AK137" s="10">
        <v>4039.4</v>
      </c>
      <c r="AL137" s="10">
        <v>4168.5</v>
      </c>
      <c r="AM137" s="10">
        <v>4319.7</v>
      </c>
      <c r="AN137" s="10">
        <v>4428.7</v>
      </c>
      <c r="AO137" s="10">
        <v>4602</v>
      </c>
      <c r="AP137" s="10">
        <v>4806.7</v>
      </c>
      <c r="AQ137" s="10">
        <v>4962.3</v>
      </c>
      <c r="AR137" s="10">
        <v>5132</v>
      </c>
      <c r="AS137" s="10">
        <v>5253</v>
      </c>
      <c r="AT137" s="10">
        <v>5368</v>
      </c>
      <c r="AU137" s="10">
        <v>5509</v>
      </c>
      <c r="AV137" s="10">
        <v>5637.3</v>
      </c>
      <c r="AW137" s="10">
        <v>5747.9</v>
      </c>
      <c r="AX137" s="10">
        <v>5945.1</v>
      </c>
      <c r="AY137" s="10">
        <v>5944.5</v>
      </c>
      <c r="AZ137" s="10">
        <v>5949.1</v>
      </c>
      <c r="BA137" s="10">
        <v>6022.9</v>
      </c>
      <c r="BB137" s="10">
        <v>6066.7</v>
      </c>
      <c r="BC137" s="10">
        <v>6060.3</v>
      </c>
      <c r="BD137" s="10">
        <v>6048.1</v>
      </c>
      <c r="BE137" s="10">
        <v>6067.3</v>
      </c>
      <c r="BF137" s="10">
        <v>6042.6</v>
      </c>
      <c r="BG137" s="10">
        <v>6140.7</v>
      </c>
      <c r="BH137" s="10">
        <v>6216.9</v>
      </c>
      <c r="BI137" s="10">
        <v>6330.3</v>
      </c>
      <c r="BJ137" s="10">
        <v>6386.4</v>
      </c>
      <c r="BK137" s="10">
        <v>6468.9</v>
      </c>
      <c r="BL137" s="10">
        <v>6600.9</v>
      </c>
      <c r="BM137" s="10">
        <v>6762.7</v>
      </c>
      <c r="BN137" s="10">
        <v>7076.6</v>
      </c>
      <c r="BO137" s="10">
        <v>7374.6</v>
      </c>
      <c r="BP137" s="10">
        <v>7540.4</v>
      </c>
      <c r="BQ137" s="10">
        <v>7862.3</v>
      </c>
      <c r="BR137" s="10">
        <v>8045.3</v>
      </c>
      <c r="BS137" s="10">
        <v>8143.4</v>
      </c>
      <c r="BT137" s="10">
        <v>8160.3</v>
      </c>
      <c r="BU137" s="10">
        <v>8118.8</v>
      </c>
      <c r="BV137" s="10">
        <v>8098.1</v>
      </c>
      <c r="BW137" s="10">
        <v>8083.3</v>
      </c>
      <c r="BX137" s="10">
        <v>7633.4</v>
      </c>
      <c r="BY137" s="10">
        <v>7637.6</v>
      </c>
      <c r="BZ137" s="10">
        <v>7594.1</v>
      </c>
      <c r="CA137" s="10">
        <v>7574</v>
      </c>
      <c r="CB137" s="10">
        <v>7624.3</v>
      </c>
    </row>
    <row r="138" spans="1:80" s="6" customFormat="1">
      <c r="A138" s="8">
        <v>121</v>
      </c>
      <c r="B138" s="6" t="s">
        <v>759</v>
      </c>
      <c r="C138" s="6" t="s">
        <v>931</v>
      </c>
      <c r="D138" s="10">
        <v>675.2</v>
      </c>
      <c r="E138" s="10">
        <v>695.7</v>
      </c>
      <c r="F138" s="10">
        <v>717.7</v>
      </c>
      <c r="G138" s="10">
        <v>741.2</v>
      </c>
      <c r="H138" s="10">
        <v>767.2</v>
      </c>
      <c r="I138" s="10">
        <v>788.5</v>
      </c>
      <c r="J138" s="10">
        <v>826.3</v>
      </c>
      <c r="K138" s="10">
        <v>861.4</v>
      </c>
      <c r="L138" s="10">
        <v>900.3</v>
      </c>
      <c r="M138" s="10">
        <v>926.7</v>
      </c>
      <c r="N138" s="10">
        <v>952.7</v>
      </c>
      <c r="O138" s="10">
        <v>976.9</v>
      </c>
      <c r="P138" s="10">
        <v>1016.1</v>
      </c>
      <c r="Q138" s="10">
        <v>1059.7</v>
      </c>
      <c r="R138" s="10">
        <v>1113.7</v>
      </c>
      <c r="S138" s="10">
        <v>1158.5</v>
      </c>
      <c r="T138" s="10">
        <v>1188.2</v>
      </c>
      <c r="U138" s="10">
        <v>1243.5999999999999</v>
      </c>
      <c r="V138" s="10">
        <v>1263.9000000000001</v>
      </c>
      <c r="W138" s="10">
        <v>1300.4000000000001</v>
      </c>
      <c r="X138" s="10">
        <v>1303.9000000000001</v>
      </c>
      <c r="Y138" s="10">
        <v>1357.1</v>
      </c>
      <c r="Z138" s="10">
        <v>1351.9</v>
      </c>
      <c r="AA138" s="10">
        <v>1410.3</v>
      </c>
      <c r="AB138" s="10">
        <v>1476.1</v>
      </c>
      <c r="AC138" s="10">
        <v>1566</v>
      </c>
      <c r="AD138" s="10">
        <v>1600.8</v>
      </c>
      <c r="AE138" s="10">
        <v>1657.1</v>
      </c>
      <c r="AF138" s="10">
        <v>1757.6</v>
      </c>
      <c r="AG138" s="10">
        <v>1813.6</v>
      </c>
      <c r="AH138" s="10">
        <v>1850.1</v>
      </c>
      <c r="AI138" s="10">
        <v>1805.7</v>
      </c>
      <c r="AJ138" s="10">
        <v>1838.7</v>
      </c>
      <c r="AK138" s="10">
        <v>1892.4</v>
      </c>
      <c r="AL138" s="10">
        <v>1940.8</v>
      </c>
      <c r="AM138" s="10">
        <v>1983.4</v>
      </c>
      <c r="AN138" s="10">
        <v>2199.1999999999998</v>
      </c>
      <c r="AO138" s="10">
        <v>2271</v>
      </c>
      <c r="AP138" s="10">
        <v>2337.1</v>
      </c>
      <c r="AQ138" s="10">
        <v>2407.1</v>
      </c>
      <c r="AR138" s="10">
        <v>2504.4</v>
      </c>
      <c r="AS138" s="10">
        <v>2615</v>
      </c>
      <c r="AT138" s="10">
        <v>2660.1</v>
      </c>
      <c r="AU138" s="10">
        <v>2805.9</v>
      </c>
      <c r="AV138" s="10">
        <v>2963.3</v>
      </c>
      <c r="AW138" s="10">
        <v>3075.8</v>
      </c>
      <c r="AX138" s="10">
        <v>3142.7</v>
      </c>
      <c r="AY138" s="10">
        <v>3279.2</v>
      </c>
      <c r="AZ138" s="10">
        <v>3422</v>
      </c>
      <c r="BA138" s="10">
        <v>3567.3</v>
      </c>
      <c r="BB138" s="10">
        <v>3740.4</v>
      </c>
      <c r="BC138" s="10">
        <v>3962.4</v>
      </c>
      <c r="BD138" s="10">
        <v>4179</v>
      </c>
      <c r="BE138" s="10">
        <v>4373.3</v>
      </c>
      <c r="BF138" s="10">
        <v>4432</v>
      </c>
      <c r="BG138" s="10">
        <v>4650.8999999999996</v>
      </c>
      <c r="BH138" s="10">
        <v>4886.8</v>
      </c>
      <c r="BI138" s="10">
        <v>5077.5</v>
      </c>
      <c r="BJ138" s="10">
        <v>5247.9</v>
      </c>
      <c r="BK138" s="10">
        <v>5459.6</v>
      </c>
      <c r="BL138" s="10">
        <v>5796.3</v>
      </c>
      <c r="BM138" s="10">
        <v>5915.3</v>
      </c>
      <c r="BN138" s="10">
        <v>6203.9</v>
      </c>
      <c r="BO138" s="10">
        <v>6290.1</v>
      </c>
      <c r="BP138" s="10">
        <v>6332.9</v>
      </c>
      <c r="BQ138" s="10">
        <v>6305.1</v>
      </c>
      <c r="BR138" s="10">
        <v>6193.6</v>
      </c>
      <c r="BS138" s="10">
        <v>6016.7</v>
      </c>
      <c r="BT138" s="10">
        <v>6255.8</v>
      </c>
      <c r="BU138" s="10">
        <v>6095.5</v>
      </c>
      <c r="BV138" s="10">
        <v>6006.8</v>
      </c>
      <c r="BW138" s="10">
        <v>5801.1</v>
      </c>
      <c r="BX138" s="10">
        <v>5575.1</v>
      </c>
      <c r="BY138" s="10">
        <v>5425.4</v>
      </c>
      <c r="BZ138" s="10">
        <v>5353.7</v>
      </c>
      <c r="CA138" s="10">
        <v>5190.5</v>
      </c>
      <c r="CB138" s="10">
        <v>5092</v>
      </c>
    </row>
    <row r="139" spans="1:80" s="6" customFormat="1">
      <c r="A139" s="8">
        <v>122</v>
      </c>
      <c r="B139" s="6" t="s">
        <v>932</v>
      </c>
      <c r="C139" s="6" t="s">
        <v>933</v>
      </c>
      <c r="D139" s="10">
        <v>392.3</v>
      </c>
      <c r="E139" s="10">
        <v>389.6</v>
      </c>
      <c r="F139" s="10">
        <v>393.8</v>
      </c>
      <c r="G139" s="10">
        <v>393.5</v>
      </c>
      <c r="H139" s="10">
        <v>379</v>
      </c>
      <c r="I139" s="10">
        <v>375.6</v>
      </c>
      <c r="J139" s="10">
        <v>372.9</v>
      </c>
      <c r="K139" s="10">
        <v>393.4</v>
      </c>
      <c r="L139" s="10">
        <v>407.9</v>
      </c>
      <c r="M139" s="10">
        <v>409.2</v>
      </c>
      <c r="N139" s="10">
        <v>419.2</v>
      </c>
      <c r="O139" s="10">
        <v>441.6</v>
      </c>
      <c r="P139" s="10">
        <v>453.1</v>
      </c>
      <c r="Q139" s="10">
        <v>461.8</v>
      </c>
      <c r="R139" s="10">
        <v>472.6</v>
      </c>
      <c r="S139" s="10">
        <v>486.9</v>
      </c>
      <c r="T139" s="10">
        <v>490.9</v>
      </c>
      <c r="U139" s="10">
        <v>517.29999999999995</v>
      </c>
      <c r="V139" s="10">
        <v>538.6</v>
      </c>
      <c r="W139" s="10">
        <v>579.1</v>
      </c>
      <c r="X139" s="10">
        <v>623</v>
      </c>
      <c r="Y139" s="10">
        <v>642.5</v>
      </c>
      <c r="Z139" s="10">
        <v>684.7</v>
      </c>
      <c r="AA139" s="10">
        <v>745.7</v>
      </c>
      <c r="AB139" s="10">
        <v>804.9</v>
      </c>
      <c r="AC139" s="10">
        <v>838.9</v>
      </c>
      <c r="AD139" s="10">
        <v>874.2</v>
      </c>
      <c r="AE139" s="10">
        <v>906.7</v>
      </c>
      <c r="AF139" s="10">
        <v>926.4</v>
      </c>
      <c r="AG139" s="10">
        <v>940.9</v>
      </c>
      <c r="AH139" s="10">
        <v>963.4</v>
      </c>
      <c r="AI139" s="10">
        <v>1082.9000000000001</v>
      </c>
      <c r="AJ139" s="10">
        <v>1115.7</v>
      </c>
      <c r="AK139" s="10">
        <v>1136.2</v>
      </c>
      <c r="AL139" s="10">
        <v>1154.0999999999999</v>
      </c>
      <c r="AM139" s="10">
        <v>1214.7</v>
      </c>
      <c r="AN139" s="10">
        <v>1202.8</v>
      </c>
      <c r="AO139" s="10">
        <v>1086.3</v>
      </c>
      <c r="AP139" s="10">
        <v>1063.5</v>
      </c>
      <c r="AQ139" s="10">
        <v>1097.8</v>
      </c>
      <c r="AR139" s="10">
        <v>1033.3</v>
      </c>
      <c r="AS139" s="10">
        <v>981.6</v>
      </c>
      <c r="AT139" s="10">
        <v>977.8</v>
      </c>
      <c r="AU139" s="10">
        <v>997.9</v>
      </c>
      <c r="AV139" s="10">
        <v>976.5</v>
      </c>
      <c r="AW139" s="10">
        <v>927</v>
      </c>
      <c r="AX139" s="10">
        <v>912.8</v>
      </c>
      <c r="AY139" s="10">
        <v>934.4</v>
      </c>
      <c r="AZ139" s="10">
        <v>940.7</v>
      </c>
      <c r="BA139" s="10">
        <v>913.1</v>
      </c>
      <c r="BB139" s="10">
        <v>913</v>
      </c>
      <c r="BC139" s="10">
        <v>956</v>
      </c>
      <c r="BD139" s="10">
        <v>981.4</v>
      </c>
      <c r="BE139" s="10">
        <v>1040.2</v>
      </c>
      <c r="BF139" s="10">
        <v>1075.7</v>
      </c>
      <c r="BG139" s="10">
        <v>1170.2</v>
      </c>
      <c r="BH139" s="10">
        <v>1196.5999999999999</v>
      </c>
      <c r="BI139" s="10">
        <v>1268.3</v>
      </c>
      <c r="BJ139" s="10">
        <v>1278.4000000000001</v>
      </c>
      <c r="BK139" s="10">
        <v>1363.2</v>
      </c>
      <c r="BL139" s="10">
        <v>1401</v>
      </c>
      <c r="BM139" s="10">
        <v>1481.5</v>
      </c>
      <c r="BN139" s="10">
        <v>1300</v>
      </c>
      <c r="BO139" s="10">
        <v>1251.8</v>
      </c>
      <c r="BP139" s="10">
        <v>1184.3</v>
      </c>
      <c r="BQ139" s="10">
        <v>1138</v>
      </c>
      <c r="BR139" s="10">
        <v>1007.2</v>
      </c>
      <c r="BS139" s="10">
        <v>1125.8</v>
      </c>
      <c r="BT139" s="10">
        <v>972.2</v>
      </c>
      <c r="BU139" s="10">
        <v>843.1</v>
      </c>
      <c r="BV139" s="10">
        <v>700</v>
      </c>
      <c r="BW139" s="10">
        <v>677.6</v>
      </c>
      <c r="BX139" s="10">
        <v>619.79999999999995</v>
      </c>
      <c r="BY139" s="10">
        <v>567.70000000000005</v>
      </c>
      <c r="BZ139" s="10">
        <v>574.6</v>
      </c>
      <c r="CA139" s="10">
        <v>578.6</v>
      </c>
      <c r="CB139" s="10">
        <v>599.20000000000005</v>
      </c>
    </row>
    <row r="140" spans="1:80" s="4" customFormat="1">
      <c r="A140" s="5">
        <v>123</v>
      </c>
      <c r="B140" s="4" t="s">
        <v>402</v>
      </c>
      <c r="C140" s="4" t="s">
        <v>934</v>
      </c>
      <c r="D140" s="9">
        <v>682.4</v>
      </c>
      <c r="E140" s="9">
        <v>701.5</v>
      </c>
      <c r="F140" s="9">
        <v>752.9</v>
      </c>
      <c r="G140" s="9">
        <v>732.2</v>
      </c>
      <c r="H140" s="9">
        <v>793.2</v>
      </c>
      <c r="I140" s="9">
        <v>810.9</v>
      </c>
      <c r="J140" s="9">
        <v>844.8</v>
      </c>
      <c r="K140" s="9">
        <v>843.5</v>
      </c>
      <c r="L140" s="9">
        <v>853</v>
      </c>
      <c r="M140" s="9">
        <v>884.6</v>
      </c>
      <c r="N140" s="9">
        <v>903.3</v>
      </c>
      <c r="O140" s="9">
        <v>927.3</v>
      </c>
      <c r="P140" s="9">
        <v>970.3</v>
      </c>
      <c r="Q140" s="9">
        <v>1007.9</v>
      </c>
      <c r="R140" s="9">
        <v>1035.7</v>
      </c>
      <c r="S140" s="9">
        <v>1063.5999999999999</v>
      </c>
      <c r="T140" s="9">
        <v>1091.9000000000001</v>
      </c>
      <c r="U140" s="9">
        <v>1121.0999999999999</v>
      </c>
      <c r="V140" s="9">
        <v>1130.9000000000001</v>
      </c>
      <c r="W140" s="9">
        <v>1187.7</v>
      </c>
      <c r="X140" s="9">
        <v>1223.7</v>
      </c>
      <c r="Y140" s="9">
        <v>1307.5</v>
      </c>
      <c r="Z140" s="9">
        <v>1355.8</v>
      </c>
      <c r="AA140" s="9">
        <v>1428.6</v>
      </c>
      <c r="AB140" s="9">
        <v>1522.7</v>
      </c>
      <c r="AC140" s="9">
        <v>1572.6</v>
      </c>
      <c r="AD140" s="9">
        <v>1716.5</v>
      </c>
      <c r="AE140" s="9">
        <v>1699.8</v>
      </c>
      <c r="AF140" s="9">
        <v>1753.5</v>
      </c>
      <c r="AG140" s="9">
        <v>1754.4</v>
      </c>
      <c r="AH140" s="9">
        <v>1820.9</v>
      </c>
      <c r="AI140" s="9">
        <v>1960.2</v>
      </c>
      <c r="AJ140" s="9">
        <v>2094</v>
      </c>
      <c r="AK140" s="9">
        <v>2147.4</v>
      </c>
      <c r="AL140" s="9">
        <v>2216.9</v>
      </c>
      <c r="AM140" s="9">
        <v>2240.5</v>
      </c>
      <c r="AN140" s="9">
        <v>2256.5</v>
      </c>
      <c r="AO140" s="9">
        <v>2264.4</v>
      </c>
      <c r="AP140" s="9">
        <v>2389.4</v>
      </c>
      <c r="AQ140" s="9">
        <v>2344.1</v>
      </c>
      <c r="AR140" s="9">
        <v>2335.5</v>
      </c>
      <c r="AS140" s="9">
        <v>2417.1999999999998</v>
      </c>
      <c r="AT140" s="9">
        <v>2418.1999999999998</v>
      </c>
      <c r="AU140" s="9">
        <v>2454.6</v>
      </c>
      <c r="AV140" s="9">
        <v>2541.6999999999998</v>
      </c>
      <c r="AW140" s="9">
        <v>2721.1</v>
      </c>
      <c r="AX140" s="9">
        <v>2726.1</v>
      </c>
      <c r="AY140" s="9">
        <v>2817.3</v>
      </c>
      <c r="AZ140" s="9">
        <v>2966.5</v>
      </c>
      <c r="BA140" s="9">
        <v>2996.1</v>
      </c>
      <c r="BB140" s="9">
        <v>3120.9</v>
      </c>
      <c r="BC140" s="9">
        <v>3164.4</v>
      </c>
      <c r="BD140" s="9">
        <v>3304.5</v>
      </c>
      <c r="BE140" s="9">
        <v>3466.2</v>
      </c>
      <c r="BF140" s="9">
        <v>3561.5</v>
      </c>
      <c r="BG140" s="9">
        <v>3588.7</v>
      </c>
      <c r="BH140" s="9">
        <v>3759.7</v>
      </c>
      <c r="BI140" s="9">
        <v>3916.9</v>
      </c>
      <c r="BJ140" s="9">
        <v>4101.6000000000004</v>
      </c>
      <c r="BK140" s="9">
        <v>4109.2</v>
      </c>
      <c r="BL140" s="9">
        <v>4362.1000000000004</v>
      </c>
      <c r="BM140" s="9">
        <v>4468.6000000000004</v>
      </c>
      <c r="BN140" s="9">
        <v>4695.3999999999996</v>
      </c>
      <c r="BO140" s="9">
        <v>4710.3</v>
      </c>
      <c r="BP140" s="9">
        <v>4935.5</v>
      </c>
      <c r="BQ140" s="9">
        <v>4731.3999999999996</v>
      </c>
      <c r="BR140" s="9">
        <v>4981.3</v>
      </c>
      <c r="BS140" s="9">
        <v>4631.8999999999996</v>
      </c>
      <c r="BT140" s="9">
        <v>4106.7</v>
      </c>
      <c r="BU140" s="9">
        <v>3846.3</v>
      </c>
      <c r="BV140" s="9">
        <v>3613.9</v>
      </c>
      <c r="BW140" s="9">
        <v>3498.2</v>
      </c>
      <c r="BX140" s="9">
        <v>3365.2</v>
      </c>
      <c r="BY140" s="9">
        <v>3188.8</v>
      </c>
      <c r="BZ140" s="9">
        <v>3093.7</v>
      </c>
      <c r="CA140" s="9">
        <v>2998.6</v>
      </c>
      <c r="CB140" s="9">
        <v>2993.8</v>
      </c>
    </row>
    <row r="141" spans="1:80" s="6" customFormat="1">
      <c r="A141" s="8">
        <v>124</v>
      </c>
      <c r="B141" s="6" t="s">
        <v>404</v>
      </c>
      <c r="C141" s="6" t="s">
        <v>935</v>
      </c>
      <c r="D141" s="10">
        <v>677.4</v>
      </c>
      <c r="E141" s="10">
        <v>696.5</v>
      </c>
      <c r="F141" s="10">
        <v>747.7</v>
      </c>
      <c r="G141" s="10">
        <v>726.8</v>
      </c>
      <c r="H141" s="10">
        <v>787.5</v>
      </c>
      <c r="I141" s="10">
        <v>804.9</v>
      </c>
      <c r="J141" s="10">
        <v>837.2</v>
      </c>
      <c r="K141" s="10">
        <v>834.5</v>
      </c>
      <c r="L141" s="10">
        <v>841.6</v>
      </c>
      <c r="M141" s="10">
        <v>870.1</v>
      </c>
      <c r="N141" s="10">
        <v>885.8</v>
      </c>
      <c r="O141" s="10">
        <v>908.6</v>
      </c>
      <c r="P141" s="10">
        <v>950.7</v>
      </c>
      <c r="Q141" s="10">
        <v>986.4</v>
      </c>
      <c r="R141" s="10">
        <v>1013.1</v>
      </c>
      <c r="S141" s="10">
        <v>1039.5</v>
      </c>
      <c r="T141" s="10">
        <v>1066.5</v>
      </c>
      <c r="U141" s="10">
        <v>1093.7</v>
      </c>
      <c r="V141" s="10">
        <v>1101.0999999999999</v>
      </c>
      <c r="W141" s="10">
        <v>1155.8</v>
      </c>
      <c r="X141" s="10">
        <v>1187.5999999999999</v>
      </c>
      <c r="Y141" s="10">
        <v>1267.4000000000001</v>
      </c>
      <c r="Z141" s="10">
        <v>1314</v>
      </c>
      <c r="AA141" s="10">
        <v>1381.8</v>
      </c>
      <c r="AB141" s="10">
        <v>1473.6</v>
      </c>
      <c r="AC141" s="10">
        <v>1518.5</v>
      </c>
      <c r="AD141" s="10">
        <v>1652.6</v>
      </c>
      <c r="AE141" s="10">
        <v>1628.2</v>
      </c>
      <c r="AF141" s="10">
        <v>1676.8</v>
      </c>
      <c r="AG141" s="10">
        <v>1680.8</v>
      </c>
      <c r="AH141" s="10">
        <v>1745</v>
      </c>
      <c r="AI141" s="10">
        <v>1881.4</v>
      </c>
      <c r="AJ141" s="10">
        <v>2013.1</v>
      </c>
      <c r="AK141" s="10">
        <v>2064.8000000000002</v>
      </c>
      <c r="AL141" s="10">
        <v>2134.9</v>
      </c>
      <c r="AM141" s="10">
        <v>2156.9</v>
      </c>
      <c r="AN141" s="10">
        <v>2172.6</v>
      </c>
      <c r="AO141" s="10">
        <v>2178.1999999999998</v>
      </c>
      <c r="AP141" s="10">
        <v>2305.5</v>
      </c>
      <c r="AQ141" s="10">
        <v>2258.3000000000002</v>
      </c>
      <c r="AR141" s="10">
        <v>2247.8000000000002</v>
      </c>
      <c r="AS141" s="10">
        <v>2323.6999999999998</v>
      </c>
      <c r="AT141" s="10">
        <v>2323.3000000000002</v>
      </c>
      <c r="AU141" s="10">
        <v>2357.6</v>
      </c>
      <c r="AV141" s="10">
        <v>2445.9</v>
      </c>
      <c r="AW141" s="10">
        <v>2623.5</v>
      </c>
      <c r="AX141" s="10">
        <v>2625.2</v>
      </c>
      <c r="AY141" s="10">
        <v>2711.4</v>
      </c>
      <c r="AZ141" s="10">
        <v>2855</v>
      </c>
      <c r="BA141" s="10">
        <v>2878.5</v>
      </c>
      <c r="BB141" s="10">
        <v>2999.3</v>
      </c>
      <c r="BC141" s="10">
        <v>3033</v>
      </c>
      <c r="BD141" s="10">
        <v>3168.1</v>
      </c>
      <c r="BE141" s="10">
        <v>3323.6</v>
      </c>
      <c r="BF141" s="10">
        <v>3415.1</v>
      </c>
      <c r="BG141" s="10">
        <v>3443.2</v>
      </c>
      <c r="BH141" s="10">
        <v>3610.1</v>
      </c>
      <c r="BI141" s="10">
        <v>3763.4</v>
      </c>
      <c r="BJ141" s="10">
        <v>3946.7</v>
      </c>
      <c r="BK141" s="10">
        <v>3957.2</v>
      </c>
      <c r="BL141" s="10">
        <v>4214</v>
      </c>
      <c r="BM141" s="10">
        <v>4317.3999999999996</v>
      </c>
      <c r="BN141" s="10">
        <v>4540.8999999999996</v>
      </c>
      <c r="BO141" s="10">
        <v>4553.5</v>
      </c>
      <c r="BP141" s="10">
        <v>4773.7</v>
      </c>
      <c r="BQ141" s="10">
        <v>4570.2</v>
      </c>
      <c r="BR141" s="10">
        <v>4818.7</v>
      </c>
      <c r="BS141" s="10">
        <v>4468.3999999999996</v>
      </c>
      <c r="BT141" s="10">
        <v>3941.8</v>
      </c>
      <c r="BU141" s="10">
        <v>3679</v>
      </c>
      <c r="BV141" s="10">
        <v>3447</v>
      </c>
      <c r="BW141" s="10">
        <v>3331.3</v>
      </c>
      <c r="BX141" s="10">
        <v>3198.1</v>
      </c>
      <c r="BY141" s="10">
        <v>3021.2</v>
      </c>
      <c r="BZ141" s="10">
        <v>2925.4</v>
      </c>
      <c r="CA141" s="10">
        <v>2824.8</v>
      </c>
      <c r="CB141" s="10">
        <v>2817.2</v>
      </c>
    </row>
    <row r="142" spans="1:80" s="6" customFormat="1">
      <c r="A142" s="8">
        <v>125</v>
      </c>
      <c r="B142" s="6" t="s">
        <v>406</v>
      </c>
      <c r="C142" s="6" t="s">
        <v>936</v>
      </c>
      <c r="D142" s="10">
        <v>5</v>
      </c>
      <c r="E142" s="10">
        <v>5</v>
      </c>
      <c r="F142" s="10">
        <v>5.0999999999999996</v>
      </c>
      <c r="G142" s="10">
        <v>5.4</v>
      </c>
      <c r="H142" s="10">
        <v>5.7</v>
      </c>
      <c r="I142" s="10">
        <v>6</v>
      </c>
      <c r="J142" s="10">
        <v>7.6</v>
      </c>
      <c r="K142" s="10">
        <v>8.9</v>
      </c>
      <c r="L142" s="10">
        <v>11.4</v>
      </c>
      <c r="M142" s="10">
        <v>14.5</v>
      </c>
      <c r="N142" s="10">
        <v>17.5</v>
      </c>
      <c r="O142" s="10">
        <v>18.7</v>
      </c>
      <c r="P142" s="10">
        <v>19.600000000000001</v>
      </c>
      <c r="Q142" s="10">
        <v>21.5</v>
      </c>
      <c r="R142" s="10">
        <v>22.7</v>
      </c>
      <c r="S142" s="10">
        <v>24.1</v>
      </c>
      <c r="T142" s="10">
        <v>25.5</v>
      </c>
      <c r="U142" s="10">
        <v>27.4</v>
      </c>
      <c r="V142" s="10">
        <v>29.8</v>
      </c>
      <c r="W142" s="10">
        <v>31.9</v>
      </c>
      <c r="X142" s="10">
        <v>36.1</v>
      </c>
      <c r="Y142" s="10">
        <v>40.1</v>
      </c>
      <c r="Z142" s="10">
        <v>41.8</v>
      </c>
      <c r="AA142" s="10">
        <v>46.8</v>
      </c>
      <c r="AB142" s="10">
        <v>49.1</v>
      </c>
      <c r="AC142" s="10">
        <v>54.1</v>
      </c>
      <c r="AD142" s="10">
        <v>64</v>
      </c>
      <c r="AE142" s="10">
        <v>71.599999999999994</v>
      </c>
      <c r="AF142" s="10">
        <v>76.599999999999994</v>
      </c>
      <c r="AG142" s="10">
        <v>73.599999999999994</v>
      </c>
      <c r="AH142" s="10">
        <v>75.900000000000006</v>
      </c>
      <c r="AI142" s="10">
        <v>78.8</v>
      </c>
      <c r="AJ142" s="10">
        <v>81</v>
      </c>
      <c r="AK142" s="10">
        <v>82.6</v>
      </c>
      <c r="AL142" s="10">
        <v>82</v>
      </c>
      <c r="AM142" s="10">
        <v>83.6</v>
      </c>
      <c r="AN142" s="10">
        <v>83.9</v>
      </c>
      <c r="AO142" s="10">
        <v>86.2</v>
      </c>
      <c r="AP142" s="10">
        <v>84</v>
      </c>
      <c r="AQ142" s="10">
        <v>85.8</v>
      </c>
      <c r="AR142" s="10">
        <v>87.7</v>
      </c>
      <c r="AS142" s="10">
        <v>93.5</v>
      </c>
      <c r="AT142" s="10">
        <v>94.9</v>
      </c>
      <c r="AU142" s="10">
        <v>97</v>
      </c>
      <c r="AV142" s="10">
        <v>95.8</v>
      </c>
      <c r="AW142" s="10">
        <v>97.6</v>
      </c>
      <c r="AX142" s="10">
        <v>100.9</v>
      </c>
      <c r="AY142" s="10">
        <v>105.9</v>
      </c>
      <c r="AZ142" s="10">
        <v>111.5</v>
      </c>
      <c r="BA142" s="10">
        <v>117.6</v>
      </c>
      <c r="BB142" s="10">
        <v>121.6</v>
      </c>
      <c r="BC142" s="10">
        <v>131.4</v>
      </c>
      <c r="BD142" s="10">
        <v>136.4</v>
      </c>
      <c r="BE142" s="10">
        <v>142.6</v>
      </c>
      <c r="BF142" s="10">
        <v>146.30000000000001</v>
      </c>
      <c r="BG142" s="10">
        <v>145.5</v>
      </c>
      <c r="BH142" s="10">
        <v>149.6</v>
      </c>
      <c r="BI142" s="10">
        <v>153.5</v>
      </c>
      <c r="BJ142" s="10">
        <v>154.9</v>
      </c>
      <c r="BK142" s="10">
        <v>152.1</v>
      </c>
      <c r="BL142" s="10">
        <v>148</v>
      </c>
      <c r="BM142" s="10">
        <v>151.19999999999999</v>
      </c>
      <c r="BN142" s="10">
        <v>154.4</v>
      </c>
      <c r="BO142" s="10">
        <v>156.69999999999999</v>
      </c>
      <c r="BP142" s="10">
        <v>161.80000000000001</v>
      </c>
      <c r="BQ142" s="10">
        <v>161.19999999999999</v>
      </c>
      <c r="BR142" s="10">
        <v>162.69999999999999</v>
      </c>
      <c r="BS142" s="10">
        <v>163.5</v>
      </c>
      <c r="BT142" s="10">
        <v>164.9</v>
      </c>
      <c r="BU142" s="10">
        <v>167.3</v>
      </c>
      <c r="BV142" s="10">
        <v>166.9</v>
      </c>
      <c r="BW142" s="10">
        <v>166.9</v>
      </c>
      <c r="BX142" s="10">
        <v>167.1</v>
      </c>
      <c r="BY142" s="10">
        <v>167.6</v>
      </c>
      <c r="BZ142" s="10">
        <v>168.3</v>
      </c>
      <c r="CA142" s="10">
        <v>173.8</v>
      </c>
      <c r="CB142" s="10">
        <v>176.6</v>
      </c>
    </row>
    <row r="143" spans="1:80" s="4" customFormat="1">
      <c r="A143" s="5">
        <v>126</v>
      </c>
      <c r="B143" s="4" t="s">
        <v>355</v>
      </c>
      <c r="C143" s="4" t="s">
        <v>937</v>
      </c>
      <c r="D143" s="9">
        <v>2374.8000000000002</v>
      </c>
      <c r="E143" s="9">
        <v>2468.8000000000002</v>
      </c>
      <c r="F143" s="9">
        <v>2550.4</v>
      </c>
      <c r="G143" s="9">
        <v>2744.3</v>
      </c>
      <c r="H143" s="9">
        <v>2917.4</v>
      </c>
      <c r="I143" s="9">
        <v>3034.3</v>
      </c>
      <c r="J143" s="9">
        <v>3244.4</v>
      </c>
      <c r="K143" s="9">
        <v>3395.2</v>
      </c>
      <c r="L143" s="9">
        <v>3418.3</v>
      </c>
      <c r="M143" s="9">
        <v>3459.7</v>
      </c>
      <c r="N143" s="9">
        <v>3537.8</v>
      </c>
      <c r="O143" s="9">
        <v>3529.6</v>
      </c>
      <c r="P143" s="9">
        <v>3756.3</v>
      </c>
      <c r="Q143" s="9">
        <v>4023</v>
      </c>
      <c r="R143" s="9">
        <v>4307.7</v>
      </c>
      <c r="S143" s="9">
        <v>4528.3999999999996</v>
      </c>
      <c r="T143" s="9">
        <v>4862.2</v>
      </c>
      <c r="U143" s="9">
        <v>5020.1000000000004</v>
      </c>
      <c r="V143" s="9">
        <v>5252.9</v>
      </c>
      <c r="W143" s="9">
        <v>5925.9</v>
      </c>
      <c r="X143" s="9">
        <v>6152.3</v>
      </c>
      <c r="Y143" s="9">
        <v>6799.2</v>
      </c>
      <c r="Z143" s="9">
        <v>7454.3</v>
      </c>
      <c r="AA143" s="9">
        <v>7683.1</v>
      </c>
      <c r="AB143" s="9">
        <v>8467</v>
      </c>
      <c r="AC143" s="9">
        <v>8668</v>
      </c>
      <c r="AD143" s="9">
        <v>7948.2</v>
      </c>
      <c r="AE143" s="9">
        <v>8946</v>
      </c>
      <c r="AF143" s="9">
        <v>9349.9</v>
      </c>
      <c r="AG143" s="9">
        <v>9918</v>
      </c>
      <c r="AH143" s="9">
        <v>9444.5</v>
      </c>
      <c r="AI143" s="9">
        <v>10321.200000000001</v>
      </c>
      <c r="AJ143" s="9">
        <v>10804.2</v>
      </c>
      <c r="AK143" s="9">
        <v>10602.2</v>
      </c>
      <c r="AL143" s="9">
        <v>11153.4</v>
      </c>
      <c r="AM143" s="9">
        <v>11000.1</v>
      </c>
      <c r="AN143" s="9">
        <v>10556.1</v>
      </c>
      <c r="AO143" s="9">
        <v>11077.7</v>
      </c>
      <c r="AP143" s="9">
        <v>10355.200000000001</v>
      </c>
      <c r="AQ143" s="9">
        <v>11076.5</v>
      </c>
      <c r="AR143" s="9">
        <v>11310.9</v>
      </c>
      <c r="AS143" s="9">
        <v>10816.2</v>
      </c>
      <c r="AT143" s="9">
        <v>9878.7999999999993</v>
      </c>
      <c r="AU143" s="9">
        <v>10362.4</v>
      </c>
      <c r="AV143" s="9">
        <v>10175.9</v>
      </c>
      <c r="AW143" s="9">
        <v>11120.2</v>
      </c>
      <c r="AX143" s="9">
        <v>11377.8</v>
      </c>
      <c r="AY143" s="9">
        <v>12193.4</v>
      </c>
      <c r="AZ143" s="9">
        <v>12745.6</v>
      </c>
      <c r="BA143" s="9">
        <v>12665.9</v>
      </c>
      <c r="BB143" s="9">
        <v>12833.8</v>
      </c>
      <c r="BC143" s="9">
        <v>13761.6</v>
      </c>
      <c r="BD143" s="9">
        <v>13647.6</v>
      </c>
      <c r="BE143" s="9">
        <v>14044.5</v>
      </c>
      <c r="BF143" s="9">
        <v>14494</v>
      </c>
      <c r="BG143" s="9">
        <v>15113.5</v>
      </c>
      <c r="BH143" s="9">
        <v>15702.8</v>
      </c>
      <c r="BI143" s="9">
        <v>15850.2</v>
      </c>
      <c r="BJ143" s="9">
        <v>16486.400000000001</v>
      </c>
      <c r="BK143" s="9">
        <v>17536.599999999999</v>
      </c>
      <c r="BL143" s="9">
        <v>17791.099999999999</v>
      </c>
      <c r="BM143" s="9">
        <v>18386</v>
      </c>
      <c r="BN143" s="9">
        <v>18666.900000000001</v>
      </c>
      <c r="BO143" s="9">
        <v>18318</v>
      </c>
      <c r="BP143" s="9">
        <v>17751.8</v>
      </c>
      <c r="BQ143" s="9">
        <v>17345.599999999999</v>
      </c>
      <c r="BR143" s="9">
        <v>16615.900000000001</v>
      </c>
      <c r="BS143" s="9">
        <v>15000.7</v>
      </c>
      <c r="BT143" s="9">
        <v>14837.7</v>
      </c>
      <c r="BU143" s="9">
        <v>15912.2</v>
      </c>
      <c r="BV143" s="9">
        <v>17138</v>
      </c>
      <c r="BW143" s="9">
        <v>17480.400000000001</v>
      </c>
      <c r="BX143" s="9">
        <v>17848.099999999999</v>
      </c>
      <c r="BY143" s="9">
        <v>16802</v>
      </c>
      <c r="BZ143" s="9">
        <v>17768.599999999999</v>
      </c>
      <c r="CA143" s="9">
        <v>18620.8</v>
      </c>
      <c r="CB143" s="9">
        <v>19238.099999999999</v>
      </c>
    </row>
    <row r="144" spans="1:80" s="6" customFormat="1">
      <c r="A144" s="8">
        <v>127</v>
      </c>
      <c r="B144" s="6" t="s">
        <v>411</v>
      </c>
      <c r="C144" s="6" t="s">
        <v>938</v>
      </c>
      <c r="D144" s="10">
        <v>567.20000000000005</v>
      </c>
      <c r="E144" s="10">
        <v>552.6</v>
      </c>
      <c r="F144" s="10">
        <v>549.79999999999995</v>
      </c>
      <c r="G144" s="10">
        <v>539.5</v>
      </c>
      <c r="H144" s="10">
        <v>553.5</v>
      </c>
      <c r="I144" s="10">
        <v>546.5</v>
      </c>
      <c r="J144" s="10">
        <v>544.70000000000005</v>
      </c>
      <c r="K144" s="10">
        <v>559.6</v>
      </c>
      <c r="L144" s="10">
        <v>575.6</v>
      </c>
      <c r="M144" s="10">
        <v>569.20000000000005</v>
      </c>
      <c r="N144" s="10">
        <v>576</v>
      </c>
      <c r="O144" s="10">
        <v>600.1</v>
      </c>
      <c r="P144" s="10">
        <v>631.20000000000005</v>
      </c>
      <c r="Q144" s="10">
        <v>675.4</v>
      </c>
      <c r="R144" s="10">
        <v>699.3</v>
      </c>
      <c r="S144" s="10">
        <v>741.3</v>
      </c>
      <c r="T144" s="10">
        <v>812.4</v>
      </c>
      <c r="U144" s="10">
        <v>804.8</v>
      </c>
      <c r="V144" s="10">
        <v>833.6</v>
      </c>
      <c r="W144" s="10">
        <v>886.7</v>
      </c>
      <c r="X144" s="10">
        <v>945.9</v>
      </c>
      <c r="Y144" s="10">
        <v>947.2</v>
      </c>
      <c r="Z144" s="10">
        <v>999</v>
      </c>
      <c r="AA144" s="10">
        <v>1042.5</v>
      </c>
      <c r="AB144" s="10">
        <v>1125.9000000000001</v>
      </c>
      <c r="AC144" s="10">
        <v>1149.5999999999999</v>
      </c>
      <c r="AD144" s="10">
        <v>1242.9000000000001</v>
      </c>
      <c r="AE144" s="10">
        <v>1327.9</v>
      </c>
      <c r="AF144" s="10">
        <v>1411.8</v>
      </c>
      <c r="AG144" s="10">
        <v>1393.4</v>
      </c>
      <c r="AH144" s="10">
        <v>1444.3</v>
      </c>
      <c r="AI144" s="10">
        <v>1579.6</v>
      </c>
      <c r="AJ144" s="10">
        <v>1665.2</v>
      </c>
      <c r="AK144" s="10">
        <v>1627.9</v>
      </c>
      <c r="AL144" s="10">
        <v>1696.6</v>
      </c>
      <c r="AM144" s="10">
        <v>1812.1</v>
      </c>
      <c r="AN144" s="10">
        <v>1994.7</v>
      </c>
      <c r="AO144" s="10">
        <v>2014.7</v>
      </c>
      <c r="AP144" s="10">
        <v>2115.4</v>
      </c>
      <c r="AQ144" s="10">
        <v>2240.6</v>
      </c>
      <c r="AR144" s="10">
        <v>2203.3000000000002</v>
      </c>
      <c r="AS144" s="10">
        <v>2151.1999999999998</v>
      </c>
      <c r="AT144" s="10">
        <v>2114.8000000000002</v>
      </c>
      <c r="AU144" s="10">
        <v>2223.9</v>
      </c>
      <c r="AV144" s="10">
        <v>2156.1</v>
      </c>
      <c r="AW144" s="10">
        <v>2120.1</v>
      </c>
      <c r="AX144" s="10">
        <v>2058</v>
      </c>
      <c r="AY144" s="10">
        <v>2016.4</v>
      </c>
      <c r="AZ144" s="10">
        <v>1968.9</v>
      </c>
      <c r="BA144" s="10">
        <v>1916.5</v>
      </c>
      <c r="BB144" s="10">
        <v>1866.4</v>
      </c>
      <c r="BC144" s="10">
        <v>1879.8</v>
      </c>
      <c r="BD144" s="10">
        <v>1841</v>
      </c>
      <c r="BE144" s="10">
        <v>1831.5</v>
      </c>
      <c r="BF144" s="10">
        <v>1876.7</v>
      </c>
      <c r="BG144" s="10">
        <v>2006.9</v>
      </c>
      <c r="BH144" s="10">
        <v>2014.1</v>
      </c>
      <c r="BI144" s="10">
        <v>2067.4</v>
      </c>
      <c r="BJ144" s="10">
        <v>2168.1999999999998</v>
      </c>
      <c r="BK144" s="10">
        <v>2312.1</v>
      </c>
      <c r="BL144" s="10">
        <v>2372.3000000000002</v>
      </c>
      <c r="BM144" s="10">
        <v>2466.3000000000002</v>
      </c>
      <c r="BN144" s="10">
        <v>2779.5</v>
      </c>
      <c r="BO144" s="10">
        <v>3033.1</v>
      </c>
      <c r="BP144" s="10">
        <v>3382.5</v>
      </c>
      <c r="BQ144" s="10">
        <v>3318.2</v>
      </c>
      <c r="BR144" s="10">
        <v>3355.3</v>
      </c>
      <c r="BS144" s="10">
        <v>3757.3</v>
      </c>
      <c r="BT144" s="10">
        <v>3738.7</v>
      </c>
      <c r="BU144" s="10">
        <v>3584.6</v>
      </c>
      <c r="BV144" s="10">
        <v>3363</v>
      </c>
      <c r="BW144" s="10">
        <v>3258.3</v>
      </c>
      <c r="BX144" s="10">
        <v>2930.7</v>
      </c>
      <c r="BY144" s="10">
        <v>2760.4</v>
      </c>
      <c r="BZ144" s="10">
        <v>2746.1</v>
      </c>
      <c r="CA144" s="10">
        <v>2755.3</v>
      </c>
      <c r="CB144" s="10">
        <v>2679.4</v>
      </c>
    </row>
    <row r="145" spans="1:80" s="6" customFormat="1">
      <c r="A145" s="8">
        <v>128</v>
      </c>
      <c r="B145" s="6" t="s">
        <v>939</v>
      </c>
      <c r="C145" s="6" t="s">
        <v>940</v>
      </c>
      <c r="D145" s="10">
        <v>593</v>
      </c>
      <c r="E145" s="10">
        <v>614</v>
      </c>
      <c r="F145" s="10">
        <v>637.79999999999995</v>
      </c>
      <c r="G145" s="10">
        <v>746.5</v>
      </c>
      <c r="H145" s="10">
        <v>823.2</v>
      </c>
      <c r="I145" s="10">
        <v>829.5</v>
      </c>
      <c r="J145" s="10">
        <v>904.9</v>
      </c>
      <c r="K145" s="10">
        <v>910.7</v>
      </c>
      <c r="L145" s="10">
        <v>878.8</v>
      </c>
      <c r="M145" s="10">
        <v>892.6</v>
      </c>
      <c r="N145" s="10">
        <v>883</v>
      </c>
      <c r="O145" s="10">
        <v>893.9</v>
      </c>
      <c r="P145" s="10">
        <v>987.9</v>
      </c>
      <c r="Q145" s="10">
        <v>1083.8</v>
      </c>
      <c r="R145" s="10">
        <v>1204.0999999999999</v>
      </c>
      <c r="S145" s="10">
        <v>1284</v>
      </c>
      <c r="T145" s="10">
        <v>1376.8</v>
      </c>
      <c r="U145" s="10">
        <v>1387</v>
      </c>
      <c r="V145" s="10">
        <v>1487.8</v>
      </c>
      <c r="W145" s="10">
        <v>1937.7</v>
      </c>
      <c r="X145" s="10">
        <v>1975.1</v>
      </c>
      <c r="Y145" s="10">
        <v>2299.3000000000002</v>
      </c>
      <c r="Z145" s="10">
        <v>2588.5</v>
      </c>
      <c r="AA145" s="10">
        <v>2739.5</v>
      </c>
      <c r="AB145" s="10">
        <v>3042.9</v>
      </c>
      <c r="AC145" s="10">
        <v>3086.3</v>
      </c>
      <c r="AD145" s="10">
        <v>2522.4</v>
      </c>
      <c r="AE145" s="10">
        <v>2916.8</v>
      </c>
      <c r="AF145" s="10">
        <v>3015.1</v>
      </c>
      <c r="AG145" s="10">
        <v>3240.7</v>
      </c>
      <c r="AH145" s="10">
        <v>2783</v>
      </c>
      <c r="AI145" s="10">
        <v>2920.4</v>
      </c>
      <c r="AJ145" s="10">
        <v>2962.5</v>
      </c>
      <c r="AK145" s="10">
        <v>2878.5</v>
      </c>
      <c r="AL145" s="10">
        <v>3253.2</v>
      </c>
      <c r="AM145" s="10">
        <v>3277.7</v>
      </c>
      <c r="AN145" s="10">
        <v>3003.1</v>
      </c>
      <c r="AO145" s="10">
        <v>3235</v>
      </c>
      <c r="AP145" s="10">
        <v>2911.2</v>
      </c>
      <c r="AQ145" s="10">
        <v>3147.3</v>
      </c>
      <c r="AR145" s="10">
        <v>3282.4</v>
      </c>
      <c r="AS145" s="10">
        <v>3126.9</v>
      </c>
      <c r="AT145" s="10">
        <v>2695.5</v>
      </c>
      <c r="AU145" s="10">
        <v>2852</v>
      </c>
      <c r="AV145" s="10">
        <v>2726.4</v>
      </c>
      <c r="AW145" s="10">
        <v>3187.2</v>
      </c>
      <c r="AX145" s="10">
        <v>3319.9</v>
      </c>
      <c r="AY145" s="10">
        <v>3713.9</v>
      </c>
      <c r="AZ145" s="10">
        <v>3972.5</v>
      </c>
      <c r="BA145" s="10">
        <v>3859</v>
      </c>
      <c r="BB145" s="10">
        <v>3923.7</v>
      </c>
      <c r="BC145" s="10">
        <v>4291.1000000000004</v>
      </c>
      <c r="BD145" s="10">
        <v>4101.8999999999996</v>
      </c>
      <c r="BE145" s="10">
        <v>4312.8999999999996</v>
      </c>
      <c r="BF145" s="10">
        <v>4397.1000000000004</v>
      </c>
      <c r="BG145" s="10">
        <v>4631.8999999999996</v>
      </c>
      <c r="BH145" s="10">
        <v>4755.8</v>
      </c>
      <c r="BI145" s="10">
        <v>4784.6000000000004</v>
      </c>
      <c r="BJ145" s="10">
        <v>5060.8</v>
      </c>
      <c r="BK145" s="10">
        <v>5408</v>
      </c>
      <c r="BL145" s="10">
        <v>5385.5</v>
      </c>
      <c r="BM145" s="10">
        <v>5345.8</v>
      </c>
      <c r="BN145" s="10">
        <v>5057.8999999999996</v>
      </c>
      <c r="BO145" s="10">
        <v>4602.2</v>
      </c>
      <c r="BP145" s="10">
        <v>4115.5</v>
      </c>
      <c r="BQ145" s="10">
        <v>3669.9</v>
      </c>
      <c r="BR145" s="10">
        <v>3691.9</v>
      </c>
      <c r="BS145" s="10">
        <v>2875.4</v>
      </c>
      <c r="BT145" s="10">
        <v>2354.6</v>
      </c>
      <c r="BU145" s="10">
        <v>2900.6</v>
      </c>
      <c r="BV145" s="10">
        <v>3596</v>
      </c>
      <c r="BW145" s="10">
        <v>3633.2</v>
      </c>
      <c r="BX145" s="10">
        <v>3978.1</v>
      </c>
      <c r="BY145" s="10">
        <v>3652.2</v>
      </c>
      <c r="BZ145" s="10">
        <v>3895.3</v>
      </c>
      <c r="CA145" s="10">
        <v>4334.8</v>
      </c>
      <c r="CB145" s="10">
        <v>4576.8999999999996</v>
      </c>
    </row>
    <row r="146" spans="1:80" s="6" customFormat="1">
      <c r="A146" s="8">
        <v>129</v>
      </c>
      <c r="B146" s="6" t="s">
        <v>359</v>
      </c>
      <c r="C146" s="6" t="s">
        <v>941</v>
      </c>
      <c r="D146" s="10">
        <v>810.1</v>
      </c>
      <c r="E146" s="10">
        <v>876.8</v>
      </c>
      <c r="F146" s="10">
        <v>915.8</v>
      </c>
      <c r="G146" s="10">
        <v>992.5</v>
      </c>
      <c r="H146" s="10">
        <v>1080.8</v>
      </c>
      <c r="I146" s="10">
        <v>1172.8</v>
      </c>
      <c r="J146" s="10">
        <v>1278.0999999999999</v>
      </c>
      <c r="K146" s="10">
        <v>1375.4</v>
      </c>
      <c r="L146" s="10">
        <v>1414.2</v>
      </c>
      <c r="M146" s="10">
        <v>1445.4</v>
      </c>
      <c r="N146" s="10">
        <v>1515.8</v>
      </c>
      <c r="O146" s="10">
        <v>1477.3</v>
      </c>
      <c r="P146" s="10">
        <v>1553.3</v>
      </c>
      <c r="Q146" s="10">
        <v>1661</v>
      </c>
      <c r="R146" s="10">
        <v>1782</v>
      </c>
      <c r="S146" s="10">
        <v>1852.8</v>
      </c>
      <c r="T146" s="10">
        <v>1997</v>
      </c>
      <c r="U146" s="10">
        <v>2129.9</v>
      </c>
      <c r="V146" s="10">
        <v>2211.6</v>
      </c>
      <c r="W146" s="10">
        <v>2342.4</v>
      </c>
      <c r="X146" s="10">
        <v>2410.6</v>
      </c>
      <c r="Y146" s="10">
        <v>2717.5</v>
      </c>
      <c r="Z146" s="10">
        <v>2973.6</v>
      </c>
      <c r="AA146" s="10">
        <v>2989.4</v>
      </c>
      <c r="AB146" s="10">
        <v>3339.3</v>
      </c>
      <c r="AC146" s="10">
        <v>3438.4</v>
      </c>
      <c r="AD146" s="10">
        <v>3137.3</v>
      </c>
      <c r="AE146" s="10">
        <v>3613.1</v>
      </c>
      <c r="AF146" s="10">
        <v>3759.2</v>
      </c>
      <c r="AG146" s="10">
        <v>4044.2</v>
      </c>
      <c r="AH146" s="10">
        <v>3932.4</v>
      </c>
      <c r="AI146" s="10">
        <v>4538.5</v>
      </c>
      <c r="AJ146" s="10">
        <v>4824.1000000000004</v>
      </c>
      <c r="AK146" s="10">
        <v>4718.3</v>
      </c>
      <c r="AL146" s="10">
        <v>4780.8</v>
      </c>
      <c r="AM146" s="10">
        <v>4433.1000000000004</v>
      </c>
      <c r="AN146" s="10">
        <v>3987.1</v>
      </c>
      <c r="AO146" s="10">
        <v>4258</v>
      </c>
      <c r="AP146" s="10">
        <v>3753.2</v>
      </c>
      <c r="AQ146" s="10">
        <v>4135.3999999999996</v>
      </c>
      <c r="AR146" s="10">
        <v>4244.8</v>
      </c>
      <c r="AS146" s="10">
        <v>3925.1</v>
      </c>
      <c r="AT146" s="10">
        <v>3450.7</v>
      </c>
      <c r="AU146" s="10">
        <v>3638.4</v>
      </c>
      <c r="AV146" s="10">
        <v>3588.2</v>
      </c>
      <c r="AW146" s="10">
        <v>4072.4</v>
      </c>
      <c r="AX146" s="10">
        <v>4244.5</v>
      </c>
      <c r="AY146" s="10">
        <v>4654.2</v>
      </c>
      <c r="AZ146" s="10">
        <v>4912.1000000000004</v>
      </c>
      <c r="BA146" s="10">
        <v>4966.3</v>
      </c>
      <c r="BB146" s="10">
        <v>4983.3</v>
      </c>
      <c r="BC146" s="10">
        <v>5436.3</v>
      </c>
      <c r="BD146" s="10">
        <v>5471.6</v>
      </c>
      <c r="BE146" s="10">
        <v>5595.7</v>
      </c>
      <c r="BF146" s="10">
        <v>5874.4</v>
      </c>
      <c r="BG146" s="10">
        <v>6048.9</v>
      </c>
      <c r="BH146" s="10">
        <v>6463.8</v>
      </c>
      <c r="BI146" s="10">
        <v>6419.3</v>
      </c>
      <c r="BJ146" s="10">
        <v>6627.9</v>
      </c>
      <c r="BK146" s="10">
        <v>7068.3</v>
      </c>
      <c r="BL146" s="10">
        <v>7328.7</v>
      </c>
      <c r="BM146" s="10">
        <v>7805.2</v>
      </c>
      <c r="BN146" s="10">
        <v>7989.3</v>
      </c>
      <c r="BO146" s="10">
        <v>7829</v>
      </c>
      <c r="BP146" s="10">
        <v>7336.4</v>
      </c>
      <c r="BQ146" s="10">
        <v>7412.3</v>
      </c>
      <c r="BR146" s="10">
        <v>6614.3</v>
      </c>
      <c r="BS146" s="10">
        <v>5435.3</v>
      </c>
      <c r="BT146" s="10">
        <v>5107.8</v>
      </c>
      <c r="BU146" s="10">
        <v>5856.9</v>
      </c>
      <c r="BV146" s="10">
        <v>6625.4</v>
      </c>
      <c r="BW146" s="10">
        <v>6961.6</v>
      </c>
      <c r="BX146" s="10">
        <v>7295</v>
      </c>
      <c r="BY146" s="10">
        <v>6764.2</v>
      </c>
      <c r="BZ146" s="10">
        <v>7401.8</v>
      </c>
      <c r="CA146" s="10">
        <v>7934.5</v>
      </c>
      <c r="CB146" s="10">
        <v>8338.6</v>
      </c>
    </row>
    <row r="147" spans="1:80" s="6" customFormat="1">
      <c r="A147" s="8">
        <v>130</v>
      </c>
      <c r="B147" s="6" t="s">
        <v>580</v>
      </c>
      <c r="C147" s="6" t="s">
        <v>942</v>
      </c>
      <c r="D147" s="10">
        <v>12.8</v>
      </c>
      <c r="E147" s="10">
        <v>12.5</v>
      </c>
      <c r="F147" s="10">
        <v>12.8</v>
      </c>
      <c r="G147" s="10">
        <v>12.8</v>
      </c>
      <c r="H147" s="10">
        <v>13.1</v>
      </c>
      <c r="I147" s="10">
        <v>13.5</v>
      </c>
      <c r="J147" s="10">
        <v>14.1</v>
      </c>
      <c r="K147" s="10">
        <v>14.4</v>
      </c>
      <c r="L147" s="10">
        <v>14.7</v>
      </c>
      <c r="M147" s="10">
        <v>15.4</v>
      </c>
      <c r="N147" s="10">
        <v>15.9</v>
      </c>
      <c r="O147" s="10">
        <v>16.3</v>
      </c>
      <c r="P147" s="10">
        <v>16.600000000000001</v>
      </c>
      <c r="Q147" s="10">
        <v>17.100000000000001</v>
      </c>
      <c r="R147" s="10">
        <v>17.8</v>
      </c>
      <c r="S147" s="10">
        <v>18.3</v>
      </c>
      <c r="T147" s="10">
        <v>18.399999999999999</v>
      </c>
      <c r="U147" s="10">
        <v>18.899999999999999</v>
      </c>
      <c r="V147" s="10">
        <v>19.2</v>
      </c>
      <c r="W147" s="10">
        <v>19.7</v>
      </c>
      <c r="X147" s="10">
        <v>20.399999999999999</v>
      </c>
      <c r="Y147" s="10">
        <v>20.8</v>
      </c>
      <c r="Z147" s="10">
        <v>21.2</v>
      </c>
      <c r="AA147" s="10">
        <v>21.5</v>
      </c>
      <c r="AB147" s="10">
        <v>22.8</v>
      </c>
      <c r="AC147" s="10">
        <v>23.4</v>
      </c>
      <c r="AD147" s="10">
        <v>24.2</v>
      </c>
      <c r="AE147" s="10">
        <v>25.5</v>
      </c>
      <c r="AF147" s="10">
        <v>27</v>
      </c>
      <c r="AG147" s="10">
        <v>27.8</v>
      </c>
      <c r="AH147" s="10">
        <v>29.6</v>
      </c>
      <c r="AI147" s="10">
        <v>31.6</v>
      </c>
      <c r="AJ147" s="10">
        <v>32.6</v>
      </c>
      <c r="AK147" s="10">
        <v>32.700000000000003</v>
      </c>
      <c r="AL147" s="10">
        <v>33.1</v>
      </c>
      <c r="AM147" s="10">
        <v>33.799999999999997</v>
      </c>
      <c r="AN147" s="10">
        <v>34.6</v>
      </c>
      <c r="AO147" s="10">
        <v>35.5</v>
      </c>
      <c r="AP147" s="10">
        <v>36.200000000000003</v>
      </c>
      <c r="AQ147" s="10">
        <v>37.1</v>
      </c>
      <c r="AR147" s="10">
        <v>37.799999999999997</v>
      </c>
      <c r="AS147" s="10">
        <v>38.1</v>
      </c>
      <c r="AT147" s="10">
        <v>38.700000000000003</v>
      </c>
      <c r="AU147" s="10">
        <v>39.1</v>
      </c>
      <c r="AV147" s="10">
        <v>40.299999999999997</v>
      </c>
      <c r="AW147" s="10">
        <v>40.9</v>
      </c>
      <c r="AX147" s="10">
        <v>41.7</v>
      </c>
      <c r="AY147" s="10">
        <v>42.3</v>
      </c>
      <c r="AZ147" s="10">
        <v>44.1</v>
      </c>
      <c r="BA147" s="10">
        <v>45.2</v>
      </c>
      <c r="BB147" s="10">
        <v>45.3</v>
      </c>
      <c r="BC147" s="10">
        <v>44.8</v>
      </c>
      <c r="BD147" s="10">
        <v>45.1</v>
      </c>
      <c r="BE147" s="10">
        <v>45.9</v>
      </c>
      <c r="BF147" s="10">
        <v>46.7</v>
      </c>
      <c r="BG147" s="10">
        <v>46.7</v>
      </c>
      <c r="BH147" s="10">
        <v>47.3</v>
      </c>
      <c r="BI147" s="10">
        <v>47.3</v>
      </c>
      <c r="BJ147" s="10">
        <v>47.4</v>
      </c>
      <c r="BK147" s="10">
        <v>46.9</v>
      </c>
      <c r="BL147" s="10">
        <v>46.9</v>
      </c>
      <c r="BM147" s="10">
        <v>47</v>
      </c>
      <c r="BN147" s="10">
        <v>53.8</v>
      </c>
      <c r="BO147" s="10">
        <v>56</v>
      </c>
      <c r="BP147" s="10">
        <v>58.2</v>
      </c>
      <c r="BQ147" s="10">
        <v>59</v>
      </c>
      <c r="BR147" s="10">
        <v>59.7</v>
      </c>
      <c r="BS147" s="10">
        <v>55.7</v>
      </c>
      <c r="BT147" s="10">
        <v>53.5</v>
      </c>
      <c r="BU147" s="10">
        <v>55.3</v>
      </c>
      <c r="BV147" s="10">
        <v>54.6</v>
      </c>
      <c r="BW147" s="10">
        <v>51.8</v>
      </c>
      <c r="BX147" s="10">
        <v>51</v>
      </c>
      <c r="BY147" s="10">
        <v>50.5</v>
      </c>
      <c r="BZ147" s="10">
        <v>50.6</v>
      </c>
      <c r="CA147" s="10">
        <v>49</v>
      </c>
      <c r="CB147" s="10">
        <v>48.6</v>
      </c>
    </row>
    <row r="148" spans="1:80" s="6" customFormat="1">
      <c r="A148" s="8">
        <v>131</v>
      </c>
      <c r="B148" s="6" t="s">
        <v>769</v>
      </c>
      <c r="C148" s="6" t="s">
        <v>943</v>
      </c>
      <c r="D148" s="10">
        <v>8.6999999999999993</v>
      </c>
      <c r="E148" s="10">
        <v>8.1</v>
      </c>
      <c r="F148" s="10">
        <v>12.3</v>
      </c>
      <c r="G148" s="10">
        <v>12.3</v>
      </c>
      <c r="H148" s="10">
        <v>9.1</v>
      </c>
      <c r="I148" s="10">
        <v>15.2</v>
      </c>
      <c r="J148" s="10">
        <v>29.6</v>
      </c>
      <c r="K148" s="10">
        <v>42.8</v>
      </c>
      <c r="L148" s="10">
        <v>32.9</v>
      </c>
      <c r="M148" s="10">
        <v>36</v>
      </c>
      <c r="N148" s="10">
        <v>30</v>
      </c>
      <c r="O148" s="10">
        <v>15.1</v>
      </c>
      <c r="P148" s="10">
        <v>8.1999999999999993</v>
      </c>
      <c r="Q148" s="10">
        <v>5.2</v>
      </c>
      <c r="R148" s="10">
        <v>6</v>
      </c>
      <c r="S148" s="10">
        <v>26</v>
      </c>
      <c r="T148" s="10">
        <v>30.4</v>
      </c>
      <c r="U148" s="10">
        <v>22.2</v>
      </c>
      <c r="V148" s="10">
        <v>28.1</v>
      </c>
      <c r="W148" s="10">
        <v>36.799999999999997</v>
      </c>
      <c r="X148" s="10">
        <v>36.299999999999997</v>
      </c>
      <c r="Y148" s="10">
        <v>40.6</v>
      </c>
      <c r="Z148" s="10">
        <v>56.6</v>
      </c>
      <c r="AA148" s="10">
        <v>63.8</v>
      </c>
      <c r="AB148" s="10">
        <v>59.2</v>
      </c>
      <c r="AC148" s="10">
        <v>65.900000000000006</v>
      </c>
      <c r="AD148" s="10">
        <v>82.7</v>
      </c>
      <c r="AE148" s="10">
        <v>98.9</v>
      </c>
      <c r="AF148" s="10">
        <v>114.3</v>
      </c>
      <c r="AG148" s="10">
        <v>172.6</v>
      </c>
      <c r="AH148" s="10">
        <v>199</v>
      </c>
      <c r="AI148" s="10">
        <v>185.7</v>
      </c>
      <c r="AJ148" s="10">
        <v>201.6</v>
      </c>
      <c r="AK148" s="10">
        <v>208.2</v>
      </c>
      <c r="AL148" s="10">
        <v>223.5</v>
      </c>
      <c r="AM148" s="10">
        <v>237.8</v>
      </c>
      <c r="AN148" s="10">
        <v>251.9</v>
      </c>
      <c r="AO148" s="10">
        <v>259.2</v>
      </c>
      <c r="AP148" s="10">
        <v>256.2</v>
      </c>
      <c r="AQ148" s="10">
        <v>249</v>
      </c>
      <c r="AR148" s="10">
        <v>250.6</v>
      </c>
      <c r="AS148" s="10">
        <v>253.5</v>
      </c>
      <c r="AT148" s="10">
        <v>256</v>
      </c>
      <c r="AU148" s="10">
        <v>243.5</v>
      </c>
      <c r="AV148" s="10">
        <v>264</v>
      </c>
      <c r="AW148" s="10">
        <v>264</v>
      </c>
      <c r="AX148" s="10">
        <v>264.39999999999998</v>
      </c>
      <c r="AY148" s="10">
        <v>275.7</v>
      </c>
      <c r="AZ148" s="10">
        <v>281.7</v>
      </c>
      <c r="BA148" s="10">
        <v>299.60000000000002</v>
      </c>
      <c r="BB148" s="10">
        <v>317.2</v>
      </c>
      <c r="BC148" s="10">
        <v>329.9</v>
      </c>
      <c r="BD148" s="10">
        <v>342.3</v>
      </c>
      <c r="BE148" s="10">
        <v>343.9</v>
      </c>
      <c r="BF148" s="10">
        <v>344.2</v>
      </c>
      <c r="BG148" s="10">
        <v>353.2</v>
      </c>
      <c r="BH148" s="10">
        <v>362.7</v>
      </c>
      <c r="BI148" s="10">
        <v>375.4</v>
      </c>
      <c r="BJ148" s="10">
        <v>385.2</v>
      </c>
      <c r="BK148" s="10">
        <v>427.8</v>
      </c>
      <c r="BL148" s="10">
        <v>403.1</v>
      </c>
      <c r="BM148" s="10">
        <v>416.7</v>
      </c>
      <c r="BN148" s="10">
        <v>435.3</v>
      </c>
      <c r="BO148" s="10">
        <v>392.6</v>
      </c>
      <c r="BP148" s="10">
        <v>422.9</v>
      </c>
      <c r="BQ148" s="10">
        <v>443.5</v>
      </c>
      <c r="BR148" s="10">
        <v>466.6</v>
      </c>
      <c r="BS148" s="10">
        <v>341.7</v>
      </c>
      <c r="BT148" s="10">
        <v>336.5</v>
      </c>
      <c r="BU148" s="10">
        <v>350.3</v>
      </c>
      <c r="BV148" s="10">
        <v>362.7</v>
      </c>
      <c r="BW148" s="10">
        <v>415.9</v>
      </c>
      <c r="BX148" s="10">
        <v>426.6</v>
      </c>
      <c r="BY148" s="10">
        <v>426.8</v>
      </c>
      <c r="BZ148" s="10">
        <v>436.4</v>
      </c>
      <c r="CA148" s="10">
        <v>467.3</v>
      </c>
      <c r="CB148" s="10">
        <v>472.4</v>
      </c>
    </row>
    <row r="149" spans="1:80" s="6" customFormat="1">
      <c r="A149" s="8">
        <v>132</v>
      </c>
      <c r="B149" s="6" t="s">
        <v>361</v>
      </c>
      <c r="C149" s="6" t="s">
        <v>944</v>
      </c>
      <c r="D149" s="10">
        <v>4.7</v>
      </c>
      <c r="E149" s="10">
        <v>4.5999999999999996</v>
      </c>
      <c r="F149" s="10">
        <v>5</v>
      </c>
      <c r="G149" s="10">
        <v>5.0999999999999996</v>
      </c>
      <c r="H149" s="10">
        <v>6</v>
      </c>
      <c r="I149" s="10">
        <v>5.7</v>
      </c>
      <c r="J149" s="10">
        <v>6.4</v>
      </c>
      <c r="K149" s="10">
        <v>6.2</v>
      </c>
      <c r="L149" s="10">
        <v>6.2</v>
      </c>
      <c r="M149" s="10">
        <v>5.6</v>
      </c>
      <c r="N149" s="10">
        <v>5.6</v>
      </c>
      <c r="O149" s="10">
        <v>5.0999999999999996</v>
      </c>
      <c r="P149" s="10">
        <v>5.3</v>
      </c>
      <c r="Q149" s="10">
        <v>5.0999999999999996</v>
      </c>
      <c r="R149" s="10">
        <v>5.8</v>
      </c>
      <c r="S149" s="10">
        <v>5.4</v>
      </c>
      <c r="T149" s="10">
        <v>6</v>
      </c>
      <c r="U149" s="10">
        <v>5.8</v>
      </c>
      <c r="V149" s="10">
        <v>6.2</v>
      </c>
      <c r="W149" s="10">
        <v>6.5</v>
      </c>
      <c r="X149" s="10">
        <v>7.5</v>
      </c>
      <c r="Y149" s="10">
        <v>8.5</v>
      </c>
      <c r="Z149" s="10">
        <v>9.5</v>
      </c>
      <c r="AA149" s="10">
        <v>9.5</v>
      </c>
      <c r="AB149" s="10">
        <v>10</v>
      </c>
      <c r="AC149" s="10">
        <v>9.8000000000000007</v>
      </c>
      <c r="AD149" s="10">
        <v>9.5</v>
      </c>
      <c r="AE149" s="10">
        <v>9.6</v>
      </c>
      <c r="AF149" s="10">
        <v>9.4</v>
      </c>
      <c r="AG149" s="10">
        <v>9.9</v>
      </c>
      <c r="AH149" s="10">
        <v>10.1</v>
      </c>
      <c r="AI149" s="10">
        <v>11.5</v>
      </c>
      <c r="AJ149" s="10">
        <v>11.5</v>
      </c>
      <c r="AK149" s="10">
        <v>12.2</v>
      </c>
      <c r="AL149" s="10">
        <v>11.8</v>
      </c>
      <c r="AM149" s="10">
        <v>11.7</v>
      </c>
      <c r="AN149" s="10">
        <v>13.4</v>
      </c>
      <c r="AO149" s="10">
        <v>14.7</v>
      </c>
      <c r="AP149" s="10">
        <v>15.1</v>
      </c>
      <c r="AQ149" s="10">
        <v>6.2</v>
      </c>
      <c r="AR149" s="10">
        <v>5.2</v>
      </c>
      <c r="AS149" s="10">
        <v>6</v>
      </c>
      <c r="AT149" s="10">
        <v>6.1</v>
      </c>
      <c r="AU149" s="10">
        <v>5</v>
      </c>
      <c r="AV149" s="10">
        <v>11.9</v>
      </c>
      <c r="AW149" s="10">
        <v>12.6</v>
      </c>
      <c r="AX149" s="10">
        <v>12.7</v>
      </c>
      <c r="AY149" s="10">
        <v>13</v>
      </c>
      <c r="AZ149" s="10">
        <v>11.9</v>
      </c>
      <c r="BA149" s="10">
        <v>11.7</v>
      </c>
      <c r="BB149" s="10">
        <v>12.3</v>
      </c>
      <c r="BC149" s="10">
        <v>11.2</v>
      </c>
      <c r="BD149" s="10">
        <v>11.5</v>
      </c>
      <c r="BE149" s="10">
        <v>11.6</v>
      </c>
      <c r="BF149" s="10">
        <v>11.7</v>
      </c>
      <c r="BG149" s="10">
        <v>11.7</v>
      </c>
      <c r="BH149" s="10">
        <v>12.5</v>
      </c>
      <c r="BI149" s="10">
        <v>12.4</v>
      </c>
      <c r="BJ149" s="10">
        <v>12.5</v>
      </c>
      <c r="BK149" s="10">
        <v>9.8000000000000007</v>
      </c>
      <c r="BL149" s="10">
        <v>12</v>
      </c>
      <c r="BM149" s="10">
        <v>12.3</v>
      </c>
      <c r="BN149" s="10">
        <v>12.4</v>
      </c>
      <c r="BO149" s="10">
        <v>11.6</v>
      </c>
      <c r="BP149" s="10">
        <v>10.5</v>
      </c>
      <c r="BQ149" s="10">
        <v>10</v>
      </c>
      <c r="BR149" s="10">
        <v>8.1</v>
      </c>
      <c r="BS149" s="10">
        <v>9.5</v>
      </c>
      <c r="BT149" s="10">
        <v>14.8</v>
      </c>
      <c r="BU149" s="10">
        <v>13.7</v>
      </c>
      <c r="BV149" s="10">
        <v>13.6</v>
      </c>
      <c r="BW149" s="10">
        <v>12.1</v>
      </c>
      <c r="BX149" s="10">
        <v>12.6</v>
      </c>
      <c r="BY149" s="10">
        <v>13.2</v>
      </c>
      <c r="BZ149" s="10">
        <v>13.1</v>
      </c>
      <c r="CA149" s="10">
        <v>14.2</v>
      </c>
      <c r="CB149" s="10">
        <v>13</v>
      </c>
    </row>
    <row r="150" spans="1:80" s="6" customFormat="1">
      <c r="A150" s="8">
        <v>133</v>
      </c>
      <c r="B150" s="6" t="s">
        <v>945</v>
      </c>
      <c r="C150" s="6" t="s">
        <v>946</v>
      </c>
      <c r="D150" s="10">
        <v>375.5</v>
      </c>
      <c r="E150" s="10">
        <v>397.4</v>
      </c>
      <c r="F150" s="10">
        <v>413.8</v>
      </c>
      <c r="G150" s="10">
        <v>432.6</v>
      </c>
      <c r="H150" s="10">
        <v>428.5</v>
      </c>
      <c r="I150" s="10">
        <v>447.8</v>
      </c>
      <c r="J150" s="10">
        <v>463.4</v>
      </c>
      <c r="K150" s="10">
        <v>482.7</v>
      </c>
      <c r="L150" s="10">
        <v>492.6</v>
      </c>
      <c r="M150" s="10">
        <v>492</v>
      </c>
      <c r="N150" s="10">
        <v>508.1</v>
      </c>
      <c r="O150" s="10">
        <v>518.20000000000005</v>
      </c>
      <c r="P150" s="10">
        <v>550</v>
      </c>
      <c r="Q150" s="10">
        <v>571.6</v>
      </c>
      <c r="R150" s="10">
        <v>588.9</v>
      </c>
      <c r="S150" s="10">
        <v>596.9</v>
      </c>
      <c r="T150" s="10">
        <v>617.20000000000005</v>
      </c>
      <c r="U150" s="10">
        <v>647.29999999999995</v>
      </c>
      <c r="V150" s="10">
        <v>661.8</v>
      </c>
      <c r="W150" s="10">
        <v>691.5</v>
      </c>
      <c r="X150" s="10">
        <v>751.9</v>
      </c>
      <c r="Y150" s="10">
        <v>760.2</v>
      </c>
      <c r="Z150" s="10">
        <v>800.7</v>
      </c>
      <c r="AA150" s="10">
        <v>811.5</v>
      </c>
      <c r="AB150" s="10">
        <v>861.3</v>
      </c>
      <c r="AC150" s="10">
        <v>888.7</v>
      </c>
      <c r="AD150" s="10">
        <v>923.3</v>
      </c>
      <c r="AE150" s="10">
        <v>948.2</v>
      </c>
      <c r="AF150" s="10">
        <v>1007</v>
      </c>
      <c r="AG150" s="10">
        <v>1023.1</v>
      </c>
      <c r="AH150" s="10">
        <v>1039.8</v>
      </c>
      <c r="AI150" s="10">
        <v>1047.4000000000001</v>
      </c>
      <c r="AJ150" s="10">
        <v>1100</v>
      </c>
      <c r="AK150" s="10">
        <v>1117.5</v>
      </c>
      <c r="AL150" s="10">
        <v>1147.3</v>
      </c>
      <c r="AM150" s="10">
        <v>1187</v>
      </c>
      <c r="AN150" s="10">
        <v>1264.0999999999999</v>
      </c>
      <c r="AO150" s="10">
        <v>1253.5</v>
      </c>
      <c r="AP150" s="10">
        <v>1260.5999999999999</v>
      </c>
      <c r="AQ150" s="10">
        <v>1253.5999999999999</v>
      </c>
      <c r="AR150" s="10">
        <v>1279.0999999999999</v>
      </c>
      <c r="AS150" s="10">
        <v>1307</v>
      </c>
      <c r="AT150" s="10">
        <v>1308.8</v>
      </c>
      <c r="AU150" s="10">
        <v>1352.3</v>
      </c>
      <c r="AV150" s="10">
        <v>1380.5</v>
      </c>
      <c r="AW150" s="10">
        <v>1414.4</v>
      </c>
      <c r="AX150" s="10">
        <v>1427.9</v>
      </c>
      <c r="AY150" s="10">
        <v>1469.1</v>
      </c>
      <c r="AZ150" s="10">
        <v>1545.4</v>
      </c>
      <c r="BA150" s="10">
        <v>1558.3</v>
      </c>
      <c r="BB150" s="10">
        <v>1675.2</v>
      </c>
      <c r="BC150" s="10">
        <v>1756.7</v>
      </c>
      <c r="BD150" s="10">
        <v>1821.6</v>
      </c>
      <c r="BE150" s="10">
        <v>1889.9</v>
      </c>
      <c r="BF150" s="10">
        <v>1929.8</v>
      </c>
      <c r="BG150" s="10">
        <v>2000.7</v>
      </c>
      <c r="BH150" s="10">
        <v>2032.8</v>
      </c>
      <c r="BI150" s="10">
        <v>2128.6999999999998</v>
      </c>
      <c r="BJ150" s="10">
        <v>2169.4</v>
      </c>
      <c r="BK150" s="10">
        <v>2248.4</v>
      </c>
      <c r="BL150" s="10">
        <v>2226.8000000000002</v>
      </c>
      <c r="BM150" s="10">
        <v>2276.6</v>
      </c>
      <c r="BN150" s="10">
        <v>2321.4</v>
      </c>
      <c r="BO150" s="10">
        <v>2375.1999999999998</v>
      </c>
      <c r="BP150" s="10">
        <v>2406.1999999999998</v>
      </c>
      <c r="BQ150" s="10">
        <v>2412.8000000000002</v>
      </c>
      <c r="BR150" s="10">
        <v>2399.6</v>
      </c>
      <c r="BS150" s="10">
        <v>2504.9</v>
      </c>
      <c r="BT150" s="10">
        <v>3209.3</v>
      </c>
      <c r="BU150" s="10">
        <v>3126.6</v>
      </c>
      <c r="BV150" s="10">
        <v>3097.8</v>
      </c>
      <c r="BW150" s="10">
        <v>3121.8</v>
      </c>
      <c r="BX150" s="10">
        <v>3127.9</v>
      </c>
      <c r="BY150" s="10">
        <v>3108.1</v>
      </c>
      <c r="BZ150" s="10">
        <v>3198.4</v>
      </c>
      <c r="CA150" s="10">
        <v>3039.1</v>
      </c>
      <c r="CB150" s="10">
        <v>3082.8</v>
      </c>
    </row>
    <row r="151" spans="1:80" s="6" customFormat="1">
      <c r="A151" s="8">
        <v>134</v>
      </c>
      <c r="B151" s="6" t="s">
        <v>920</v>
      </c>
      <c r="C151" s="6" t="s">
        <v>921</v>
      </c>
      <c r="D151" s="10">
        <v>2.7</v>
      </c>
      <c r="E151" s="10">
        <v>2.8</v>
      </c>
      <c r="F151" s="10">
        <v>3</v>
      </c>
      <c r="G151" s="10">
        <v>3.1</v>
      </c>
      <c r="H151" s="10">
        <v>3.2</v>
      </c>
      <c r="I151" s="10">
        <v>3.3</v>
      </c>
      <c r="J151" s="10">
        <v>3.3</v>
      </c>
      <c r="K151" s="10">
        <v>3.4</v>
      </c>
      <c r="L151" s="10">
        <v>3.4</v>
      </c>
      <c r="M151" s="10">
        <v>3.5</v>
      </c>
      <c r="N151" s="10">
        <v>3.6</v>
      </c>
      <c r="O151" s="10">
        <v>3.7</v>
      </c>
      <c r="P151" s="10">
        <v>3.8</v>
      </c>
      <c r="Q151" s="10">
        <v>3.8</v>
      </c>
      <c r="R151" s="10">
        <v>3.9</v>
      </c>
      <c r="S151" s="10">
        <v>4</v>
      </c>
      <c r="T151" s="10">
        <v>4</v>
      </c>
      <c r="U151" s="10">
        <v>4.0999999999999996</v>
      </c>
      <c r="V151" s="10">
        <v>4.5</v>
      </c>
      <c r="W151" s="10">
        <v>4.5999999999999996</v>
      </c>
      <c r="X151" s="10">
        <v>4.8</v>
      </c>
      <c r="Y151" s="10">
        <v>5.0999999999999996</v>
      </c>
      <c r="Z151" s="10">
        <v>5.2</v>
      </c>
      <c r="AA151" s="10">
        <v>5.4</v>
      </c>
      <c r="AB151" s="10">
        <v>5.5</v>
      </c>
      <c r="AC151" s="10">
        <v>5.8</v>
      </c>
      <c r="AD151" s="10">
        <v>5.9</v>
      </c>
      <c r="AE151" s="10">
        <v>6</v>
      </c>
      <c r="AF151" s="10">
        <v>6.1</v>
      </c>
      <c r="AG151" s="10">
        <v>6.3</v>
      </c>
      <c r="AH151" s="10">
        <v>6.3</v>
      </c>
      <c r="AI151" s="10">
        <v>6.4</v>
      </c>
      <c r="AJ151" s="10">
        <v>6.7</v>
      </c>
      <c r="AK151" s="10">
        <v>6.9</v>
      </c>
      <c r="AL151" s="10">
        <v>6.9</v>
      </c>
      <c r="AM151" s="10">
        <v>7</v>
      </c>
      <c r="AN151" s="10">
        <v>7</v>
      </c>
      <c r="AO151" s="10">
        <v>7.1</v>
      </c>
      <c r="AP151" s="10">
        <v>7.3</v>
      </c>
      <c r="AQ151" s="10">
        <v>7.4</v>
      </c>
      <c r="AR151" s="10">
        <v>7.6</v>
      </c>
      <c r="AS151" s="10">
        <v>8.3000000000000007</v>
      </c>
      <c r="AT151" s="10">
        <v>8.3000000000000007</v>
      </c>
      <c r="AU151" s="10">
        <v>8.4</v>
      </c>
      <c r="AV151" s="10">
        <v>8.5</v>
      </c>
      <c r="AW151" s="10">
        <v>8.6999999999999993</v>
      </c>
      <c r="AX151" s="10">
        <v>8.6999999999999993</v>
      </c>
      <c r="AY151" s="10">
        <v>8.8000000000000007</v>
      </c>
      <c r="AZ151" s="10">
        <v>9</v>
      </c>
      <c r="BA151" s="10">
        <v>9.1999999999999993</v>
      </c>
      <c r="BB151" s="10">
        <v>10.5</v>
      </c>
      <c r="BC151" s="10">
        <v>11.9</v>
      </c>
      <c r="BD151" s="10">
        <v>12.6</v>
      </c>
      <c r="BE151" s="10">
        <v>12.9</v>
      </c>
      <c r="BF151" s="10">
        <v>13.3</v>
      </c>
      <c r="BG151" s="10">
        <v>13.5</v>
      </c>
      <c r="BH151" s="10">
        <v>13.8</v>
      </c>
      <c r="BI151" s="10">
        <v>15</v>
      </c>
      <c r="BJ151" s="10">
        <v>15.1</v>
      </c>
      <c r="BK151" s="10">
        <v>15.3</v>
      </c>
      <c r="BL151" s="10">
        <v>15.8</v>
      </c>
      <c r="BM151" s="10">
        <v>16.100000000000001</v>
      </c>
      <c r="BN151" s="10">
        <v>17.3</v>
      </c>
      <c r="BO151" s="10">
        <v>18.5</v>
      </c>
      <c r="BP151" s="10">
        <v>19.5</v>
      </c>
      <c r="BQ151" s="10">
        <v>19.899999999999999</v>
      </c>
      <c r="BR151" s="10">
        <v>20.3</v>
      </c>
      <c r="BS151" s="10">
        <v>21.1</v>
      </c>
      <c r="BT151" s="10">
        <v>22.6</v>
      </c>
      <c r="BU151" s="10">
        <v>24.2</v>
      </c>
      <c r="BV151" s="10">
        <v>24.9</v>
      </c>
      <c r="BW151" s="10">
        <v>25.6</v>
      </c>
      <c r="BX151" s="10">
        <v>26.3</v>
      </c>
      <c r="BY151" s="10">
        <v>26.6</v>
      </c>
      <c r="BZ151" s="10">
        <v>26.7</v>
      </c>
      <c r="CA151" s="10">
        <v>26.5</v>
      </c>
      <c r="CB151" s="10">
        <v>26.3</v>
      </c>
    </row>
    <row r="152" spans="1:80" s="4" customFormat="1">
      <c r="A152" s="5">
        <v>135</v>
      </c>
      <c r="B152" s="4" t="s">
        <v>365</v>
      </c>
      <c r="C152" s="4" t="s">
        <v>947</v>
      </c>
      <c r="D152" s="9">
        <v>4944.3</v>
      </c>
      <c r="E152" s="9">
        <v>5029.1000000000004</v>
      </c>
      <c r="F152" s="9">
        <v>5150.7</v>
      </c>
      <c r="G152" s="9">
        <v>5320.6</v>
      </c>
      <c r="H152" s="9">
        <v>5501.3</v>
      </c>
      <c r="I152" s="9">
        <v>5599.7</v>
      </c>
      <c r="J152" s="9">
        <v>5756.1</v>
      </c>
      <c r="K152" s="9">
        <v>5877.4</v>
      </c>
      <c r="L152" s="9">
        <v>5865</v>
      </c>
      <c r="M152" s="9">
        <v>5951.1</v>
      </c>
      <c r="N152" s="9">
        <v>6145.9</v>
      </c>
      <c r="O152" s="9">
        <v>6245.1</v>
      </c>
      <c r="P152" s="9">
        <v>6481</v>
      </c>
      <c r="Q152" s="9">
        <v>6739.5</v>
      </c>
      <c r="R152" s="9">
        <v>6984.2</v>
      </c>
      <c r="S152" s="9">
        <v>7169.9</v>
      </c>
      <c r="T152" s="9">
        <v>7341.4</v>
      </c>
      <c r="U152" s="9">
        <v>7493.5</v>
      </c>
      <c r="V152" s="9">
        <v>7656.9</v>
      </c>
      <c r="W152" s="9">
        <v>7908.4</v>
      </c>
      <c r="X152" s="9">
        <v>7952.5</v>
      </c>
      <c r="Y152" s="9">
        <v>8495.1</v>
      </c>
      <c r="Z152" s="9">
        <v>8911.2000000000007</v>
      </c>
      <c r="AA152" s="9">
        <v>8961.2000000000007</v>
      </c>
      <c r="AB152" s="9">
        <v>9501.1</v>
      </c>
      <c r="AC152" s="9">
        <v>9555.1</v>
      </c>
      <c r="AD152" s="9">
        <v>9058.9</v>
      </c>
      <c r="AE152" s="9">
        <v>9925.1</v>
      </c>
      <c r="AF152" s="9">
        <v>10091.6</v>
      </c>
      <c r="AG152" s="9">
        <v>10457.299999999999</v>
      </c>
      <c r="AH152" s="9">
        <v>10194.9</v>
      </c>
      <c r="AI152" s="9">
        <v>11004</v>
      </c>
      <c r="AJ152" s="9">
        <v>11347.4</v>
      </c>
      <c r="AK152" s="9">
        <v>11227.5</v>
      </c>
      <c r="AL152" s="9">
        <v>11349.1</v>
      </c>
      <c r="AM152" s="9">
        <v>10913.2</v>
      </c>
      <c r="AN152" s="9">
        <v>10316.200000000001</v>
      </c>
      <c r="AO152" s="9">
        <v>10706</v>
      </c>
      <c r="AP152" s="9">
        <v>10039.4</v>
      </c>
      <c r="AQ152" s="9">
        <v>10566</v>
      </c>
      <c r="AR152" s="9">
        <v>10779.2</v>
      </c>
      <c r="AS152" s="9">
        <v>10331.200000000001</v>
      </c>
      <c r="AT152" s="9">
        <v>9696.2000000000007</v>
      </c>
      <c r="AU152" s="9">
        <v>10058.700000000001</v>
      </c>
      <c r="AV152" s="9">
        <v>10052.200000000001</v>
      </c>
      <c r="AW152" s="9">
        <v>10811.4</v>
      </c>
      <c r="AX152" s="9">
        <v>11097.4</v>
      </c>
      <c r="AY152" s="9">
        <v>11807.1</v>
      </c>
      <c r="AZ152" s="9">
        <v>12019.5</v>
      </c>
      <c r="BA152" s="9">
        <v>12143.3</v>
      </c>
      <c r="BB152" s="9">
        <v>12162.6</v>
      </c>
      <c r="BC152" s="9">
        <v>12840.5</v>
      </c>
      <c r="BD152" s="9">
        <v>12775.5</v>
      </c>
      <c r="BE152" s="9">
        <v>13037.2</v>
      </c>
      <c r="BF152" s="9">
        <v>13432.3</v>
      </c>
      <c r="BG152" s="9">
        <v>13754.8</v>
      </c>
      <c r="BH152" s="9">
        <v>14200.7</v>
      </c>
      <c r="BI152" s="9">
        <v>14138.8</v>
      </c>
      <c r="BJ152" s="9">
        <v>14548</v>
      </c>
      <c r="BK152" s="9">
        <v>15205.9</v>
      </c>
      <c r="BL152" s="9">
        <v>15405.1</v>
      </c>
      <c r="BM152" s="9">
        <v>15983.6</v>
      </c>
      <c r="BN152" s="9">
        <v>16156.3</v>
      </c>
      <c r="BO152" s="9">
        <v>15960.3</v>
      </c>
      <c r="BP152" s="9">
        <v>15165.2</v>
      </c>
      <c r="BQ152" s="9">
        <v>15120.9</v>
      </c>
      <c r="BR152" s="9">
        <v>14369.8</v>
      </c>
      <c r="BS152" s="9">
        <v>12884.5</v>
      </c>
      <c r="BT152" s="9">
        <v>12335.7</v>
      </c>
      <c r="BU152" s="9">
        <v>13178.7</v>
      </c>
      <c r="BV152" s="9">
        <v>14138.5</v>
      </c>
      <c r="BW152" s="9">
        <v>14550.4</v>
      </c>
      <c r="BX152" s="9">
        <v>14951.9</v>
      </c>
      <c r="BY152" s="9">
        <v>14246.8</v>
      </c>
      <c r="BZ152" s="9">
        <v>15021.6</v>
      </c>
      <c r="CA152" s="9">
        <v>15829.3</v>
      </c>
      <c r="CB152" s="9">
        <v>16191.7</v>
      </c>
    </row>
    <row r="153" spans="1:80" s="4" customFormat="1">
      <c r="A153" s="5">
        <v>136</v>
      </c>
      <c r="B153" s="4" t="s">
        <v>599</v>
      </c>
      <c r="C153" s="4" t="s">
        <v>948</v>
      </c>
      <c r="D153" s="9">
        <v>689</v>
      </c>
      <c r="E153" s="9">
        <v>673.4</v>
      </c>
      <c r="F153" s="9">
        <v>718.5</v>
      </c>
      <c r="G153" s="9">
        <v>723.3</v>
      </c>
      <c r="H153" s="9">
        <v>701.1</v>
      </c>
      <c r="I153" s="9">
        <v>729.5</v>
      </c>
      <c r="J153" s="9">
        <v>763.7</v>
      </c>
      <c r="K153" s="9">
        <v>760.2</v>
      </c>
      <c r="L153" s="9">
        <v>800.6</v>
      </c>
      <c r="M153" s="9">
        <v>805.7</v>
      </c>
      <c r="N153" s="9">
        <v>838.6</v>
      </c>
      <c r="O153" s="9">
        <v>848.8</v>
      </c>
      <c r="P153" s="9">
        <v>875.9</v>
      </c>
      <c r="Q153" s="9">
        <v>838.2</v>
      </c>
      <c r="R153" s="9">
        <v>853.1</v>
      </c>
      <c r="S153" s="9">
        <v>883.8</v>
      </c>
      <c r="T153" s="9">
        <v>897</v>
      </c>
      <c r="U153" s="9">
        <v>890</v>
      </c>
      <c r="V153" s="9">
        <v>921.9</v>
      </c>
      <c r="W153" s="9">
        <v>924.1</v>
      </c>
      <c r="X153" s="9">
        <v>951.5</v>
      </c>
      <c r="Y153" s="9">
        <v>958.4</v>
      </c>
      <c r="Z153" s="9">
        <v>1010.8</v>
      </c>
      <c r="AA153" s="9">
        <v>1102.7</v>
      </c>
      <c r="AB153" s="9">
        <v>1162.9000000000001</v>
      </c>
      <c r="AC153" s="9">
        <v>1129.8</v>
      </c>
      <c r="AD153" s="9">
        <v>1214.5999999999999</v>
      </c>
      <c r="AE153" s="9">
        <v>1192.4000000000001</v>
      </c>
      <c r="AF153" s="9">
        <v>1109.2</v>
      </c>
      <c r="AG153" s="9">
        <v>1145.7</v>
      </c>
      <c r="AH153" s="9">
        <v>1120.5999999999999</v>
      </c>
      <c r="AI153" s="9">
        <v>1255.8</v>
      </c>
      <c r="AJ153" s="9">
        <v>1179.8</v>
      </c>
      <c r="AK153" s="9">
        <v>1198.4000000000001</v>
      </c>
      <c r="AL153" s="9">
        <v>1278</v>
      </c>
      <c r="AM153" s="9">
        <v>1329.2</v>
      </c>
      <c r="AN153" s="9">
        <v>1310.0999999999999</v>
      </c>
      <c r="AO153" s="9">
        <v>1411.9</v>
      </c>
      <c r="AP153" s="9">
        <v>1537.3</v>
      </c>
      <c r="AQ153" s="9">
        <v>1623.7</v>
      </c>
      <c r="AR153" s="9">
        <v>1522.6</v>
      </c>
      <c r="AS153" s="9">
        <v>1632.5</v>
      </c>
      <c r="AT153" s="9">
        <v>1786.3</v>
      </c>
      <c r="AU153" s="9">
        <v>1715.2</v>
      </c>
      <c r="AV153" s="9">
        <v>1617.4</v>
      </c>
      <c r="AW153" s="9">
        <v>1778.1</v>
      </c>
      <c r="AX153" s="9">
        <v>1910.9</v>
      </c>
      <c r="AY153" s="9">
        <v>1749.4</v>
      </c>
      <c r="AZ153" s="9">
        <v>1831.3</v>
      </c>
      <c r="BA153" s="9">
        <v>1693.3</v>
      </c>
      <c r="BB153" s="9">
        <v>1698.6</v>
      </c>
      <c r="BC153" s="9">
        <v>1691.2</v>
      </c>
      <c r="BD153" s="9">
        <v>1640.9</v>
      </c>
      <c r="BE153" s="9">
        <v>1634.5</v>
      </c>
      <c r="BF153" s="9">
        <v>1639.6</v>
      </c>
      <c r="BG153" s="9">
        <v>1482.2</v>
      </c>
      <c r="BH153" s="9">
        <v>1561.4</v>
      </c>
      <c r="BI153" s="9">
        <v>1588.5</v>
      </c>
      <c r="BJ153" s="9">
        <v>1656.5</v>
      </c>
      <c r="BK153" s="9">
        <v>1612.9</v>
      </c>
      <c r="BL153" s="9">
        <v>1669.3</v>
      </c>
      <c r="BM153" s="9">
        <v>1951.2</v>
      </c>
      <c r="BN153" s="9">
        <v>2067</v>
      </c>
      <c r="BO153" s="9">
        <v>2027.1</v>
      </c>
      <c r="BP153" s="9">
        <v>2384.5</v>
      </c>
      <c r="BQ153" s="9">
        <v>2436.6</v>
      </c>
      <c r="BR153" s="9">
        <v>2494.1999999999998</v>
      </c>
      <c r="BS153" s="9">
        <v>2991.7</v>
      </c>
      <c r="BT153" s="9">
        <v>2510.4</v>
      </c>
      <c r="BU153" s="9">
        <v>2323.6</v>
      </c>
      <c r="BV153" s="9">
        <v>2383.1999999999998</v>
      </c>
      <c r="BW153" s="9">
        <v>2160</v>
      </c>
      <c r="BX153" s="9">
        <v>1959.6</v>
      </c>
      <c r="BY153" s="9">
        <v>2131.3000000000002</v>
      </c>
      <c r="BZ153" s="9">
        <v>2196.3000000000002</v>
      </c>
      <c r="CA153" s="9">
        <v>2134.1999999999998</v>
      </c>
      <c r="CB153" s="9">
        <v>2046.8</v>
      </c>
    </row>
    <row r="154" spans="1:80" s="4" customFormat="1">
      <c r="A154" s="5">
        <v>137</v>
      </c>
      <c r="B154" s="4" t="s">
        <v>452</v>
      </c>
      <c r="C154" s="4" t="s">
        <v>949</v>
      </c>
      <c r="D154" s="9">
        <v>502.1</v>
      </c>
      <c r="E154" s="9">
        <v>501.4</v>
      </c>
      <c r="F154" s="9">
        <v>487.8</v>
      </c>
      <c r="G154" s="9">
        <v>399</v>
      </c>
      <c r="H154" s="9">
        <v>355.3</v>
      </c>
      <c r="I154" s="9">
        <v>386.8</v>
      </c>
      <c r="J154" s="9">
        <v>342.2</v>
      </c>
      <c r="K154" s="9">
        <v>366.4</v>
      </c>
      <c r="L154" s="9">
        <v>401.2</v>
      </c>
      <c r="M154" s="9">
        <v>397.2</v>
      </c>
      <c r="N154" s="9">
        <v>422.9</v>
      </c>
      <c r="O154" s="9">
        <v>414.1</v>
      </c>
      <c r="P154" s="9">
        <v>383.5</v>
      </c>
      <c r="Q154" s="9">
        <v>343</v>
      </c>
      <c r="R154" s="9">
        <v>265.10000000000002</v>
      </c>
      <c r="S154" s="9">
        <v>195.8</v>
      </c>
      <c r="T154" s="9">
        <v>147.1</v>
      </c>
      <c r="U154" s="9">
        <v>125.1</v>
      </c>
      <c r="V154" s="9">
        <v>58.9</v>
      </c>
      <c r="W154" s="9">
        <v>-388</v>
      </c>
      <c r="X154" s="9">
        <v>-407.8</v>
      </c>
      <c r="Y154" s="9">
        <v>-669.6</v>
      </c>
      <c r="Z154" s="9">
        <v>-922</v>
      </c>
      <c r="AA154" s="9">
        <v>-1089.7</v>
      </c>
      <c r="AB154" s="9">
        <v>-1341.8</v>
      </c>
      <c r="AC154" s="9">
        <v>-1359.5</v>
      </c>
      <c r="AD154" s="9">
        <v>-847.7</v>
      </c>
      <c r="AE154" s="9">
        <v>-1140</v>
      </c>
      <c r="AF154" s="9">
        <v>-1188.5</v>
      </c>
      <c r="AG154" s="9">
        <v>-1370.3</v>
      </c>
      <c r="AH154" s="9">
        <v>-873.4</v>
      </c>
      <c r="AI154" s="9">
        <v>-974.5</v>
      </c>
      <c r="AJ154" s="9">
        <v>-637.5</v>
      </c>
      <c r="AK154" s="9">
        <v>-525.20000000000005</v>
      </c>
      <c r="AL154" s="9">
        <v>-880.4</v>
      </c>
      <c r="AM154" s="9">
        <v>-895.2</v>
      </c>
      <c r="AN154" s="9">
        <v>-613.5</v>
      </c>
      <c r="AO154" s="9">
        <v>-802.1</v>
      </c>
      <c r="AP154" s="9">
        <v>-488.4</v>
      </c>
      <c r="AQ154" s="9">
        <v>-668.7</v>
      </c>
      <c r="AR154" s="9">
        <v>-738.3</v>
      </c>
      <c r="AS154" s="9">
        <v>-611.5</v>
      </c>
      <c r="AT154" s="9">
        <v>-188</v>
      </c>
      <c r="AU154" s="9">
        <v>-234.6</v>
      </c>
      <c r="AV154" s="9">
        <v>-4.5999999999999996</v>
      </c>
      <c r="AW154" s="9">
        <v>-322.3</v>
      </c>
      <c r="AX154" s="9">
        <v>-405.6</v>
      </c>
      <c r="AY154" s="9">
        <v>-680.2</v>
      </c>
      <c r="AZ154" s="9">
        <v>-860.1</v>
      </c>
      <c r="BA154" s="9">
        <v>-647</v>
      </c>
      <c r="BB154" s="9">
        <v>-622.29999999999995</v>
      </c>
      <c r="BC154" s="9">
        <v>-830.4</v>
      </c>
      <c r="BD154" s="9">
        <v>-558.1</v>
      </c>
      <c r="BE154" s="9">
        <v>-687.2</v>
      </c>
      <c r="BF154" s="9">
        <v>-570.29999999999995</v>
      </c>
      <c r="BG154" s="9">
        <v>-654.79999999999995</v>
      </c>
      <c r="BH154" s="9">
        <v>-648.79999999999995</v>
      </c>
      <c r="BI154" s="9">
        <v>-594.6</v>
      </c>
      <c r="BJ154" s="9">
        <v>-787.7</v>
      </c>
      <c r="BK154" s="9">
        <v>-967.9</v>
      </c>
      <c r="BL154" s="9">
        <v>-961.1</v>
      </c>
      <c r="BM154" s="9">
        <v>-861.5</v>
      </c>
      <c r="BN154" s="9">
        <v>-417.4</v>
      </c>
      <c r="BO154" s="9">
        <v>131.5</v>
      </c>
      <c r="BP154" s="9">
        <v>567.5</v>
      </c>
      <c r="BQ154" s="9">
        <v>1072</v>
      </c>
      <c r="BR154" s="9">
        <v>1101.5999999999999</v>
      </c>
      <c r="BS154" s="9">
        <v>1690.7</v>
      </c>
      <c r="BT154" s="9">
        <v>2407.1999999999998</v>
      </c>
      <c r="BU154" s="9">
        <v>2181</v>
      </c>
      <c r="BV154" s="9">
        <v>1486.8</v>
      </c>
      <c r="BW154" s="9">
        <v>1525.6</v>
      </c>
      <c r="BX154" s="9">
        <v>1318</v>
      </c>
      <c r="BY154" s="9">
        <v>1550.8</v>
      </c>
      <c r="BZ154" s="9">
        <v>1451.8</v>
      </c>
      <c r="CA154" s="9">
        <v>1120.9000000000001</v>
      </c>
      <c r="CB154" s="9">
        <v>946.2</v>
      </c>
    </row>
    <row r="155" spans="1:80"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>
      <c r="A156" t="s">
        <v>950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>
      <c r="A157" t="s">
        <v>951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>
      <c r="A158" t="s">
        <v>610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>
      <c r="A159" t="s">
        <v>611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>
      <c r="A160" t="s">
        <v>454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>
      <c r="A161" t="s">
        <v>455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>
      <c r="A162" t="s">
        <v>456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>
      <c r="A163" t="s">
        <v>457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>
      <c r="A164" t="s">
        <v>1432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>
      <c r="A165" t="s">
        <v>1433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>
      <c r="A166" t="s">
        <v>1434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>
      <c r="A167" t="s">
        <v>785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>
      <c r="A168" t="s">
        <v>1455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>
      <c r="A169" t="s">
        <v>1456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>
      <c r="A170" t="s">
        <v>1457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>
      <c r="A171" t="s">
        <v>952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>
      <c r="A172" t="s">
        <v>953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4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1470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1471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121</v>
      </c>
      <c r="D11" s="9">
        <v>332.1</v>
      </c>
      <c r="E11" s="9">
        <v>334.6</v>
      </c>
      <c r="F11" s="9">
        <v>334.8</v>
      </c>
      <c r="G11" s="9">
        <v>331.3</v>
      </c>
      <c r="H11" s="9">
        <v>334.9</v>
      </c>
      <c r="I11" s="9">
        <v>334.3</v>
      </c>
      <c r="J11" s="9">
        <v>335.9</v>
      </c>
      <c r="K11" s="9">
        <v>334.6</v>
      </c>
      <c r="L11" s="9">
        <v>338.4</v>
      </c>
      <c r="M11" s="9">
        <v>340.2</v>
      </c>
      <c r="N11" s="9">
        <v>336.9</v>
      </c>
      <c r="O11" s="9">
        <v>334.8</v>
      </c>
      <c r="P11" s="9">
        <v>341.1</v>
      </c>
      <c r="Q11" s="9">
        <v>338.1</v>
      </c>
      <c r="R11" s="9">
        <v>336.7</v>
      </c>
      <c r="S11" s="9">
        <v>335.3</v>
      </c>
      <c r="T11" s="9">
        <v>341.6</v>
      </c>
      <c r="U11" s="9">
        <v>342.5</v>
      </c>
      <c r="V11" s="9">
        <v>343.1</v>
      </c>
      <c r="W11" s="9">
        <v>343.1</v>
      </c>
      <c r="X11" s="9">
        <v>347.9</v>
      </c>
      <c r="Y11" s="9">
        <v>348.1</v>
      </c>
      <c r="Z11" s="9">
        <v>348.4</v>
      </c>
      <c r="AA11" s="9">
        <v>347.7</v>
      </c>
      <c r="AB11" s="9">
        <v>351.9</v>
      </c>
      <c r="AC11" s="9">
        <v>352.5</v>
      </c>
      <c r="AD11" s="9">
        <v>353.4</v>
      </c>
      <c r="AE11" s="9">
        <v>353.5</v>
      </c>
      <c r="AF11" s="9">
        <v>361</v>
      </c>
      <c r="AG11" s="9">
        <v>361.2</v>
      </c>
      <c r="AH11" s="9">
        <v>362.6</v>
      </c>
      <c r="AI11" s="9">
        <v>365.2</v>
      </c>
      <c r="AJ11" s="9">
        <v>377.2</v>
      </c>
      <c r="AK11" s="9">
        <v>381.4</v>
      </c>
      <c r="AL11" s="9">
        <v>380.8</v>
      </c>
      <c r="AM11" s="9">
        <v>379</v>
      </c>
      <c r="AN11" s="9">
        <v>383</v>
      </c>
      <c r="AO11" s="9">
        <v>384.2</v>
      </c>
      <c r="AP11" s="9">
        <v>388.2</v>
      </c>
      <c r="AQ11" s="9">
        <v>391.7</v>
      </c>
      <c r="AR11" s="9">
        <v>412.7</v>
      </c>
      <c r="AS11" s="9">
        <v>414.8</v>
      </c>
      <c r="AT11" s="9">
        <v>419.7</v>
      </c>
      <c r="AU11" s="9">
        <v>426.3</v>
      </c>
      <c r="AV11" s="9">
        <v>445</v>
      </c>
      <c r="AW11" s="9">
        <v>449.1</v>
      </c>
      <c r="AX11" s="9">
        <v>450.3</v>
      </c>
      <c r="AY11" s="9">
        <v>452.4</v>
      </c>
      <c r="AZ11" s="9">
        <v>473.7</v>
      </c>
      <c r="BA11" s="9">
        <v>479.7</v>
      </c>
      <c r="BB11" s="9">
        <v>482.6</v>
      </c>
      <c r="BC11" s="9">
        <v>486.1</v>
      </c>
      <c r="BD11" s="9">
        <v>503.9</v>
      </c>
      <c r="BE11" s="9">
        <v>502.5</v>
      </c>
      <c r="BF11" s="9">
        <v>504.4</v>
      </c>
      <c r="BG11" s="9">
        <v>505.7</v>
      </c>
      <c r="BH11" s="9">
        <v>523.4</v>
      </c>
      <c r="BI11" s="9">
        <v>528.1</v>
      </c>
      <c r="BJ11" s="9">
        <v>531.20000000000005</v>
      </c>
      <c r="BK11" s="9">
        <v>533</v>
      </c>
      <c r="BL11" s="9">
        <v>548.29999999999995</v>
      </c>
      <c r="BM11" s="9">
        <v>554</v>
      </c>
      <c r="BN11" s="9">
        <v>558.70000000000005</v>
      </c>
      <c r="BO11" s="9">
        <v>560.29999999999995</v>
      </c>
      <c r="BP11" s="9">
        <v>574.4</v>
      </c>
      <c r="BQ11" s="9">
        <v>581.5</v>
      </c>
      <c r="BR11" s="9">
        <v>588.1</v>
      </c>
      <c r="BS11" s="9">
        <v>594.29999999999995</v>
      </c>
      <c r="BT11" s="9">
        <v>608.6</v>
      </c>
      <c r="BU11" s="9">
        <v>617.20000000000005</v>
      </c>
      <c r="BV11" s="9">
        <v>618.20000000000005</v>
      </c>
      <c r="BW11" s="9">
        <v>622.79999999999995</v>
      </c>
      <c r="BX11" s="9">
        <v>637.6</v>
      </c>
      <c r="BY11" s="9">
        <v>643.79999999999995</v>
      </c>
      <c r="BZ11" s="9">
        <v>642</v>
      </c>
      <c r="CA11" s="9">
        <v>646</v>
      </c>
      <c r="CB11" s="9">
        <v>653.29999999999995</v>
      </c>
    </row>
    <row r="12" spans="1:80" s="4" customFormat="1">
      <c r="A12" s="5">
        <v>2</v>
      </c>
      <c r="B12" s="4" t="s">
        <v>32</v>
      </c>
      <c r="C12" s="4" t="s">
        <v>154</v>
      </c>
      <c r="D12" s="9">
        <v>73.599999999999994</v>
      </c>
      <c r="E12" s="9">
        <v>74.3</v>
      </c>
      <c r="F12" s="9">
        <v>74.8</v>
      </c>
      <c r="G12" s="9">
        <v>75.7</v>
      </c>
      <c r="H12" s="9">
        <v>77</v>
      </c>
      <c r="I12" s="9">
        <v>77.5</v>
      </c>
      <c r="J12" s="9">
        <v>78.2</v>
      </c>
      <c r="K12" s="9">
        <v>78.7</v>
      </c>
      <c r="L12" s="9">
        <v>79</v>
      </c>
      <c r="M12" s="9">
        <v>79.900000000000006</v>
      </c>
      <c r="N12" s="9">
        <v>80.2</v>
      </c>
      <c r="O12" s="9">
        <v>81.2</v>
      </c>
      <c r="P12" s="9">
        <v>81.5</v>
      </c>
      <c r="Q12" s="9">
        <v>81.599999999999994</v>
      </c>
      <c r="R12" s="9">
        <v>81.7</v>
      </c>
      <c r="S12" s="9">
        <v>82</v>
      </c>
      <c r="T12" s="9">
        <v>82</v>
      </c>
      <c r="U12" s="9">
        <v>81.900000000000006</v>
      </c>
      <c r="V12" s="9">
        <v>81.900000000000006</v>
      </c>
      <c r="W12" s="9">
        <v>81.900000000000006</v>
      </c>
      <c r="X12" s="9">
        <v>82.4</v>
      </c>
      <c r="Y12" s="9">
        <v>82.5</v>
      </c>
      <c r="Z12" s="9">
        <v>82.5</v>
      </c>
      <c r="AA12" s="9">
        <v>82.7</v>
      </c>
      <c r="AB12" s="9">
        <v>82.3</v>
      </c>
      <c r="AC12" s="9">
        <v>82.7</v>
      </c>
      <c r="AD12" s="9">
        <v>82.9</v>
      </c>
      <c r="AE12" s="9">
        <v>83.3</v>
      </c>
      <c r="AF12" s="9">
        <v>84</v>
      </c>
      <c r="AG12" s="9">
        <v>84.7</v>
      </c>
      <c r="AH12" s="9">
        <v>85.4</v>
      </c>
      <c r="AI12" s="9">
        <v>86.1</v>
      </c>
      <c r="AJ12" s="9">
        <v>87.2</v>
      </c>
      <c r="AK12" s="9">
        <v>87.5</v>
      </c>
      <c r="AL12" s="9">
        <v>88.1</v>
      </c>
      <c r="AM12" s="9">
        <v>88.3</v>
      </c>
      <c r="AN12" s="9">
        <v>88.3</v>
      </c>
      <c r="AO12" s="9">
        <v>88.7</v>
      </c>
      <c r="AP12" s="9">
        <v>88.8</v>
      </c>
      <c r="AQ12" s="9">
        <v>88.7</v>
      </c>
      <c r="AR12" s="9">
        <v>88.8</v>
      </c>
      <c r="AS12" s="9">
        <v>88.9</v>
      </c>
      <c r="AT12" s="9">
        <v>89.1</v>
      </c>
      <c r="AU12" s="9">
        <v>89.8</v>
      </c>
      <c r="AV12" s="9">
        <v>90.2</v>
      </c>
      <c r="AW12" s="9">
        <v>90.7</v>
      </c>
      <c r="AX12" s="9">
        <v>91.1</v>
      </c>
      <c r="AY12" s="9">
        <v>91.4</v>
      </c>
      <c r="AZ12" s="9">
        <v>92.6</v>
      </c>
      <c r="BA12" s="9">
        <v>94.1</v>
      </c>
      <c r="BB12" s="9">
        <v>95.5</v>
      </c>
      <c r="BC12" s="9">
        <v>97.1</v>
      </c>
      <c r="BD12" s="9">
        <v>98.8</v>
      </c>
      <c r="BE12" s="9">
        <v>99.7</v>
      </c>
      <c r="BF12" s="9">
        <v>100.9</v>
      </c>
      <c r="BG12" s="9">
        <v>102.4</v>
      </c>
      <c r="BH12" s="9">
        <v>103.8</v>
      </c>
      <c r="BI12" s="9">
        <v>106</v>
      </c>
      <c r="BJ12" s="9">
        <v>107.8</v>
      </c>
      <c r="BK12" s="9">
        <v>108.7</v>
      </c>
      <c r="BL12" s="9">
        <v>110.5</v>
      </c>
      <c r="BM12" s="9">
        <v>112</v>
      </c>
      <c r="BN12" s="9">
        <v>113.2</v>
      </c>
      <c r="BO12" s="9">
        <v>114.9</v>
      </c>
      <c r="BP12" s="9">
        <v>116.6</v>
      </c>
      <c r="BQ12" s="9">
        <v>119</v>
      </c>
      <c r="BR12" s="9">
        <v>121</v>
      </c>
      <c r="BS12" s="9">
        <v>122.4</v>
      </c>
      <c r="BT12" s="9">
        <v>123</v>
      </c>
      <c r="BU12" s="9">
        <v>123.8</v>
      </c>
      <c r="BV12" s="9">
        <v>124.7</v>
      </c>
      <c r="BW12" s="9">
        <v>125.9</v>
      </c>
      <c r="BX12" s="9">
        <v>127.3</v>
      </c>
      <c r="BY12" s="9">
        <v>128.80000000000001</v>
      </c>
      <c r="BZ12" s="9">
        <v>130.19999999999999</v>
      </c>
      <c r="CA12" s="9">
        <v>132.30000000000001</v>
      </c>
      <c r="CB12" s="9">
        <v>135.30000000000001</v>
      </c>
    </row>
    <row r="13" spans="1:80" s="4" customFormat="1">
      <c r="A13" s="5">
        <v>3</v>
      </c>
      <c r="B13" s="4" t="s">
        <v>34</v>
      </c>
      <c r="C13" s="4" t="s">
        <v>958</v>
      </c>
      <c r="D13" s="9">
        <v>258.5</v>
      </c>
      <c r="E13" s="9">
        <v>260.39999999999998</v>
      </c>
      <c r="F13" s="9">
        <v>260</v>
      </c>
      <c r="G13" s="9">
        <v>255.6</v>
      </c>
      <c r="H13" s="9">
        <v>257.89999999999998</v>
      </c>
      <c r="I13" s="9">
        <v>256.8</v>
      </c>
      <c r="J13" s="9">
        <v>257.8</v>
      </c>
      <c r="K13" s="9">
        <v>256</v>
      </c>
      <c r="L13" s="9">
        <v>259.39999999999998</v>
      </c>
      <c r="M13" s="9">
        <v>260.3</v>
      </c>
      <c r="N13" s="9">
        <v>256.7</v>
      </c>
      <c r="O13" s="9">
        <v>253.6</v>
      </c>
      <c r="P13" s="9">
        <v>259.7</v>
      </c>
      <c r="Q13" s="9">
        <v>256.5</v>
      </c>
      <c r="R13" s="9">
        <v>255</v>
      </c>
      <c r="S13" s="9">
        <v>253.3</v>
      </c>
      <c r="T13" s="9">
        <v>259.7</v>
      </c>
      <c r="U13" s="9">
        <v>260.60000000000002</v>
      </c>
      <c r="V13" s="9">
        <v>261.2</v>
      </c>
      <c r="W13" s="9">
        <v>261.10000000000002</v>
      </c>
      <c r="X13" s="9">
        <v>265.5</v>
      </c>
      <c r="Y13" s="9">
        <v>265.5</v>
      </c>
      <c r="Z13" s="9">
        <v>266</v>
      </c>
      <c r="AA13" s="9">
        <v>265</v>
      </c>
      <c r="AB13" s="9">
        <v>269.60000000000002</v>
      </c>
      <c r="AC13" s="9">
        <v>269.8</v>
      </c>
      <c r="AD13" s="9">
        <v>270.39999999999998</v>
      </c>
      <c r="AE13" s="9">
        <v>270.2</v>
      </c>
      <c r="AF13" s="9">
        <v>277</v>
      </c>
      <c r="AG13" s="9">
        <v>276.5</v>
      </c>
      <c r="AH13" s="9">
        <v>277.2</v>
      </c>
      <c r="AI13" s="9">
        <v>279.10000000000002</v>
      </c>
      <c r="AJ13" s="9">
        <v>290</v>
      </c>
      <c r="AK13" s="9">
        <v>293.89999999999998</v>
      </c>
      <c r="AL13" s="9">
        <v>292.7</v>
      </c>
      <c r="AM13" s="9">
        <v>290.60000000000002</v>
      </c>
      <c r="AN13" s="9">
        <v>294.7</v>
      </c>
      <c r="AO13" s="9">
        <v>295.60000000000002</v>
      </c>
      <c r="AP13" s="9">
        <v>299.39999999999998</v>
      </c>
      <c r="AQ13" s="9">
        <v>303</v>
      </c>
      <c r="AR13" s="9">
        <v>323.89999999999998</v>
      </c>
      <c r="AS13" s="9">
        <v>325.89999999999998</v>
      </c>
      <c r="AT13" s="9">
        <v>330.6</v>
      </c>
      <c r="AU13" s="9">
        <v>336.5</v>
      </c>
      <c r="AV13" s="9">
        <v>354.8</v>
      </c>
      <c r="AW13" s="9">
        <v>358.5</v>
      </c>
      <c r="AX13" s="9">
        <v>359.2</v>
      </c>
      <c r="AY13" s="9">
        <v>360.9</v>
      </c>
      <c r="AZ13" s="9">
        <v>381.1</v>
      </c>
      <c r="BA13" s="9">
        <v>385.5</v>
      </c>
      <c r="BB13" s="9">
        <v>387.2</v>
      </c>
      <c r="BC13" s="9">
        <v>389</v>
      </c>
      <c r="BD13" s="9">
        <v>405.2</v>
      </c>
      <c r="BE13" s="9">
        <v>402.7</v>
      </c>
      <c r="BF13" s="9">
        <v>403.5</v>
      </c>
      <c r="BG13" s="9">
        <v>403.4</v>
      </c>
      <c r="BH13" s="9">
        <v>419.6</v>
      </c>
      <c r="BI13" s="9">
        <v>422.1</v>
      </c>
      <c r="BJ13" s="9">
        <v>423.4</v>
      </c>
      <c r="BK13" s="9">
        <v>424.2</v>
      </c>
      <c r="BL13" s="9">
        <v>437.8</v>
      </c>
      <c r="BM13" s="9">
        <v>442</v>
      </c>
      <c r="BN13" s="9">
        <v>445.5</v>
      </c>
      <c r="BO13" s="9">
        <v>445.4</v>
      </c>
      <c r="BP13" s="9">
        <v>457.8</v>
      </c>
      <c r="BQ13" s="9">
        <v>462.5</v>
      </c>
      <c r="BR13" s="9">
        <v>467.1</v>
      </c>
      <c r="BS13" s="9">
        <v>471.9</v>
      </c>
      <c r="BT13" s="9">
        <v>485.5</v>
      </c>
      <c r="BU13" s="9">
        <v>493.5</v>
      </c>
      <c r="BV13" s="9">
        <v>493.6</v>
      </c>
      <c r="BW13" s="9">
        <v>496.9</v>
      </c>
      <c r="BX13" s="9">
        <v>510.3</v>
      </c>
      <c r="BY13" s="9">
        <v>515</v>
      </c>
      <c r="BZ13" s="9">
        <v>511.7</v>
      </c>
      <c r="CA13" s="9">
        <v>513.6</v>
      </c>
      <c r="CB13" s="9">
        <v>518</v>
      </c>
    </row>
    <row r="14" spans="1:80" s="6" customFormat="1">
      <c r="A14" s="8">
        <v>4</v>
      </c>
      <c r="B14" s="6" t="s">
        <v>36</v>
      </c>
      <c r="C14" s="6" t="s">
        <v>959</v>
      </c>
      <c r="D14" s="10">
        <v>258.5</v>
      </c>
      <c r="E14" s="10">
        <v>260.10000000000002</v>
      </c>
      <c r="F14" s="10">
        <v>259.60000000000002</v>
      </c>
      <c r="G14" s="10">
        <v>256.39999999999998</v>
      </c>
      <c r="H14" s="10">
        <v>259.8</v>
      </c>
      <c r="I14" s="10">
        <v>257.2</v>
      </c>
      <c r="J14" s="10">
        <v>259.10000000000002</v>
      </c>
      <c r="K14" s="10">
        <v>257.3</v>
      </c>
      <c r="L14" s="10">
        <v>259.7</v>
      </c>
      <c r="M14" s="10">
        <v>260.7</v>
      </c>
      <c r="N14" s="10">
        <v>257.8</v>
      </c>
      <c r="O14" s="10">
        <v>255.5</v>
      </c>
      <c r="P14" s="10">
        <v>258.8</v>
      </c>
      <c r="Q14" s="10">
        <v>256.60000000000002</v>
      </c>
      <c r="R14" s="10">
        <v>255.8</v>
      </c>
      <c r="S14" s="10">
        <v>254.6</v>
      </c>
      <c r="T14" s="10">
        <v>261</v>
      </c>
      <c r="U14" s="10">
        <v>262.2</v>
      </c>
      <c r="V14" s="10">
        <v>262.3</v>
      </c>
      <c r="W14" s="10">
        <v>261.89999999999998</v>
      </c>
      <c r="X14" s="10">
        <v>266.60000000000002</v>
      </c>
      <c r="Y14" s="10">
        <v>265.3</v>
      </c>
      <c r="Z14" s="10">
        <v>265.89999999999998</v>
      </c>
      <c r="AA14" s="10">
        <v>264.60000000000002</v>
      </c>
      <c r="AB14" s="10">
        <v>268.39999999999998</v>
      </c>
      <c r="AC14" s="10">
        <v>268.60000000000002</v>
      </c>
      <c r="AD14" s="10">
        <v>269.39999999999998</v>
      </c>
      <c r="AE14" s="10">
        <v>270.3</v>
      </c>
      <c r="AF14" s="10">
        <v>275.5</v>
      </c>
      <c r="AG14" s="10">
        <v>275.3</v>
      </c>
      <c r="AH14" s="10">
        <v>276.3</v>
      </c>
      <c r="AI14" s="10">
        <v>279.39999999999998</v>
      </c>
      <c r="AJ14" s="10">
        <v>289.39999999999998</v>
      </c>
      <c r="AK14" s="10">
        <v>293.8</v>
      </c>
      <c r="AL14" s="10">
        <v>294.89999999999998</v>
      </c>
      <c r="AM14" s="10">
        <v>294.2</v>
      </c>
      <c r="AN14" s="10">
        <v>298</v>
      </c>
      <c r="AO14" s="10">
        <v>299.5</v>
      </c>
      <c r="AP14" s="10">
        <v>303.5</v>
      </c>
      <c r="AQ14" s="10">
        <v>307.60000000000002</v>
      </c>
      <c r="AR14" s="10">
        <v>325.8</v>
      </c>
      <c r="AS14" s="10">
        <v>327.9</v>
      </c>
      <c r="AT14" s="10">
        <v>327.8</v>
      </c>
      <c r="AU14" s="10">
        <v>334.6</v>
      </c>
      <c r="AV14" s="10">
        <v>349.7</v>
      </c>
      <c r="AW14" s="10">
        <v>354.2</v>
      </c>
      <c r="AX14" s="10">
        <v>355.8</v>
      </c>
      <c r="AY14" s="10">
        <v>359</v>
      </c>
      <c r="AZ14" s="10">
        <v>379.4</v>
      </c>
      <c r="BA14" s="10">
        <v>384.9</v>
      </c>
      <c r="BB14" s="10">
        <v>387.4</v>
      </c>
      <c r="BC14" s="10">
        <v>390</v>
      </c>
      <c r="BD14" s="10">
        <v>407.8</v>
      </c>
      <c r="BE14" s="10">
        <v>405.9</v>
      </c>
      <c r="BF14" s="10">
        <v>407.8</v>
      </c>
      <c r="BG14" s="10">
        <v>407.5</v>
      </c>
      <c r="BH14" s="10">
        <v>421.7</v>
      </c>
      <c r="BI14" s="10">
        <v>424.8</v>
      </c>
      <c r="BJ14" s="10">
        <v>426.5</v>
      </c>
      <c r="BK14" s="10">
        <v>427.9</v>
      </c>
      <c r="BL14" s="10">
        <v>442.3</v>
      </c>
      <c r="BM14" s="10">
        <v>444.7</v>
      </c>
      <c r="BN14" s="10">
        <v>446.3</v>
      </c>
      <c r="BO14" s="10">
        <v>448.3</v>
      </c>
      <c r="BP14" s="10">
        <v>460.9</v>
      </c>
      <c r="BQ14" s="10">
        <v>466.3</v>
      </c>
      <c r="BR14" s="10">
        <v>470.5</v>
      </c>
      <c r="BS14" s="10">
        <v>476.4</v>
      </c>
      <c r="BT14" s="10">
        <v>490.4</v>
      </c>
      <c r="BU14" s="10">
        <v>498.3</v>
      </c>
      <c r="BV14" s="10">
        <v>497</v>
      </c>
      <c r="BW14" s="10">
        <v>500.5</v>
      </c>
      <c r="BX14" s="10">
        <v>513.6</v>
      </c>
      <c r="BY14" s="10">
        <v>519.20000000000005</v>
      </c>
      <c r="BZ14" s="10">
        <v>516.6</v>
      </c>
      <c r="CA14" s="10">
        <v>518.1</v>
      </c>
      <c r="CB14" s="10">
        <v>521.5</v>
      </c>
    </row>
    <row r="15" spans="1:80" s="6" customFormat="1">
      <c r="A15" s="8">
        <v>5</v>
      </c>
      <c r="B15" s="6" t="s">
        <v>44</v>
      </c>
      <c r="C15" s="6" t="s">
        <v>962</v>
      </c>
      <c r="D15" s="10">
        <v>0</v>
      </c>
      <c r="E15" s="10">
        <v>0.2</v>
      </c>
      <c r="F15" s="10">
        <v>0.4</v>
      </c>
      <c r="G15" s="10">
        <v>-0.8</v>
      </c>
      <c r="H15" s="10">
        <v>-1.9</v>
      </c>
      <c r="I15" s="10">
        <v>-0.4</v>
      </c>
      <c r="J15" s="10">
        <v>-1.4</v>
      </c>
      <c r="K15" s="10">
        <v>-1.3</v>
      </c>
      <c r="L15" s="10">
        <v>-0.3</v>
      </c>
      <c r="M15" s="10">
        <v>-0.4</v>
      </c>
      <c r="N15" s="10">
        <v>-1.1000000000000001</v>
      </c>
      <c r="O15" s="10">
        <v>-1.9</v>
      </c>
      <c r="P15" s="10">
        <v>0.8</v>
      </c>
      <c r="Q15" s="10">
        <v>-0.1</v>
      </c>
      <c r="R15" s="10">
        <v>-0.8</v>
      </c>
      <c r="S15" s="10">
        <v>-1.3</v>
      </c>
      <c r="T15" s="10">
        <v>-1.4</v>
      </c>
      <c r="U15" s="10">
        <v>-1.6</v>
      </c>
      <c r="V15" s="10">
        <v>-1.1000000000000001</v>
      </c>
      <c r="W15" s="10">
        <v>-0.7</v>
      </c>
      <c r="X15" s="10">
        <v>-1.1000000000000001</v>
      </c>
      <c r="Y15" s="10">
        <v>0.2</v>
      </c>
      <c r="Z15" s="10">
        <v>0.1</v>
      </c>
      <c r="AA15" s="10">
        <v>0.5</v>
      </c>
      <c r="AB15" s="10">
        <v>1.2</v>
      </c>
      <c r="AC15" s="10">
        <v>1.2</v>
      </c>
      <c r="AD15" s="10">
        <v>1</v>
      </c>
      <c r="AE15" s="10">
        <v>-0.1</v>
      </c>
      <c r="AF15" s="10">
        <v>1.5</v>
      </c>
      <c r="AG15" s="10">
        <v>1.1000000000000001</v>
      </c>
      <c r="AH15" s="10">
        <v>0.9</v>
      </c>
      <c r="AI15" s="10">
        <v>-0.4</v>
      </c>
      <c r="AJ15" s="10">
        <v>0.7</v>
      </c>
      <c r="AK15" s="10">
        <v>0.2</v>
      </c>
      <c r="AL15" s="10">
        <v>-2.2000000000000002</v>
      </c>
      <c r="AM15" s="10">
        <v>-3.6</v>
      </c>
      <c r="AN15" s="10">
        <v>-3.3</v>
      </c>
      <c r="AO15" s="10">
        <v>-4</v>
      </c>
      <c r="AP15" s="10">
        <v>-4</v>
      </c>
      <c r="AQ15" s="10">
        <v>-4.7</v>
      </c>
      <c r="AR15" s="10">
        <v>-1.9</v>
      </c>
      <c r="AS15" s="10">
        <v>-2</v>
      </c>
      <c r="AT15" s="10">
        <v>2.8</v>
      </c>
      <c r="AU15" s="10">
        <v>1.9</v>
      </c>
      <c r="AV15" s="10">
        <v>5.0999999999999996</v>
      </c>
      <c r="AW15" s="10">
        <v>4.3</v>
      </c>
      <c r="AX15" s="10">
        <v>3.4</v>
      </c>
      <c r="AY15" s="10">
        <v>1.9</v>
      </c>
      <c r="AZ15" s="10">
        <v>1.7</v>
      </c>
      <c r="BA15" s="10">
        <v>0.6</v>
      </c>
      <c r="BB15" s="10">
        <v>-0.3</v>
      </c>
      <c r="BC15" s="10">
        <v>-0.9</v>
      </c>
      <c r="BD15" s="10">
        <v>-2.7</v>
      </c>
      <c r="BE15" s="10">
        <v>-3.1</v>
      </c>
      <c r="BF15" s="10">
        <v>-4.3</v>
      </c>
      <c r="BG15" s="10">
        <v>-4.0999999999999996</v>
      </c>
      <c r="BH15" s="10">
        <v>-2.1</v>
      </c>
      <c r="BI15" s="10">
        <v>-2.7</v>
      </c>
      <c r="BJ15" s="10">
        <v>-3</v>
      </c>
      <c r="BK15" s="10">
        <v>-3.6</v>
      </c>
      <c r="BL15" s="10">
        <v>-4.5</v>
      </c>
      <c r="BM15" s="10">
        <v>-2.8</v>
      </c>
      <c r="BN15" s="10">
        <v>-0.8</v>
      </c>
      <c r="BO15" s="10">
        <v>-2.8</v>
      </c>
      <c r="BP15" s="10">
        <v>-3.1</v>
      </c>
      <c r="BQ15" s="10">
        <v>-3.8</v>
      </c>
      <c r="BR15" s="10">
        <v>-3.4</v>
      </c>
      <c r="BS15" s="10">
        <v>-4.5</v>
      </c>
      <c r="BT15" s="10">
        <v>-4.9000000000000004</v>
      </c>
      <c r="BU15" s="10">
        <v>-4.8</v>
      </c>
      <c r="BV15" s="10">
        <v>-3.5</v>
      </c>
      <c r="BW15" s="10">
        <v>-3.6</v>
      </c>
      <c r="BX15" s="10">
        <v>-3.4</v>
      </c>
      <c r="BY15" s="10">
        <v>-4.2</v>
      </c>
      <c r="BZ15" s="10">
        <v>-4.9000000000000004</v>
      </c>
      <c r="CA15" s="10">
        <v>-4.4000000000000004</v>
      </c>
      <c r="CB15" s="10">
        <v>-3.5</v>
      </c>
    </row>
    <row r="16" spans="1:80" s="4" customFormat="1">
      <c r="A16" s="5">
        <v>6</v>
      </c>
      <c r="B16" s="4" t="s">
        <v>83</v>
      </c>
      <c r="C16" s="4" t="s">
        <v>963</v>
      </c>
      <c r="D16" s="9">
        <v>-190.9</v>
      </c>
      <c r="E16" s="9">
        <v>-193.4</v>
      </c>
      <c r="F16" s="9">
        <v>-195.3</v>
      </c>
      <c r="G16" s="9">
        <v>-192.2</v>
      </c>
      <c r="H16" s="9">
        <v>-202</v>
      </c>
      <c r="I16" s="9">
        <v>-200.6</v>
      </c>
      <c r="J16" s="9">
        <v>-201.6</v>
      </c>
      <c r="K16" s="9">
        <v>-191.9</v>
      </c>
      <c r="L16" s="9">
        <v>-185.2</v>
      </c>
      <c r="M16" s="9">
        <v>-188.5</v>
      </c>
      <c r="N16" s="9">
        <v>-193.8</v>
      </c>
      <c r="O16" s="9">
        <v>-203.4</v>
      </c>
      <c r="P16" s="9">
        <v>-216.9</v>
      </c>
      <c r="Q16" s="9">
        <v>-225.5</v>
      </c>
      <c r="R16" s="9">
        <v>-230.9</v>
      </c>
      <c r="S16" s="9">
        <v>-232.2</v>
      </c>
      <c r="T16" s="9">
        <v>-234.9</v>
      </c>
      <c r="U16" s="9">
        <v>-234.4</v>
      </c>
      <c r="V16" s="9">
        <v>-235.4</v>
      </c>
      <c r="W16" s="9">
        <v>-231.4</v>
      </c>
      <c r="X16" s="9">
        <v>-234.1</v>
      </c>
      <c r="Y16" s="9">
        <v>-226.1</v>
      </c>
      <c r="Z16" s="9">
        <v>-228.8</v>
      </c>
      <c r="AA16" s="9">
        <v>-231.6</v>
      </c>
      <c r="AB16" s="9">
        <v>-232.8</v>
      </c>
      <c r="AC16" s="9">
        <v>-233</v>
      </c>
      <c r="AD16" s="9">
        <v>-232.6</v>
      </c>
      <c r="AE16" s="9">
        <v>-229.7</v>
      </c>
      <c r="AF16" s="9">
        <v>-223.6</v>
      </c>
      <c r="AG16" s="9">
        <v>-224.9</v>
      </c>
      <c r="AH16" s="9">
        <v>-220.9</v>
      </c>
      <c r="AI16" s="9">
        <v>-221.1</v>
      </c>
      <c r="AJ16" s="9">
        <v>-219</v>
      </c>
      <c r="AK16" s="9">
        <v>-217.3</v>
      </c>
      <c r="AL16" s="9">
        <v>-218.1</v>
      </c>
      <c r="AM16" s="9">
        <v>-217.9</v>
      </c>
      <c r="AN16" s="9">
        <v>-212.5</v>
      </c>
      <c r="AO16" s="9">
        <v>-204.2</v>
      </c>
      <c r="AP16" s="9">
        <v>-215.7</v>
      </c>
      <c r="AQ16" s="9">
        <v>-182.8</v>
      </c>
      <c r="AR16" s="9">
        <v>-166.8</v>
      </c>
      <c r="AS16" s="9">
        <v>-167.1</v>
      </c>
      <c r="AT16" s="9">
        <v>-156.9</v>
      </c>
      <c r="AU16" s="9">
        <v>-158.4</v>
      </c>
      <c r="AV16" s="9">
        <v>-147.30000000000001</v>
      </c>
      <c r="AW16" s="9">
        <v>-153.1</v>
      </c>
      <c r="AX16" s="9">
        <v>-142.1</v>
      </c>
      <c r="AY16" s="9">
        <v>-141.80000000000001</v>
      </c>
      <c r="AZ16" s="9">
        <v>-142.5</v>
      </c>
      <c r="BA16" s="9">
        <v>-141.1</v>
      </c>
      <c r="BB16" s="9">
        <v>-151.1</v>
      </c>
      <c r="BC16" s="9">
        <v>-162</v>
      </c>
      <c r="BD16" s="9">
        <v>-171.9</v>
      </c>
      <c r="BE16" s="9">
        <v>-192.2</v>
      </c>
      <c r="BF16" s="9">
        <v>-196.4</v>
      </c>
      <c r="BG16" s="9">
        <v>-227.6</v>
      </c>
      <c r="BH16" s="9">
        <v>-196.5</v>
      </c>
      <c r="BI16" s="9">
        <v>-211.5</v>
      </c>
      <c r="BJ16" s="9">
        <v>-222.7</v>
      </c>
      <c r="BK16" s="9">
        <v>-199.3</v>
      </c>
      <c r="BL16" s="9">
        <v>-227.1</v>
      </c>
      <c r="BM16" s="9">
        <v>-261.8</v>
      </c>
      <c r="BN16" s="9">
        <v>-238.4</v>
      </c>
      <c r="BO16" s="9">
        <v>-229</v>
      </c>
      <c r="BP16" s="9">
        <v>-227.8</v>
      </c>
      <c r="BQ16" s="9">
        <v>-227.2</v>
      </c>
      <c r="BR16" s="9">
        <v>-242</v>
      </c>
      <c r="BS16" s="9">
        <v>-171.1</v>
      </c>
      <c r="BT16" s="9">
        <v>-136.5</v>
      </c>
      <c r="BU16" s="9">
        <v>-187</v>
      </c>
      <c r="BV16" s="9">
        <v>-202.2</v>
      </c>
      <c r="BW16" s="9">
        <v>-180</v>
      </c>
      <c r="BX16" s="9">
        <v>-188.4</v>
      </c>
      <c r="BY16" s="9">
        <v>-205</v>
      </c>
      <c r="BZ16" s="9">
        <v>-195.1</v>
      </c>
      <c r="CA16" s="9">
        <v>-208.9</v>
      </c>
      <c r="CB16" s="9">
        <v>-221.2</v>
      </c>
    </row>
    <row r="17" spans="1:80" s="6" customFormat="1">
      <c r="A17" s="8">
        <v>7</v>
      </c>
      <c r="B17" s="6" t="s">
        <v>44</v>
      </c>
      <c r="C17" s="6" t="s">
        <v>962</v>
      </c>
      <c r="D17" s="10">
        <v>0</v>
      </c>
      <c r="E17" s="10">
        <v>0.2</v>
      </c>
      <c r="F17" s="10">
        <v>0.4</v>
      </c>
      <c r="G17" s="10">
        <v>-0.8</v>
      </c>
      <c r="H17" s="10">
        <v>-1.9</v>
      </c>
      <c r="I17" s="10">
        <v>-0.4</v>
      </c>
      <c r="J17" s="10">
        <v>-1.4</v>
      </c>
      <c r="K17" s="10">
        <v>-1.3</v>
      </c>
      <c r="L17" s="10">
        <v>-0.3</v>
      </c>
      <c r="M17" s="10">
        <v>-0.4</v>
      </c>
      <c r="N17" s="10">
        <v>-1.1000000000000001</v>
      </c>
      <c r="O17" s="10">
        <v>-1.9</v>
      </c>
      <c r="P17" s="10">
        <v>0.8</v>
      </c>
      <c r="Q17" s="10">
        <v>-0.1</v>
      </c>
      <c r="R17" s="10">
        <v>-0.8</v>
      </c>
      <c r="S17" s="10">
        <v>-1.3</v>
      </c>
      <c r="T17" s="10">
        <v>-1.4</v>
      </c>
      <c r="U17" s="10">
        <v>-1.6</v>
      </c>
      <c r="V17" s="10">
        <v>-1.1000000000000001</v>
      </c>
      <c r="W17" s="10">
        <v>-0.7</v>
      </c>
      <c r="X17" s="10">
        <v>-1.1000000000000001</v>
      </c>
      <c r="Y17" s="10">
        <v>0.2</v>
      </c>
      <c r="Z17" s="10">
        <v>0.1</v>
      </c>
      <c r="AA17" s="10">
        <v>0.5</v>
      </c>
      <c r="AB17" s="10">
        <v>1.2</v>
      </c>
      <c r="AC17" s="10">
        <v>1.2</v>
      </c>
      <c r="AD17" s="10">
        <v>1</v>
      </c>
      <c r="AE17" s="10">
        <v>-0.1</v>
      </c>
      <c r="AF17" s="10">
        <v>1.5</v>
      </c>
      <c r="AG17" s="10">
        <v>1.1000000000000001</v>
      </c>
      <c r="AH17" s="10">
        <v>0.9</v>
      </c>
      <c r="AI17" s="10">
        <v>-0.4</v>
      </c>
      <c r="AJ17" s="10">
        <v>0.7</v>
      </c>
      <c r="AK17" s="10">
        <v>0.2</v>
      </c>
      <c r="AL17" s="10">
        <v>-2.2000000000000002</v>
      </c>
      <c r="AM17" s="10">
        <v>-3.6</v>
      </c>
      <c r="AN17" s="10">
        <v>-3.3</v>
      </c>
      <c r="AO17" s="10">
        <v>-4</v>
      </c>
      <c r="AP17" s="10">
        <v>-4</v>
      </c>
      <c r="AQ17" s="10">
        <v>-4.7</v>
      </c>
      <c r="AR17" s="10">
        <v>-1.9</v>
      </c>
      <c r="AS17" s="10">
        <v>-2</v>
      </c>
      <c r="AT17" s="10">
        <v>2.8</v>
      </c>
      <c r="AU17" s="10">
        <v>1.9</v>
      </c>
      <c r="AV17" s="10">
        <v>5.0999999999999996</v>
      </c>
      <c r="AW17" s="10">
        <v>4.3</v>
      </c>
      <c r="AX17" s="10">
        <v>3.4</v>
      </c>
      <c r="AY17" s="10">
        <v>1.9</v>
      </c>
      <c r="AZ17" s="10">
        <v>1.7</v>
      </c>
      <c r="BA17" s="10">
        <v>0.6</v>
      </c>
      <c r="BB17" s="10">
        <v>-0.3</v>
      </c>
      <c r="BC17" s="10">
        <v>-0.9</v>
      </c>
      <c r="BD17" s="10">
        <v>-2.7</v>
      </c>
      <c r="BE17" s="10">
        <v>-3.1</v>
      </c>
      <c r="BF17" s="10">
        <v>-4.3</v>
      </c>
      <c r="BG17" s="10">
        <v>-4.0999999999999996</v>
      </c>
      <c r="BH17" s="10">
        <v>-2.1</v>
      </c>
      <c r="BI17" s="10">
        <v>-2.7</v>
      </c>
      <c r="BJ17" s="10">
        <v>-3</v>
      </c>
      <c r="BK17" s="10">
        <v>-3.6</v>
      </c>
      <c r="BL17" s="10">
        <v>-4.5</v>
      </c>
      <c r="BM17" s="10">
        <v>-2.8</v>
      </c>
      <c r="BN17" s="10">
        <v>-0.8</v>
      </c>
      <c r="BO17" s="10">
        <v>-2.8</v>
      </c>
      <c r="BP17" s="10">
        <v>-3.1</v>
      </c>
      <c r="BQ17" s="10">
        <v>-3.8</v>
      </c>
      <c r="BR17" s="10">
        <v>-3.4</v>
      </c>
      <c r="BS17" s="10">
        <v>-4.5</v>
      </c>
      <c r="BT17" s="10">
        <v>-4.9000000000000004</v>
      </c>
      <c r="BU17" s="10">
        <v>-4.8</v>
      </c>
      <c r="BV17" s="10">
        <v>-3.5</v>
      </c>
      <c r="BW17" s="10">
        <v>-3.6</v>
      </c>
      <c r="BX17" s="10">
        <v>-3.4</v>
      </c>
      <c r="BY17" s="10">
        <v>-4.2</v>
      </c>
      <c r="BZ17" s="10">
        <v>-4.9000000000000004</v>
      </c>
      <c r="CA17" s="10">
        <v>-4.4000000000000004</v>
      </c>
      <c r="CB17" s="10">
        <v>-3.5</v>
      </c>
    </row>
    <row r="18" spans="1:80" s="6" customFormat="1">
      <c r="A18" s="8">
        <v>8</v>
      </c>
      <c r="B18" s="6" t="s">
        <v>56</v>
      </c>
      <c r="C18" s="6" t="s">
        <v>964</v>
      </c>
      <c r="D18" s="10">
        <v>63.6</v>
      </c>
      <c r="E18" s="10">
        <v>63.1</v>
      </c>
      <c r="F18" s="10">
        <v>61.9</v>
      </c>
      <c r="G18" s="10">
        <v>64.599999999999994</v>
      </c>
      <c r="H18" s="10">
        <v>62.2</v>
      </c>
      <c r="I18" s="10">
        <v>64.8</v>
      </c>
      <c r="J18" s="10">
        <v>65.400000000000006</v>
      </c>
      <c r="K18" s="10">
        <v>73.099999999999994</v>
      </c>
      <c r="L18" s="10">
        <v>75.5</v>
      </c>
      <c r="M18" s="10">
        <v>78.599999999999994</v>
      </c>
      <c r="N18" s="10">
        <v>80.5</v>
      </c>
      <c r="O18" s="10">
        <v>81.400000000000006</v>
      </c>
      <c r="P18" s="10">
        <v>76.599999999999994</v>
      </c>
      <c r="Q18" s="10">
        <v>75.7</v>
      </c>
      <c r="R18" s="10">
        <v>75.400000000000006</v>
      </c>
      <c r="S18" s="10">
        <v>74.5</v>
      </c>
      <c r="T18" s="10">
        <v>72.599999999999994</v>
      </c>
      <c r="U18" s="10">
        <v>71.2</v>
      </c>
      <c r="V18" s="10">
        <v>71.7</v>
      </c>
      <c r="W18" s="10">
        <v>75.900000000000006</v>
      </c>
      <c r="X18" s="10">
        <v>72</v>
      </c>
      <c r="Y18" s="10">
        <v>79.7</v>
      </c>
      <c r="Z18" s="10">
        <v>79.900000000000006</v>
      </c>
      <c r="AA18" s="10">
        <v>79.7</v>
      </c>
      <c r="AB18" s="10">
        <v>79.5</v>
      </c>
      <c r="AC18" s="10">
        <v>80.099999999999994</v>
      </c>
      <c r="AD18" s="10">
        <v>81.5</v>
      </c>
      <c r="AE18" s="10">
        <v>81.7</v>
      </c>
      <c r="AF18" s="10">
        <v>81.3</v>
      </c>
      <c r="AG18" s="10">
        <v>81.599999999999994</v>
      </c>
      <c r="AH18" s="10">
        <v>83.8</v>
      </c>
      <c r="AI18" s="10">
        <v>87</v>
      </c>
      <c r="AJ18" s="10">
        <v>86.1</v>
      </c>
      <c r="AK18" s="10">
        <v>88.4</v>
      </c>
      <c r="AL18" s="10">
        <v>87.5</v>
      </c>
      <c r="AM18" s="10">
        <v>87</v>
      </c>
      <c r="AN18" s="10">
        <v>87.1</v>
      </c>
      <c r="AO18" s="10">
        <v>86.3</v>
      </c>
      <c r="AP18" s="10">
        <v>83.6</v>
      </c>
      <c r="AQ18" s="10">
        <v>84.1</v>
      </c>
      <c r="AR18" s="10">
        <v>84.5</v>
      </c>
      <c r="AS18" s="10">
        <v>87.2</v>
      </c>
      <c r="AT18" s="10">
        <v>88</v>
      </c>
      <c r="AU18" s="10">
        <v>87.5</v>
      </c>
      <c r="AV18" s="10">
        <v>89.7</v>
      </c>
      <c r="AW18" s="10">
        <v>89.2</v>
      </c>
      <c r="AX18" s="10">
        <v>88.4</v>
      </c>
      <c r="AY18" s="10">
        <v>89.9</v>
      </c>
      <c r="AZ18" s="10">
        <v>93.5</v>
      </c>
      <c r="BA18" s="10">
        <v>93.9</v>
      </c>
      <c r="BB18" s="10">
        <v>94.9</v>
      </c>
      <c r="BC18" s="10">
        <v>95</v>
      </c>
      <c r="BD18" s="10">
        <v>96.8</v>
      </c>
      <c r="BE18" s="10">
        <v>100.6</v>
      </c>
      <c r="BF18" s="10">
        <v>99.6</v>
      </c>
      <c r="BG18" s="10">
        <v>98</v>
      </c>
      <c r="BH18" s="10">
        <v>99.6</v>
      </c>
      <c r="BI18" s="10">
        <v>99.6</v>
      </c>
      <c r="BJ18" s="10">
        <v>99.9</v>
      </c>
      <c r="BK18" s="10">
        <v>98.6</v>
      </c>
      <c r="BL18" s="10">
        <v>94.1</v>
      </c>
      <c r="BM18" s="10">
        <v>94.5</v>
      </c>
      <c r="BN18" s="10">
        <v>95.2</v>
      </c>
      <c r="BO18" s="10">
        <v>94.2</v>
      </c>
      <c r="BP18" s="10">
        <v>96.2</v>
      </c>
      <c r="BQ18" s="10">
        <v>97.9</v>
      </c>
      <c r="BR18" s="10">
        <v>96.2</v>
      </c>
      <c r="BS18" s="10">
        <v>93.6</v>
      </c>
      <c r="BT18" s="10">
        <v>87.2</v>
      </c>
      <c r="BU18" s="10">
        <v>96.4</v>
      </c>
      <c r="BV18" s="10">
        <v>97</v>
      </c>
      <c r="BW18" s="10">
        <v>97.1</v>
      </c>
      <c r="BX18" s="10">
        <v>100.6</v>
      </c>
      <c r="BY18" s="10">
        <v>106.6</v>
      </c>
      <c r="BZ18" s="10">
        <v>108.9</v>
      </c>
      <c r="CA18" s="10">
        <v>110.2</v>
      </c>
      <c r="CB18" s="10">
        <v>107.7</v>
      </c>
    </row>
    <row r="19" spans="1:80" s="6" customFormat="1">
      <c r="A19" s="8">
        <v>9</v>
      </c>
      <c r="B19" s="6" t="s">
        <v>965</v>
      </c>
      <c r="C19" s="6" t="s">
        <v>966</v>
      </c>
      <c r="D19" s="10">
        <v>-28.2</v>
      </c>
      <c r="E19" s="10">
        <v>-28.8</v>
      </c>
      <c r="F19" s="10">
        <v>-30</v>
      </c>
      <c r="G19" s="10">
        <v>-31.8</v>
      </c>
      <c r="H19" s="10">
        <v>-35.1</v>
      </c>
      <c r="I19" s="10">
        <v>-37.200000000000003</v>
      </c>
      <c r="J19" s="10">
        <v>-37.299999999999997</v>
      </c>
      <c r="K19" s="10">
        <v>-35.700000000000003</v>
      </c>
      <c r="L19" s="10">
        <v>-33.200000000000003</v>
      </c>
      <c r="M19" s="10">
        <v>-32</v>
      </c>
      <c r="N19" s="10">
        <v>-31.6</v>
      </c>
      <c r="O19" s="10">
        <v>-31.9</v>
      </c>
      <c r="P19" s="10">
        <v>-33.6</v>
      </c>
      <c r="Q19" s="10">
        <v>-34.299999999999997</v>
      </c>
      <c r="R19" s="10">
        <v>-34.799999999999997</v>
      </c>
      <c r="S19" s="10">
        <v>-35.200000000000003</v>
      </c>
      <c r="T19" s="10">
        <v>-35.200000000000003</v>
      </c>
      <c r="U19" s="10">
        <v>-35.1</v>
      </c>
      <c r="V19" s="10">
        <v>-34.9</v>
      </c>
      <c r="W19" s="10">
        <v>-34.4</v>
      </c>
      <c r="X19" s="10">
        <v>-34</v>
      </c>
      <c r="Y19" s="10">
        <v>-33.200000000000003</v>
      </c>
      <c r="Z19" s="10">
        <v>-33</v>
      </c>
      <c r="AA19" s="10">
        <v>-33.299999999999997</v>
      </c>
      <c r="AB19" s="10">
        <v>-33.4</v>
      </c>
      <c r="AC19" s="10">
        <v>-34.6</v>
      </c>
      <c r="AD19" s="10">
        <v>-36.299999999999997</v>
      </c>
      <c r="AE19" s="10">
        <v>-39.4</v>
      </c>
      <c r="AF19" s="10">
        <v>-42</v>
      </c>
      <c r="AG19" s="10">
        <v>-44.6</v>
      </c>
      <c r="AH19" s="10">
        <v>-46</v>
      </c>
      <c r="AI19" s="10">
        <v>-46.5</v>
      </c>
      <c r="AJ19" s="10">
        <v>-44.6</v>
      </c>
      <c r="AK19" s="10">
        <v>-45</v>
      </c>
      <c r="AL19" s="10">
        <v>-45.3</v>
      </c>
      <c r="AM19" s="10">
        <v>-46.4</v>
      </c>
      <c r="AN19" s="10">
        <v>-47.2</v>
      </c>
      <c r="AO19" s="10">
        <v>-47.6</v>
      </c>
      <c r="AP19" s="10">
        <v>-66.3</v>
      </c>
      <c r="AQ19" s="10">
        <v>-43.1</v>
      </c>
      <c r="AR19" s="10">
        <v>-40.799999999999997</v>
      </c>
      <c r="AS19" s="10">
        <v>-39.299999999999997</v>
      </c>
      <c r="AT19" s="10">
        <v>-39.700000000000003</v>
      </c>
      <c r="AU19" s="10">
        <v>-42.2</v>
      </c>
      <c r="AV19" s="10">
        <v>-44.8</v>
      </c>
      <c r="AW19" s="10">
        <v>-56.8</v>
      </c>
      <c r="AX19" s="10">
        <v>-48</v>
      </c>
      <c r="AY19" s="10">
        <v>-46.4</v>
      </c>
      <c r="AZ19" s="10">
        <v>-44.5</v>
      </c>
      <c r="BA19" s="10">
        <v>-43.2</v>
      </c>
      <c r="BB19" s="10">
        <v>-44.6</v>
      </c>
      <c r="BC19" s="10">
        <v>-51.8</v>
      </c>
      <c r="BD19" s="10">
        <v>-56.5</v>
      </c>
      <c r="BE19" s="10">
        <v>-60.6</v>
      </c>
      <c r="BF19" s="10">
        <v>-61.7</v>
      </c>
      <c r="BG19" s="10">
        <v>-63.3</v>
      </c>
      <c r="BH19" s="10">
        <v>-55.2</v>
      </c>
      <c r="BI19" s="10">
        <v>-51.1</v>
      </c>
      <c r="BJ19" s="10">
        <v>-49.4</v>
      </c>
      <c r="BK19" s="10">
        <v>-48.3</v>
      </c>
      <c r="BL19" s="10">
        <v>-48.1</v>
      </c>
      <c r="BM19" s="10">
        <v>-47.5</v>
      </c>
      <c r="BN19" s="10">
        <v>-46.9</v>
      </c>
      <c r="BO19" s="10">
        <v>-47.2</v>
      </c>
      <c r="BP19" s="10">
        <v>-47.7</v>
      </c>
      <c r="BQ19" s="10">
        <v>-48.8</v>
      </c>
      <c r="BR19" s="10">
        <v>-50.3</v>
      </c>
      <c r="BS19" s="10">
        <v>-52.4</v>
      </c>
      <c r="BT19" s="10">
        <v>-54.8</v>
      </c>
      <c r="BU19" s="10">
        <v>-56</v>
      </c>
      <c r="BV19" s="10">
        <v>-67.900000000000006</v>
      </c>
      <c r="BW19" s="10">
        <v>-57.2</v>
      </c>
      <c r="BX19" s="10">
        <v>-55.8</v>
      </c>
      <c r="BY19" s="10">
        <v>-56.4</v>
      </c>
      <c r="BZ19" s="10">
        <v>-57</v>
      </c>
      <c r="CA19" s="10">
        <v>-60.7</v>
      </c>
      <c r="CB19" s="10">
        <v>-61.8</v>
      </c>
    </row>
    <row r="20" spans="1:80" s="6" customFormat="1">
      <c r="A20" s="8">
        <v>10</v>
      </c>
      <c r="B20" s="6" t="s">
        <v>1425</v>
      </c>
      <c r="C20" s="6" t="s">
        <v>1472</v>
      </c>
      <c r="D20" s="10">
        <v>-226.3</v>
      </c>
      <c r="E20" s="10">
        <v>-227.8</v>
      </c>
      <c r="F20" s="10">
        <v>-227.6</v>
      </c>
      <c r="G20" s="10">
        <v>-224.2</v>
      </c>
      <c r="H20" s="10">
        <v>-227.3</v>
      </c>
      <c r="I20" s="10">
        <v>-227.7</v>
      </c>
      <c r="J20" s="10">
        <v>-228.3</v>
      </c>
      <c r="K20" s="10">
        <v>-228</v>
      </c>
      <c r="L20" s="10">
        <v>-227.2</v>
      </c>
      <c r="M20" s="10">
        <v>-234.7</v>
      </c>
      <c r="N20" s="10">
        <v>-241.5</v>
      </c>
      <c r="O20" s="10">
        <v>-250.9</v>
      </c>
      <c r="P20" s="10">
        <v>-260.7</v>
      </c>
      <c r="Q20" s="10">
        <v>-266.8</v>
      </c>
      <c r="R20" s="10">
        <v>-270.7</v>
      </c>
      <c r="S20" s="10">
        <v>-270.2</v>
      </c>
      <c r="T20" s="10">
        <v>-271</v>
      </c>
      <c r="U20" s="10">
        <v>-268.8</v>
      </c>
      <c r="V20" s="10">
        <v>-271.10000000000002</v>
      </c>
      <c r="W20" s="10">
        <v>-272.2</v>
      </c>
      <c r="X20" s="10">
        <v>-271</v>
      </c>
      <c r="Y20" s="10">
        <v>-272.8</v>
      </c>
      <c r="Z20" s="10">
        <v>-275.8</v>
      </c>
      <c r="AA20" s="10">
        <v>-278.5</v>
      </c>
      <c r="AB20" s="10">
        <v>-280.10000000000002</v>
      </c>
      <c r="AC20" s="10">
        <v>-279.8</v>
      </c>
      <c r="AD20" s="10">
        <v>-278.7</v>
      </c>
      <c r="AE20" s="10">
        <v>-271.89999999999998</v>
      </c>
      <c r="AF20" s="10">
        <v>-264.39999999999998</v>
      </c>
      <c r="AG20" s="10">
        <v>-263.10000000000002</v>
      </c>
      <c r="AH20" s="10">
        <v>-259.60000000000002</v>
      </c>
      <c r="AI20" s="10">
        <v>-261.3</v>
      </c>
      <c r="AJ20" s="10">
        <v>-261.2</v>
      </c>
      <c r="AK20" s="10">
        <v>-260.89999999999998</v>
      </c>
      <c r="AL20" s="10">
        <v>-258.2</v>
      </c>
      <c r="AM20" s="10">
        <v>-254.8</v>
      </c>
      <c r="AN20" s="10">
        <v>-249.1</v>
      </c>
      <c r="AO20" s="10">
        <v>-238.9</v>
      </c>
      <c r="AP20" s="10">
        <v>-229</v>
      </c>
      <c r="AQ20" s="10">
        <v>-219.1</v>
      </c>
      <c r="AR20" s="10">
        <v>-208.6</v>
      </c>
      <c r="AS20" s="10">
        <v>-213.1</v>
      </c>
      <c r="AT20" s="10">
        <v>-207.9</v>
      </c>
      <c r="AU20" s="10">
        <v>-205.7</v>
      </c>
      <c r="AV20" s="10">
        <v>-197.3</v>
      </c>
      <c r="AW20" s="10">
        <v>-189.7</v>
      </c>
      <c r="AX20" s="10">
        <v>-186</v>
      </c>
      <c r="AY20" s="10">
        <v>-187.2</v>
      </c>
      <c r="AZ20" s="10">
        <v>-193.3</v>
      </c>
      <c r="BA20" s="10">
        <v>-192.5</v>
      </c>
      <c r="BB20" s="10">
        <v>-201.1</v>
      </c>
      <c r="BC20" s="10">
        <v>-204.2</v>
      </c>
      <c r="BD20" s="10">
        <v>-209.5</v>
      </c>
      <c r="BE20" s="10">
        <v>-229.1</v>
      </c>
      <c r="BF20" s="10">
        <v>-230</v>
      </c>
      <c r="BG20" s="10">
        <v>-258.2</v>
      </c>
      <c r="BH20" s="10">
        <v>-238.8</v>
      </c>
      <c r="BI20" s="10">
        <v>-257.3</v>
      </c>
      <c r="BJ20" s="10">
        <v>-270.10000000000002</v>
      </c>
      <c r="BK20" s="10">
        <v>-246</v>
      </c>
      <c r="BL20" s="10">
        <v>-268.5</v>
      </c>
      <c r="BM20" s="10">
        <v>-306</v>
      </c>
      <c r="BN20" s="10">
        <v>-285.89999999999998</v>
      </c>
      <c r="BO20" s="10">
        <v>-273.10000000000002</v>
      </c>
      <c r="BP20" s="10">
        <v>-273.2</v>
      </c>
      <c r="BQ20" s="10">
        <v>-272.5</v>
      </c>
      <c r="BR20" s="10">
        <v>-284.5</v>
      </c>
      <c r="BS20" s="10">
        <v>-207.9</v>
      </c>
      <c r="BT20" s="10">
        <v>-164</v>
      </c>
      <c r="BU20" s="10">
        <v>-222.6</v>
      </c>
      <c r="BV20" s="10">
        <v>-227.8</v>
      </c>
      <c r="BW20" s="10">
        <v>-216.4</v>
      </c>
      <c r="BX20" s="10">
        <v>-229.8</v>
      </c>
      <c r="BY20" s="10">
        <v>-250.9</v>
      </c>
      <c r="BZ20" s="10">
        <v>-242.1</v>
      </c>
      <c r="CA20" s="10">
        <v>-254.1</v>
      </c>
      <c r="CB20" s="10">
        <v>-263.7</v>
      </c>
    </row>
    <row r="21" spans="1:80" s="4" customFormat="1">
      <c r="A21" s="5">
        <v>11</v>
      </c>
      <c r="B21" s="4" t="s">
        <v>83</v>
      </c>
      <c r="C21" s="4" t="s">
        <v>963</v>
      </c>
      <c r="D21" s="9">
        <v>-190.9</v>
      </c>
      <c r="E21" s="9">
        <v>-193.4</v>
      </c>
      <c r="F21" s="9">
        <v>-195.3</v>
      </c>
      <c r="G21" s="9">
        <v>-192.2</v>
      </c>
      <c r="H21" s="9">
        <v>-202</v>
      </c>
      <c r="I21" s="9">
        <v>-200.6</v>
      </c>
      <c r="J21" s="9">
        <v>-201.6</v>
      </c>
      <c r="K21" s="9">
        <v>-191.9</v>
      </c>
      <c r="L21" s="9">
        <v>-185.2</v>
      </c>
      <c r="M21" s="9">
        <v>-188.5</v>
      </c>
      <c r="N21" s="9">
        <v>-193.8</v>
      </c>
      <c r="O21" s="9">
        <v>-203.4</v>
      </c>
      <c r="P21" s="9">
        <v>-216.9</v>
      </c>
      <c r="Q21" s="9">
        <v>-225.5</v>
      </c>
      <c r="R21" s="9">
        <v>-230.9</v>
      </c>
      <c r="S21" s="9">
        <v>-232.2</v>
      </c>
      <c r="T21" s="9">
        <v>-234.9</v>
      </c>
      <c r="U21" s="9">
        <v>-234.4</v>
      </c>
      <c r="V21" s="9">
        <v>-235.4</v>
      </c>
      <c r="W21" s="9">
        <v>-231.4</v>
      </c>
      <c r="X21" s="9">
        <v>-234.1</v>
      </c>
      <c r="Y21" s="9">
        <v>-226.1</v>
      </c>
      <c r="Z21" s="9">
        <v>-228.8</v>
      </c>
      <c r="AA21" s="9">
        <v>-231.6</v>
      </c>
      <c r="AB21" s="9">
        <v>-232.8</v>
      </c>
      <c r="AC21" s="9">
        <v>-233</v>
      </c>
      <c r="AD21" s="9">
        <v>-232.6</v>
      </c>
      <c r="AE21" s="9">
        <v>-229.7</v>
      </c>
      <c r="AF21" s="9">
        <v>-223.6</v>
      </c>
      <c r="AG21" s="9">
        <v>-224.9</v>
      </c>
      <c r="AH21" s="9">
        <v>-220.9</v>
      </c>
      <c r="AI21" s="9">
        <v>-221.1</v>
      </c>
      <c r="AJ21" s="9">
        <v>-219</v>
      </c>
      <c r="AK21" s="9">
        <v>-217.3</v>
      </c>
      <c r="AL21" s="9">
        <v>-218.1</v>
      </c>
      <c r="AM21" s="9">
        <v>-217.9</v>
      </c>
      <c r="AN21" s="9">
        <v>-212.5</v>
      </c>
      <c r="AO21" s="9">
        <v>-204.2</v>
      </c>
      <c r="AP21" s="9">
        <v>-215.7</v>
      </c>
      <c r="AQ21" s="9">
        <v>-182.8</v>
      </c>
      <c r="AR21" s="9">
        <v>-166.8</v>
      </c>
      <c r="AS21" s="9">
        <v>-167.1</v>
      </c>
      <c r="AT21" s="9">
        <v>-156.9</v>
      </c>
      <c r="AU21" s="9">
        <v>-158.4</v>
      </c>
      <c r="AV21" s="9">
        <v>-147.30000000000001</v>
      </c>
      <c r="AW21" s="9">
        <v>-153.1</v>
      </c>
      <c r="AX21" s="9">
        <v>-142.1</v>
      </c>
      <c r="AY21" s="9">
        <v>-141.80000000000001</v>
      </c>
      <c r="AZ21" s="9">
        <v>-142.5</v>
      </c>
      <c r="BA21" s="9">
        <v>-141.1</v>
      </c>
      <c r="BB21" s="9">
        <v>-151.1</v>
      </c>
      <c r="BC21" s="9">
        <v>-162</v>
      </c>
      <c r="BD21" s="9">
        <v>-171.9</v>
      </c>
      <c r="BE21" s="9">
        <v>-192.2</v>
      </c>
      <c r="BF21" s="9">
        <v>-196.4</v>
      </c>
      <c r="BG21" s="9">
        <v>-227.6</v>
      </c>
      <c r="BH21" s="9">
        <v>-196.5</v>
      </c>
      <c r="BI21" s="9">
        <v>-211.5</v>
      </c>
      <c r="BJ21" s="9">
        <v>-222.7</v>
      </c>
      <c r="BK21" s="9">
        <v>-199.3</v>
      </c>
      <c r="BL21" s="9">
        <v>-227.1</v>
      </c>
      <c r="BM21" s="9">
        <v>-261.8</v>
      </c>
      <c r="BN21" s="9">
        <v>-238.4</v>
      </c>
      <c r="BO21" s="9">
        <v>-229</v>
      </c>
      <c r="BP21" s="9">
        <v>-227.8</v>
      </c>
      <c r="BQ21" s="9">
        <v>-227.2</v>
      </c>
      <c r="BR21" s="9">
        <v>-242</v>
      </c>
      <c r="BS21" s="9">
        <v>-171.1</v>
      </c>
      <c r="BT21" s="9">
        <v>-136.5</v>
      </c>
      <c r="BU21" s="9">
        <v>-187</v>
      </c>
      <c r="BV21" s="9">
        <v>-202.2</v>
      </c>
      <c r="BW21" s="9">
        <v>-180</v>
      </c>
      <c r="BX21" s="9">
        <v>-188.4</v>
      </c>
      <c r="BY21" s="9">
        <v>-205</v>
      </c>
      <c r="BZ21" s="9">
        <v>-195.1</v>
      </c>
      <c r="CA21" s="9">
        <v>-208.9</v>
      </c>
      <c r="CB21" s="9">
        <v>-221.2</v>
      </c>
    </row>
    <row r="22" spans="1:80" s="6" customFormat="1">
      <c r="A22" s="8">
        <v>12</v>
      </c>
      <c r="B22" s="6" t="s">
        <v>84</v>
      </c>
      <c r="C22" s="6" t="s">
        <v>972</v>
      </c>
      <c r="D22" s="10">
        <v>579.29999999999995</v>
      </c>
      <c r="E22" s="10">
        <v>590</v>
      </c>
      <c r="F22" s="10">
        <v>594.9</v>
      </c>
      <c r="G22" s="10">
        <v>622.29999999999995</v>
      </c>
      <c r="H22" s="10">
        <v>608.9</v>
      </c>
      <c r="I22" s="10">
        <v>643.6</v>
      </c>
      <c r="J22" s="10">
        <v>647.29999999999995</v>
      </c>
      <c r="K22" s="10">
        <v>686.9</v>
      </c>
      <c r="L22" s="10">
        <v>668.1</v>
      </c>
      <c r="M22" s="10">
        <v>705.3</v>
      </c>
      <c r="N22" s="10">
        <v>708.2</v>
      </c>
      <c r="O22" s="10">
        <v>727.9</v>
      </c>
      <c r="P22" s="10">
        <v>744.8</v>
      </c>
      <c r="Q22" s="10">
        <v>770.5</v>
      </c>
      <c r="R22" s="10">
        <v>774</v>
      </c>
      <c r="S22" s="10">
        <v>786.8</v>
      </c>
      <c r="T22" s="10">
        <v>818.2</v>
      </c>
      <c r="U22" s="10">
        <v>865.3</v>
      </c>
      <c r="V22" s="10">
        <v>867.1</v>
      </c>
      <c r="W22" s="10">
        <v>885.7</v>
      </c>
      <c r="X22" s="10">
        <v>920.4</v>
      </c>
      <c r="Y22" s="10">
        <v>939.5</v>
      </c>
      <c r="Z22" s="10">
        <v>967.7</v>
      </c>
      <c r="AA22" s="10">
        <v>981.3</v>
      </c>
      <c r="AB22" s="10">
        <v>1004.5</v>
      </c>
      <c r="AC22" s="10">
        <v>1022</v>
      </c>
      <c r="AD22" s="10">
        <v>1048.0999999999999</v>
      </c>
      <c r="AE22" s="10">
        <v>1066</v>
      </c>
      <c r="AF22" s="10">
        <v>1080.8</v>
      </c>
      <c r="AG22" s="10">
        <v>1096.4000000000001</v>
      </c>
      <c r="AH22" s="10">
        <v>1119.0999999999999</v>
      </c>
      <c r="AI22" s="10">
        <v>1151.4000000000001</v>
      </c>
      <c r="AJ22" s="10">
        <v>1206.3</v>
      </c>
      <c r="AK22" s="10">
        <v>1216.5</v>
      </c>
      <c r="AL22" s="10">
        <v>1225.5</v>
      </c>
      <c r="AM22" s="10">
        <v>1241.0999999999999</v>
      </c>
      <c r="AN22" s="10">
        <v>1239.2</v>
      </c>
      <c r="AO22" s="10">
        <v>1228.3</v>
      </c>
      <c r="AP22" s="10">
        <v>1042.5999999999999</v>
      </c>
      <c r="AQ22" s="10">
        <v>1146.5</v>
      </c>
      <c r="AR22" s="10">
        <v>993.9</v>
      </c>
      <c r="AS22" s="10">
        <v>986</v>
      </c>
      <c r="AT22" s="10">
        <v>979</v>
      </c>
      <c r="AU22" s="10">
        <v>987.7</v>
      </c>
      <c r="AV22" s="10">
        <v>995</v>
      </c>
      <c r="AW22" s="10">
        <v>1002.1</v>
      </c>
      <c r="AX22" s="10">
        <v>920.5</v>
      </c>
      <c r="AY22" s="10">
        <v>1006.1</v>
      </c>
      <c r="AZ22" s="10">
        <v>1004.9</v>
      </c>
      <c r="BA22" s="10">
        <v>1041.0999999999999</v>
      </c>
      <c r="BB22" s="10">
        <v>1083.5999999999999</v>
      </c>
      <c r="BC22" s="10">
        <v>1108.4000000000001</v>
      </c>
      <c r="BD22" s="10">
        <v>1240.0999999999999</v>
      </c>
      <c r="BE22" s="10">
        <v>1256.4000000000001</v>
      </c>
      <c r="BF22" s="10">
        <v>1293.3</v>
      </c>
      <c r="BG22" s="10">
        <v>1350</v>
      </c>
      <c r="BH22" s="10">
        <v>1418</v>
      </c>
      <c r="BI22" s="10">
        <v>1442</v>
      </c>
      <c r="BJ22" s="10">
        <v>1481.4</v>
      </c>
      <c r="BK22" s="10">
        <v>1494.3</v>
      </c>
      <c r="BL22" s="10">
        <v>1543.1</v>
      </c>
      <c r="BM22" s="10">
        <v>1554.1</v>
      </c>
      <c r="BN22" s="10">
        <v>1537.4</v>
      </c>
      <c r="BO22" s="10">
        <v>1537.8</v>
      </c>
      <c r="BP22" s="10">
        <v>1491.9</v>
      </c>
      <c r="BQ22" s="10">
        <v>1261.9000000000001</v>
      </c>
      <c r="BR22" s="10">
        <v>1356.5</v>
      </c>
      <c r="BS22" s="10">
        <v>1296.8</v>
      </c>
      <c r="BT22" s="10">
        <v>1081.9000000000001</v>
      </c>
      <c r="BU22" s="10">
        <v>1016.6</v>
      </c>
      <c r="BV22" s="10">
        <v>1024.3</v>
      </c>
      <c r="BW22" s="10">
        <v>1069</v>
      </c>
      <c r="BX22" s="10">
        <v>1153</v>
      </c>
      <c r="BY22" s="10">
        <v>1174.5</v>
      </c>
      <c r="BZ22" s="10">
        <v>1212.2</v>
      </c>
      <c r="CA22" s="10">
        <v>1226.3</v>
      </c>
      <c r="CB22" s="10">
        <v>1352.5</v>
      </c>
    </row>
    <row r="23" spans="1:80" s="6" customFormat="1">
      <c r="A23" s="8">
        <v>13</v>
      </c>
      <c r="B23" s="6" t="s">
        <v>88</v>
      </c>
      <c r="C23" s="6" t="s">
        <v>973</v>
      </c>
      <c r="D23" s="10">
        <v>438.2</v>
      </c>
      <c r="E23" s="10">
        <v>442.8</v>
      </c>
      <c r="F23" s="10">
        <v>446.6</v>
      </c>
      <c r="G23" s="10">
        <v>448.2</v>
      </c>
      <c r="H23" s="10">
        <v>455.8</v>
      </c>
      <c r="I23" s="10">
        <v>463.7</v>
      </c>
      <c r="J23" s="10">
        <v>468.1</v>
      </c>
      <c r="K23" s="10">
        <v>474.5</v>
      </c>
      <c r="L23" s="10">
        <v>486.2</v>
      </c>
      <c r="M23" s="10">
        <v>494.2</v>
      </c>
      <c r="N23" s="10">
        <v>498.6</v>
      </c>
      <c r="O23" s="10">
        <v>505.6</v>
      </c>
      <c r="P23" s="10">
        <v>514.4</v>
      </c>
      <c r="Q23" s="10">
        <v>519.1</v>
      </c>
      <c r="R23" s="10">
        <v>524.6</v>
      </c>
      <c r="S23" s="10">
        <v>529.5</v>
      </c>
      <c r="T23" s="10">
        <v>534</v>
      </c>
      <c r="U23" s="10">
        <v>542.20000000000005</v>
      </c>
      <c r="V23" s="10">
        <v>549.20000000000005</v>
      </c>
      <c r="W23" s="10">
        <v>556.4</v>
      </c>
      <c r="X23" s="10">
        <v>567.20000000000005</v>
      </c>
      <c r="Y23" s="10">
        <v>574.29999999999995</v>
      </c>
      <c r="Z23" s="10">
        <v>582.6</v>
      </c>
      <c r="AA23" s="10">
        <v>593.6</v>
      </c>
      <c r="AB23" s="10">
        <v>604.4</v>
      </c>
      <c r="AC23" s="10">
        <v>613</v>
      </c>
      <c r="AD23" s="10">
        <v>621.79999999999995</v>
      </c>
      <c r="AE23" s="10">
        <v>630.4</v>
      </c>
      <c r="AF23" s="10">
        <v>645.79999999999995</v>
      </c>
      <c r="AG23" s="10">
        <v>650</v>
      </c>
      <c r="AH23" s="10">
        <v>655.9</v>
      </c>
      <c r="AI23" s="10">
        <v>667.6</v>
      </c>
      <c r="AJ23" s="10">
        <v>690.9</v>
      </c>
      <c r="AK23" s="10">
        <v>692</v>
      </c>
      <c r="AL23" s="10">
        <v>703.7</v>
      </c>
      <c r="AM23" s="10">
        <v>707.7</v>
      </c>
      <c r="AN23" s="10">
        <v>726.5</v>
      </c>
      <c r="AO23" s="10">
        <v>724.3</v>
      </c>
      <c r="AP23" s="10">
        <v>721.2</v>
      </c>
      <c r="AQ23" s="10">
        <v>720.9</v>
      </c>
      <c r="AR23" s="10">
        <v>735.5</v>
      </c>
      <c r="AS23" s="10">
        <v>740.6</v>
      </c>
      <c r="AT23" s="10">
        <v>740.2</v>
      </c>
      <c r="AU23" s="10">
        <v>740.8</v>
      </c>
      <c r="AV23" s="10">
        <v>752.2</v>
      </c>
      <c r="AW23" s="10">
        <v>759.3</v>
      </c>
      <c r="AX23" s="10">
        <v>765.1</v>
      </c>
      <c r="AY23" s="10">
        <v>774.6</v>
      </c>
      <c r="AZ23" s="10">
        <v>793.5</v>
      </c>
      <c r="BA23" s="10">
        <v>802</v>
      </c>
      <c r="BB23" s="10">
        <v>813</v>
      </c>
      <c r="BC23" s="10">
        <v>822</v>
      </c>
      <c r="BD23" s="10">
        <v>840.5</v>
      </c>
      <c r="BE23" s="10">
        <v>845.3</v>
      </c>
      <c r="BF23" s="10">
        <v>859</v>
      </c>
      <c r="BG23" s="10">
        <v>865.7</v>
      </c>
      <c r="BH23" s="10">
        <v>896.9</v>
      </c>
      <c r="BI23" s="10">
        <v>899.8</v>
      </c>
      <c r="BJ23" s="10">
        <v>904</v>
      </c>
      <c r="BK23" s="10">
        <v>917.8</v>
      </c>
      <c r="BL23" s="10">
        <v>938.4</v>
      </c>
      <c r="BM23" s="10">
        <v>940.1</v>
      </c>
      <c r="BN23" s="10">
        <v>944.9</v>
      </c>
      <c r="BO23" s="10">
        <v>957.8</v>
      </c>
      <c r="BP23" s="10">
        <v>974.2</v>
      </c>
      <c r="BQ23" s="10">
        <v>973.1</v>
      </c>
      <c r="BR23" s="10">
        <v>974.4</v>
      </c>
      <c r="BS23" s="10">
        <v>967.8</v>
      </c>
      <c r="BT23" s="10">
        <v>948</v>
      </c>
      <c r="BU23" s="10">
        <v>954.9</v>
      </c>
      <c r="BV23" s="10">
        <v>953.5</v>
      </c>
      <c r="BW23" s="10">
        <v>957.4</v>
      </c>
      <c r="BX23" s="10">
        <v>970.6</v>
      </c>
      <c r="BY23" s="10">
        <v>984.7</v>
      </c>
      <c r="BZ23" s="10">
        <v>992.9</v>
      </c>
      <c r="CA23" s="10">
        <v>996.9</v>
      </c>
      <c r="CB23" s="10">
        <v>906.2</v>
      </c>
    </row>
    <row r="24" spans="1:80" s="6" customFormat="1">
      <c r="A24" s="8">
        <v>14</v>
      </c>
      <c r="B24" s="6" t="s">
        <v>90</v>
      </c>
      <c r="C24" s="6" t="s">
        <v>974</v>
      </c>
      <c r="D24" s="10">
        <v>543.4</v>
      </c>
      <c r="E24" s="10">
        <v>555.20000000000005</v>
      </c>
      <c r="F24" s="10">
        <v>559.5</v>
      </c>
      <c r="G24" s="10">
        <v>564.70000000000005</v>
      </c>
      <c r="H24" s="10">
        <v>581.1</v>
      </c>
      <c r="I24" s="10">
        <v>586.1</v>
      </c>
      <c r="J24" s="10">
        <v>589.79999999999995</v>
      </c>
      <c r="K24" s="10">
        <v>593.79999999999995</v>
      </c>
      <c r="L24" s="10">
        <v>605.79999999999995</v>
      </c>
      <c r="M24" s="10">
        <v>610.29999999999995</v>
      </c>
      <c r="N24" s="10">
        <v>614.20000000000005</v>
      </c>
      <c r="O24" s="10">
        <v>622.70000000000005</v>
      </c>
      <c r="P24" s="10">
        <v>639.20000000000005</v>
      </c>
      <c r="Q24" s="10">
        <v>647.4</v>
      </c>
      <c r="R24" s="10">
        <v>652.5</v>
      </c>
      <c r="S24" s="10">
        <v>658.4</v>
      </c>
      <c r="T24" s="10">
        <v>677.5</v>
      </c>
      <c r="U24" s="10">
        <v>683</v>
      </c>
      <c r="V24" s="10">
        <v>686.2</v>
      </c>
      <c r="W24" s="10">
        <v>691.4</v>
      </c>
      <c r="X24" s="10">
        <v>706.6</v>
      </c>
      <c r="Y24" s="10">
        <v>709.8</v>
      </c>
      <c r="Z24" s="10">
        <v>711.3</v>
      </c>
      <c r="AA24" s="10">
        <v>712.5</v>
      </c>
      <c r="AB24" s="10">
        <v>721.9</v>
      </c>
      <c r="AC24" s="10">
        <v>723</v>
      </c>
      <c r="AD24" s="10">
        <v>725.6</v>
      </c>
      <c r="AE24" s="10">
        <v>726.9</v>
      </c>
      <c r="AF24" s="10">
        <v>739.4</v>
      </c>
      <c r="AG24" s="10">
        <v>742.5</v>
      </c>
      <c r="AH24" s="10">
        <v>745.1</v>
      </c>
      <c r="AI24" s="10">
        <v>748.2</v>
      </c>
      <c r="AJ24" s="10">
        <v>761</v>
      </c>
      <c r="AK24" s="10">
        <v>777.3</v>
      </c>
      <c r="AL24" s="10">
        <v>782</v>
      </c>
      <c r="AM24" s="10">
        <v>791</v>
      </c>
      <c r="AN24" s="10">
        <v>822.2</v>
      </c>
      <c r="AO24" s="10">
        <v>835.9</v>
      </c>
      <c r="AP24" s="10">
        <v>854.4</v>
      </c>
      <c r="AQ24" s="10">
        <v>870.3</v>
      </c>
      <c r="AR24" s="10">
        <v>901</v>
      </c>
      <c r="AS24" s="10">
        <v>927.8</v>
      </c>
      <c r="AT24" s="10">
        <v>932.3</v>
      </c>
      <c r="AU24" s="10">
        <v>937.3</v>
      </c>
      <c r="AV24" s="10">
        <v>953.1</v>
      </c>
      <c r="AW24" s="10">
        <v>969.4</v>
      </c>
      <c r="AX24" s="10">
        <v>979.1</v>
      </c>
      <c r="AY24" s="10">
        <v>989.3</v>
      </c>
      <c r="AZ24" s="10">
        <v>1010</v>
      </c>
      <c r="BA24" s="10">
        <v>1019.3</v>
      </c>
      <c r="BB24" s="10">
        <v>1028.7</v>
      </c>
      <c r="BC24" s="10">
        <v>1041.8</v>
      </c>
      <c r="BD24" s="10">
        <v>1071.3</v>
      </c>
      <c r="BE24" s="10">
        <v>1081</v>
      </c>
      <c r="BF24" s="10">
        <v>1095.7</v>
      </c>
      <c r="BG24" s="10">
        <v>1108.8</v>
      </c>
      <c r="BH24" s="10">
        <v>1167.5</v>
      </c>
      <c r="BI24" s="10">
        <v>1191</v>
      </c>
      <c r="BJ24" s="10">
        <v>1199.5999999999999</v>
      </c>
      <c r="BK24" s="10">
        <v>1214.4000000000001</v>
      </c>
      <c r="BL24" s="10">
        <v>1248.8</v>
      </c>
      <c r="BM24" s="10">
        <v>1259.8</v>
      </c>
      <c r="BN24" s="10">
        <v>1272.0999999999999</v>
      </c>
      <c r="BO24" s="10">
        <v>1289.2</v>
      </c>
      <c r="BP24" s="10">
        <v>1324.4</v>
      </c>
      <c r="BQ24" s="10">
        <v>1464.3</v>
      </c>
      <c r="BR24" s="10">
        <v>1393.2</v>
      </c>
      <c r="BS24" s="10">
        <v>1428.7</v>
      </c>
      <c r="BT24" s="10">
        <v>1522.6</v>
      </c>
      <c r="BU24" s="10">
        <v>1651.7</v>
      </c>
      <c r="BV24" s="10">
        <v>1637.6</v>
      </c>
      <c r="BW24" s="10">
        <v>1668.8</v>
      </c>
      <c r="BX24" s="10">
        <v>1715.2</v>
      </c>
      <c r="BY24" s="10">
        <v>1732.6</v>
      </c>
      <c r="BZ24" s="10">
        <v>1755.9</v>
      </c>
      <c r="CA24" s="10">
        <v>1758.3</v>
      </c>
      <c r="CB24" s="10">
        <v>1754.4</v>
      </c>
    </row>
    <row r="25" spans="1:80" s="6" customFormat="1">
      <c r="A25" s="8">
        <v>15</v>
      </c>
      <c r="B25" s="6" t="s">
        <v>92</v>
      </c>
      <c r="C25" s="6" t="s">
        <v>975</v>
      </c>
      <c r="D25" s="10">
        <v>18.399999999999999</v>
      </c>
      <c r="E25" s="10">
        <v>18.2</v>
      </c>
      <c r="F25" s="10">
        <v>18.600000000000001</v>
      </c>
      <c r="G25" s="10">
        <v>22.3</v>
      </c>
      <c r="H25" s="10">
        <v>21.1</v>
      </c>
      <c r="I25" s="10">
        <v>20.9</v>
      </c>
      <c r="J25" s="10">
        <v>20.9</v>
      </c>
      <c r="K25" s="10">
        <v>22.2</v>
      </c>
      <c r="L25" s="10">
        <v>23.9</v>
      </c>
      <c r="M25" s="10">
        <v>22.7</v>
      </c>
      <c r="N25" s="10">
        <v>23.2</v>
      </c>
      <c r="O25" s="10">
        <v>21.3</v>
      </c>
      <c r="P25" s="10">
        <v>19.899999999999999</v>
      </c>
      <c r="Q25" s="10">
        <v>18.7</v>
      </c>
      <c r="R25" s="10">
        <v>18.100000000000001</v>
      </c>
      <c r="S25" s="10">
        <v>17</v>
      </c>
      <c r="T25" s="10">
        <v>18.3</v>
      </c>
      <c r="U25" s="10">
        <v>18.899999999999999</v>
      </c>
      <c r="V25" s="10">
        <v>19.7</v>
      </c>
      <c r="W25" s="10">
        <v>38.4</v>
      </c>
      <c r="X25" s="10">
        <v>20.7</v>
      </c>
      <c r="Y25" s="10">
        <v>21</v>
      </c>
      <c r="Z25" s="10">
        <v>21.8</v>
      </c>
      <c r="AA25" s="10">
        <v>21.7</v>
      </c>
      <c r="AB25" s="10">
        <v>22.3</v>
      </c>
      <c r="AC25" s="10">
        <v>22.4</v>
      </c>
      <c r="AD25" s="10">
        <v>22.8</v>
      </c>
      <c r="AE25" s="10">
        <v>22.9</v>
      </c>
      <c r="AF25" s="10">
        <v>23</v>
      </c>
      <c r="AG25" s="10">
        <v>23</v>
      </c>
      <c r="AH25" s="10">
        <v>23.1</v>
      </c>
      <c r="AI25" s="10">
        <v>24.5</v>
      </c>
      <c r="AJ25" s="10">
        <v>25</v>
      </c>
      <c r="AK25" s="10">
        <v>25.3</v>
      </c>
      <c r="AL25" s="10">
        <v>25.8</v>
      </c>
      <c r="AM25" s="10">
        <v>26.9</v>
      </c>
      <c r="AN25" s="10">
        <v>27</v>
      </c>
      <c r="AO25" s="10">
        <v>27.2</v>
      </c>
      <c r="AP25" s="10">
        <v>27.2</v>
      </c>
      <c r="AQ25" s="10">
        <v>26.8</v>
      </c>
      <c r="AR25" s="10">
        <v>26.7</v>
      </c>
      <c r="AS25" s="10">
        <v>26.3</v>
      </c>
      <c r="AT25" s="10">
        <v>26</v>
      </c>
      <c r="AU25" s="10">
        <v>25.5</v>
      </c>
      <c r="AV25" s="10">
        <v>25</v>
      </c>
      <c r="AW25" s="10">
        <v>25.3</v>
      </c>
      <c r="AX25" s="10">
        <v>25.9</v>
      </c>
      <c r="AY25" s="10">
        <v>26.2</v>
      </c>
      <c r="AZ25" s="10">
        <v>27.7</v>
      </c>
      <c r="BA25" s="10">
        <v>28.5</v>
      </c>
      <c r="BB25" s="10">
        <v>29.6</v>
      </c>
      <c r="BC25" s="10">
        <v>30.3</v>
      </c>
      <c r="BD25" s="10">
        <v>32.1</v>
      </c>
      <c r="BE25" s="10">
        <v>33.799999999999997</v>
      </c>
      <c r="BF25" s="10">
        <v>34</v>
      </c>
      <c r="BG25" s="10">
        <v>34.6</v>
      </c>
      <c r="BH25" s="10">
        <v>37.1</v>
      </c>
      <c r="BI25" s="10">
        <v>37.700000000000003</v>
      </c>
      <c r="BJ25" s="10">
        <v>38.6</v>
      </c>
      <c r="BK25" s="10">
        <v>39.9</v>
      </c>
      <c r="BL25" s="10">
        <v>43.5</v>
      </c>
      <c r="BM25" s="10">
        <v>43.6</v>
      </c>
      <c r="BN25" s="10">
        <v>44.5</v>
      </c>
      <c r="BO25" s="10">
        <v>47.6</v>
      </c>
      <c r="BP25" s="10">
        <v>50.2</v>
      </c>
      <c r="BQ25" s="10">
        <v>50.4</v>
      </c>
      <c r="BR25" s="10">
        <v>50.3</v>
      </c>
      <c r="BS25" s="10">
        <v>68.900000000000006</v>
      </c>
      <c r="BT25" s="10">
        <v>71.3</v>
      </c>
      <c r="BU25" s="10">
        <v>79.400000000000006</v>
      </c>
      <c r="BV25" s="10">
        <v>58.9</v>
      </c>
      <c r="BW25" s="10">
        <v>61.8</v>
      </c>
      <c r="BX25" s="10">
        <v>60.2</v>
      </c>
      <c r="BY25" s="10">
        <v>59.1</v>
      </c>
      <c r="BZ25" s="10">
        <v>60.5</v>
      </c>
      <c r="CA25" s="10">
        <v>59.3</v>
      </c>
      <c r="CB25" s="10">
        <v>58.3</v>
      </c>
    </row>
    <row r="26" spans="1:80" s="6" customFormat="1">
      <c r="A26" s="8">
        <v>16</v>
      </c>
      <c r="B26" s="6" t="s">
        <v>94</v>
      </c>
      <c r="C26" s="6" t="s">
        <v>976</v>
      </c>
      <c r="D26" s="10">
        <v>159.6</v>
      </c>
      <c r="E26" s="10">
        <v>164.6</v>
      </c>
      <c r="F26" s="10">
        <v>169.3</v>
      </c>
      <c r="G26" s="10">
        <v>185.2</v>
      </c>
      <c r="H26" s="10">
        <v>173.3</v>
      </c>
      <c r="I26" s="10">
        <v>178.3</v>
      </c>
      <c r="J26" s="10">
        <v>186.6</v>
      </c>
      <c r="K26" s="10">
        <v>204.5</v>
      </c>
      <c r="L26" s="10">
        <v>185.7</v>
      </c>
      <c r="M26" s="10">
        <v>188.2</v>
      </c>
      <c r="N26" s="10">
        <v>195.6</v>
      </c>
      <c r="O26" s="10">
        <v>210.6</v>
      </c>
      <c r="P26" s="10">
        <v>201.4</v>
      </c>
      <c r="Q26" s="10">
        <v>199.5</v>
      </c>
      <c r="R26" s="10">
        <v>200.9</v>
      </c>
      <c r="S26" s="10">
        <v>196.5</v>
      </c>
      <c r="T26" s="10">
        <v>208.9</v>
      </c>
      <c r="U26" s="10">
        <v>210.4</v>
      </c>
      <c r="V26" s="10">
        <v>209.4</v>
      </c>
      <c r="W26" s="10">
        <v>217.2</v>
      </c>
      <c r="X26" s="10">
        <v>207.9</v>
      </c>
      <c r="Y26" s="10">
        <v>208.5</v>
      </c>
      <c r="Z26" s="10">
        <v>211.5</v>
      </c>
      <c r="AA26" s="10">
        <v>233.5</v>
      </c>
      <c r="AB26" s="10">
        <v>222.2</v>
      </c>
      <c r="AC26" s="10">
        <v>222.2</v>
      </c>
      <c r="AD26" s="10">
        <v>229.8</v>
      </c>
      <c r="AE26" s="10">
        <v>248</v>
      </c>
      <c r="AF26" s="10">
        <v>242.1</v>
      </c>
      <c r="AG26" s="10">
        <v>243</v>
      </c>
      <c r="AH26" s="10">
        <v>253.4</v>
      </c>
      <c r="AI26" s="10">
        <v>268</v>
      </c>
      <c r="AJ26" s="10">
        <v>254.9</v>
      </c>
      <c r="AK26" s="10">
        <v>260.8</v>
      </c>
      <c r="AL26" s="10">
        <v>274.60000000000002</v>
      </c>
      <c r="AM26" s="10">
        <v>287.89999999999998</v>
      </c>
      <c r="AN26" s="10">
        <v>282.89999999999998</v>
      </c>
      <c r="AO26" s="10">
        <v>293.89999999999998</v>
      </c>
      <c r="AP26" s="10">
        <v>291.39999999999998</v>
      </c>
      <c r="AQ26" s="10">
        <v>308.89999999999998</v>
      </c>
      <c r="AR26" s="10">
        <v>320.89999999999998</v>
      </c>
      <c r="AS26" s="10">
        <v>323</v>
      </c>
      <c r="AT26" s="10">
        <v>327.10000000000002</v>
      </c>
      <c r="AU26" s="10">
        <v>338.8</v>
      </c>
      <c r="AV26" s="10">
        <v>340.6</v>
      </c>
      <c r="AW26" s="10">
        <v>372</v>
      </c>
      <c r="AX26" s="10">
        <v>374.4</v>
      </c>
      <c r="AY26" s="10">
        <v>379.4</v>
      </c>
      <c r="AZ26" s="10">
        <v>378</v>
      </c>
      <c r="BA26" s="10">
        <v>376.4</v>
      </c>
      <c r="BB26" s="10">
        <v>375.6</v>
      </c>
      <c r="BC26" s="10">
        <v>390.4</v>
      </c>
      <c r="BD26" s="10">
        <v>401.5</v>
      </c>
      <c r="BE26" s="10">
        <v>391.6</v>
      </c>
      <c r="BF26" s="10">
        <v>401</v>
      </c>
      <c r="BG26" s="10">
        <v>414.4</v>
      </c>
      <c r="BH26" s="10">
        <v>384.9</v>
      </c>
      <c r="BI26" s="10">
        <v>397.9</v>
      </c>
      <c r="BJ26" s="10">
        <v>404.1</v>
      </c>
      <c r="BK26" s="10">
        <v>389.1</v>
      </c>
      <c r="BL26" s="10">
        <v>428</v>
      </c>
      <c r="BM26" s="10">
        <v>413.3</v>
      </c>
      <c r="BN26" s="10">
        <v>419.4</v>
      </c>
      <c r="BO26" s="10">
        <v>431.2</v>
      </c>
      <c r="BP26" s="10">
        <v>438.9</v>
      </c>
      <c r="BQ26" s="10">
        <v>435.4</v>
      </c>
      <c r="BR26" s="10">
        <v>438.4</v>
      </c>
      <c r="BS26" s="10">
        <v>451.5</v>
      </c>
      <c r="BT26" s="10">
        <v>487.2</v>
      </c>
      <c r="BU26" s="10">
        <v>560.1</v>
      </c>
      <c r="BV26" s="10">
        <v>554</v>
      </c>
      <c r="BW26" s="10">
        <v>547.9</v>
      </c>
      <c r="BX26" s="10">
        <v>577.1</v>
      </c>
      <c r="BY26" s="10">
        <v>578.79999999999995</v>
      </c>
      <c r="BZ26" s="10">
        <v>596.4</v>
      </c>
      <c r="CA26" s="10">
        <v>598.79999999999995</v>
      </c>
      <c r="CB26" s="10">
        <v>577.70000000000005</v>
      </c>
    </row>
    <row r="27" spans="1:80" s="4" customFormat="1">
      <c r="A27" s="5">
        <v>17</v>
      </c>
      <c r="B27" s="4" t="s">
        <v>96</v>
      </c>
      <c r="C27" s="4" t="s">
        <v>977</v>
      </c>
      <c r="D27" s="9">
        <v>142.1</v>
      </c>
      <c r="E27" s="9">
        <v>137.9</v>
      </c>
      <c r="F27" s="9">
        <v>135.9</v>
      </c>
      <c r="G27" s="9">
        <v>150.69999999999999</v>
      </c>
      <c r="H27" s="9">
        <v>129.30000000000001</v>
      </c>
      <c r="I27" s="9">
        <v>163</v>
      </c>
      <c r="J27" s="9">
        <v>158.19999999999999</v>
      </c>
      <c r="K27" s="9">
        <v>193.4</v>
      </c>
      <c r="L27" s="9">
        <v>201.4</v>
      </c>
      <c r="M27" s="9">
        <v>235.2</v>
      </c>
      <c r="N27" s="9">
        <v>226.4</v>
      </c>
      <c r="O27" s="9">
        <v>218.3</v>
      </c>
      <c r="P27" s="9">
        <v>221.6</v>
      </c>
      <c r="Q27" s="9">
        <v>235.8</v>
      </c>
      <c r="R27" s="9">
        <v>232.3</v>
      </c>
      <c r="S27" s="9">
        <v>246.1</v>
      </c>
      <c r="T27" s="9">
        <v>249.2</v>
      </c>
      <c r="U27" s="9">
        <v>298.5</v>
      </c>
      <c r="V27" s="9">
        <v>305</v>
      </c>
      <c r="W27" s="9">
        <v>340.5</v>
      </c>
      <c r="X27" s="9">
        <v>359.7</v>
      </c>
      <c r="Y27" s="9">
        <v>390.2</v>
      </c>
      <c r="Z27" s="9">
        <v>420.6</v>
      </c>
      <c r="AA27" s="9">
        <v>419.1</v>
      </c>
      <c r="AB27" s="9">
        <v>454.3</v>
      </c>
      <c r="AC27" s="9">
        <v>479.3</v>
      </c>
      <c r="AD27" s="9">
        <v>504.6</v>
      </c>
      <c r="AE27" s="9">
        <v>514.5</v>
      </c>
      <c r="AF27" s="9">
        <v>544.4</v>
      </c>
      <c r="AG27" s="9">
        <v>558.9</v>
      </c>
      <c r="AH27" s="9">
        <v>578.79999999999995</v>
      </c>
      <c r="AI27" s="9">
        <v>606.4</v>
      </c>
      <c r="AJ27" s="9">
        <v>687.3</v>
      </c>
      <c r="AK27" s="9">
        <v>678.4</v>
      </c>
      <c r="AL27" s="9">
        <v>680.3</v>
      </c>
      <c r="AM27" s="9">
        <v>678.9</v>
      </c>
      <c r="AN27" s="9">
        <v>675.1</v>
      </c>
      <c r="AO27" s="9">
        <v>645.9</v>
      </c>
      <c r="AP27" s="9">
        <v>429.3</v>
      </c>
      <c r="AQ27" s="9">
        <v>532.29999999999995</v>
      </c>
      <c r="AR27" s="9">
        <v>367.3</v>
      </c>
      <c r="AS27" s="9">
        <v>335</v>
      </c>
      <c r="AT27" s="9">
        <v>329</v>
      </c>
      <c r="AU27" s="9">
        <v>319.60000000000002</v>
      </c>
      <c r="AV27" s="9">
        <v>331.1</v>
      </c>
      <c r="AW27" s="9">
        <v>292.2</v>
      </c>
      <c r="AX27" s="9">
        <v>215.9</v>
      </c>
      <c r="AY27" s="9">
        <v>296.2</v>
      </c>
      <c r="AZ27" s="9">
        <v>295.60000000000002</v>
      </c>
      <c r="BA27" s="9">
        <v>334.8</v>
      </c>
      <c r="BB27" s="9">
        <v>370.8</v>
      </c>
      <c r="BC27" s="9">
        <v>366.5</v>
      </c>
      <c r="BD27" s="9">
        <v>468</v>
      </c>
      <c r="BE27" s="9">
        <v>470.7</v>
      </c>
      <c r="BF27" s="9">
        <v>493.2</v>
      </c>
      <c r="BG27" s="9">
        <v>499.4</v>
      </c>
      <c r="BH27" s="9">
        <v>603.1</v>
      </c>
      <c r="BI27" s="9">
        <v>579.1</v>
      </c>
      <c r="BJ27" s="9">
        <v>597.6</v>
      </c>
      <c r="BK27" s="9">
        <v>649.1</v>
      </c>
      <c r="BL27" s="9">
        <v>621.20000000000005</v>
      </c>
      <c r="BM27" s="9">
        <v>603</v>
      </c>
      <c r="BN27" s="9">
        <v>596.9</v>
      </c>
      <c r="BO27" s="9">
        <v>593.79999999999995</v>
      </c>
      <c r="BP27" s="9">
        <v>525.20000000000005</v>
      </c>
      <c r="BQ27" s="9">
        <v>158.5</v>
      </c>
      <c r="BR27" s="9">
        <v>307.60000000000002</v>
      </c>
      <c r="BS27" s="9">
        <v>282.3</v>
      </c>
      <c r="BT27" s="9">
        <v>-45.1</v>
      </c>
      <c r="BU27" s="9">
        <v>-347.8</v>
      </c>
      <c r="BV27" s="9">
        <v>-357</v>
      </c>
      <c r="BW27" s="9">
        <v>-308.5</v>
      </c>
      <c r="BX27" s="9">
        <v>-296.89999999999998</v>
      </c>
      <c r="BY27" s="9">
        <v>-298.10000000000002</v>
      </c>
      <c r="BZ27" s="9">
        <v>-281.8</v>
      </c>
      <c r="CA27" s="9">
        <v>-283.5</v>
      </c>
      <c r="CB27" s="9">
        <v>-236.2</v>
      </c>
    </row>
    <row r="28" spans="1:80" s="6" customFormat="1">
      <c r="A28" s="8">
        <v>18</v>
      </c>
      <c r="B28" s="6" t="s">
        <v>98</v>
      </c>
      <c r="C28" s="6" t="s">
        <v>978</v>
      </c>
      <c r="D28" s="10">
        <v>438.1</v>
      </c>
      <c r="E28" s="10">
        <v>440.1</v>
      </c>
      <c r="F28" s="10">
        <v>449.1</v>
      </c>
      <c r="G28" s="10">
        <v>449.3</v>
      </c>
      <c r="H28" s="10">
        <v>441.4</v>
      </c>
      <c r="I28" s="10">
        <v>438.3</v>
      </c>
      <c r="J28" s="10">
        <v>440.4</v>
      </c>
      <c r="K28" s="10">
        <v>444.7</v>
      </c>
      <c r="L28" s="10">
        <v>437.8</v>
      </c>
      <c r="M28" s="10">
        <v>438.1</v>
      </c>
      <c r="N28" s="10">
        <v>446.9</v>
      </c>
      <c r="O28" s="10">
        <v>439.9</v>
      </c>
      <c r="P28" s="10">
        <v>443.1</v>
      </c>
      <c r="Q28" s="10">
        <v>442</v>
      </c>
      <c r="R28" s="10">
        <v>442.7</v>
      </c>
      <c r="S28" s="10">
        <v>432.8</v>
      </c>
      <c r="T28" s="10">
        <v>443.5</v>
      </c>
      <c r="U28" s="10">
        <v>448.1</v>
      </c>
      <c r="V28" s="10">
        <v>443.3</v>
      </c>
      <c r="W28" s="10">
        <v>451.3</v>
      </c>
      <c r="X28" s="10">
        <v>452</v>
      </c>
      <c r="Y28" s="10">
        <v>461.3</v>
      </c>
      <c r="Z28" s="10">
        <v>456.2</v>
      </c>
      <c r="AA28" s="10">
        <v>460.6</v>
      </c>
      <c r="AB28" s="10">
        <v>446.4</v>
      </c>
      <c r="AC28" s="10">
        <v>458.6</v>
      </c>
      <c r="AD28" s="10">
        <v>452.3</v>
      </c>
      <c r="AE28" s="10">
        <v>461.1</v>
      </c>
      <c r="AF28" s="10">
        <v>465.3</v>
      </c>
      <c r="AG28" s="10">
        <v>462.8</v>
      </c>
      <c r="AH28" s="10">
        <v>475.3</v>
      </c>
      <c r="AI28" s="10">
        <v>489.9</v>
      </c>
      <c r="AJ28" s="10">
        <v>482</v>
      </c>
      <c r="AK28" s="10">
        <v>503.4</v>
      </c>
      <c r="AL28" s="10">
        <v>498.5</v>
      </c>
      <c r="AM28" s="10">
        <v>500.1</v>
      </c>
      <c r="AN28" s="10">
        <v>515.79999999999995</v>
      </c>
      <c r="AO28" s="10">
        <v>526.9</v>
      </c>
      <c r="AP28" s="10">
        <v>533.70000000000005</v>
      </c>
      <c r="AQ28" s="10">
        <v>544.29999999999995</v>
      </c>
      <c r="AR28" s="10">
        <v>572.70000000000005</v>
      </c>
      <c r="AS28" s="10">
        <v>584.70000000000005</v>
      </c>
      <c r="AT28" s="10">
        <v>591.9</v>
      </c>
      <c r="AU28" s="10">
        <v>612.6</v>
      </c>
      <c r="AV28" s="10">
        <v>633.1</v>
      </c>
      <c r="AW28" s="10">
        <v>665.8</v>
      </c>
      <c r="AX28" s="10">
        <v>667.3</v>
      </c>
      <c r="AY28" s="10">
        <v>674.8</v>
      </c>
      <c r="AZ28" s="10">
        <v>706.4</v>
      </c>
      <c r="BA28" s="10">
        <v>717.7</v>
      </c>
      <c r="BB28" s="10">
        <v>732.5</v>
      </c>
      <c r="BC28" s="10">
        <v>729</v>
      </c>
      <c r="BD28" s="10">
        <v>756.9</v>
      </c>
      <c r="BE28" s="10">
        <v>758.8</v>
      </c>
      <c r="BF28" s="10">
        <v>780.6</v>
      </c>
      <c r="BG28" s="10">
        <v>767.1</v>
      </c>
      <c r="BH28" s="10">
        <v>810.4</v>
      </c>
      <c r="BI28" s="10">
        <v>808.5</v>
      </c>
      <c r="BJ28" s="10">
        <v>813.1</v>
      </c>
      <c r="BK28" s="10">
        <v>812.1</v>
      </c>
      <c r="BL28" s="10">
        <v>822.8</v>
      </c>
      <c r="BM28" s="10">
        <v>840.4</v>
      </c>
      <c r="BN28" s="10">
        <v>862</v>
      </c>
      <c r="BO28" s="10">
        <v>870.4</v>
      </c>
      <c r="BP28" s="10">
        <v>901.9</v>
      </c>
      <c r="BQ28" s="10">
        <v>920.1</v>
      </c>
      <c r="BR28" s="10">
        <v>954.2</v>
      </c>
      <c r="BS28" s="10">
        <v>962.3</v>
      </c>
      <c r="BT28" s="10">
        <v>958.1</v>
      </c>
      <c r="BU28" s="10">
        <v>989</v>
      </c>
      <c r="BV28" s="10">
        <v>999.7</v>
      </c>
      <c r="BW28" s="10">
        <v>1001.8</v>
      </c>
      <c r="BX28" s="10">
        <v>1017.3</v>
      </c>
      <c r="BY28" s="10">
        <v>1038.5</v>
      </c>
      <c r="BZ28" s="10">
        <v>1061.5999999999999</v>
      </c>
      <c r="CA28" s="10">
        <v>1056.2</v>
      </c>
      <c r="CB28" s="10">
        <v>1052.2</v>
      </c>
    </row>
    <row r="29" spans="1:80" s="4" customFormat="1">
      <c r="A29" s="5">
        <v>19</v>
      </c>
      <c r="B29" s="4" t="s">
        <v>100</v>
      </c>
      <c r="C29" s="4" t="s">
        <v>128</v>
      </c>
      <c r="D29" s="9">
        <v>-296</v>
      </c>
      <c r="E29" s="9">
        <v>-302.2</v>
      </c>
      <c r="F29" s="9">
        <v>-313.2</v>
      </c>
      <c r="G29" s="9">
        <v>-298.60000000000002</v>
      </c>
      <c r="H29" s="9">
        <v>-312.10000000000002</v>
      </c>
      <c r="I29" s="9">
        <v>-275.3</v>
      </c>
      <c r="J29" s="9">
        <v>-282.2</v>
      </c>
      <c r="K29" s="9">
        <v>-251.3</v>
      </c>
      <c r="L29" s="9">
        <v>-236.4</v>
      </c>
      <c r="M29" s="9">
        <v>-202.9</v>
      </c>
      <c r="N29" s="9">
        <v>-220.6</v>
      </c>
      <c r="O29" s="9">
        <v>-221.7</v>
      </c>
      <c r="P29" s="9">
        <v>-221.4</v>
      </c>
      <c r="Q29" s="9">
        <v>-206.2</v>
      </c>
      <c r="R29" s="9">
        <v>-210.3</v>
      </c>
      <c r="S29" s="9">
        <v>-186.7</v>
      </c>
      <c r="T29" s="9">
        <v>-194.3</v>
      </c>
      <c r="U29" s="9">
        <v>-149.5</v>
      </c>
      <c r="V29" s="9">
        <v>-138.30000000000001</v>
      </c>
      <c r="W29" s="9">
        <v>-110.8</v>
      </c>
      <c r="X29" s="9">
        <v>-92.4</v>
      </c>
      <c r="Y29" s="9">
        <v>-71</v>
      </c>
      <c r="Z29" s="9">
        <v>-35.6</v>
      </c>
      <c r="AA29" s="9">
        <v>-41.5</v>
      </c>
      <c r="AB29" s="9">
        <v>7.9</v>
      </c>
      <c r="AC29" s="9">
        <v>20.7</v>
      </c>
      <c r="AD29" s="9">
        <v>52.3</v>
      </c>
      <c r="AE29" s="9">
        <v>53.4</v>
      </c>
      <c r="AF29" s="9">
        <v>79.099999999999994</v>
      </c>
      <c r="AG29" s="9">
        <v>96.1</v>
      </c>
      <c r="AH29" s="9">
        <v>103.5</v>
      </c>
      <c r="AI29" s="9">
        <v>116.6</v>
      </c>
      <c r="AJ29" s="9">
        <v>205.3</v>
      </c>
      <c r="AK29" s="9">
        <v>175</v>
      </c>
      <c r="AL29" s="9">
        <v>181.8</v>
      </c>
      <c r="AM29" s="9">
        <v>178.8</v>
      </c>
      <c r="AN29" s="9">
        <v>159.4</v>
      </c>
      <c r="AO29" s="9">
        <v>119</v>
      </c>
      <c r="AP29" s="9">
        <v>-104.4</v>
      </c>
      <c r="AQ29" s="9">
        <v>-12</v>
      </c>
      <c r="AR29" s="9">
        <v>-205.4</v>
      </c>
      <c r="AS29" s="9">
        <v>-249.7</v>
      </c>
      <c r="AT29" s="9">
        <v>-262.89999999999998</v>
      </c>
      <c r="AU29" s="9">
        <v>-293</v>
      </c>
      <c r="AV29" s="9">
        <v>-302</v>
      </c>
      <c r="AW29" s="9">
        <v>-373.6</v>
      </c>
      <c r="AX29" s="9">
        <v>-451.4</v>
      </c>
      <c r="AY29" s="9">
        <v>-378.5</v>
      </c>
      <c r="AZ29" s="9">
        <v>-410.8</v>
      </c>
      <c r="BA29" s="9">
        <v>-383</v>
      </c>
      <c r="BB29" s="9">
        <v>-361.6</v>
      </c>
      <c r="BC29" s="9">
        <v>-362.5</v>
      </c>
      <c r="BD29" s="9">
        <v>-288.89999999999998</v>
      </c>
      <c r="BE29" s="9">
        <v>-288.10000000000002</v>
      </c>
      <c r="BF29" s="9">
        <v>-287.39999999999998</v>
      </c>
      <c r="BG29" s="9">
        <v>-267.7</v>
      </c>
      <c r="BH29" s="9">
        <v>-207.3</v>
      </c>
      <c r="BI29" s="9">
        <v>-229.4</v>
      </c>
      <c r="BJ29" s="9">
        <v>-215.5</v>
      </c>
      <c r="BK29" s="9">
        <v>-163</v>
      </c>
      <c r="BL29" s="9">
        <v>-201.6</v>
      </c>
      <c r="BM29" s="9">
        <v>-237.4</v>
      </c>
      <c r="BN29" s="9">
        <v>-265.2</v>
      </c>
      <c r="BO29" s="9">
        <v>-276.7</v>
      </c>
      <c r="BP29" s="9">
        <v>-376.7</v>
      </c>
      <c r="BQ29" s="9">
        <v>-761.6</v>
      </c>
      <c r="BR29" s="9">
        <v>-646.70000000000005</v>
      </c>
      <c r="BS29" s="9">
        <v>-680</v>
      </c>
      <c r="BT29" s="9">
        <v>-1003.2</v>
      </c>
      <c r="BU29" s="9">
        <v>-1336.8</v>
      </c>
      <c r="BV29" s="9">
        <v>-1356.7</v>
      </c>
      <c r="BW29" s="9">
        <v>-1310.3</v>
      </c>
      <c r="BX29" s="9">
        <v>-1314.2</v>
      </c>
      <c r="BY29" s="9">
        <v>-1336.5</v>
      </c>
      <c r="BZ29" s="9">
        <v>-1343.4</v>
      </c>
      <c r="CA29" s="9">
        <v>-1339.7</v>
      </c>
      <c r="CB29" s="9">
        <v>-1288.4000000000001</v>
      </c>
    </row>
    <row r="30" spans="1:80" s="4" customFormat="1">
      <c r="A30" s="11"/>
      <c r="B30" s="4" t="s">
        <v>236</v>
      </c>
      <c r="C30" s="4" t="s">
        <v>31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4" customFormat="1">
      <c r="A31" s="5">
        <v>20</v>
      </c>
      <c r="B31" s="4" t="s">
        <v>237</v>
      </c>
      <c r="C31" s="4" t="s">
        <v>979</v>
      </c>
      <c r="D31" s="9">
        <v>-306.3</v>
      </c>
      <c r="E31" s="9">
        <v>-314.89999999999998</v>
      </c>
      <c r="F31" s="9">
        <v>-324.10000000000002</v>
      </c>
      <c r="G31" s="9">
        <v>-310</v>
      </c>
      <c r="H31" s="9">
        <v>-324.5</v>
      </c>
      <c r="I31" s="9">
        <v>-285.3</v>
      </c>
      <c r="J31" s="9">
        <v>-294.7</v>
      </c>
      <c r="K31" s="9">
        <v>-262</v>
      </c>
      <c r="L31" s="9">
        <v>-244.8</v>
      </c>
      <c r="M31" s="9">
        <v>-214.3</v>
      </c>
      <c r="N31" s="9">
        <v>-232.3</v>
      </c>
      <c r="O31" s="9">
        <v>-233.9</v>
      </c>
      <c r="P31" s="9">
        <v>-235.1</v>
      </c>
      <c r="Q31" s="9">
        <v>-220.5</v>
      </c>
      <c r="R31" s="9">
        <v>-223.2</v>
      </c>
      <c r="S31" s="9">
        <v>-197.7</v>
      </c>
      <c r="T31" s="9">
        <v>-207.5</v>
      </c>
      <c r="U31" s="9">
        <v>-160.19999999999999</v>
      </c>
      <c r="V31" s="9">
        <v>-147.19999999999999</v>
      </c>
      <c r="W31" s="9">
        <v>-121.9</v>
      </c>
      <c r="X31" s="9">
        <v>-101.4</v>
      </c>
      <c r="Y31" s="9">
        <v>-80.5</v>
      </c>
      <c r="Z31" s="9">
        <v>-44.2</v>
      </c>
      <c r="AA31" s="9">
        <v>-48.9</v>
      </c>
      <c r="AB31" s="9">
        <v>4.3</v>
      </c>
      <c r="AC31" s="9">
        <v>18.2</v>
      </c>
      <c r="AD31" s="9">
        <v>48.4</v>
      </c>
      <c r="AE31" s="9">
        <v>48.5</v>
      </c>
      <c r="AF31" s="9">
        <v>78.5</v>
      </c>
      <c r="AG31" s="9">
        <v>92.4</v>
      </c>
      <c r="AH31" s="9">
        <v>97.7</v>
      </c>
      <c r="AI31" s="9">
        <v>96.4</v>
      </c>
      <c r="AJ31" s="9">
        <v>198</v>
      </c>
      <c r="AK31" s="9">
        <v>167.3</v>
      </c>
      <c r="AL31" s="9">
        <v>173.9</v>
      </c>
      <c r="AM31" s="9">
        <v>167.7</v>
      </c>
      <c r="AN31" s="9">
        <v>147.80000000000001</v>
      </c>
      <c r="AO31" s="9">
        <v>106.4</v>
      </c>
      <c r="AP31" s="9">
        <v>-120.4</v>
      </c>
      <c r="AQ31" s="9">
        <v>-28.1</v>
      </c>
      <c r="AR31" s="9">
        <v>-226.6</v>
      </c>
      <c r="AS31" s="9">
        <v>-269.60000000000002</v>
      </c>
      <c r="AT31" s="9">
        <v>-281.39999999999998</v>
      </c>
      <c r="AU31" s="9">
        <v>-329.1</v>
      </c>
      <c r="AV31" s="9">
        <v>-332.7</v>
      </c>
      <c r="AW31" s="9">
        <v>-423.1</v>
      </c>
      <c r="AX31" s="9">
        <v>-496.9</v>
      </c>
      <c r="AY31" s="9">
        <v>-415.3</v>
      </c>
      <c r="AZ31" s="9">
        <v>-447.1</v>
      </c>
      <c r="BA31" s="9">
        <v>-420.2</v>
      </c>
      <c r="BB31" s="9">
        <v>-405.8</v>
      </c>
      <c r="BC31" s="9">
        <v>-400.3</v>
      </c>
      <c r="BD31" s="9">
        <v>-335.9</v>
      </c>
      <c r="BE31" s="9">
        <v>-330.6</v>
      </c>
      <c r="BF31" s="9">
        <v>-395.8</v>
      </c>
      <c r="BG31" s="9">
        <v>-308.89999999999998</v>
      </c>
      <c r="BH31" s="9">
        <v>-248.7</v>
      </c>
      <c r="BI31" s="9">
        <v>-273.7</v>
      </c>
      <c r="BJ31" s="9">
        <v>-259.2</v>
      </c>
      <c r="BK31" s="9">
        <v>-204.2</v>
      </c>
      <c r="BL31" s="9">
        <v>-251.7</v>
      </c>
      <c r="BM31" s="9">
        <v>-292.5</v>
      </c>
      <c r="BN31" s="9">
        <v>-324.7</v>
      </c>
      <c r="BO31" s="9">
        <v>-337.3</v>
      </c>
      <c r="BP31" s="9">
        <v>-436.9</v>
      </c>
      <c r="BQ31" s="9">
        <v>-820.9</v>
      </c>
      <c r="BR31" s="9">
        <v>-724.9</v>
      </c>
      <c r="BS31" s="9">
        <v>-1012.7</v>
      </c>
      <c r="BT31" s="9">
        <v>-1287.3</v>
      </c>
      <c r="BU31" s="9">
        <v>-1547.5</v>
      </c>
      <c r="BV31" s="9">
        <v>-1497.3</v>
      </c>
      <c r="BW31" s="9">
        <v>-1490.1</v>
      </c>
      <c r="BX31" s="9">
        <v>-1450.3</v>
      </c>
      <c r="BY31" s="9">
        <v>-1513.4</v>
      </c>
      <c r="BZ31" s="9">
        <v>-1458.5</v>
      </c>
      <c r="CA31" s="9">
        <v>-1459.4</v>
      </c>
      <c r="CB31" s="9">
        <v>-1403.1</v>
      </c>
    </row>
    <row r="32" spans="1:80" s="6" customFormat="1">
      <c r="A32" s="8">
        <v>21</v>
      </c>
      <c r="B32" s="6" t="s">
        <v>239</v>
      </c>
      <c r="C32" s="6" t="s">
        <v>128</v>
      </c>
      <c r="D32" s="10">
        <v>-296</v>
      </c>
      <c r="E32" s="10">
        <v>-302.2</v>
      </c>
      <c r="F32" s="10">
        <v>-313.2</v>
      </c>
      <c r="G32" s="10">
        <v>-298.60000000000002</v>
      </c>
      <c r="H32" s="10">
        <v>-312.10000000000002</v>
      </c>
      <c r="I32" s="10">
        <v>-275.3</v>
      </c>
      <c r="J32" s="10">
        <v>-282.2</v>
      </c>
      <c r="K32" s="10">
        <v>-251.3</v>
      </c>
      <c r="L32" s="10">
        <v>-236.4</v>
      </c>
      <c r="M32" s="10">
        <v>-202.9</v>
      </c>
      <c r="N32" s="10">
        <v>-220.6</v>
      </c>
      <c r="O32" s="10">
        <v>-221.7</v>
      </c>
      <c r="P32" s="10">
        <v>-221.4</v>
      </c>
      <c r="Q32" s="10">
        <v>-206.2</v>
      </c>
      <c r="R32" s="10">
        <v>-210.3</v>
      </c>
      <c r="S32" s="10">
        <v>-186.7</v>
      </c>
      <c r="T32" s="10">
        <v>-194.3</v>
      </c>
      <c r="U32" s="10">
        <v>-149.5</v>
      </c>
      <c r="V32" s="10">
        <v>-138.30000000000001</v>
      </c>
      <c r="W32" s="10">
        <v>-110.8</v>
      </c>
      <c r="X32" s="10">
        <v>-92.4</v>
      </c>
      <c r="Y32" s="10">
        <v>-71</v>
      </c>
      <c r="Z32" s="10">
        <v>-35.6</v>
      </c>
      <c r="AA32" s="10">
        <v>-41.5</v>
      </c>
      <c r="AB32" s="10">
        <v>7.9</v>
      </c>
      <c r="AC32" s="10">
        <v>20.7</v>
      </c>
      <c r="AD32" s="10">
        <v>52.3</v>
      </c>
      <c r="AE32" s="10">
        <v>53.4</v>
      </c>
      <c r="AF32" s="10">
        <v>79.099999999999994</v>
      </c>
      <c r="AG32" s="10">
        <v>96.1</v>
      </c>
      <c r="AH32" s="10">
        <v>103.5</v>
      </c>
      <c r="AI32" s="10">
        <v>116.6</v>
      </c>
      <c r="AJ32" s="10">
        <v>205.3</v>
      </c>
      <c r="AK32" s="10">
        <v>175</v>
      </c>
      <c r="AL32" s="10">
        <v>181.8</v>
      </c>
      <c r="AM32" s="10">
        <v>178.8</v>
      </c>
      <c r="AN32" s="10">
        <v>159.4</v>
      </c>
      <c r="AO32" s="10">
        <v>119</v>
      </c>
      <c r="AP32" s="10">
        <v>-104.4</v>
      </c>
      <c r="AQ32" s="10">
        <v>-12</v>
      </c>
      <c r="AR32" s="10">
        <v>-205.4</v>
      </c>
      <c r="AS32" s="10">
        <v>-249.7</v>
      </c>
      <c r="AT32" s="10">
        <v>-262.89999999999998</v>
      </c>
      <c r="AU32" s="10">
        <v>-293</v>
      </c>
      <c r="AV32" s="10">
        <v>-302</v>
      </c>
      <c r="AW32" s="10">
        <v>-373.6</v>
      </c>
      <c r="AX32" s="10">
        <v>-451.4</v>
      </c>
      <c r="AY32" s="10">
        <v>-378.5</v>
      </c>
      <c r="AZ32" s="10">
        <v>-410.8</v>
      </c>
      <c r="BA32" s="10">
        <v>-383</v>
      </c>
      <c r="BB32" s="10">
        <v>-361.6</v>
      </c>
      <c r="BC32" s="10">
        <v>-362.5</v>
      </c>
      <c r="BD32" s="10">
        <v>-288.89999999999998</v>
      </c>
      <c r="BE32" s="10">
        <v>-288.10000000000002</v>
      </c>
      <c r="BF32" s="10">
        <v>-287.39999999999998</v>
      </c>
      <c r="BG32" s="10">
        <v>-267.7</v>
      </c>
      <c r="BH32" s="10">
        <v>-207.3</v>
      </c>
      <c r="BI32" s="10">
        <v>-229.4</v>
      </c>
      <c r="BJ32" s="10">
        <v>-215.5</v>
      </c>
      <c r="BK32" s="10">
        <v>-163</v>
      </c>
      <c r="BL32" s="10">
        <v>-201.6</v>
      </c>
      <c r="BM32" s="10">
        <v>-237.4</v>
      </c>
      <c r="BN32" s="10">
        <v>-265.2</v>
      </c>
      <c r="BO32" s="10">
        <v>-276.7</v>
      </c>
      <c r="BP32" s="10">
        <v>-376.7</v>
      </c>
      <c r="BQ32" s="10">
        <v>-761.6</v>
      </c>
      <c r="BR32" s="10">
        <v>-646.70000000000005</v>
      </c>
      <c r="BS32" s="10">
        <v>-680</v>
      </c>
      <c r="BT32" s="10">
        <v>-1003.2</v>
      </c>
      <c r="BU32" s="10">
        <v>-1336.8</v>
      </c>
      <c r="BV32" s="10">
        <v>-1356.7</v>
      </c>
      <c r="BW32" s="10">
        <v>-1310.3</v>
      </c>
      <c r="BX32" s="10">
        <v>-1314.2</v>
      </c>
      <c r="BY32" s="10">
        <v>-1336.5</v>
      </c>
      <c r="BZ32" s="10">
        <v>-1343.4</v>
      </c>
      <c r="CA32" s="10">
        <v>-1339.7</v>
      </c>
      <c r="CB32" s="10">
        <v>-1288.4000000000001</v>
      </c>
    </row>
    <row r="33" spans="1:80" s="6" customFormat="1">
      <c r="A33" s="8">
        <v>22</v>
      </c>
      <c r="B33" s="6" t="s">
        <v>240</v>
      </c>
      <c r="C33" s="6" t="s">
        <v>135</v>
      </c>
      <c r="D33" s="10">
        <v>10.4</v>
      </c>
      <c r="E33" s="10">
        <v>12.7</v>
      </c>
      <c r="F33" s="10">
        <v>10.9</v>
      </c>
      <c r="G33" s="10">
        <v>11.3</v>
      </c>
      <c r="H33" s="10">
        <v>12.4</v>
      </c>
      <c r="I33" s="10">
        <v>10</v>
      </c>
      <c r="J33" s="10">
        <v>12.5</v>
      </c>
      <c r="K33" s="10">
        <v>10.7</v>
      </c>
      <c r="L33" s="10">
        <v>8.4</v>
      </c>
      <c r="M33" s="10">
        <v>11.4</v>
      </c>
      <c r="N33" s="10">
        <v>11.7</v>
      </c>
      <c r="O33" s="10">
        <v>12.2</v>
      </c>
      <c r="P33" s="10">
        <v>13.7</v>
      </c>
      <c r="Q33" s="10">
        <v>14.2</v>
      </c>
      <c r="R33" s="10">
        <v>12.9</v>
      </c>
      <c r="S33" s="10">
        <v>11</v>
      </c>
      <c r="T33" s="10">
        <v>13.2</v>
      </c>
      <c r="U33" s="10">
        <v>10.7</v>
      </c>
      <c r="V33" s="10">
        <v>8.9</v>
      </c>
      <c r="W33" s="10">
        <v>11</v>
      </c>
      <c r="X33" s="10">
        <v>9</v>
      </c>
      <c r="Y33" s="10">
        <v>9.5</v>
      </c>
      <c r="Z33" s="10">
        <v>8.6999999999999993</v>
      </c>
      <c r="AA33" s="10">
        <v>7.4</v>
      </c>
      <c r="AB33" s="10">
        <v>3.6</v>
      </c>
      <c r="AC33" s="10">
        <v>2.5</v>
      </c>
      <c r="AD33" s="10">
        <v>3.9</v>
      </c>
      <c r="AE33" s="10">
        <v>4.9000000000000004</v>
      </c>
      <c r="AF33" s="10">
        <v>0.6</v>
      </c>
      <c r="AG33" s="10">
        <v>3.7</v>
      </c>
      <c r="AH33" s="10">
        <v>5.8</v>
      </c>
      <c r="AI33" s="10">
        <v>20.100000000000001</v>
      </c>
      <c r="AJ33" s="10">
        <v>7.3</v>
      </c>
      <c r="AK33" s="10">
        <v>7.7</v>
      </c>
      <c r="AL33" s="10">
        <v>7.9</v>
      </c>
      <c r="AM33" s="10">
        <v>11.1</v>
      </c>
      <c r="AN33" s="10">
        <v>11.5</v>
      </c>
      <c r="AO33" s="10">
        <v>12.6</v>
      </c>
      <c r="AP33" s="10">
        <v>16</v>
      </c>
      <c r="AQ33" s="10">
        <v>16.100000000000001</v>
      </c>
      <c r="AR33" s="10">
        <v>21.2</v>
      </c>
      <c r="AS33" s="10">
        <v>19.899999999999999</v>
      </c>
      <c r="AT33" s="10">
        <v>18.399999999999999</v>
      </c>
      <c r="AU33" s="10">
        <v>36.1</v>
      </c>
      <c r="AV33" s="10">
        <v>32.1</v>
      </c>
      <c r="AW33" s="10">
        <v>48.1</v>
      </c>
      <c r="AX33" s="10">
        <v>45.4</v>
      </c>
      <c r="AY33" s="10">
        <v>36.799999999999997</v>
      </c>
      <c r="AZ33" s="10">
        <v>37.799999999999997</v>
      </c>
      <c r="BA33" s="10">
        <v>35.700000000000003</v>
      </c>
      <c r="BB33" s="10">
        <v>44.2</v>
      </c>
      <c r="BC33" s="10">
        <v>37.799999999999997</v>
      </c>
      <c r="BD33" s="10">
        <v>47.1</v>
      </c>
      <c r="BE33" s="10">
        <v>42.5</v>
      </c>
      <c r="BF33" s="10">
        <v>108.4</v>
      </c>
      <c r="BG33" s="10">
        <v>41.2</v>
      </c>
      <c r="BH33" s="10">
        <v>41.4</v>
      </c>
      <c r="BI33" s="10">
        <v>44.3</v>
      </c>
      <c r="BJ33" s="10">
        <v>43.8</v>
      </c>
      <c r="BK33" s="10">
        <v>41.3</v>
      </c>
      <c r="BL33" s="10">
        <v>50</v>
      </c>
      <c r="BM33" s="10">
        <v>55.1</v>
      </c>
      <c r="BN33" s="10">
        <v>59.6</v>
      </c>
      <c r="BO33" s="10">
        <v>60.7</v>
      </c>
      <c r="BP33" s="10">
        <v>60.2</v>
      </c>
      <c r="BQ33" s="10">
        <v>59.4</v>
      </c>
      <c r="BR33" s="10">
        <v>78.2</v>
      </c>
      <c r="BS33" s="10">
        <v>332.7</v>
      </c>
      <c r="BT33" s="10">
        <v>284.10000000000002</v>
      </c>
      <c r="BU33" s="10">
        <v>210.7</v>
      </c>
      <c r="BV33" s="10">
        <v>140.69999999999999</v>
      </c>
      <c r="BW33" s="10">
        <v>179.8</v>
      </c>
      <c r="BX33" s="10">
        <v>136.1</v>
      </c>
      <c r="BY33" s="10">
        <v>176.8</v>
      </c>
      <c r="BZ33" s="10">
        <v>115.1</v>
      </c>
      <c r="CA33" s="10">
        <v>119.8</v>
      </c>
      <c r="CB33" s="10">
        <v>114.6</v>
      </c>
    </row>
    <row r="34" spans="1:80" s="4" customFormat="1">
      <c r="A34" s="5">
        <v>23</v>
      </c>
      <c r="B34" s="4" t="s">
        <v>241</v>
      </c>
      <c r="C34" s="4" t="s">
        <v>980</v>
      </c>
      <c r="D34" s="9">
        <v>14.3</v>
      </c>
      <c r="E34" s="9">
        <v>14.9</v>
      </c>
      <c r="F34" s="9">
        <v>14.9</v>
      </c>
      <c r="G34" s="9">
        <v>13.5</v>
      </c>
      <c r="H34" s="9">
        <v>8.6999999999999993</v>
      </c>
      <c r="I34" s="9">
        <v>7.2</v>
      </c>
      <c r="J34" s="9">
        <v>3.9</v>
      </c>
      <c r="K34" s="9">
        <v>4.7</v>
      </c>
      <c r="L34" s="9">
        <v>-4.8</v>
      </c>
      <c r="M34" s="9">
        <v>-3.8</v>
      </c>
      <c r="N34" s="9">
        <v>3.4</v>
      </c>
      <c r="O34" s="9">
        <v>-2.9</v>
      </c>
      <c r="P34" s="9">
        <v>-1.1000000000000001</v>
      </c>
      <c r="Q34" s="9">
        <v>-4.2</v>
      </c>
      <c r="R34" s="9">
        <v>-31.8</v>
      </c>
      <c r="S34" s="9">
        <v>-4.8</v>
      </c>
      <c r="T34" s="9">
        <v>1.7</v>
      </c>
      <c r="U34" s="9">
        <v>0.9</v>
      </c>
      <c r="V34" s="9">
        <v>-1.2</v>
      </c>
      <c r="W34" s="9">
        <v>-22.5</v>
      </c>
      <c r="X34" s="9">
        <v>-11.6</v>
      </c>
      <c r="Y34" s="9">
        <v>-37.200000000000003</v>
      </c>
      <c r="Z34" s="9">
        <v>-7.8</v>
      </c>
      <c r="AA34" s="9">
        <v>-10.199999999999999</v>
      </c>
      <c r="AB34" s="9">
        <v>-12.8</v>
      </c>
      <c r="AC34" s="9">
        <v>-17.7</v>
      </c>
      <c r="AD34" s="9">
        <v>-8.6</v>
      </c>
      <c r="AE34" s="9">
        <v>-9.6999999999999993</v>
      </c>
      <c r="AF34" s="9">
        <v>-8.6</v>
      </c>
      <c r="AG34" s="9">
        <v>-4</v>
      </c>
      <c r="AH34" s="9">
        <v>-1.6</v>
      </c>
      <c r="AI34" s="9">
        <v>-1</v>
      </c>
      <c r="AJ34" s="9">
        <v>-6.7</v>
      </c>
      <c r="AK34" s="9">
        <v>-8.8000000000000007</v>
      </c>
      <c r="AL34" s="9">
        <v>-6.8</v>
      </c>
      <c r="AM34" s="9">
        <v>-9.5</v>
      </c>
      <c r="AN34" s="9">
        <v>-13.6</v>
      </c>
      <c r="AO34" s="9">
        <v>-8.1</v>
      </c>
      <c r="AP34" s="9">
        <v>-3.8</v>
      </c>
      <c r="AQ34" s="9">
        <v>-5.4</v>
      </c>
      <c r="AR34" s="9">
        <v>-3.5</v>
      </c>
      <c r="AS34" s="9">
        <v>0.8</v>
      </c>
      <c r="AT34" s="9">
        <v>4.9000000000000004</v>
      </c>
      <c r="AU34" s="9">
        <v>2.9</v>
      </c>
      <c r="AV34" s="9">
        <v>-0.8</v>
      </c>
      <c r="AW34" s="9">
        <v>4.9000000000000004</v>
      </c>
      <c r="AX34" s="9">
        <v>10.199999999999999</v>
      </c>
      <c r="AY34" s="9">
        <v>6.5</v>
      </c>
      <c r="AZ34" s="9">
        <v>6.2</v>
      </c>
      <c r="BA34" s="9">
        <v>7.3</v>
      </c>
      <c r="BB34" s="9">
        <v>13</v>
      </c>
      <c r="BC34" s="9">
        <v>7.5</v>
      </c>
      <c r="BD34" s="9">
        <v>6.6</v>
      </c>
      <c r="BE34" s="9">
        <v>8.1</v>
      </c>
      <c r="BF34" s="9">
        <v>11</v>
      </c>
      <c r="BG34" s="9">
        <v>12.5</v>
      </c>
      <c r="BH34" s="9">
        <v>14.5</v>
      </c>
      <c r="BI34" s="9">
        <v>13.5</v>
      </c>
      <c r="BJ34" s="9">
        <v>12.1</v>
      </c>
      <c r="BK34" s="9">
        <v>-37</v>
      </c>
      <c r="BL34" s="9">
        <v>9.4</v>
      </c>
      <c r="BM34" s="9">
        <v>12</v>
      </c>
      <c r="BN34" s="9">
        <v>19</v>
      </c>
      <c r="BO34" s="9">
        <v>13.5</v>
      </c>
      <c r="BP34" s="9">
        <v>7.2</v>
      </c>
      <c r="BQ34" s="9">
        <v>2.2999999999999998</v>
      </c>
      <c r="BR34" s="9">
        <v>23.6</v>
      </c>
      <c r="BS34" s="9">
        <v>-7.8</v>
      </c>
      <c r="BT34" s="9">
        <v>-4.8</v>
      </c>
      <c r="BU34" s="9">
        <v>24.4</v>
      </c>
      <c r="BV34" s="9">
        <v>32.799999999999997</v>
      </c>
      <c r="BW34" s="9">
        <v>31.8</v>
      </c>
      <c r="BX34" s="9">
        <v>33.4</v>
      </c>
      <c r="BY34" s="9">
        <v>38.700000000000003</v>
      </c>
      <c r="BZ34" s="9">
        <v>44</v>
      </c>
      <c r="CA34" s="9">
        <v>49.9</v>
      </c>
      <c r="CB34" s="9">
        <v>36.1</v>
      </c>
    </row>
    <row r="35" spans="1:80" s="6" customFormat="1">
      <c r="A35" s="7"/>
      <c r="B35" s="6" t="s">
        <v>641</v>
      </c>
      <c r="C35" s="6" t="s">
        <v>31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6" customFormat="1">
      <c r="A36" s="8">
        <v>24</v>
      </c>
      <c r="B36" s="6" t="s">
        <v>642</v>
      </c>
      <c r="C36" s="6" t="s">
        <v>146</v>
      </c>
      <c r="D36" s="10">
        <v>87.6</v>
      </c>
      <c r="E36" s="10">
        <v>88.9</v>
      </c>
      <c r="F36" s="10">
        <v>89.5</v>
      </c>
      <c r="G36" s="10">
        <v>89</v>
      </c>
      <c r="H36" s="10">
        <v>85.4</v>
      </c>
      <c r="I36" s="10">
        <v>84.6</v>
      </c>
      <c r="J36" s="10">
        <v>82</v>
      </c>
      <c r="K36" s="10">
        <v>83.1</v>
      </c>
      <c r="L36" s="10">
        <v>74.099999999999994</v>
      </c>
      <c r="M36" s="10">
        <v>76.900000000000006</v>
      </c>
      <c r="N36" s="10">
        <v>82.1</v>
      </c>
      <c r="O36" s="10">
        <v>78.3</v>
      </c>
      <c r="P36" s="10">
        <v>80</v>
      </c>
      <c r="Q36" s="10">
        <v>79.7</v>
      </c>
      <c r="R36" s="10">
        <v>77.400000000000006</v>
      </c>
      <c r="S36" s="10">
        <v>77.3</v>
      </c>
      <c r="T36" s="10">
        <v>84.4</v>
      </c>
      <c r="U36" s="10">
        <v>82.9</v>
      </c>
      <c r="V36" s="10">
        <v>80.3</v>
      </c>
      <c r="W36" s="10">
        <v>74.2</v>
      </c>
      <c r="X36" s="10">
        <v>71.599999999999994</v>
      </c>
      <c r="Y36" s="10">
        <v>72.2</v>
      </c>
      <c r="Z36" s="10">
        <v>76.2</v>
      </c>
      <c r="AA36" s="10">
        <v>73.8</v>
      </c>
      <c r="AB36" s="10">
        <v>73.099999999999994</v>
      </c>
      <c r="AC36" s="10">
        <v>76.2</v>
      </c>
      <c r="AD36" s="10">
        <v>79.5</v>
      </c>
      <c r="AE36" s="10">
        <v>76.8</v>
      </c>
      <c r="AF36" s="10">
        <v>75.900000000000006</v>
      </c>
      <c r="AG36" s="10">
        <v>81.5</v>
      </c>
      <c r="AH36" s="10">
        <v>83.6</v>
      </c>
      <c r="AI36" s="10">
        <v>85.4</v>
      </c>
      <c r="AJ36" s="10">
        <v>80.400000000000006</v>
      </c>
      <c r="AK36" s="10">
        <v>79.8</v>
      </c>
      <c r="AL36" s="10">
        <v>80.900000000000006</v>
      </c>
      <c r="AM36" s="10">
        <v>79.2</v>
      </c>
      <c r="AN36" s="10">
        <v>78.5</v>
      </c>
      <c r="AO36" s="10">
        <v>81.8</v>
      </c>
      <c r="AP36" s="10">
        <v>82.6</v>
      </c>
      <c r="AQ36" s="10">
        <v>83.1</v>
      </c>
      <c r="AR36" s="10">
        <v>85.1</v>
      </c>
      <c r="AS36" s="10">
        <v>89.7</v>
      </c>
      <c r="AT36" s="10">
        <v>93.4</v>
      </c>
      <c r="AU36" s="10">
        <v>92.4</v>
      </c>
      <c r="AV36" s="10">
        <v>92.1</v>
      </c>
      <c r="AW36" s="10">
        <v>96.3</v>
      </c>
      <c r="AX36" s="10">
        <v>97.9</v>
      </c>
      <c r="AY36" s="10">
        <v>98.6</v>
      </c>
      <c r="AZ36" s="10">
        <v>98.7</v>
      </c>
      <c r="BA36" s="10">
        <v>102.2</v>
      </c>
      <c r="BB36" s="10">
        <v>106.7</v>
      </c>
      <c r="BC36" s="10">
        <v>105.5</v>
      </c>
      <c r="BD36" s="10">
        <v>105.1</v>
      </c>
      <c r="BE36" s="10">
        <v>108.4</v>
      </c>
      <c r="BF36" s="10">
        <v>113.5</v>
      </c>
      <c r="BG36" s="10">
        <v>114.8</v>
      </c>
      <c r="BH36" s="10">
        <v>118.1</v>
      </c>
      <c r="BI36" s="10">
        <v>121.8</v>
      </c>
      <c r="BJ36" s="10">
        <v>119.1</v>
      </c>
      <c r="BK36" s="10">
        <v>123.8</v>
      </c>
      <c r="BL36" s="10">
        <v>121.3</v>
      </c>
      <c r="BM36" s="10">
        <v>128.30000000000001</v>
      </c>
      <c r="BN36" s="10">
        <v>130</v>
      </c>
      <c r="BO36" s="10">
        <v>130.1</v>
      </c>
      <c r="BP36" s="10">
        <v>131.5</v>
      </c>
      <c r="BQ36" s="10">
        <v>145.19999999999999</v>
      </c>
      <c r="BR36" s="10">
        <v>151.30000000000001</v>
      </c>
      <c r="BS36" s="10">
        <v>153.1</v>
      </c>
      <c r="BT36" s="10">
        <v>145.1</v>
      </c>
      <c r="BU36" s="10">
        <v>150.80000000000001</v>
      </c>
      <c r="BV36" s="10">
        <v>155.69999999999999</v>
      </c>
      <c r="BW36" s="10">
        <v>158.1</v>
      </c>
      <c r="BX36" s="10">
        <v>160.80000000000001</v>
      </c>
      <c r="BY36" s="10">
        <v>168.2</v>
      </c>
      <c r="BZ36" s="10">
        <v>172.3</v>
      </c>
      <c r="CA36" s="10">
        <v>182.1</v>
      </c>
      <c r="CB36" s="10">
        <v>171.4</v>
      </c>
    </row>
    <row r="37" spans="1:80" s="6" customFormat="1">
      <c r="A37" s="8">
        <v>25</v>
      </c>
      <c r="B37" s="6" t="s">
        <v>248</v>
      </c>
      <c r="C37" s="6" t="s">
        <v>154</v>
      </c>
      <c r="D37" s="10">
        <v>73.599999999999994</v>
      </c>
      <c r="E37" s="10">
        <v>74.3</v>
      </c>
      <c r="F37" s="10">
        <v>74.8</v>
      </c>
      <c r="G37" s="10">
        <v>75.7</v>
      </c>
      <c r="H37" s="10">
        <v>77</v>
      </c>
      <c r="I37" s="10">
        <v>77.5</v>
      </c>
      <c r="J37" s="10">
        <v>78.2</v>
      </c>
      <c r="K37" s="10">
        <v>78.7</v>
      </c>
      <c r="L37" s="10">
        <v>79</v>
      </c>
      <c r="M37" s="10">
        <v>79.900000000000006</v>
      </c>
      <c r="N37" s="10">
        <v>80.2</v>
      </c>
      <c r="O37" s="10">
        <v>81.2</v>
      </c>
      <c r="P37" s="10">
        <v>81.5</v>
      </c>
      <c r="Q37" s="10">
        <v>81.599999999999994</v>
      </c>
      <c r="R37" s="10">
        <v>81.7</v>
      </c>
      <c r="S37" s="10">
        <v>82</v>
      </c>
      <c r="T37" s="10">
        <v>82</v>
      </c>
      <c r="U37" s="10">
        <v>81.900000000000006</v>
      </c>
      <c r="V37" s="10">
        <v>81.900000000000006</v>
      </c>
      <c r="W37" s="10">
        <v>81.900000000000006</v>
      </c>
      <c r="X37" s="10">
        <v>82.4</v>
      </c>
      <c r="Y37" s="10">
        <v>82.5</v>
      </c>
      <c r="Z37" s="10">
        <v>82.5</v>
      </c>
      <c r="AA37" s="10">
        <v>82.7</v>
      </c>
      <c r="AB37" s="10">
        <v>82.3</v>
      </c>
      <c r="AC37" s="10">
        <v>82.7</v>
      </c>
      <c r="AD37" s="10">
        <v>82.9</v>
      </c>
      <c r="AE37" s="10">
        <v>83.3</v>
      </c>
      <c r="AF37" s="10">
        <v>84</v>
      </c>
      <c r="AG37" s="10">
        <v>84.7</v>
      </c>
      <c r="AH37" s="10">
        <v>85.4</v>
      </c>
      <c r="AI37" s="10">
        <v>86.1</v>
      </c>
      <c r="AJ37" s="10">
        <v>87.2</v>
      </c>
      <c r="AK37" s="10">
        <v>87.5</v>
      </c>
      <c r="AL37" s="10">
        <v>88.1</v>
      </c>
      <c r="AM37" s="10">
        <v>88.3</v>
      </c>
      <c r="AN37" s="10">
        <v>88.3</v>
      </c>
      <c r="AO37" s="10">
        <v>88.7</v>
      </c>
      <c r="AP37" s="10">
        <v>88.8</v>
      </c>
      <c r="AQ37" s="10">
        <v>88.7</v>
      </c>
      <c r="AR37" s="10">
        <v>88.8</v>
      </c>
      <c r="AS37" s="10">
        <v>88.9</v>
      </c>
      <c r="AT37" s="10">
        <v>89.1</v>
      </c>
      <c r="AU37" s="10">
        <v>89.8</v>
      </c>
      <c r="AV37" s="10">
        <v>90.2</v>
      </c>
      <c r="AW37" s="10">
        <v>90.7</v>
      </c>
      <c r="AX37" s="10">
        <v>91.1</v>
      </c>
      <c r="AY37" s="10">
        <v>91.4</v>
      </c>
      <c r="AZ37" s="10">
        <v>92.6</v>
      </c>
      <c r="BA37" s="10">
        <v>94.1</v>
      </c>
      <c r="BB37" s="10">
        <v>95.5</v>
      </c>
      <c r="BC37" s="10">
        <v>97.1</v>
      </c>
      <c r="BD37" s="10">
        <v>98.8</v>
      </c>
      <c r="BE37" s="10">
        <v>99.7</v>
      </c>
      <c r="BF37" s="10">
        <v>100.9</v>
      </c>
      <c r="BG37" s="10">
        <v>102.4</v>
      </c>
      <c r="BH37" s="10">
        <v>103.8</v>
      </c>
      <c r="BI37" s="10">
        <v>106</v>
      </c>
      <c r="BJ37" s="10">
        <v>107.8</v>
      </c>
      <c r="BK37" s="10">
        <v>108.7</v>
      </c>
      <c r="BL37" s="10">
        <v>110.5</v>
      </c>
      <c r="BM37" s="10">
        <v>112</v>
      </c>
      <c r="BN37" s="10">
        <v>113.2</v>
      </c>
      <c r="BO37" s="10">
        <v>114.9</v>
      </c>
      <c r="BP37" s="10">
        <v>116.6</v>
      </c>
      <c r="BQ37" s="10">
        <v>119</v>
      </c>
      <c r="BR37" s="10">
        <v>121</v>
      </c>
      <c r="BS37" s="10">
        <v>122.4</v>
      </c>
      <c r="BT37" s="10">
        <v>123</v>
      </c>
      <c r="BU37" s="10">
        <v>123.8</v>
      </c>
      <c r="BV37" s="10">
        <v>124.7</v>
      </c>
      <c r="BW37" s="10">
        <v>125.9</v>
      </c>
      <c r="BX37" s="10">
        <v>127.3</v>
      </c>
      <c r="BY37" s="10">
        <v>128.80000000000001</v>
      </c>
      <c r="BZ37" s="10">
        <v>130.19999999999999</v>
      </c>
      <c r="CA37" s="10">
        <v>132.30000000000001</v>
      </c>
      <c r="CB37" s="10">
        <v>135.30000000000001</v>
      </c>
    </row>
    <row r="38" spans="1:80" s="6" customFormat="1">
      <c r="A38" s="8">
        <v>26</v>
      </c>
      <c r="B38" s="6" t="s">
        <v>249</v>
      </c>
      <c r="C38" s="6" t="s">
        <v>981</v>
      </c>
      <c r="D38" s="10">
        <v>0.3</v>
      </c>
      <c r="E38" s="10">
        <v>0.3</v>
      </c>
      <c r="F38" s="10">
        <v>0.2</v>
      </c>
      <c r="G38" s="10">
        <v>0.2</v>
      </c>
      <c r="H38" s="10">
        <v>0.3</v>
      </c>
      <c r="I38" s="10">
        <v>0.2</v>
      </c>
      <c r="J38" s="10">
        <v>0.2</v>
      </c>
      <c r="K38" s="10">
        <v>0.2</v>
      </c>
      <c r="L38" s="10">
        <v>0</v>
      </c>
      <c r="M38" s="10">
        <v>-0.9</v>
      </c>
      <c r="N38" s="10">
        <v>1.5</v>
      </c>
      <c r="O38" s="10">
        <v>0</v>
      </c>
      <c r="P38" s="10">
        <v>0.4</v>
      </c>
      <c r="Q38" s="10">
        <v>-2.2999999999999998</v>
      </c>
      <c r="R38" s="10">
        <v>-27.6</v>
      </c>
      <c r="S38" s="10">
        <v>-0.1</v>
      </c>
      <c r="T38" s="10">
        <v>-0.8</v>
      </c>
      <c r="U38" s="10">
        <v>0</v>
      </c>
      <c r="V38" s="10">
        <v>0.5</v>
      </c>
      <c r="W38" s="10">
        <v>-14.8</v>
      </c>
      <c r="X38" s="10">
        <v>-0.7</v>
      </c>
      <c r="Y38" s="10">
        <v>-26.8</v>
      </c>
      <c r="Z38" s="10">
        <v>-1.5</v>
      </c>
      <c r="AA38" s="10">
        <v>-1.3</v>
      </c>
      <c r="AB38" s="10">
        <v>-3.6</v>
      </c>
      <c r="AC38" s="10">
        <v>-11.2</v>
      </c>
      <c r="AD38" s="10">
        <v>-5.0999999999999996</v>
      </c>
      <c r="AE38" s="10">
        <v>-3.2</v>
      </c>
      <c r="AF38" s="10">
        <v>-0.6</v>
      </c>
      <c r="AG38" s="10">
        <v>-0.8</v>
      </c>
      <c r="AH38" s="10">
        <v>0.2</v>
      </c>
      <c r="AI38" s="10">
        <v>-0.3</v>
      </c>
      <c r="AJ38" s="10">
        <v>0.1</v>
      </c>
      <c r="AK38" s="10">
        <v>-1.1000000000000001</v>
      </c>
      <c r="AL38" s="10">
        <v>0.5</v>
      </c>
      <c r="AM38" s="10">
        <v>-0.5</v>
      </c>
      <c r="AN38" s="10">
        <v>-3.9</v>
      </c>
      <c r="AO38" s="10">
        <v>-1.3</v>
      </c>
      <c r="AP38" s="10">
        <v>2.2999999999999998</v>
      </c>
      <c r="AQ38" s="10">
        <v>0.2</v>
      </c>
      <c r="AR38" s="10">
        <v>0.3</v>
      </c>
      <c r="AS38" s="10">
        <v>0</v>
      </c>
      <c r="AT38" s="10">
        <v>0.6</v>
      </c>
      <c r="AU38" s="10">
        <v>0.2</v>
      </c>
      <c r="AV38" s="10">
        <v>-2.8</v>
      </c>
      <c r="AW38" s="10">
        <v>-0.7</v>
      </c>
      <c r="AX38" s="10">
        <v>3.4</v>
      </c>
      <c r="AY38" s="10">
        <v>-0.7</v>
      </c>
      <c r="AZ38" s="10">
        <v>0</v>
      </c>
      <c r="BA38" s="10">
        <v>-0.7</v>
      </c>
      <c r="BB38" s="10">
        <v>1.8</v>
      </c>
      <c r="BC38" s="10">
        <v>-1</v>
      </c>
      <c r="BD38" s="10">
        <v>0.3</v>
      </c>
      <c r="BE38" s="10">
        <v>-0.6</v>
      </c>
      <c r="BF38" s="10">
        <v>-1.6</v>
      </c>
      <c r="BG38" s="10">
        <v>0</v>
      </c>
      <c r="BH38" s="10">
        <v>0.2</v>
      </c>
      <c r="BI38" s="10">
        <v>-2.2999999999999998</v>
      </c>
      <c r="BJ38" s="10">
        <v>0.8</v>
      </c>
      <c r="BK38" s="10">
        <v>-52.1</v>
      </c>
      <c r="BL38" s="10">
        <v>-1.3</v>
      </c>
      <c r="BM38" s="10">
        <v>-4.3</v>
      </c>
      <c r="BN38" s="10">
        <v>2.2000000000000002</v>
      </c>
      <c r="BO38" s="10">
        <v>-1.7</v>
      </c>
      <c r="BP38" s="10">
        <v>-7.7</v>
      </c>
      <c r="BQ38" s="10">
        <v>-23.9</v>
      </c>
      <c r="BR38" s="10">
        <v>-6.6</v>
      </c>
      <c r="BS38" s="10">
        <v>-38.4</v>
      </c>
      <c r="BT38" s="10">
        <v>-26.9</v>
      </c>
      <c r="BU38" s="10">
        <v>-2.6</v>
      </c>
      <c r="BV38" s="10">
        <v>1.8</v>
      </c>
      <c r="BW38" s="10">
        <v>-0.4</v>
      </c>
      <c r="BX38" s="10">
        <v>-0.1</v>
      </c>
      <c r="BY38" s="10">
        <v>-0.7</v>
      </c>
      <c r="BZ38" s="10">
        <v>1.9</v>
      </c>
      <c r="CA38" s="10">
        <v>0.1</v>
      </c>
      <c r="CB38" s="10">
        <v>0</v>
      </c>
    </row>
    <row r="39" spans="1:80" s="4" customFormat="1">
      <c r="A39" s="5">
        <v>27</v>
      </c>
      <c r="B39" s="4" t="s">
        <v>1473</v>
      </c>
      <c r="C39" s="4" t="s">
        <v>166</v>
      </c>
      <c r="D39" s="9">
        <v>-320.60000000000002</v>
      </c>
      <c r="E39" s="9">
        <v>-329.8</v>
      </c>
      <c r="F39" s="9">
        <v>-339</v>
      </c>
      <c r="G39" s="9">
        <v>-323.5</v>
      </c>
      <c r="H39" s="9">
        <v>-333.2</v>
      </c>
      <c r="I39" s="9">
        <v>-292.5</v>
      </c>
      <c r="J39" s="9">
        <v>-298.60000000000002</v>
      </c>
      <c r="K39" s="9">
        <v>-266.7</v>
      </c>
      <c r="L39" s="9">
        <v>-240</v>
      </c>
      <c r="M39" s="9">
        <v>-210.5</v>
      </c>
      <c r="N39" s="9">
        <v>-235.7</v>
      </c>
      <c r="O39" s="9">
        <v>-231</v>
      </c>
      <c r="P39" s="9">
        <v>-234</v>
      </c>
      <c r="Q39" s="9">
        <v>-216.3</v>
      </c>
      <c r="R39" s="9">
        <v>-191.4</v>
      </c>
      <c r="S39" s="9">
        <v>-192.9</v>
      </c>
      <c r="T39" s="9">
        <v>-209.2</v>
      </c>
      <c r="U39" s="9">
        <v>-161.1</v>
      </c>
      <c r="V39" s="9">
        <v>-146</v>
      </c>
      <c r="W39" s="9">
        <v>-99.3</v>
      </c>
      <c r="X39" s="9">
        <v>-89.8</v>
      </c>
      <c r="Y39" s="9">
        <v>-43.4</v>
      </c>
      <c r="Z39" s="9">
        <v>-36.5</v>
      </c>
      <c r="AA39" s="9">
        <v>-38.700000000000003</v>
      </c>
      <c r="AB39" s="9">
        <v>17.2</v>
      </c>
      <c r="AC39" s="9">
        <v>35.9</v>
      </c>
      <c r="AD39" s="9">
        <v>57</v>
      </c>
      <c r="AE39" s="9">
        <v>58.2</v>
      </c>
      <c r="AF39" s="9">
        <v>87.1</v>
      </c>
      <c r="AG39" s="9">
        <v>96.4</v>
      </c>
      <c r="AH39" s="9">
        <v>99.3</v>
      </c>
      <c r="AI39" s="9">
        <v>97.4</v>
      </c>
      <c r="AJ39" s="9">
        <v>204.6</v>
      </c>
      <c r="AK39" s="9">
        <v>176.1</v>
      </c>
      <c r="AL39" s="9">
        <v>180.7</v>
      </c>
      <c r="AM39" s="9">
        <v>177.2</v>
      </c>
      <c r="AN39" s="9">
        <v>161.4</v>
      </c>
      <c r="AO39" s="9">
        <v>114.5</v>
      </c>
      <c r="AP39" s="9">
        <v>-116.5</v>
      </c>
      <c r="AQ39" s="9">
        <v>-22.7</v>
      </c>
      <c r="AR39" s="9">
        <v>-223.2</v>
      </c>
      <c r="AS39" s="9">
        <v>-270.39999999999998</v>
      </c>
      <c r="AT39" s="9">
        <v>-286.3</v>
      </c>
      <c r="AU39" s="9">
        <v>-332</v>
      </c>
      <c r="AV39" s="9">
        <v>-331.8</v>
      </c>
      <c r="AW39" s="9">
        <v>-428</v>
      </c>
      <c r="AX39" s="9">
        <v>-507.1</v>
      </c>
      <c r="AY39" s="9">
        <v>-421.9</v>
      </c>
      <c r="AZ39" s="9">
        <v>-453.2</v>
      </c>
      <c r="BA39" s="9">
        <v>-427.4</v>
      </c>
      <c r="BB39" s="9">
        <v>-418.8</v>
      </c>
      <c r="BC39" s="9">
        <v>-407.8</v>
      </c>
      <c r="BD39" s="9">
        <v>-342.5</v>
      </c>
      <c r="BE39" s="9">
        <v>-338.7</v>
      </c>
      <c r="BF39" s="9">
        <v>-406.8</v>
      </c>
      <c r="BG39" s="9">
        <v>-321.3</v>
      </c>
      <c r="BH39" s="9">
        <v>-263.2</v>
      </c>
      <c r="BI39" s="9">
        <v>-287.2</v>
      </c>
      <c r="BJ39" s="9">
        <v>-271.3</v>
      </c>
      <c r="BK39" s="9">
        <v>-167.2</v>
      </c>
      <c r="BL39" s="9">
        <v>-261.10000000000002</v>
      </c>
      <c r="BM39" s="9">
        <v>-304.5</v>
      </c>
      <c r="BN39" s="9">
        <v>-343.7</v>
      </c>
      <c r="BO39" s="9">
        <v>-350.8</v>
      </c>
      <c r="BP39" s="9">
        <v>-444.2</v>
      </c>
      <c r="BQ39" s="9">
        <v>-823.2</v>
      </c>
      <c r="BR39" s="9">
        <v>-748.5</v>
      </c>
      <c r="BS39" s="9">
        <v>-1004.9</v>
      </c>
      <c r="BT39" s="9">
        <v>-1282.4000000000001</v>
      </c>
      <c r="BU39" s="9">
        <v>-1571.9</v>
      </c>
      <c r="BV39" s="9">
        <v>-1530.1</v>
      </c>
      <c r="BW39" s="9">
        <v>-1521.9</v>
      </c>
      <c r="BX39" s="9">
        <v>-1483.6</v>
      </c>
      <c r="BY39" s="9">
        <v>-1552.1</v>
      </c>
      <c r="BZ39" s="9">
        <v>-1502.5</v>
      </c>
      <c r="CA39" s="9">
        <v>-1509.4</v>
      </c>
      <c r="CB39" s="9">
        <v>-1439.2</v>
      </c>
    </row>
    <row r="40" spans="1:80" s="4" customFormat="1">
      <c r="A40" s="11"/>
      <c r="B40" s="4" t="s">
        <v>252</v>
      </c>
      <c r="C40" s="4" t="s">
        <v>31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4" customFormat="1">
      <c r="A41" s="5">
        <v>28</v>
      </c>
      <c r="B41" s="4" t="s">
        <v>1474</v>
      </c>
      <c r="C41" s="4" t="s">
        <v>166</v>
      </c>
      <c r="D41" s="9">
        <v>-320.60000000000002</v>
      </c>
      <c r="E41" s="9">
        <v>-329.8</v>
      </c>
      <c r="F41" s="9">
        <v>-339</v>
      </c>
      <c r="G41" s="9">
        <v>-323.5</v>
      </c>
      <c r="H41" s="9">
        <v>-333.2</v>
      </c>
      <c r="I41" s="9">
        <v>-292.5</v>
      </c>
      <c r="J41" s="9">
        <v>-298.60000000000002</v>
      </c>
      <c r="K41" s="9">
        <v>-266.7</v>
      </c>
      <c r="L41" s="9">
        <v>-240</v>
      </c>
      <c r="M41" s="9">
        <v>-210.5</v>
      </c>
      <c r="N41" s="9">
        <v>-235.7</v>
      </c>
      <c r="O41" s="9">
        <v>-231</v>
      </c>
      <c r="P41" s="9">
        <v>-234</v>
      </c>
      <c r="Q41" s="9">
        <v>-216.3</v>
      </c>
      <c r="R41" s="9">
        <v>-191.4</v>
      </c>
      <c r="S41" s="9">
        <v>-192.9</v>
      </c>
      <c r="T41" s="9">
        <v>-209.2</v>
      </c>
      <c r="U41" s="9">
        <v>-161.1</v>
      </c>
      <c r="V41" s="9">
        <v>-146</v>
      </c>
      <c r="W41" s="9">
        <v>-99.3</v>
      </c>
      <c r="X41" s="9">
        <v>-89.8</v>
      </c>
      <c r="Y41" s="9">
        <v>-43.4</v>
      </c>
      <c r="Z41" s="9">
        <v>-36.5</v>
      </c>
      <c r="AA41" s="9">
        <v>-38.700000000000003</v>
      </c>
      <c r="AB41" s="9">
        <v>17.2</v>
      </c>
      <c r="AC41" s="9">
        <v>35.9</v>
      </c>
      <c r="AD41" s="9">
        <v>57</v>
      </c>
      <c r="AE41" s="9">
        <v>58.2</v>
      </c>
      <c r="AF41" s="9">
        <v>87.1</v>
      </c>
      <c r="AG41" s="9">
        <v>96.4</v>
      </c>
      <c r="AH41" s="9">
        <v>99.3</v>
      </c>
      <c r="AI41" s="9">
        <v>97.4</v>
      </c>
      <c r="AJ41" s="9">
        <v>204.6</v>
      </c>
      <c r="AK41" s="9">
        <v>176.1</v>
      </c>
      <c r="AL41" s="9">
        <v>180.7</v>
      </c>
      <c r="AM41" s="9">
        <v>177.2</v>
      </c>
      <c r="AN41" s="9">
        <v>161.4</v>
      </c>
      <c r="AO41" s="9">
        <v>114.5</v>
      </c>
      <c r="AP41" s="9">
        <v>-116.5</v>
      </c>
      <c r="AQ41" s="9">
        <v>-22.7</v>
      </c>
      <c r="AR41" s="9">
        <v>-223.2</v>
      </c>
      <c r="AS41" s="9">
        <v>-270.39999999999998</v>
      </c>
      <c r="AT41" s="9">
        <v>-286.3</v>
      </c>
      <c r="AU41" s="9">
        <v>-332</v>
      </c>
      <c r="AV41" s="9">
        <v>-331.8</v>
      </c>
      <c r="AW41" s="9">
        <v>-428</v>
      </c>
      <c r="AX41" s="9">
        <v>-507.1</v>
      </c>
      <c r="AY41" s="9">
        <v>-421.9</v>
      </c>
      <c r="AZ41" s="9">
        <v>-453.2</v>
      </c>
      <c r="BA41" s="9">
        <v>-427.4</v>
      </c>
      <c r="BB41" s="9">
        <v>-418.8</v>
      </c>
      <c r="BC41" s="9">
        <v>-407.8</v>
      </c>
      <c r="BD41" s="9">
        <v>-342.5</v>
      </c>
      <c r="BE41" s="9">
        <v>-338.7</v>
      </c>
      <c r="BF41" s="9">
        <v>-406.8</v>
      </c>
      <c r="BG41" s="9">
        <v>-321.3</v>
      </c>
      <c r="BH41" s="9">
        <v>-263.2</v>
      </c>
      <c r="BI41" s="9">
        <v>-287.2</v>
      </c>
      <c r="BJ41" s="9">
        <v>-271.3</v>
      </c>
      <c r="BK41" s="9">
        <v>-167.2</v>
      </c>
      <c r="BL41" s="9">
        <v>-261.10000000000002</v>
      </c>
      <c r="BM41" s="9">
        <v>-304.5</v>
      </c>
      <c r="BN41" s="9">
        <v>-343.7</v>
      </c>
      <c r="BO41" s="9">
        <v>-350.8</v>
      </c>
      <c r="BP41" s="9">
        <v>-444.2</v>
      </c>
      <c r="BQ41" s="9">
        <v>-823.2</v>
      </c>
      <c r="BR41" s="9">
        <v>-748.5</v>
      </c>
      <c r="BS41" s="9">
        <v>-1004.9</v>
      </c>
      <c r="BT41" s="9">
        <v>-1282.4000000000001</v>
      </c>
      <c r="BU41" s="9">
        <v>-1571.9</v>
      </c>
      <c r="BV41" s="9">
        <v>-1530.1</v>
      </c>
      <c r="BW41" s="9">
        <v>-1521.9</v>
      </c>
      <c r="BX41" s="9">
        <v>-1483.6</v>
      </c>
      <c r="BY41" s="9">
        <v>-1552.1</v>
      </c>
      <c r="BZ41" s="9">
        <v>-1502.5</v>
      </c>
      <c r="CA41" s="9">
        <v>-1509.4</v>
      </c>
      <c r="CB41" s="9">
        <v>-1439.2</v>
      </c>
    </row>
    <row r="42" spans="1:80" s="4" customFormat="1">
      <c r="A42" s="5">
        <v>29</v>
      </c>
      <c r="B42" s="4" t="s">
        <v>254</v>
      </c>
      <c r="C42" s="4" t="s">
        <v>983</v>
      </c>
      <c r="D42" s="9">
        <v>-52.2</v>
      </c>
      <c r="E42" s="9">
        <v>30.7</v>
      </c>
      <c r="F42" s="9">
        <v>34.700000000000003</v>
      </c>
      <c r="G42" s="9">
        <v>-104.8</v>
      </c>
      <c r="H42" s="9">
        <v>-70.400000000000006</v>
      </c>
      <c r="I42" s="9">
        <v>42.2</v>
      </c>
      <c r="J42" s="9">
        <v>-30.6</v>
      </c>
      <c r="K42" s="9">
        <v>5.9</v>
      </c>
      <c r="L42" s="9">
        <v>-112.2</v>
      </c>
      <c r="M42" s="9">
        <v>-58.5</v>
      </c>
      <c r="N42" s="9">
        <v>-30.3</v>
      </c>
      <c r="O42" s="9">
        <v>53</v>
      </c>
      <c r="P42" s="9">
        <v>-30.4</v>
      </c>
      <c r="Q42" s="9">
        <v>40.4</v>
      </c>
      <c r="R42" s="9">
        <v>-50.4</v>
      </c>
      <c r="S42" s="9">
        <v>-77.599999999999994</v>
      </c>
      <c r="T42" s="9">
        <v>32.700000000000003</v>
      </c>
      <c r="U42" s="9">
        <v>-5.6</v>
      </c>
      <c r="V42" s="9">
        <v>-3.2</v>
      </c>
      <c r="W42" s="9">
        <v>5.5</v>
      </c>
      <c r="X42" s="9">
        <v>-2.4</v>
      </c>
      <c r="Y42" s="9">
        <v>-43.1</v>
      </c>
      <c r="Z42" s="9">
        <v>1.3</v>
      </c>
      <c r="AA42" s="9">
        <v>33.299999999999997</v>
      </c>
      <c r="AB42" s="9">
        <v>58.4</v>
      </c>
      <c r="AC42" s="9">
        <v>84.1</v>
      </c>
      <c r="AD42" s="9">
        <v>-78.7</v>
      </c>
      <c r="AE42" s="9">
        <v>-81.400000000000006</v>
      </c>
      <c r="AF42" s="9">
        <v>95.8</v>
      </c>
      <c r="AG42" s="9">
        <v>57</v>
      </c>
      <c r="AH42" s="9">
        <v>25.4</v>
      </c>
      <c r="AI42" s="9">
        <v>122</v>
      </c>
      <c r="AJ42" s="9">
        <v>-82.1</v>
      </c>
      <c r="AK42" s="9">
        <v>-57</v>
      </c>
      <c r="AL42" s="9">
        <v>-38.5</v>
      </c>
      <c r="AM42" s="9">
        <v>-97.4</v>
      </c>
      <c r="AN42" s="9">
        <v>77.7</v>
      </c>
      <c r="AO42" s="9">
        <v>6.5</v>
      </c>
      <c r="AP42" s="9">
        <v>131.4</v>
      </c>
      <c r="AQ42" s="9">
        <v>-2.5</v>
      </c>
      <c r="AR42" s="9">
        <v>-159.5</v>
      </c>
      <c r="AS42" s="9">
        <v>69.599999999999994</v>
      </c>
      <c r="AT42" s="9">
        <v>138.6</v>
      </c>
      <c r="AU42" s="9">
        <v>-15.1</v>
      </c>
      <c r="AV42" s="9">
        <v>-0.3</v>
      </c>
      <c r="AW42" s="9">
        <v>75</v>
      </c>
      <c r="AX42" s="9">
        <v>-3.1</v>
      </c>
      <c r="AY42" s="9">
        <v>65.400000000000006</v>
      </c>
      <c r="AZ42" s="9">
        <v>-14</v>
      </c>
      <c r="BA42" s="9">
        <v>30.6</v>
      </c>
      <c r="BB42" s="9">
        <v>-9.4</v>
      </c>
      <c r="BC42" s="9">
        <v>10.1</v>
      </c>
      <c r="BD42" s="9">
        <v>56.9</v>
      </c>
      <c r="BE42" s="9">
        <v>-7</v>
      </c>
      <c r="BF42" s="9">
        <v>-10.5</v>
      </c>
      <c r="BG42" s="9">
        <v>81.2</v>
      </c>
      <c r="BH42" s="9">
        <v>-35.700000000000003</v>
      </c>
      <c r="BI42" s="9">
        <v>73.2</v>
      </c>
      <c r="BJ42" s="9">
        <v>1.5</v>
      </c>
      <c r="BK42" s="9">
        <v>-94.9</v>
      </c>
      <c r="BL42" s="9">
        <v>-38.799999999999997</v>
      </c>
      <c r="BM42" s="9">
        <v>-22.9</v>
      </c>
      <c r="BN42" s="9">
        <v>165.1</v>
      </c>
      <c r="BO42" s="9">
        <v>-102.5</v>
      </c>
      <c r="BP42" s="9">
        <v>-26</v>
      </c>
      <c r="BQ42" s="9">
        <v>-106.4</v>
      </c>
      <c r="BR42" s="9">
        <v>1170</v>
      </c>
      <c r="BS42" s="9">
        <v>1257.2</v>
      </c>
      <c r="BT42" s="9">
        <v>307.8</v>
      </c>
      <c r="BU42" s="9">
        <v>396.2</v>
      </c>
      <c r="BV42" s="9">
        <v>252</v>
      </c>
      <c r="BW42" s="9">
        <v>-118.9</v>
      </c>
      <c r="BX42" s="9">
        <v>204.9</v>
      </c>
      <c r="BY42" s="9">
        <v>224</v>
      </c>
      <c r="BZ42" s="9">
        <v>315.60000000000002</v>
      </c>
      <c r="CA42" s="9">
        <v>391.8</v>
      </c>
      <c r="CB42" s="9">
        <v>-625.20000000000005</v>
      </c>
    </row>
    <row r="43" spans="1:80" s="4" customFormat="1">
      <c r="A43" s="5">
        <v>30</v>
      </c>
      <c r="B43" s="4" t="s">
        <v>984</v>
      </c>
      <c r="C43" s="4" t="s">
        <v>985</v>
      </c>
      <c r="D43" s="9">
        <v>0.7</v>
      </c>
      <c r="E43" s="9">
        <v>0.7</v>
      </c>
      <c r="F43" s="9">
        <v>0.7</v>
      </c>
      <c r="G43" s="9">
        <v>-11.3</v>
      </c>
      <c r="H43" s="9">
        <v>0.6</v>
      </c>
      <c r="I43" s="9">
        <v>0.7</v>
      </c>
      <c r="J43" s="9">
        <v>0.5</v>
      </c>
      <c r="K43" s="9">
        <v>0.5</v>
      </c>
      <c r="L43" s="9">
        <v>0.4</v>
      </c>
      <c r="M43" s="9">
        <v>0.4</v>
      </c>
      <c r="N43" s="9">
        <v>0.4</v>
      </c>
      <c r="O43" s="9">
        <v>0.5</v>
      </c>
      <c r="P43" s="9">
        <v>3.5</v>
      </c>
      <c r="Q43" s="9">
        <v>0.6</v>
      </c>
      <c r="R43" s="9">
        <v>-1.4</v>
      </c>
      <c r="S43" s="9">
        <v>0.6</v>
      </c>
      <c r="T43" s="9">
        <v>0.8</v>
      </c>
      <c r="U43" s="9">
        <v>0.5</v>
      </c>
      <c r="V43" s="9">
        <v>-3.4</v>
      </c>
      <c r="W43" s="9">
        <v>0.6</v>
      </c>
      <c r="X43" s="9">
        <v>-0.3</v>
      </c>
      <c r="Y43" s="9">
        <v>0.5</v>
      </c>
      <c r="Z43" s="9">
        <v>0.6</v>
      </c>
      <c r="AA43" s="9">
        <v>0.6</v>
      </c>
      <c r="AB43" s="9">
        <v>0.7</v>
      </c>
      <c r="AC43" s="9">
        <v>-0.3</v>
      </c>
      <c r="AD43" s="9">
        <v>-0.7</v>
      </c>
      <c r="AE43" s="9">
        <v>0.9</v>
      </c>
      <c r="AF43" s="9">
        <v>-2.2999999999999998</v>
      </c>
      <c r="AG43" s="9">
        <v>0.8</v>
      </c>
      <c r="AH43" s="9">
        <v>0.7</v>
      </c>
      <c r="AI43" s="9">
        <v>0.7</v>
      </c>
      <c r="AJ43" s="9">
        <v>0.7</v>
      </c>
      <c r="AK43" s="9">
        <v>0.7</v>
      </c>
      <c r="AL43" s="9">
        <v>0.7</v>
      </c>
      <c r="AM43" s="9">
        <v>0.7</v>
      </c>
      <c r="AN43" s="9">
        <v>0.8</v>
      </c>
      <c r="AO43" s="9">
        <v>0.6</v>
      </c>
      <c r="AP43" s="9">
        <v>0.6</v>
      </c>
      <c r="AQ43" s="9">
        <v>0.6</v>
      </c>
      <c r="AR43" s="9">
        <v>0.4</v>
      </c>
      <c r="AS43" s="9">
        <v>0.4</v>
      </c>
      <c r="AT43" s="9">
        <v>0.6</v>
      </c>
      <c r="AU43" s="9">
        <v>0.5</v>
      </c>
      <c r="AV43" s="9">
        <v>-3.6</v>
      </c>
      <c r="AW43" s="9">
        <v>0.4</v>
      </c>
      <c r="AX43" s="9">
        <v>0.4</v>
      </c>
      <c r="AY43" s="9">
        <v>0.4</v>
      </c>
      <c r="AZ43" s="9">
        <v>0.4</v>
      </c>
      <c r="BA43" s="9">
        <v>0.4</v>
      </c>
      <c r="BB43" s="9">
        <v>0.4</v>
      </c>
      <c r="BC43" s="9">
        <v>0.4</v>
      </c>
      <c r="BD43" s="9">
        <v>-6.8</v>
      </c>
      <c r="BE43" s="9">
        <v>0.4</v>
      </c>
      <c r="BF43" s="9">
        <v>-11.9</v>
      </c>
      <c r="BG43" s="9">
        <v>0.3</v>
      </c>
      <c r="BH43" s="9">
        <v>0.3</v>
      </c>
      <c r="BI43" s="9">
        <v>0.2</v>
      </c>
      <c r="BJ43" s="9">
        <v>0.2</v>
      </c>
      <c r="BK43" s="9">
        <v>0.2</v>
      </c>
      <c r="BL43" s="9">
        <v>0.2</v>
      </c>
      <c r="BM43" s="9">
        <v>0.2</v>
      </c>
      <c r="BN43" s="9">
        <v>0.1</v>
      </c>
      <c r="BO43" s="9">
        <v>0.1</v>
      </c>
      <c r="BP43" s="9">
        <v>0.1</v>
      </c>
      <c r="BQ43" s="9">
        <v>0.1</v>
      </c>
      <c r="BR43" s="9">
        <v>0.1</v>
      </c>
      <c r="BS43" s="9">
        <v>0.1</v>
      </c>
      <c r="BT43" s="9">
        <v>0.1</v>
      </c>
      <c r="BU43" s="9">
        <v>0</v>
      </c>
      <c r="BV43" s="9">
        <v>190.9</v>
      </c>
      <c r="BW43" s="9">
        <v>1.9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</row>
    <row r="44" spans="1:80" s="6" customFormat="1">
      <c r="A44" s="8">
        <v>31</v>
      </c>
      <c r="B44" s="6" t="s">
        <v>898</v>
      </c>
      <c r="C44" s="6" t="s">
        <v>986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</row>
    <row r="45" spans="1:80" s="6" customFormat="1">
      <c r="A45" s="8">
        <v>32</v>
      </c>
      <c r="B45" s="6" t="s">
        <v>987</v>
      </c>
      <c r="C45" s="6" t="s">
        <v>988</v>
      </c>
      <c r="D45" s="10">
        <v>0.7</v>
      </c>
      <c r="E45" s="10">
        <v>0.7</v>
      </c>
      <c r="F45" s="10">
        <v>0.7</v>
      </c>
      <c r="G45" s="10">
        <v>-11.3</v>
      </c>
      <c r="H45" s="10">
        <v>0.6</v>
      </c>
      <c r="I45" s="10">
        <v>0.7</v>
      </c>
      <c r="J45" s="10">
        <v>0.5</v>
      </c>
      <c r="K45" s="10">
        <v>0.5</v>
      </c>
      <c r="L45" s="10">
        <v>0.4</v>
      </c>
      <c r="M45" s="10">
        <v>0.4</v>
      </c>
      <c r="N45" s="10">
        <v>0.4</v>
      </c>
      <c r="O45" s="10">
        <v>0.5</v>
      </c>
      <c r="P45" s="10">
        <v>3.5</v>
      </c>
      <c r="Q45" s="10">
        <v>0.6</v>
      </c>
      <c r="R45" s="10">
        <v>-1.4</v>
      </c>
      <c r="S45" s="10">
        <v>0.6</v>
      </c>
      <c r="T45" s="10">
        <v>0.8</v>
      </c>
      <c r="U45" s="10">
        <v>0.5</v>
      </c>
      <c r="V45" s="10">
        <v>-3.4</v>
      </c>
      <c r="W45" s="10">
        <v>0.6</v>
      </c>
      <c r="X45" s="10">
        <v>-0.3</v>
      </c>
      <c r="Y45" s="10">
        <v>0.5</v>
      </c>
      <c r="Z45" s="10">
        <v>0.6</v>
      </c>
      <c r="AA45" s="10">
        <v>0.6</v>
      </c>
      <c r="AB45" s="10">
        <v>0.7</v>
      </c>
      <c r="AC45" s="10">
        <v>-0.3</v>
      </c>
      <c r="AD45" s="10">
        <v>-0.8</v>
      </c>
      <c r="AE45" s="10">
        <v>0.9</v>
      </c>
      <c r="AF45" s="10">
        <v>-2.2000000000000002</v>
      </c>
      <c r="AG45" s="10">
        <v>0.8</v>
      </c>
      <c r="AH45" s="10">
        <v>0.7</v>
      </c>
      <c r="AI45" s="10">
        <v>0.7</v>
      </c>
      <c r="AJ45" s="10">
        <v>0.7</v>
      </c>
      <c r="AK45" s="10">
        <v>0.7</v>
      </c>
      <c r="AL45" s="10">
        <v>0.7</v>
      </c>
      <c r="AM45" s="10">
        <v>0.7</v>
      </c>
      <c r="AN45" s="10">
        <v>0.8</v>
      </c>
      <c r="AO45" s="10">
        <v>0.6</v>
      </c>
      <c r="AP45" s="10">
        <v>0.6</v>
      </c>
      <c r="AQ45" s="10">
        <v>0.6</v>
      </c>
      <c r="AR45" s="10">
        <v>0.4</v>
      </c>
      <c r="AS45" s="10">
        <v>0.4</v>
      </c>
      <c r="AT45" s="10">
        <v>0.5</v>
      </c>
      <c r="AU45" s="10">
        <v>0.5</v>
      </c>
      <c r="AV45" s="10">
        <v>-3.6</v>
      </c>
      <c r="AW45" s="10">
        <v>0.4</v>
      </c>
      <c r="AX45" s="10">
        <v>0.4</v>
      </c>
      <c r="AY45" s="10">
        <v>0.4</v>
      </c>
      <c r="AZ45" s="10">
        <v>0.4</v>
      </c>
      <c r="BA45" s="10">
        <v>0.4</v>
      </c>
      <c r="BB45" s="10">
        <v>0.4</v>
      </c>
      <c r="BC45" s="10">
        <v>0.4</v>
      </c>
      <c r="BD45" s="10">
        <v>-6.9</v>
      </c>
      <c r="BE45" s="10">
        <v>0.4</v>
      </c>
      <c r="BF45" s="10">
        <v>-11.9</v>
      </c>
      <c r="BG45" s="10">
        <v>0.3</v>
      </c>
      <c r="BH45" s="10">
        <v>0.3</v>
      </c>
      <c r="BI45" s="10">
        <v>0.2</v>
      </c>
      <c r="BJ45" s="10">
        <v>0.2</v>
      </c>
      <c r="BK45" s="10">
        <v>0.2</v>
      </c>
      <c r="BL45" s="10">
        <v>0.2</v>
      </c>
      <c r="BM45" s="10">
        <v>0.2</v>
      </c>
      <c r="BN45" s="10">
        <v>0.1</v>
      </c>
      <c r="BO45" s="10">
        <v>0.1</v>
      </c>
      <c r="BP45" s="10">
        <v>0.1</v>
      </c>
      <c r="BQ45" s="10">
        <v>0.1</v>
      </c>
      <c r="BR45" s="10">
        <v>0.1</v>
      </c>
      <c r="BS45" s="10">
        <v>0.1</v>
      </c>
      <c r="BT45" s="10">
        <v>0.1</v>
      </c>
      <c r="BU45" s="10">
        <v>0</v>
      </c>
      <c r="BV45" s="10">
        <v>190.9</v>
      </c>
      <c r="BW45" s="10">
        <v>1.9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</row>
    <row r="46" spans="1:80" s="4" customFormat="1">
      <c r="A46" s="5">
        <v>33</v>
      </c>
      <c r="B46" s="4" t="s">
        <v>256</v>
      </c>
      <c r="C46" s="4" t="s">
        <v>989</v>
      </c>
      <c r="D46" s="9">
        <v>-90.9</v>
      </c>
      <c r="E46" s="9">
        <v>7.1</v>
      </c>
      <c r="F46" s="9">
        <v>74.5</v>
      </c>
      <c r="G46" s="9">
        <v>-58.1</v>
      </c>
      <c r="H46" s="9">
        <v>-16.7</v>
      </c>
      <c r="I46" s="9">
        <v>64.400000000000006</v>
      </c>
      <c r="J46" s="9">
        <v>15.6</v>
      </c>
      <c r="K46" s="9">
        <v>22.5</v>
      </c>
      <c r="L46" s="9">
        <v>-12.7</v>
      </c>
      <c r="M46" s="9">
        <v>-74.2</v>
      </c>
      <c r="N46" s="9">
        <v>-18.3</v>
      </c>
      <c r="O46" s="9">
        <v>5.6</v>
      </c>
      <c r="P46" s="9">
        <v>-0.4</v>
      </c>
      <c r="Q46" s="9">
        <v>77.2</v>
      </c>
      <c r="R46" s="9">
        <v>-32.4</v>
      </c>
      <c r="S46" s="9">
        <v>-19.899999999999999</v>
      </c>
      <c r="T46" s="9">
        <v>23.4</v>
      </c>
      <c r="U46" s="9">
        <v>-8.5</v>
      </c>
      <c r="V46" s="9">
        <v>16.100000000000001</v>
      </c>
      <c r="W46" s="9">
        <v>8.1999999999999993</v>
      </c>
      <c r="X46" s="9">
        <v>14.3</v>
      </c>
      <c r="Y46" s="9">
        <v>-29.4</v>
      </c>
      <c r="Z46" s="9">
        <v>-6.1</v>
      </c>
      <c r="AA46" s="9">
        <v>31.3</v>
      </c>
      <c r="AB46" s="9">
        <v>43.5</v>
      </c>
      <c r="AC46" s="9">
        <v>92.4</v>
      </c>
      <c r="AD46" s="9">
        <v>-115.3</v>
      </c>
      <c r="AE46" s="9">
        <v>-59.1</v>
      </c>
      <c r="AF46" s="9">
        <v>79.7</v>
      </c>
      <c r="AG46" s="9">
        <v>28</v>
      </c>
      <c r="AH46" s="9">
        <v>15</v>
      </c>
      <c r="AI46" s="9">
        <v>118.9</v>
      </c>
      <c r="AJ46" s="9">
        <v>-98.3</v>
      </c>
      <c r="AK46" s="9">
        <v>-53.8</v>
      </c>
      <c r="AL46" s="9">
        <v>-12.8</v>
      </c>
      <c r="AM46" s="9">
        <v>-97</v>
      </c>
      <c r="AN46" s="9">
        <v>85.7</v>
      </c>
      <c r="AO46" s="9">
        <v>-6.9</v>
      </c>
      <c r="AP46" s="9">
        <v>35.1</v>
      </c>
      <c r="AQ46" s="9">
        <v>82.7</v>
      </c>
      <c r="AR46" s="9">
        <v>-93.3</v>
      </c>
      <c r="AS46" s="9">
        <v>20.3</v>
      </c>
      <c r="AT46" s="9">
        <v>135.30000000000001</v>
      </c>
      <c r="AU46" s="9">
        <v>-50.6</v>
      </c>
      <c r="AV46" s="9">
        <v>-68.8</v>
      </c>
      <c r="AW46" s="9">
        <v>29.4</v>
      </c>
      <c r="AX46" s="9">
        <v>-34.9</v>
      </c>
      <c r="AY46" s="9">
        <v>6.5</v>
      </c>
      <c r="AZ46" s="9">
        <v>-71.5</v>
      </c>
      <c r="BA46" s="9">
        <v>8.4</v>
      </c>
      <c r="BB46" s="9">
        <v>-62.9</v>
      </c>
      <c r="BC46" s="9">
        <v>-12.3</v>
      </c>
      <c r="BD46" s="9">
        <v>29.5</v>
      </c>
      <c r="BE46" s="9">
        <v>-38.200000000000003</v>
      </c>
      <c r="BF46" s="9">
        <v>-21.4</v>
      </c>
      <c r="BG46" s="9">
        <v>26.5</v>
      </c>
      <c r="BH46" s="9">
        <v>-56.6</v>
      </c>
      <c r="BI46" s="9">
        <v>69.400000000000006</v>
      </c>
      <c r="BJ46" s="9">
        <v>11.6</v>
      </c>
      <c r="BK46" s="9">
        <v>-46.2</v>
      </c>
      <c r="BL46" s="9">
        <v>-46</v>
      </c>
      <c r="BM46" s="9">
        <v>-4.5999999999999996</v>
      </c>
      <c r="BN46" s="9">
        <v>184</v>
      </c>
      <c r="BO46" s="9">
        <v>-30.6</v>
      </c>
      <c r="BP46" s="9">
        <v>13.5</v>
      </c>
      <c r="BQ46" s="9">
        <v>-51.7</v>
      </c>
      <c r="BR46" s="9">
        <v>1260.5</v>
      </c>
      <c r="BS46" s="9">
        <v>41.7</v>
      </c>
      <c r="BT46" s="9">
        <v>-334.4</v>
      </c>
      <c r="BU46" s="9">
        <v>119.9</v>
      </c>
      <c r="BV46" s="9">
        <v>-177.8</v>
      </c>
      <c r="BW46" s="9">
        <v>-287.8</v>
      </c>
      <c r="BX46" s="9">
        <v>154.4</v>
      </c>
      <c r="BY46" s="9">
        <v>197.6</v>
      </c>
      <c r="BZ46" s="9">
        <v>75.7</v>
      </c>
      <c r="CA46" s="9">
        <v>174.6</v>
      </c>
      <c r="CB46" s="9">
        <v>-848</v>
      </c>
    </row>
    <row r="47" spans="1:80" s="6" customFormat="1">
      <c r="A47" s="8">
        <v>34</v>
      </c>
      <c r="B47" s="6" t="s">
        <v>990</v>
      </c>
      <c r="C47" s="6" t="s">
        <v>991</v>
      </c>
      <c r="D47" s="10">
        <v>2</v>
      </c>
      <c r="E47" s="10">
        <v>-3.3</v>
      </c>
      <c r="F47" s="10">
        <v>-4.5</v>
      </c>
      <c r="G47" s="10">
        <v>-2.8</v>
      </c>
      <c r="H47" s="10">
        <v>1.2</v>
      </c>
      <c r="I47" s="10">
        <v>-1.3</v>
      </c>
      <c r="J47" s="10">
        <v>0.8</v>
      </c>
      <c r="K47" s="10">
        <v>1</v>
      </c>
      <c r="L47" s="10">
        <v>-0.1</v>
      </c>
      <c r="M47" s="10">
        <v>-6.8</v>
      </c>
      <c r="N47" s="10">
        <v>0.7</v>
      </c>
      <c r="O47" s="10">
        <v>-4.4000000000000004</v>
      </c>
      <c r="P47" s="10">
        <v>7.9</v>
      </c>
      <c r="Q47" s="10">
        <v>3.6</v>
      </c>
      <c r="R47" s="10">
        <v>2.5</v>
      </c>
      <c r="S47" s="10">
        <v>-1.3</v>
      </c>
      <c r="T47" s="10">
        <v>-2.1</v>
      </c>
      <c r="U47" s="10">
        <v>0.3</v>
      </c>
      <c r="V47" s="10">
        <v>-13.6</v>
      </c>
      <c r="W47" s="10">
        <v>0.3</v>
      </c>
      <c r="X47" s="10">
        <v>-6.7</v>
      </c>
      <c r="Y47" s="10">
        <v>0.3</v>
      </c>
      <c r="Z47" s="10">
        <v>0.3</v>
      </c>
      <c r="AA47" s="10">
        <v>0.3</v>
      </c>
      <c r="AB47" s="10">
        <v>0.4</v>
      </c>
      <c r="AC47" s="10">
        <v>2</v>
      </c>
      <c r="AD47" s="10">
        <v>0.3</v>
      </c>
      <c r="AE47" s="10">
        <v>0.4</v>
      </c>
      <c r="AF47" s="10">
        <v>-7</v>
      </c>
      <c r="AG47" s="10">
        <v>0.1</v>
      </c>
      <c r="AH47" s="10">
        <v>0.3</v>
      </c>
      <c r="AI47" s="10">
        <v>0.1</v>
      </c>
      <c r="AJ47" s="10">
        <v>0.3</v>
      </c>
      <c r="AK47" s="10">
        <v>0.3</v>
      </c>
      <c r="AL47" s="10">
        <v>2.9</v>
      </c>
      <c r="AM47" s="10">
        <v>0.3</v>
      </c>
      <c r="AN47" s="10">
        <v>0.4</v>
      </c>
      <c r="AO47" s="10">
        <v>0.3</v>
      </c>
      <c r="AP47" s="10">
        <v>0.3</v>
      </c>
      <c r="AQ47" s="10">
        <v>0.3</v>
      </c>
      <c r="AR47" s="10">
        <v>0.3</v>
      </c>
      <c r="AS47" s="10">
        <v>0.3</v>
      </c>
      <c r="AT47" s="10">
        <v>0.3</v>
      </c>
      <c r="AU47" s="10">
        <v>0.3</v>
      </c>
      <c r="AV47" s="10">
        <v>0.3</v>
      </c>
      <c r="AW47" s="10">
        <v>0.3</v>
      </c>
      <c r="AX47" s="10">
        <v>0.3</v>
      </c>
      <c r="AY47" s="10">
        <v>0.2</v>
      </c>
      <c r="AZ47" s="10">
        <v>0.3</v>
      </c>
      <c r="BA47" s="10">
        <v>0.3</v>
      </c>
      <c r="BB47" s="10">
        <v>0.3</v>
      </c>
      <c r="BC47" s="10">
        <v>0.4</v>
      </c>
      <c r="BD47" s="10">
        <v>0.3</v>
      </c>
      <c r="BE47" s="10">
        <v>0.3</v>
      </c>
      <c r="BF47" s="10">
        <v>0.3</v>
      </c>
      <c r="BG47" s="10">
        <v>0.3</v>
      </c>
      <c r="BH47" s="10">
        <v>0.3</v>
      </c>
      <c r="BI47" s="10">
        <v>0.3</v>
      </c>
      <c r="BJ47" s="10">
        <v>0.4</v>
      </c>
      <c r="BK47" s="10">
        <v>0.4</v>
      </c>
      <c r="BL47" s="10">
        <v>0.5</v>
      </c>
      <c r="BM47" s="10">
        <v>0.5</v>
      </c>
      <c r="BN47" s="10">
        <v>0.5</v>
      </c>
      <c r="BO47" s="10">
        <v>0.5</v>
      </c>
      <c r="BP47" s="10">
        <v>0.7</v>
      </c>
      <c r="BQ47" s="10">
        <v>0.6</v>
      </c>
      <c r="BR47" s="10">
        <v>0.8</v>
      </c>
      <c r="BS47" s="10">
        <v>0.4</v>
      </c>
      <c r="BT47" s="10">
        <v>0.4</v>
      </c>
      <c r="BU47" s="10">
        <v>0.3</v>
      </c>
      <c r="BV47" s="10">
        <v>0.4</v>
      </c>
      <c r="BW47" s="10">
        <v>0.2</v>
      </c>
      <c r="BX47" s="10">
        <v>0.4</v>
      </c>
      <c r="BY47" s="10">
        <v>0.2</v>
      </c>
      <c r="BZ47" s="10">
        <v>0.3</v>
      </c>
      <c r="CA47" s="10">
        <v>0.2</v>
      </c>
      <c r="CB47" s="10">
        <v>0.2</v>
      </c>
    </row>
    <row r="48" spans="1:80" s="6" customFormat="1">
      <c r="A48" s="8">
        <v>35</v>
      </c>
      <c r="B48" s="6" t="s">
        <v>992</v>
      </c>
      <c r="C48" s="6" t="s">
        <v>993</v>
      </c>
      <c r="D48" s="10">
        <v>-0.4</v>
      </c>
      <c r="E48" s="10">
        <v>0</v>
      </c>
      <c r="F48" s="10">
        <v>0.5</v>
      </c>
      <c r="G48" s="10">
        <v>10.8</v>
      </c>
      <c r="H48" s="10">
        <v>0.9</v>
      </c>
      <c r="I48" s="10">
        <v>-1.2</v>
      </c>
      <c r="J48" s="10">
        <v>0.2</v>
      </c>
      <c r="K48" s="10">
        <v>0.3</v>
      </c>
      <c r="L48" s="10">
        <v>0</v>
      </c>
      <c r="M48" s="10">
        <v>-1</v>
      </c>
      <c r="N48" s="10">
        <v>-1.1000000000000001</v>
      </c>
      <c r="O48" s="10">
        <v>0.1</v>
      </c>
      <c r="P48" s="10">
        <v>2.1</v>
      </c>
      <c r="Q48" s="10">
        <v>3.1</v>
      </c>
      <c r="R48" s="10">
        <v>4</v>
      </c>
      <c r="S48" s="10">
        <v>0.6</v>
      </c>
      <c r="T48" s="10">
        <v>3.4</v>
      </c>
      <c r="U48" s="10">
        <v>0.9</v>
      </c>
      <c r="V48" s="10">
        <v>0.7</v>
      </c>
      <c r="W48" s="10">
        <v>0.1</v>
      </c>
      <c r="X48" s="10">
        <v>-4.2</v>
      </c>
      <c r="Y48" s="10">
        <v>-0.2</v>
      </c>
      <c r="Z48" s="10">
        <v>1.9</v>
      </c>
      <c r="AA48" s="10">
        <v>16.899999999999999</v>
      </c>
      <c r="AB48" s="10">
        <v>0.3</v>
      </c>
      <c r="AC48" s="10">
        <v>4.0999999999999996</v>
      </c>
      <c r="AD48" s="10">
        <v>8.3000000000000007</v>
      </c>
      <c r="AE48" s="10">
        <v>7.7</v>
      </c>
      <c r="AF48" s="10">
        <v>0.1</v>
      </c>
      <c r="AG48" s="10">
        <v>-5.6</v>
      </c>
      <c r="AH48" s="10">
        <v>-9.1</v>
      </c>
      <c r="AI48" s="10">
        <v>-7.2</v>
      </c>
      <c r="AJ48" s="10">
        <v>0.9</v>
      </c>
      <c r="AK48" s="10">
        <v>-9.3000000000000007</v>
      </c>
      <c r="AL48" s="10">
        <v>-5.2</v>
      </c>
      <c r="AM48" s="10">
        <v>4.4000000000000004</v>
      </c>
      <c r="AN48" s="10">
        <v>-2.2999999999999998</v>
      </c>
      <c r="AO48" s="10">
        <v>4.0999999999999996</v>
      </c>
      <c r="AP48" s="10">
        <v>12.9</v>
      </c>
      <c r="AQ48" s="10">
        <v>-0.3</v>
      </c>
      <c r="AR48" s="10">
        <v>-2.7</v>
      </c>
      <c r="AS48" s="10">
        <v>6.5</v>
      </c>
      <c r="AT48" s="10">
        <v>4.5999999999999996</v>
      </c>
      <c r="AU48" s="10">
        <v>2</v>
      </c>
      <c r="AV48" s="10">
        <v>2.7</v>
      </c>
      <c r="AW48" s="10">
        <v>-0.2</v>
      </c>
      <c r="AX48" s="10">
        <v>1.4</v>
      </c>
      <c r="AY48" s="10">
        <v>-9.6999999999999993</v>
      </c>
      <c r="AZ48" s="10">
        <v>-3.3</v>
      </c>
      <c r="BA48" s="10">
        <v>-5.4</v>
      </c>
      <c r="BB48" s="10">
        <v>-2.7</v>
      </c>
      <c r="BC48" s="10">
        <v>-3.9</v>
      </c>
      <c r="BD48" s="10">
        <v>-15</v>
      </c>
      <c r="BE48" s="10">
        <v>2.2000000000000002</v>
      </c>
      <c r="BF48" s="10">
        <v>-7.6</v>
      </c>
      <c r="BG48" s="10">
        <v>-20.399999999999999</v>
      </c>
      <c r="BH48" s="10">
        <v>-2.9</v>
      </c>
      <c r="BI48" s="10">
        <v>1.4</v>
      </c>
      <c r="BJ48" s="10">
        <v>-5.0999999999999996</v>
      </c>
      <c r="BK48" s="10">
        <v>-6.7</v>
      </c>
      <c r="BL48" s="10">
        <v>-0.9</v>
      </c>
      <c r="BM48" s="10">
        <v>-1.2</v>
      </c>
      <c r="BN48" s="10">
        <v>-0.8</v>
      </c>
      <c r="BO48" s="10">
        <v>-1.2</v>
      </c>
      <c r="BP48" s="10">
        <v>-0.5</v>
      </c>
      <c r="BQ48" s="10">
        <v>3.8</v>
      </c>
      <c r="BR48" s="10">
        <v>-1.2</v>
      </c>
      <c r="BS48" s="10">
        <v>11.7</v>
      </c>
      <c r="BT48" s="10">
        <v>3</v>
      </c>
      <c r="BU48" s="10">
        <v>14</v>
      </c>
      <c r="BV48" s="10">
        <v>4</v>
      </c>
      <c r="BW48" s="10">
        <v>-7.6</v>
      </c>
      <c r="BX48" s="10">
        <v>2.2999999999999998</v>
      </c>
      <c r="BY48" s="10">
        <v>0.3</v>
      </c>
      <c r="BZ48" s="10">
        <v>3.8</v>
      </c>
      <c r="CA48" s="10">
        <v>-1.3</v>
      </c>
      <c r="CB48" s="10">
        <v>1.3</v>
      </c>
    </row>
    <row r="49" spans="1:80" s="6" customFormat="1">
      <c r="A49" s="8">
        <v>36</v>
      </c>
      <c r="B49" s="6" t="s">
        <v>258</v>
      </c>
      <c r="C49" s="6" t="s">
        <v>994</v>
      </c>
      <c r="D49" s="10">
        <v>-94.2</v>
      </c>
      <c r="E49" s="10">
        <v>8.5</v>
      </c>
      <c r="F49" s="10">
        <v>79.5</v>
      </c>
      <c r="G49" s="10">
        <v>-61.3</v>
      </c>
      <c r="H49" s="10">
        <v>-20.5</v>
      </c>
      <c r="I49" s="10">
        <v>65.7</v>
      </c>
      <c r="J49" s="10">
        <v>12.4</v>
      </c>
      <c r="K49" s="10">
        <v>25.3</v>
      </c>
      <c r="L49" s="10">
        <v>-12.2</v>
      </c>
      <c r="M49" s="10">
        <v>-66.900000000000006</v>
      </c>
      <c r="N49" s="10">
        <v>-19.3</v>
      </c>
      <c r="O49" s="10">
        <v>11.4</v>
      </c>
      <c r="P49" s="10">
        <v>-12.1</v>
      </c>
      <c r="Q49" s="10">
        <v>70.8</v>
      </c>
      <c r="R49" s="10">
        <v>-39.9</v>
      </c>
      <c r="S49" s="10">
        <v>-18.8</v>
      </c>
      <c r="T49" s="10">
        <v>21.1</v>
      </c>
      <c r="U49" s="10">
        <v>-21.9</v>
      </c>
      <c r="V49" s="10">
        <v>33.4</v>
      </c>
      <c r="W49" s="10">
        <v>11.2</v>
      </c>
      <c r="X49" s="10">
        <v>24.9</v>
      </c>
      <c r="Y49" s="10">
        <v>-32.9</v>
      </c>
      <c r="Z49" s="10">
        <v>-6.2</v>
      </c>
      <c r="AA49" s="10">
        <v>12</v>
      </c>
      <c r="AB49" s="10">
        <v>44.4</v>
      </c>
      <c r="AC49" s="10">
        <v>85.2</v>
      </c>
      <c r="AD49" s="10">
        <v>-124.6</v>
      </c>
      <c r="AE49" s="10">
        <v>-71.7</v>
      </c>
      <c r="AF49" s="10">
        <v>89.5</v>
      </c>
      <c r="AG49" s="10">
        <v>32.299999999999997</v>
      </c>
      <c r="AH49" s="10">
        <v>21.3</v>
      </c>
      <c r="AI49" s="10">
        <v>121.6</v>
      </c>
      <c r="AJ49" s="10">
        <v>-98.6</v>
      </c>
      <c r="AK49" s="10">
        <v>-46</v>
      </c>
      <c r="AL49" s="10">
        <v>-13</v>
      </c>
      <c r="AM49" s="10">
        <v>-102.6</v>
      </c>
      <c r="AN49" s="10">
        <v>79.8</v>
      </c>
      <c r="AO49" s="10">
        <v>-17.3</v>
      </c>
      <c r="AP49" s="10">
        <v>14.4</v>
      </c>
      <c r="AQ49" s="10">
        <v>87.4</v>
      </c>
      <c r="AR49" s="10">
        <v>-109.7</v>
      </c>
      <c r="AS49" s="10">
        <v>35.299999999999997</v>
      </c>
      <c r="AT49" s="10">
        <v>95.8</v>
      </c>
      <c r="AU49" s="10">
        <v>-89.8</v>
      </c>
      <c r="AV49" s="10">
        <v>-35</v>
      </c>
      <c r="AW49" s="10">
        <v>-8.5</v>
      </c>
      <c r="AX49" s="10">
        <v>38.1</v>
      </c>
      <c r="AY49" s="10">
        <v>42.4</v>
      </c>
      <c r="AZ49" s="10">
        <v>-66.599999999999994</v>
      </c>
      <c r="BA49" s="10">
        <v>13</v>
      </c>
      <c r="BB49" s="10">
        <v>-61.2</v>
      </c>
      <c r="BC49" s="10">
        <v>-9.1999999999999993</v>
      </c>
      <c r="BD49" s="10">
        <v>52.4</v>
      </c>
      <c r="BE49" s="10">
        <v>-37.5</v>
      </c>
      <c r="BF49" s="10">
        <v>-15.3</v>
      </c>
      <c r="BG49" s="10">
        <v>49.1</v>
      </c>
      <c r="BH49" s="10">
        <v>-54.4</v>
      </c>
      <c r="BI49" s="10">
        <v>67.5</v>
      </c>
      <c r="BJ49" s="10">
        <v>3.3</v>
      </c>
      <c r="BK49" s="10">
        <v>-27.2</v>
      </c>
      <c r="BL49" s="10">
        <v>-45.3</v>
      </c>
      <c r="BM49" s="10">
        <v>-2.9</v>
      </c>
      <c r="BN49" s="10">
        <v>184.7</v>
      </c>
      <c r="BO49" s="10">
        <v>-36</v>
      </c>
      <c r="BP49" s="10">
        <v>9.3000000000000007</v>
      </c>
      <c r="BQ49" s="10">
        <v>-48.1</v>
      </c>
      <c r="BR49" s="10">
        <v>1256.8</v>
      </c>
      <c r="BS49" s="10">
        <v>34.4</v>
      </c>
      <c r="BT49" s="10">
        <v>-338.3</v>
      </c>
      <c r="BU49" s="10">
        <v>105.9</v>
      </c>
      <c r="BV49" s="10">
        <v>-183.5</v>
      </c>
      <c r="BW49" s="10">
        <v>-281</v>
      </c>
      <c r="BX49" s="10">
        <v>151.4</v>
      </c>
      <c r="BY49" s="10">
        <v>197.3</v>
      </c>
      <c r="BZ49" s="10">
        <v>71.7</v>
      </c>
      <c r="CA49" s="10">
        <v>175.2</v>
      </c>
      <c r="CB49" s="10">
        <v>-847.9</v>
      </c>
    </row>
    <row r="50" spans="1:80" s="6" customFormat="1">
      <c r="A50" s="8">
        <v>37</v>
      </c>
      <c r="B50" s="6" t="s">
        <v>260</v>
      </c>
      <c r="C50" s="6" t="s">
        <v>995</v>
      </c>
      <c r="D50" s="10">
        <v>1.4</v>
      </c>
      <c r="E50" s="10">
        <v>1.2</v>
      </c>
      <c r="F50" s="10">
        <v>-0.1</v>
      </c>
      <c r="G50" s="10">
        <v>-5.2</v>
      </c>
      <c r="H50" s="10">
        <v>0.2</v>
      </c>
      <c r="I50" s="10">
        <v>-0.4</v>
      </c>
      <c r="J50" s="10">
        <v>0</v>
      </c>
      <c r="K50" s="10">
        <v>-0.1</v>
      </c>
      <c r="L50" s="10">
        <v>-0.4</v>
      </c>
      <c r="M50" s="10">
        <v>-0.1</v>
      </c>
      <c r="N50" s="10">
        <v>0.1</v>
      </c>
      <c r="O50" s="10">
        <v>-0.1</v>
      </c>
      <c r="P50" s="10">
        <v>1.8</v>
      </c>
      <c r="Q50" s="10">
        <v>-0.3</v>
      </c>
      <c r="R50" s="10">
        <v>0</v>
      </c>
      <c r="S50" s="10">
        <v>-0.5</v>
      </c>
      <c r="T50" s="10">
        <v>0.4</v>
      </c>
      <c r="U50" s="10">
        <v>13.2</v>
      </c>
      <c r="V50" s="10">
        <v>-4.0999999999999996</v>
      </c>
      <c r="W50" s="10">
        <v>-3.7</v>
      </c>
      <c r="X50" s="10">
        <v>0.2</v>
      </c>
      <c r="Y50" s="10">
        <v>3.4</v>
      </c>
      <c r="Z50" s="10">
        <v>-2.1</v>
      </c>
      <c r="AA50" s="10">
        <v>2.6</v>
      </c>
      <c r="AB50" s="10">
        <v>-1.6</v>
      </c>
      <c r="AC50" s="10">
        <v>1</v>
      </c>
      <c r="AD50" s="10">
        <v>1.3</v>
      </c>
      <c r="AE50" s="10">
        <v>4.7</v>
      </c>
      <c r="AF50" s="10">
        <v>-3.4</v>
      </c>
      <c r="AG50" s="10">
        <v>0.8</v>
      </c>
      <c r="AH50" s="10">
        <v>2.1</v>
      </c>
      <c r="AI50" s="10">
        <v>3.2</v>
      </c>
      <c r="AJ50" s="10">
        <v>0.4</v>
      </c>
      <c r="AK50" s="10">
        <v>1</v>
      </c>
      <c r="AL50" s="10">
        <v>2.1</v>
      </c>
      <c r="AM50" s="10">
        <v>0.4</v>
      </c>
      <c r="AN50" s="10">
        <v>8.1999999999999993</v>
      </c>
      <c r="AO50" s="10">
        <v>5.9</v>
      </c>
      <c r="AP50" s="10">
        <v>7.2</v>
      </c>
      <c r="AQ50" s="10">
        <v>-4.5999999999999996</v>
      </c>
      <c r="AR50" s="10">
        <v>18.8</v>
      </c>
      <c r="AS50" s="10">
        <v>-21.5</v>
      </c>
      <c r="AT50" s="10">
        <v>34.299999999999997</v>
      </c>
      <c r="AU50" s="10">
        <v>36.700000000000003</v>
      </c>
      <c r="AV50" s="10">
        <v>-36.700000000000003</v>
      </c>
      <c r="AW50" s="10">
        <v>37.5</v>
      </c>
      <c r="AX50" s="10">
        <v>-74.7</v>
      </c>
      <c r="AY50" s="10">
        <v>-26.8</v>
      </c>
      <c r="AZ50" s="10">
        <v>-2.2000000000000002</v>
      </c>
      <c r="BA50" s="10">
        <v>1.1000000000000001</v>
      </c>
      <c r="BB50" s="10">
        <v>0.5</v>
      </c>
      <c r="BC50" s="10">
        <v>0.6</v>
      </c>
      <c r="BD50" s="10">
        <v>0</v>
      </c>
      <c r="BE50" s="10">
        <v>-2.8</v>
      </c>
      <c r="BF50" s="10">
        <v>1.5</v>
      </c>
      <c r="BG50" s="10">
        <v>-2.5</v>
      </c>
      <c r="BH50" s="10">
        <v>0.4</v>
      </c>
      <c r="BI50" s="10">
        <v>0.2</v>
      </c>
      <c r="BJ50" s="10">
        <v>13</v>
      </c>
      <c r="BK50" s="10">
        <v>-12.6</v>
      </c>
      <c r="BL50" s="10">
        <v>-0.4</v>
      </c>
      <c r="BM50" s="10">
        <v>-0.5</v>
      </c>
      <c r="BN50" s="10">
        <v>-0.3</v>
      </c>
      <c r="BO50" s="10">
        <v>6</v>
      </c>
      <c r="BP50" s="10">
        <v>3.8</v>
      </c>
      <c r="BQ50" s="10">
        <v>-8</v>
      </c>
      <c r="BR50" s="10">
        <v>4.3</v>
      </c>
      <c r="BS50" s="10">
        <v>-5.0999999999999996</v>
      </c>
      <c r="BT50" s="10">
        <v>0.6</v>
      </c>
      <c r="BU50" s="10">
        <v>-0.5</v>
      </c>
      <c r="BV50" s="10">
        <v>1.2</v>
      </c>
      <c r="BW50" s="10">
        <v>0</v>
      </c>
      <c r="BX50" s="10">
        <v>0.4</v>
      </c>
      <c r="BY50" s="10">
        <v>-0.7</v>
      </c>
      <c r="BZ50" s="10">
        <v>-0.2</v>
      </c>
      <c r="CA50" s="10">
        <v>0.8</v>
      </c>
      <c r="CB50" s="10">
        <v>-1.8</v>
      </c>
    </row>
    <row r="51" spans="1:80" s="6" customFormat="1">
      <c r="A51" s="8">
        <v>38</v>
      </c>
      <c r="B51" s="6" t="s">
        <v>996</v>
      </c>
      <c r="C51" s="6" t="s">
        <v>997</v>
      </c>
      <c r="D51" s="10">
        <v>0.3</v>
      </c>
      <c r="E51" s="10">
        <v>0.6</v>
      </c>
      <c r="F51" s="10">
        <v>-0.9</v>
      </c>
      <c r="G51" s="10">
        <v>0.4</v>
      </c>
      <c r="H51" s="10">
        <v>1.3</v>
      </c>
      <c r="I51" s="10">
        <v>1.7</v>
      </c>
      <c r="J51" s="10">
        <v>2.2000000000000002</v>
      </c>
      <c r="K51" s="10">
        <v>-4</v>
      </c>
      <c r="L51" s="10">
        <v>-0.1</v>
      </c>
      <c r="M51" s="10">
        <v>0.7</v>
      </c>
      <c r="N51" s="10">
        <v>1.3</v>
      </c>
      <c r="O51" s="10">
        <v>-1.5</v>
      </c>
      <c r="P51" s="10">
        <v>0</v>
      </c>
      <c r="Q51" s="10">
        <v>0</v>
      </c>
      <c r="R51" s="10">
        <v>1</v>
      </c>
      <c r="S51" s="10">
        <v>0</v>
      </c>
      <c r="T51" s="10">
        <v>0.6</v>
      </c>
      <c r="U51" s="10">
        <v>-1</v>
      </c>
      <c r="V51" s="10">
        <v>-0.3</v>
      </c>
      <c r="W51" s="10">
        <v>0.4</v>
      </c>
      <c r="X51" s="10">
        <v>0.1</v>
      </c>
      <c r="Y51" s="10">
        <v>0</v>
      </c>
      <c r="Z51" s="10">
        <v>0.1</v>
      </c>
      <c r="AA51" s="10">
        <v>-0.4</v>
      </c>
      <c r="AB51" s="10">
        <v>0.1</v>
      </c>
      <c r="AC51" s="10">
        <v>0.1</v>
      </c>
      <c r="AD51" s="10">
        <v>-0.6</v>
      </c>
      <c r="AE51" s="10">
        <v>-0.2</v>
      </c>
      <c r="AF51" s="10">
        <v>0.5</v>
      </c>
      <c r="AG51" s="10">
        <v>0.4</v>
      </c>
      <c r="AH51" s="10">
        <v>0.5</v>
      </c>
      <c r="AI51" s="10">
        <v>1.1000000000000001</v>
      </c>
      <c r="AJ51" s="10">
        <v>-1.2</v>
      </c>
      <c r="AK51" s="10">
        <v>0.2</v>
      </c>
      <c r="AL51" s="10">
        <v>0.4</v>
      </c>
      <c r="AM51" s="10">
        <v>0.6</v>
      </c>
      <c r="AN51" s="10">
        <v>-0.4</v>
      </c>
      <c r="AO51" s="10">
        <v>0.1</v>
      </c>
      <c r="AP51" s="10">
        <v>0.1</v>
      </c>
      <c r="AQ51" s="10">
        <v>-0.1</v>
      </c>
      <c r="AR51" s="10">
        <v>0</v>
      </c>
      <c r="AS51" s="10">
        <v>-0.2</v>
      </c>
      <c r="AT51" s="10">
        <v>0.4</v>
      </c>
      <c r="AU51" s="10">
        <v>0.1</v>
      </c>
      <c r="AV51" s="10">
        <v>-0.1</v>
      </c>
      <c r="AW51" s="10">
        <v>0.3</v>
      </c>
      <c r="AX51" s="10">
        <v>0.1</v>
      </c>
      <c r="AY51" s="10">
        <v>0.4</v>
      </c>
      <c r="AZ51" s="10">
        <v>0.3</v>
      </c>
      <c r="BA51" s="10">
        <v>-0.5</v>
      </c>
      <c r="BB51" s="10">
        <v>0.2</v>
      </c>
      <c r="BC51" s="10">
        <v>-0.2</v>
      </c>
      <c r="BD51" s="10">
        <v>-8.1</v>
      </c>
      <c r="BE51" s="10">
        <v>-0.4</v>
      </c>
      <c r="BF51" s="10">
        <v>-0.2</v>
      </c>
      <c r="BG51" s="10">
        <v>0</v>
      </c>
      <c r="BH51" s="10">
        <v>0</v>
      </c>
      <c r="BI51" s="10">
        <v>0</v>
      </c>
      <c r="BJ51" s="10">
        <v>0</v>
      </c>
      <c r="BK51" s="10">
        <v>-0.1</v>
      </c>
      <c r="BL51" s="10">
        <v>0.2</v>
      </c>
      <c r="BM51" s="10">
        <v>-0.5</v>
      </c>
      <c r="BN51" s="10">
        <v>-0.1</v>
      </c>
      <c r="BO51" s="10">
        <v>0</v>
      </c>
      <c r="BP51" s="10">
        <v>0.2</v>
      </c>
      <c r="BQ51" s="10">
        <v>-0.1</v>
      </c>
      <c r="BR51" s="10">
        <v>-0.2</v>
      </c>
      <c r="BS51" s="10">
        <v>0.2</v>
      </c>
      <c r="BT51" s="10">
        <v>-0.2</v>
      </c>
      <c r="BU51" s="10">
        <v>0.3</v>
      </c>
      <c r="BV51" s="10">
        <v>0</v>
      </c>
      <c r="BW51" s="10">
        <v>0.6</v>
      </c>
      <c r="BX51" s="10">
        <v>0</v>
      </c>
      <c r="BY51" s="10">
        <v>0.6</v>
      </c>
      <c r="BZ51" s="10">
        <v>0.2</v>
      </c>
      <c r="CA51" s="10">
        <v>-0.4</v>
      </c>
      <c r="CB51" s="10">
        <v>0.1</v>
      </c>
    </row>
    <row r="52" spans="1:80" s="4" customFormat="1">
      <c r="A52" s="5">
        <v>39</v>
      </c>
      <c r="B52" s="4" t="s">
        <v>266</v>
      </c>
      <c r="C52" s="4" t="s">
        <v>998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13.2</v>
      </c>
      <c r="BS52" s="9">
        <v>204.5</v>
      </c>
      <c r="BT52" s="9">
        <v>209.1</v>
      </c>
      <c r="BU52" s="9">
        <v>176.1</v>
      </c>
      <c r="BV52" s="9">
        <v>92.5</v>
      </c>
      <c r="BW52" s="9">
        <v>92.4</v>
      </c>
      <c r="BX52" s="9">
        <v>-40</v>
      </c>
      <c r="BY52" s="9">
        <v>-44</v>
      </c>
      <c r="BZ52" s="9">
        <v>-43.3</v>
      </c>
      <c r="CA52" s="9">
        <v>-60.2</v>
      </c>
      <c r="CB52" s="9">
        <v>-43.1</v>
      </c>
    </row>
    <row r="53" spans="1:80" s="6" customFormat="1">
      <c r="A53" s="8">
        <v>40</v>
      </c>
      <c r="B53" s="6" t="s">
        <v>999</v>
      </c>
      <c r="C53" s="6" t="s">
        <v>1000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13.2</v>
      </c>
      <c r="BS53" s="10">
        <v>204.5</v>
      </c>
      <c r="BT53" s="10">
        <v>209.1</v>
      </c>
      <c r="BU53" s="10">
        <v>174.6</v>
      </c>
      <c r="BV53" s="10">
        <v>91.8</v>
      </c>
      <c r="BW53" s="10">
        <v>92.3</v>
      </c>
      <c r="BX53" s="10">
        <v>-40</v>
      </c>
      <c r="BY53" s="10">
        <v>-44.3</v>
      </c>
      <c r="BZ53" s="10">
        <v>-43.7</v>
      </c>
      <c r="CA53" s="10">
        <v>-60.7</v>
      </c>
      <c r="CB53" s="10">
        <v>-43.1</v>
      </c>
    </row>
    <row r="54" spans="1:80" s="6" customFormat="1">
      <c r="A54" s="8">
        <v>41</v>
      </c>
      <c r="B54" s="6" t="s">
        <v>278</v>
      </c>
      <c r="C54" s="6" t="s">
        <v>1001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1.5</v>
      </c>
      <c r="BV54" s="10">
        <v>0.7</v>
      </c>
      <c r="BW54" s="10">
        <v>0.1</v>
      </c>
      <c r="BX54" s="10">
        <v>0.1</v>
      </c>
      <c r="BY54" s="10">
        <v>0.3</v>
      </c>
      <c r="BZ54" s="10">
        <v>0.4</v>
      </c>
      <c r="CA54" s="10">
        <v>0.5</v>
      </c>
      <c r="CB54" s="10">
        <v>0</v>
      </c>
    </row>
    <row r="55" spans="1:80" s="4" customFormat="1">
      <c r="A55" s="5">
        <v>42</v>
      </c>
      <c r="B55" s="4" t="s">
        <v>280</v>
      </c>
      <c r="C55" s="4" t="s">
        <v>1002</v>
      </c>
      <c r="D55" s="9">
        <v>16.899999999999999</v>
      </c>
      <c r="E55" s="9">
        <v>-19.600000000000001</v>
      </c>
      <c r="F55" s="9">
        <v>-28.3</v>
      </c>
      <c r="G55" s="9">
        <v>-16.7</v>
      </c>
      <c r="H55" s="9">
        <v>-23</v>
      </c>
      <c r="I55" s="9">
        <v>-25.1</v>
      </c>
      <c r="J55" s="9">
        <v>-17.399999999999999</v>
      </c>
      <c r="K55" s="9">
        <v>-37</v>
      </c>
      <c r="L55" s="9">
        <v>-48.1</v>
      </c>
      <c r="M55" s="9">
        <v>-11.1</v>
      </c>
      <c r="N55" s="9">
        <v>-1.4</v>
      </c>
      <c r="O55" s="9">
        <v>38</v>
      </c>
      <c r="P55" s="9">
        <v>-9.1</v>
      </c>
      <c r="Q55" s="9">
        <v>-22.4</v>
      </c>
      <c r="R55" s="9">
        <v>-9.8000000000000007</v>
      </c>
      <c r="S55" s="9">
        <v>-57.3</v>
      </c>
      <c r="T55" s="9">
        <v>28.7</v>
      </c>
      <c r="U55" s="9">
        <v>9.4</v>
      </c>
      <c r="V55" s="9">
        <v>-10</v>
      </c>
      <c r="W55" s="9">
        <v>-12.3</v>
      </c>
      <c r="X55" s="9">
        <v>14</v>
      </c>
      <c r="Y55" s="9">
        <v>9.4</v>
      </c>
      <c r="Z55" s="9">
        <v>14.4</v>
      </c>
      <c r="AA55" s="9">
        <v>7.5</v>
      </c>
      <c r="AB55" s="9">
        <v>9.6</v>
      </c>
      <c r="AC55" s="9">
        <v>13.4</v>
      </c>
      <c r="AD55" s="9">
        <v>2.2999999999999998</v>
      </c>
      <c r="AE55" s="9">
        <v>-2.9</v>
      </c>
      <c r="AF55" s="9">
        <v>6.6</v>
      </c>
      <c r="AG55" s="9">
        <v>12.1</v>
      </c>
      <c r="AH55" s="9">
        <v>15.1</v>
      </c>
      <c r="AI55" s="9">
        <v>-16.399999999999999</v>
      </c>
      <c r="AJ55" s="9">
        <v>7.2</v>
      </c>
      <c r="AK55" s="9">
        <v>8.9</v>
      </c>
      <c r="AL55" s="9">
        <v>7.8</v>
      </c>
      <c r="AM55" s="9">
        <v>8.3000000000000007</v>
      </c>
      <c r="AN55" s="9">
        <v>1.1000000000000001</v>
      </c>
      <c r="AO55" s="9">
        <v>7.8</v>
      </c>
      <c r="AP55" s="9">
        <v>6.8</v>
      </c>
      <c r="AQ55" s="9">
        <v>-0.3</v>
      </c>
      <c r="AR55" s="9">
        <v>6.3</v>
      </c>
      <c r="AS55" s="9">
        <v>8</v>
      </c>
      <c r="AT55" s="9">
        <v>8.8000000000000007</v>
      </c>
      <c r="AU55" s="9">
        <v>9.1</v>
      </c>
      <c r="AV55" s="9">
        <v>-6.4</v>
      </c>
      <c r="AW55" s="9">
        <v>-0.6</v>
      </c>
      <c r="AX55" s="9">
        <v>-6.4</v>
      </c>
      <c r="AY55" s="9">
        <v>3</v>
      </c>
      <c r="AZ55" s="9">
        <v>16.5</v>
      </c>
      <c r="BA55" s="9">
        <v>-10.3</v>
      </c>
      <c r="BB55" s="9">
        <v>0.8</v>
      </c>
      <c r="BC55" s="9">
        <v>2.2000000000000002</v>
      </c>
      <c r="BD55" s="9">
        <v>-17.5</v>
      </c>
      <c r="BE55" s="9">
        <v>1.9</v>
      </c>
      <c r="BF55" s="9">
        <v>7.9</v>
      </c>
      <c r="BG55" s="9">
        <v>4</v>
      </c>
      <c r="BH55" s="9">
        <v>2.4</v>
      </c>
      <c r="BI55" s="9">
        <v>11.9</v>
      </c>
      <c r="BJ55" s="9">
        <v>2.2000000000000002</v>
      </c>
      <c r="BK55" s="9">
        <v>7.9</v>
      </c>
      <c r="BL55" s="9">
        <v>8.1999999999999993</v>
      </c>
      <c r="BM55" s="9">
        <v>9.1</v>
      </c>
      <c r="BN55" s="9">
        <v>5.2</v>
      </c>
      <c r="BO55" s="9">
        <v>4</v>
      </c>
      <c r="BP55" s="9">
        <v>10.7</v>
      </c>
      <c r="BQ55" s="9">
        <v>25.9</v>
      </c>
      <c r="BR55" s="9">
        <v>20.2</v>
      </c>
      <c r="BS55" s="9">
        <v>71.7</v>
      </c>
      <c r="BT55" s="9">
        <v>99</v>
      </c>
      <c r="BU55" s="9">
        <v>174.7</v>
      </c>
      <c r="BV55" s="9">
        <v>212.7</v>
      </c>
      <c r="BW55" s="9">
        <v>127.9</v>
      </c>
      <c r="BX55" s="9">
        <v>93.7</v>
      </c>
      <c r="BY55" s="9">
        <v>60.7</v>
      </c>
      <c r="BZ55" s="9">
        <v>224.6</v>
      </c>
      <c r="CA55" s="9">
        <v>149.69999999999999</v>
      </c>
      <c r="CB55" s="9">
        <v>157.80000000000001</v>
      </c>
    </row>
    <row r="56" spans="1:80" s="6" customFormat="1">
      <c r="A56" s="8">
        <v>43</v>
      </c>
      <c r="B56" s="6" t="s">
        <v>282</v>
      </c>
      <c r="C56" s="6" t="s">
        <v>1003</v>
      </c>
      <c r="D56" s="10">
        <v>0.1</v>
      </c>
      <c r="E56" s="10">
        <v>-0.7</v>
      </c>
      <c r="F56" s="10">
        <v>0.4</v>
      </c>
      <c r="G56" s="10">
        <v>0.1</v>
      </c>
      <c r="H56" s="10">
        <v>-5.3</v>
      </c>
      <c r="I56" s="10">
        <v>-3</v>
      </c>
      <c r="J56" s="10">
        <v>-4.5</v>
      </c>
      <c r="K56" s="10">
        <v>-27.9</v>
      </c>
      <c r="L56" s="10">
        <v>-26</v>
      </c>
      <c r="M56" s="10">
        <v>-4.5</v>
      </c>
      <c r="N56" s="10">
        <v>3.3</v>
      </c>
      <c r="O56" s="10">
        <v>60.8</v>
      </c>
      <c r="P56" s="10">
        <v>-0.4</v>
      </c>
      <c r="Q56" s="10">
        <v>-5.2</v>
      </c>
      <c r="R56" s="10">
        <v>3.1</v>
      </c>
      <c r="S56" s="10">
        <v>-42.1</v>
      </c>
      <c r="T56" s="10">
        <v>36.299999999999997</v>
      </c>
      <c r="U56" s="10">
        <v>13.3</v>
      </c>
      <c r="V56" s="10">
        <v>-0.5</v>
      </c>
      <c r="W56" s="10">
        <v>-4.5</v>
      </c>
      <c r="X56" s="10">
        <v>23</v>
      </c>
      <c r="Y56" s="10">
        <v>11.8</v>
      </c>
      <c r="Z56" s="10">
        <v>19</v>
      </c>
      <c r="AA56" s="10">
        <v>9.6999999999999993</v>
      </c>
      <c r="AB56" s="10">
        <v>10.7</v>
      </c>
      <c r="AC56" s="10">
        <v>14.7</v>
      </c>
      <c r="AD56" s="10">
        <v>3.6</v>
      </c>
      <c r="AE56" s="10">
        <v>-3.3</v>
      </c>
      <c r="AF56" s="10">
        <v>8</v>
      </c>
      <c r="AG56" s="10">
        <v>12.4</v>
      </c>
      <c r="AH56" s="10">
        <v>13.6</v>
      </c>
      <c r="AI56" s="10">
        <v>-16.3</v>
      </c>
      <c r="AJ56" s="10">
        <v>11</v>
      </c>
      <c r="AK56" s="10">
        <v>8.8000000000000007</v>
      </c>
      <c r="AL56" s="10">
        <v>9.1</v>
      </c>
      <c r="AM56" s="10">
        <v>6.7</v>
      </c>
      <c r="AN56" s="10">
        <v>3.5</v>
      </c>
      <c r="AO56" s="10">
        <v>8.4</v>
      </c>
      <c r="AP56" s="10">
        <v>10.199999999999999</v>
      </c>
      <c r="AQ56" s="10">
        <v>-2.1</v>
      </c>
      <c r="AR56" s="10">
        <v>6.4</v>
      </c>
      <c r="AS56" s="10">
        <v>9</v>
      </c>
      <c r="AT56" s="10">
        <v>10.6</v>
      </c>
      <c r="AU56" s="10">
        <v>4</v>
      </c>
      <c r="AV56" s="10">
        <v>3</v>
      </c>
      <c r="AW56" s="10">
        <v>-0.8</v>
      </c>
      <c r="AX56" s="10">
        <v>-4.8</v>
      </c>
      <c r="AY56" s="10">
        <v>2.2000000000000002</v>
      </c>
      <c r="AZ56" s="10">
        <v>8.5</v>
      </c>
      <c r="BA56" s="10">
        <v>-4.3</v>
      </c>
      <c r="BB56" s="10">
        <v>0.1</v>
      </c>
      <c r="BC56" s="10">
        <v>-1.5</v>
      </c>
      <c r="BD56" s="10">
        <v>-18.600000000000001</v>
      </c>
      <c r="BE56" s="10">
        <v>1.3</v>
      </c>
      <c r="BF56" s="10">
        <v>4.0999999999999996</v>
      </c>
      <c r="BG56" s="10">
        <v>0</v>
      </c>
      <c r="BH56" s="10">
        <v>0.7</v>
      </c>
      <c r="BI56" s="10">
        <v>5.0999999999999996</v>
      </c>
      <c r="BJ56" s="10">
        <v>-1.4</v>
      </c>
      <c r="BK56" s="10">
        <v>5.3</v>
      </c>
      <c r="BL56" s="10">
        <v>4.9000000000000004</v>
      </c>
      <c r="BM56" s="10">
        <v>5.9</v>
      </c>
      <c r="BN56" s="10">
        <v>5.3</v>
      </c>
      <c r="BO56" s="10">
        <v>2</v>
      </c>
      <c r="BP56" s="10">
        <v>8.6</v>
      </c>
      <c r="BQ56" s="10">
        <v>13.9</v>
      </c>
      <c r="BR56" s="10">
        <v>8.1</v>
      </c>
      <c r="BS56" s="10">
        <v>43.8</v>
      </c>
      <c r="BT56" s="10">
        <v>95.4</v>
      </c>
      <c r="BU56" s="10">
        <v>152.9</v>
      </c>
      <c r="BV56" s="10">
        <v>181.6</v>
      </c>
      <c r="BW56" s="10">
        <v>134.1</v>
      </c>
      <c r="BX56" s="10">
        <v>99</v>
      </c>
      <c r="BY56" s="10">
        <v>55.6</v>
      </c>
      <c r="BZ56" s="10">
        <v>231.9</v>
      </c>
      <c r="CA56" s="10">
        <v>149.69999999999999</v>
      </c>
      <c r="CB56" s="10">
        <v>153</v>
      </c>
    </row>
    <row r="57" spans="1:80" s="6" customFormat="1">
      <c r="A57" s="8">
        <v>44</v>
      </c>
      <c r="B57" s="6" t="s">
        <v>320</v>
      </c>
      <c r="C57" s="6" t="s">
        <v>1004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1.4</v>
      </c>
      <c r="L57" s="10">
        <v>0</v>
      </c>
      <c r="M57" s="10">
        <v>0</v>
      </c>
      <c r="N57" s="10">
        <v>0.8</v>
      </c>
      <c r="O57" s="10">
        <v>25.2</v>
      </c>
      <c r="P57" s="10">
        <v>0</v>
      </c>
      <c r="Q57" s="10">
        <v>-2.7</v>
      </c>
      <c r="R57" s="10">
        <v>3.8</v>
      </c>
      <c r="S57" s="10">
        <v>8.1</v>
      </c>
      <c r="T57" s="10">
        <v>3.9</v>
      </c>
      <c r="U57" s="10">
        <v>11.9</v>
      </c>
      <c r="V57" s="10">
        <v>3.9</v>
      </c>
      <c r="W57" s="10">
        <v>14.2</v>
      </c>
      <c r="X57" s="10">
        <v>6</v>
      </c>
      <c r="Y57" s="10">
        <v>17.3</v>
      </c>
      <c r="Z57" s="10">
        <v>0.7</v>
      </c>
      <c r="AA57" s="10">
        <v>15.8</v>
      </c>
      <c r="AB57" s="10">
        <v>9.1999999999999993</v>
      </c>
      <c r="AC57" s="10">
        <v>11.9</v>
      </c>
      <c r="AD57" s="10">
        <v>9.5</v>
      </c>
      <c r="AE57" s="10">
        <v>5</v>
      </c>
      <c r="AF57" s="10">
        <v>10.5</v>
      </c>
      <c r="AG57" s="10">
        <v>11.9</v>
      </c>
      <c r="AH57" s="10">
        <v>10.5</v>
      </c>
      <c r="AI57" s="10">
        <v>12.9</v>
      </c>
      <c r="AJ57" s="10">
        <v>10.9</v>
      </c>
      <c r="AK57" s="10">
        <v>12.4</v>
      </c>
      <c r="AL57" s="10">
        <v>12.6</v>
      </c>
      <c r="AM57" s="10">
        <v>10.9</v>
      </c>
      <c r="AN57" s="10">
        <v>12.4</v>
      </c>
      <c r="AO57" s="10">
        <v>14.3</v>
      </c>
      <c r="AP57" s="10">
        <v>11.2</v>
      </c>
      <c r="AQ57" s="10">
        <v>13.3</v>
      </c>
      <c r="AR57" s="10">
        <v>7.6</v>
      </c>
      <c r="AS57" s="10">
        <v>6.4</v>
      </c>
      <c r="AT57" s="10">
        <v>11.2</v>
      </c>
      <c r="AU57" s="10">
        <v>6.9</v>
      </c>
      <c r="AV57" s="10">
        <v>3</v>
      </c>
      <c r="AW57" s="10">
        <v>1.5</v>
      </c>
      <c r="AX57" s="10">
        <v>-0.3</v>
      </c>
      <c r="AY57" s="10">
        <v>3.3</v>
      </c>
      <c r="AZ57" s="10">
        <v>3.8</v>
      </c>
      <c r="BA57" s="10">
        <v>2.8</v>
      </c>
      <c r="BB57" s="10">
        <v>5.0999999999999996</v>
      </c>
      <c r="BC57" s="10">
        <v>3.1</v>
      </c>
      <c r="BD57" s="10">
        <v>4.2</v>
      </c>
      <c r="BE57" s="10">
        <v>3.7</v>
      </c>
      <c r="BF57" s="10">
        <v>6.9</v>
      </c>
      <c r="BG57" s="10">
        <v>0.1</v>
      </c>
      <c r="BH57" s="10">
        <v>3.5</v>
      </c>
      <c r="BI57" s="10">
        <v>3.8</v>
      </c>
      <c r="BJ57" s="10">
        <v>-0.4</v>
      </c>
      <c r="BK57" s="10">
        <v>0.5</v>
      </c>
      <c r="BL57" s="10">
        <v>3.5</v>
      </c>
      <c r="BM57" s="10">
        <v>4.9000000000000004</v>
      </c>
      <c r="BN57" s="10">
        <v>9.3000000000000007</v>
      </c>
      <c r="BO57" s="10">
        <v>9.1999999999999993</v>
      </c>
      <c r="BP57" s="10">
        <v>10</v>
      </c>
      <c r="BQ57" s="10">
        <v>10.199999999999999</v>
      </c>
      <c r="BR57" s="10">
        <v>6.4</v>
      </c>
      <c r="BS57" s="10">
        <v>23.8</v>
      </c>
      <c r="BT57" s="10">
        <v>36.4</v>
      </c>
      <c r="BU57" s="10">
        <v>57</v>
      </c>
      <c r="BV57" s="10">
        <v>86.7</v>
      </c>
      <c r="BW57" s="10">
        <v>119.9</v>
      </c>
      <c r="BX57" s="10">
        <v>84.6</v>
      </c>
      <c r="BY57" s="10">
        <v>57.2</v>
      </c>
      <c r="BZ57" s="10">
        <v>228.2</v>
      </c>
      <c r="CA57" s="10">
        <v>151.69999999999999</v>
      </c>
      <c r="CB57" s="10">
        <v>144.1</v>
      </c>
    </row>
    <row r="58" spans="1:80" s="6" customFormat="1">
      <c r="A58" s="8">
        <v>45</v>
      </c>
      <c r="B58" s="6" t="s">
        <v>324</v>
      </c>
      <c r="C58" s="6" t="s">
        <v>1005</v>
      </c>
      <c r="D58" s="10">
        <v>0.1</v>
      </c>
      <c r="E58" s="10">
        <v>-0.7</v>
      </c>
      <c r="F58" s="10">
        <v>0.4</v>
      </c>
      <c r="G58" s="10">
        <v>0.1</v>
      </c>
      <c r="H58" s="10">
        <v>-5.3</v>
      </c>
      <c r="I58" s="10">
        <v>-3</v>
      </c>
      <c r="J58" s="10">
        <v>-4.5</v>
      </c>
      <c r="K58" s="10">
        <v>-29.3</v>
      </c>
      <c r="L58" s="10">
        <v>-26</v>
      </c>
      <c r="M58" s="10">
        <v>-4.5</v>
      </c>
      <c r="N58" s="10">
        <v>2.5</v>
      </c>
      <c r="O58" s="10">
        <v>35.6</v>
      </c>
      <c r="P58" s="10">
        <v>-0.4</v>
      </c>
      <c r="Q58" s="10">
        <v>-2.5</v>
      </c>
      <c r="R58" s="10">
        <v>-0.8</v>
      </c>
      <c r="S58" s="10">
        <v>-50.1</v>
      </c>
      <c r="T58" s="10">
        <v>32.4</v>
      </c>
      <c r="U58" s="10">
        <v>1.3</v>
      </c>
      <c r="V58" s="10">
        <v>-4.4000000000000004</v>
      </c>
      <c r="W58" s="10">
        <v>-18.7</v>
      </c>
      <c r="X58" s="10">
        <v>17</v>
      </c>
      <c r="Y58" s="10">
        <v>-5.5</v>
      </c>
      <c r="Z58" s="10">
        <v>18.3</v>
      </c>
      <c r="AA58" s="10">
        <v>-6.1</v>
      </c>
      <c r="AB58" s="10">
        <v>1.6</v>
      </c>
      <c r="AC58" s="10">
        <v>2.9</v>
      </c>
      <c r="AD58" s="10">
        <v>-5.9</v>
      </c>
      <c r="AE58" s="10">
        <v>-8.4</v>
      </c>
      <c r="AF58" s="10">
        <v>-2.6</v>
      </c>
      <c r="AG58" s="10">
        <v>0.5</v>
      </c>
      <c r="AH58" s="10">
        <v>3.1</v>
      </c>
      <c r="AI58" s="10">
        <v>-29.2</v>
      </c>
      <c r="AJ58" s="10">
        <v>0.2</v>
      </c>
      <c r="AK58" s="10">
        <v>-3.6</v>
      </c>
      <c r="AL58" s="10">
        <v>-3.5</v>
      </c>
      <c r="AM58" s="10">
        <v>-4.2</v>
      </c>
      <c r="AN58" s="10">
        <v>-8.9</v>
      </c>
      <c r="AO58" s="10">
        <v>-5.9</v>
      </c>
      <c r="AP58" s="10">
        <v>-1</v>
      </c>
      <c r="AQ58" s="10">
        <v>-15.5</v>
      </c>
      <c r="AR58" s="10">
        <v>-1.2</v>
      </c>
      <c r="AS58" s="10">
        <v>2.6</v>
      </c>
      <c r="AT58" s="10">
        <v>-0.7</v>
      </c>
      <c r="AU58" s="10">
        <v>-2.8</v>
      </c>
      <c r="AV58" s="10">
        <v>0</v>
      </c>
      <c r="AW58" s="10">
        <v>-2.4</v>
      </c>
      <c r="AX58" s="10">
        <v>-4.5999999999999996</v>
      </c>
      <c r="AY58" s="10">
        <v>-1.1000000000000001</v>
      </c>
      <c r="AZ58" s="10">
        <v>4.7</v>
      </c>
      <c r="BA58" s="10">
        <v>-7.1</v>
      </c>
      <c r="BB58" s="10">
        <v>-5</v>
      </c>
      <c r="BC58" s="10">
        <v>-4.5999999999999996</v>
      </c>
      <c r="BD58" s="10">
        <v>-22.8</v>
      </c>
      <c r="BE58" s="10">
        <v>-2.2999999999999998</v>
      </c>
      <c r="BF58" s="10">
        <v>-2.9</v>
      </c>
      <c r="BG58" s="10">
        <v>-0.1</v>
      </c>
      <c r="BH58" s="10">
        <v>-2.9</v>
      </c>
      <c r="BI58" s="10">
        <v>1.3</v>
      </c>
      <c r="BJ58" s="10">
        <v>-1</v>
      </c>
      <c r="BK58" s="10">
        <v>4.8</v>
      </c>
      <c r="BL58" s="10">
        <v>1.5</v>
      </c>
      <c r="BM58" s="10">
        <v>0.9</v>
      </c>
      <c r="BN58" s="10">
        <v>-4</v>
      </c>
      <c r="BO58" s="10">
        <v>-7.2</v>
      </c>
      <c r="BP58" s="10">
        <v>-1.4</v>
      </c>
      <c r="BQ58" s="10">
        <v>3.8</v>
      </c>
      <c r="BR58" s="10">
        <v>1.7</v>
      </c>
      <c r="BS58" s="10">
        <v>20.100000000000001</v>
      </c>
      <c r="BT58" s="10">
        <v>59</v>
      </c>
      <c r="BU58" s="10">
        <v>96</v>
      </c>
      <c r="BV58" s="10">
        <v>94.9</v>
      </c>
      <c r="BW58" s="10">
        <v>14.2</v>
      </c>
      <c r="BX58" s="10">
        <v>14.4</v>
      </c>
      <c r="BY58" s="10">
        <v>-1.7</v>
      </c>
      <c r="BZ58" s="10">
        <v>3.7</v>
      </c>
      <c r="CA58" s="10">
        <v>-1.9</v>
      </c>
      <c r="CB58" s="10">
        <v>8.9</v>
      </c>
    </row>
    <row r="59" spans="1:80" s="6" customFormat="1">
      <c r="A59" s="8">
        <v>46</v>
      </c>
      <c r="B59" s="6" t="s">
        <v>284</v>
      </c>
      <c r="C59" s="6" t="s">
        <v>1006</v>
      </c>
      <c r="D59" s="10">
        <v>16.8</v>
      </c>
      <c r="E59" s="10">
        <v>-18.899999999999999</v>
      </c>
      <c r="F59" s="10">
        <v>-28.8</v>
      </c>
      <c r="G59" s="10">
        <v>-16.899999999999999</v>
      </c>
      <c r="H59" s="10">
        <v>-17.7</v>
      </c>
      <c r="I59" s="10">
        <v>-22.1</v>
      </c>
      <c r="J59" s="10">
        <v>-12.9</v>
      </c>
      <c r="K59" s="10">
        <v>-9.1</v>
      </c>
      <c r="L59" s="10">
        <v>-22</v>
      </c>
      <c r="M59" s="10">
        <v>-6.6</v>
      </c>
      <c r="N59" s="10">
        <v>-4.7</v>
      </c>
      <c r="O59" s="10">
        <v>-22.8</v>
      </c>
      <c r="P59" s="10">
        <v>-8.6999999999999993</v>
      </c>
      <c r="Q59" s="10">
        <v>-17.2</v>
      </c>
      <c r="R59" s="10">
        <v>-12.9</v>
      </c>
      <c r="S59" s="10">
        <v>-15.2</v>
      </c>
      <c r="T59" s="10">
        <v>-7.6</v>
      </c>
      <c r="U59" s="10">
        <v>-3.9</v>
      </c>
      <c r="V59" s="10">
        <v>-9.5</v>
      </c>
      <c r="W59" s="10">
        <v>-7.8</v>
      </c>
      <c r="X59" s="10">
        <v>-8.9</v>
      </c>
      <c r="Y59" s="10">
        <v>-2.5</v>
      </c>
      <c r="Z59" s="10">
        <v>-4.5999999999999996</v>
      </c>
      <c r="AA59" s="10">
        <v>-2.1</v>
      </c>
      <c r="AB59" s="10">
        <v>-1.2</v>
      </c>
      <c r="AC59" s="10">
        <v>-1.3</v>
      </c>
      <c r="AD59" s="10">
        <v>-1.3</v>
      </c>
      <c r="AE59" s="10">
        <v>0.4</v>
      </c>
      <c r="AF59" s="10">
        <v>-1.4</v>
      </c>
      <c r="AG59" s="10">
        <v>-0.4</v>
      </c>
      <c r="AH59" s="10">
        <v>1.5</v>
      </c>
      <c r="AI59" s="10">
        <v>-0.1</v>
      </c>
      <c r="AJ59" s="10">
        <v>-3.8</v>
      </c>
      <c r="AK59" s="10">
        <v>0.1</v>
      </c>
      <c r="AL59" s="10">
        <v>-1.3</v>
      </c>
      <c r="AM59" s="10">
        <v>1.6</v>
      </c>
      <c r="AN59" s="10">
        <v>-2.4</v>
      </c>
      <c r="AO59" s="10">
        <v>-0.5</v>
      </c>
      <c r="AP59" s="10">
        <v>-3.4</v>
      </c>
      <c r="AQ59" s="10">
        <v>1.8</v>
      </c>
      <c r="AR59" s="10">
        <v>-0.1</v>
      </c>
      <c r="AS59" s="10">
        <v>-1.1000000000000001</v>
      </c>
      <c r="AT59" s="10">
        <v>-1.8</v>
      </c>
      <c r="AU59" s="10">
        <v>5</v>
      </c>
      <c r="AV59" s="10">
        <v>-9.4</v>
      </c>
      <c r="AW59" s="10">
        <v>0.2</v>
      </c>
      <c r="AX59" s="10">
        <v>-1.5</v>
      </c>
      <c r="AY59" s="10">
        <v>0.8</v>
      </c>
      <c r="AZ59" s="10">
        <v>8</v>
      </c>
      <c r="BA59" s="10">
        <v>-6</v>
      </c>
      <c r="BB59" s="10">
        <v>0.7</v>
      </c>
      <c r="BC59" s="10">
        <v>3.6</v>
      </c>
      <c r="BD59" s="10">
        <v>1.1000000000000001</v>
      </c>
      <c r="BE59" s="10">
        <v>0.6</v>
      </c>
      <c r="BF59" s="10">
        <v>3.8</v>
      </c>
      <c r="BG59" s="10">
        <v>4</v>
      </c>
      <c r="BH59" s="10">
        <v>1.8</v>
      </c>
      <c r="BI59" s="10">
        <v>6.9</v>
      </c>
      <c r="BJ59" s="10">
        <v>3.6</v>
      </c>
      <c r="BK59" s="10">
        <v>2.6</v>
      </c>
      <c r="BL59" s="10">
        <v>3.3</v>
      </c>
      <c r="BM59" s="10">
        <v>3.2</v>
      </c>
      <c r="BN59" s="10">
        <v>-0.1</v>
      </c>
      <c r="BO59" s="10">
        <v>1.9</v>
      </c>
      <c r="BP59" s="10">
        <v>2.1</v>
      </c>
      <c r="BQ59" s="10">
        <v>11.9</v>
      </c>
      <c r="BR59" s="10">
        <v>12.1</v>
      </c>
      <c r="BS59" s="10">
        <v>27.8</v>
      </c>
      <c r="BT59" s="10">
        <v>3.6</v>
      </c>
      <c r="BU59" s="10">
        <v>21.8</v>
      </c>
      <c r="BV59" s="10">
        <v>31.1</v>
      </c>
      <c r="BW59" s="10">
        <v>-6.3</v>
      </c>
      <c r="BX59" s="10">
        <v>-5.2</v>
      </c>
      <c r="BY59" s="10">
        <v>5.2</v>
      </c>
      <c r="BZ59" s="10">
        <v>-7.2</v>
      </c>
      <c r="CA59" s="10">
        <v>0</v>
      </c>
      <c r="CB59" s="10">
        <v>4.9000000000000004</v>
      </c>
    </row>
    <row r="60" spans="1:80" s="4" customFormat="1">
      <c r="A60" s="5">
        <v>47</v>
      </c>
      <c r="B60" s="4" t="s">
        <v>286</v>
      </c>
      <c r="C60" s="4" t="s">
        <v>1007</v>
      </c>
      <c r="D60" s="9">
        <v>1.3</v>
      </c>
      <c r="E60" s="9">
        <v>1.2</v>
      </c>
      <c r="F60" s="9">
        <v>1.5</v>
      </c>
      <c r="G60" s="9">
        <v>1.7</v>
      </c>
      <c r="H60" s="9">
        <v>0.9</v>
      </c>
      <c r="I60" s="9">
        <v>1.1000000000000001</v>
      </c>
      <c r="J60" s="9">
        <v>1</v>
      </c>
      <c r="K60" s="9">
        <v>1.6</v>
      </c>
      <c r="L60" s="9">
        <v>0.9</v>
      </c>
      <c r="M60" s="9">
        <v>1.4</v>
      </c>
      <c r="N60" s="9">
        <v>1.6</v>
      </c>
      <c r="O60" s="9">
        <v>1.8</v>
      </c>
      <c r="P60" s="9">
        <v>1.2</v>
      </c>
      <c r="Q60" s="9">
        <v>1.1000000000000001</v>
      </c>
      <c r="R60" s="9">
        <v>1.6</v>
      </c>
      <c r="S60" s="9">
        <v>2.1</v>
      </c>
      <c r="T60" s="9">
        <v>1.8</v>
      </c>
      <c r="U60" s="9">
        <v>1.5</v>
      </c>
      <c r="V60" s="9">
        <v>1.7</v>
      </c>
      <c r="W60" s="9">
        <v>2.2999999999999998</v>
      </c>
      <c r="X60" s="9">
        <v>1.7</v>
      </c>
      <c r="Y60" s="9">
        <v>1.6</v>
      </c>
      <c r="Z60" s="9">
        <v>1.7</v>
      </c>
      <c r="AA60" s="9">
        <v>1.3</v>
      </c>
      <c r="AB60" s="9">
        <v>1.5</v>
      </c>
      <c r="AC60" s="9">
        <v>1.8</v>
      </c>
      <c r="AD60" s="9">
        <v>1.7</v>
      </c>
      <c r="AE60" s="9">
        <v>1.4</v>
      </c>
      <c r="AF60" s="9">
        <v>1.6</v>
      </c>
      <c r="AG60" s="9">
        <v>1.8</v>
      </c>
      <c r="AH60" s="9">
        <v>1.3</v>
      </c>
      <c r="AI60" s="9">
        <v>1.1000000000000001</v>
      </c>
      <c r="AJ60" s="9">
        <v>1.4</v>
      </c>
      <c r="AK60" s="9">
        <v>1.6</v>
      </c>
      <c r="AL60" s="9">
        <v>1.3</v>
      </c>
      <c r="AM60" s="9">
        <v>1.6</v>
      </c>
      <c r="AN60" s="9">
        <v>2.1</v>
      </c>
      <c r="AO60" s="9">
        <v>2</v>
      </c>
      <c r="AP60" s="9">
        <v>1.4</v>
      </c>
      <c r="AQ60" s="9">
        <v>1.3</v>
      </c>
      <c r="AR60" s="9">
        <v>1.8</v>
      </c>
      <c r="AS60" s="9">
        <v>1.5</v>
      </c>
      <c r="AT60" s="9">
        <v>1.5</v>
      </c>
      <c r="AU60" s="9">
        <v>1.2</v>
      </c>
      <c r="AV60" s="9">
        <v>1.5</v>
      </c>
      <c r="AW60" s="9">
        <v>1.6</v>
      </c>
      <c r="AX60" s="9">
        <v>1.4</v>
      </c>
      <c r="AY60" s="9">
        <v>1.2</v>
      </c>
      <c r="AZ60" s="9">
        <v>1.4</v>
      </c>
      <c r="BA60" s="9">
        <v>2.1</v>
      </c>
      <c r="BB60" s="9">
        <v>3.4</v>
      </c>
      <c r="BC60" s="9">
        <v>1.2</v>
      </c>
      <c r="BD60" s="9">
        <v>1.5</v>
      </c>
      <c r="BE60" s="9">
        <v>1.4</v>
      </c>
      <c r="BF60" s="9">
        <v>1.2</v>
      </c>
      <c r="BG60" s="9">
        <v>1</v>
      </c>
      <c r="BH60" s="9">
        <v>5.2</v>
      </c>
      <c r="BI60" s="9">
        <v>0.6</v>
      </c>
      <c r="BJ60" s="9">
        <v>1.3</v>
      </c>
      <c r="BK60" s="9">
        <v>0.9</v>
      </c>
      <c r="BL60" s="9">
        <v>1.1000000000000001</v>
      </c>
      <c r="BM60" s="9">
        <v>4.7</v>
      </c>
      <c r="BN60" s="9">
        <v>0.4</v>
      </c>
      <c r="BO60" s="9">
        <v>0.4</v>
      </c>
      <c r="BP60" s="9">
        <v>0.4</v>
      </c>
      <c r="BQ60" s="9">
        <v>4.3</v>
      </c>
      <c r="BR60" s="9">
        <v>0.5</v>
      </c>
      <c r="BS60" s="9">
        <v>1025.7</v>
      </c>
      <c r="BT60" s="9">
        <v>364.2</v>
      </c>
      <c r="BU60" s="9">
        <v>-122.7</v>
      </c>
      <c r="BV60" s="9">
        <v>54</v>
      </c>
      <c r="BW60" s="9">
        <v>-281.8</v>
      </c>
      <c r="BX60" s="9">
        <v>-5.8</v>
      </c>
      <c r="BY60" s="9">
        <v>76.099999999999994</v>
      </c>
      <c r="BZ60" s="9">
        <v>14.5</v>
      </c>
      <c r="CA60" s="9">
        <v>0.6</v>
      </c>
      <c r="CB60" s="9">
        <v>68.099999999999994</v>
      </c>
    </row>
    <row r="61" spans="1:80" s="6" customFormat="1">
      <c r="A61" s="8">
        <v>48</v>
      </c>
      <c r="B61" s="6" t="s">
        <v>288</v>
      </c>
      <c r="C61" s="6" t="s">
        <v>1008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1025.4000000000001</v>
      </c>
      <c r="BT61" s="10">
        <v>363.6</v>
      </c>
      <c r="BU61" s="10">
        <v>-127.9</v>
      </c>
      <c r="BV61" s="10">
        <v>53.7</v>
      </c>
      <c r="BW61" s="10">
        <v>-287.10000000000002</v>
      </c>
      <c r="BX61" s="10">
        <v>-14.4</v>
      </c>
      <c r="BY61" s="10">
        <v>65.7</v>
      </c>
      <c r="BZ61" s="10">
        <v>10.7</v>
      </c>
      <c r="CA61" s="10">
        <v>-1.7</v>
      </c>
      <c r="CB61" s="10">
        <v>68.7</v>
      </c>
    </row>
    <row r="62" spans="1:80" s="6" customFormat="1">
      <c r="A62" s="8">
        <v>49</v>
      </c>
      <c r="B62" s="6" t="s">
        <v>1009</v>
      </c>
      <c r="C62" s="6" t="s">
        <v>1010</v>
      </c>
      <c r="D62" s="10">
        <v>1.3</v>
      </c>
      <c r="E62" s="10">
        <v>1.2</v>
      </c>
      <c r="F62" s="10">
        <v>1.5</v>
      </c>
      <c r="G62" s="10">
        <v>1.7</v>
      </c>
      <c r="H62" s="10">
        <v>0.9</v>
      </c>
      <c r="I62" s="10">
        <v>1.1000000000000001</v>
      </c>
      <c r="J62" s="10">
        <v>1</v>
      </c>
      <c r="K62" s="10">
        <v>1.6</v>
      </c>
      <c r="L62" s="10">
        <v>0.9</v>
      </c>
      <c r="M62" s="10">
        <v>1.4</v>
      </c>
      <c r="N62" s="10">
        <v>1.6</v>
      </c>
      <c r="O62" s="10">
        <v>1.8</v>
      </c>
      <c r="P62" s="10">
        <v>1.2</v>
      </c>
      <c r="Q62" s="10">
        <v>1.1000000000000001</v>
      </c>
      <c r="R62" s="10">
        <v>1.6</v>
      </c>
      <c r="S62" s="10">
        <v>2.1</v>
      </c>
      <c r="T62" s="10">
        <v>1.8</v>
      </c>
      <c r="U62" s="10">
        <v>1.5</v>
      </c>
      <c r="V62" s="10">
        <v>1.7</v>
      </c>
      <c r="W62" s="10">
        <v>2.2999999999999998</v>
      </c>
      <c r="X62" s="10">
        <v>1.7</v>
      </c>
      <c r="Y62" s="10">
        <v>1.6</v>
      </c>
      <c r="Z62" s="10">
        <v>1.7</v>
      </c>
      <c r="AA62" s="10">
        <v>1.3</v>
      </c>
      <c r="AB62" s="10">
        <v>1.5</v>
      </c>
      <c r="AC62" s="10">
        <v>1.8</v>
      </c>
      <c r="AD62" s="10">
        <v>1.7</v>
      </c>
      <c r="AE62" s="10">
        <v>1.4</v>
      </c>
      <c r="AF62" s="10">
        <v>1.6</v>
      </c>
      <c r="AG62" s="10">
        <v>1.8</v>
      </c>
      <c r="AH62" s="10">
        <v>1.3</v>
      </c>
      <c r="AI62" s="10">
        <v>1.1000000000000001</v>
      </c>
      <c r="AJ62" s="10">
        <v>1.4</v>
      </c>
      <c r="AK62" s="10">
        <v>1.6</v>
      </c>
      <c r="AL62" s="10">
        <v>1.3</v>
      </c>
      <c r="AM62" s="10">
        <v>1.6</v>
      </c>
      <c r="AN62" s="10">
        <v>2.1</v>
      </c>
      <c r="AO62" s="10">
        <v>2</v>
      </c>
      <c r="AP62" s="10">
        <v>1.4</v>
      </c>
      <c r="AQ62" s="10">
        <v>1.3</v>
      </c>
      <c r="AR62" s="10">
        <v>1.8</v>
      </c>
      <c r="AS62" s="10">
        <v>1.5</v>
      </c>
      <c r="AT62" s="10">
        <v>1.5</v>
      </c>
      <c r="AU62" s="10">
        <v>1.2</v>
      </c>
      <c r="AV62" s="10">
        <v>1.5</v>
      </c>
      <c r="AW62" s="10">
        <v>1.6</v>
      </c>
      <c r="AX62" s="10">
        <v>1.4</v>
      </c>
      <c r="AY62" s="10">
        <v>1.2</v>
      </c>
      <c r="AZ62" s="10">
        <v>1.4</v>
      </c>
      <c r="BA62" s="10">
        <v>2.1</v>
      </c>
      <c r="BB62" s="10">
        <v>3.4</v>
      </c>
      <c r="BC62" s="10">
        <v>1.2</v>
      </c>
      <c r="BD62" s="10">
        <v>1.5</v>
      </c>
      <c r="BE62" s="10">
        <v>1.4</v>
      </c>
      <c r="BF62" s="10">
        <v>1.2</v>
      </c>
      <c r="BG62" s="10">
        <v>1</v>
      </c>
      <c r="BH62" s="10">
        <v>5.2</v>
      </c>
      <c r="BI62" s="10">
        <v>0.6</v>
      </c>
      <c r="BJ62" s="10">
        <v>1.3</v>
      </c>
      <c r="BK62" s="10">
        <v>0.9</v>
      </c>
      <c r="BL62" s="10">
        <v>1.1000000000000001</v>
      </c>
      <c r="BM62" s="10">
        <v>4.7</v>
      </c>
      <c r="BN62" s="10">
        <v>0.4</v>
      </c>
      <c r="BO62" s="10">
        <v>0.4</v>
      </c>
      <c r="BP62" s="10">
        <v>0.4</v>
      </c>
      <c r="BQ62" s="10">
        <v>4.3</v>
      </c>
      <c r="BR62" s="10">
        <v>0.5</v>
      </c>
      <c r="BS62" s="10">
        <v>0.3</v>
      </c>
      <c r="BT62" s="10">
        <v>0.6</v>
      </c>
      <c r="BU62" s="10">
        <v>5.2</v>
      </c>
      <c r="BV62" s="10">
        <v>0.3</v>
      </c>
      <c r="BW62" s="10">
        <v>0.6</v>
      </c>
      <c r="BX62" s="10">
        <v>1.9</v>
      </c>
      <c r="BY62" s="10">
        <v>5.3</v>
      </c>
      <c r="BZ62" s="10">
        <v>1.3</v>
      </c>
      <c r="CA62" s="10">
        <v>0.8</v>
      </c>
      <c r="CB62" s="10">
        <v>-0.9</v>
      </c>
    </row>
    <row r="63" spans="1:80" s="6" customFormat="1">
      <c r="A63" s="8">
        <v>50</v>
      </c>
      <c r="B63" s="6" t="s">
        <v>666</v>
      </c>
      <c r="C63" s="6" t="s">
        <v>1011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</row>
    <row r="64" spans="1:80" s="6" customFormat="1">
      <c r="A64" s="8">
        <v>51</v>
      </c>
      <c r="B64" s="6" t="s">
        <v>1012</v>
      </c>
      <c r="C64" s="6" t="s">
        <v>1013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4.8</v>
      </c>
      <c r="BX64" s="10">
        <v>6.7</v>
      </c>
      <c r="BY64" s="10">
        <v>5.0999999999999996</v>
      </c>
      <c r="BZ64" s="10">
        <v>2.5</v>
      </c>
      <c r="CA64" s="10">
        <v>1.5</v>
      </c>
      <c r="CB64" s="10">
        <v>0.3</v>
      </c>
    </row>
    <row r="65" spans="1:80" s="4" customFormat="1">
      <c r="A65" s="5">
        <v>52</v>
      </c>
      <c r="B65" s="4" t="s">
        <v>517</v>
      </c>
      <c r="C65" s="4" t="s">
        <v>1014</v>
      </c>
      <c r="D65" s="9">
        <v>19.899999999999999</v>
      </c>
      <c r="E65" s="9">
        <v>41.4</v>
      </c>
      <c r="F65" s="9">
        <v>-13.6</v>
      </c>
      <c r="G65" s="9">
        <v>-20.3</v>
      </c>
      <c r="H65" s="9">
        <v>-32.1</v>
      </c>
      <c r="I65" s="9">
        <v>1.1000000000000001</v>
      </c>
      <c r="J65" s="9">
        <v>-30.3</v>
      </c>
      <c r="K65" s="9">
        <v>18.399999999999999</v>
      </c>
      <c r="L65" s="9">
        <v>-52.6</v>
      </c>
      <c r="M65" s="9">
        <v>24.8</v>
      </c>
      <c r="N65" s="9">
        <v>-12.6</v>
      </c>
      <c r="O65" s="9">
        <v>7.1</v>
      </c>
      <c r="P65" s="9">
        <v>-25.6</v>
      </c>
      <c r="Q65" s="9">
        <v>-16.100000000000001</v>
      </c>
      <c r="R65" s="9">
        <v>-8.3000000000000007</v>
      </c>
      <c r="S65" s="9">
        <v>-3.1</v>
      </c>
      <c r="T65" s="9">
        <v>-21.8</v>
      </c>
      <c r="U65" s="9">
        <v>-8.6</v>
      </c>
      <c r="V65" s="9">
        <v>-7.6</v>
      </c>
      <c r="W65" s="9">
        <v>6.8</v>
      </c>
      <c r="X65" s="9">
        <v>-32.200000000000003</v>
      </c>
      <c r="Y65" s="9">
        <v>-25.3</v>
      </c>
      <c r="Z65" s="9">
        <v>-9.1999999999999993</v>
      </c>
      <c r="AA65" s="9">
        <v>-7.5</v>
      </c>
      <c r="AB65" s="9">
        <v>3.1</v>
      </c>
      <c r="AC65" s="9">
        <v>-23.2</v>
      </c>
      <c r="AD65" s="9">
        <v>33.4</v>
      </c>
      <c r="AE65" s="9">
        <v>-21.7</v>
      </c>
      <c r="AF65" s="9">
        <v>10.199999999999999</v>
      </c>
      <c r="AG65" s="9">
        <v>14.3</v>
      </c>
      <c r="AH65" s="9">
        <v>-6.7</v>
      </c>
      <c r="AI65" s="9">
        <v>17.600000000000001</v>
      </c>
      <c r="AJ65" s="9">
        <v>6.8</v>
      </c>
      <c r="AK65" s="9">
        <v>-14.4</v>
      </c>
      <c r="AL65" s="9">
        <v>-35.700000000000003</v>
      </c>
      <c r="AM65" s="9">
        <v>-11</v>
      </c>
      <c r="AN65" s="9">
        <v>-12</v>
      </c>
      <c r="AO65" s="9">
        <v>3</v>
      </c>
      <c r="AP65" s="9">
        <v>87.4</v>
      </c>
      <c r="AQ65" s="9">
        <v>-86.8</v>
      </c>
      <c r="AR65" s="9">
        <v>-74.7</v>
      </c>
      <c r="AS65" s="9">
        <v>39.4</v>
      </c>
      <c r="AT65" s="9">
        <v>-7.4</v>
      </c>
      <c r="AU65" s="9">
        <v>24.6</v>
      </c>
      <c r="AV65" s="9">
        <v>77</v>
      </c>
      <c r="AW65" s="9">
        <v>44.1</v>
      </c>
      <c r="AX65" s="9">
        <v>36.299999999999997</v>
      </c>
      <c r="AY65" s="9">
        <v>54.4</v>
      </c>
      <c r="AZ65" s="9">
        <v>39.200000000000003</v>
      </c>
      <c r="BA65" s="9">
        <v>30.1</v>
      </c>
      <c r="BB65" s="9">
        <v>48.9</v>
      </c>
      <c r="BC65" s="9">
        <v>18.7</v>
      </c>
      <c r="BD65" s="9">
        <v>50.3</v>
      </c>
      <c r="BE65" s="9">
        <v>27.5</v>
      </c>
      <c r="BF65" s="9">
        <v>13.7</v>
      </c>
      <c r="BG65" s="9">
        <v>49.3</v>
      </c>
      <c r="BH65" s="9">
        <v>13</v>
      </c>
      <c r="BI65" s="9">
        <v>-9</v>
      </c>
      <c r="BJ65" s="9">
        <v>-13.9</v>
      </c>
      <c r="BK65" s="9">
        <v>-57.6</v>
      </c>
      <c r="BL65" s="9">
        <v>-2.4</v>
      </c>
      <c r="BM65" s="9">
        <v>-32.299999999999997</v>
      </c>
      <c r="BN65" s="9">
        <v>-24.6</v>
      </c>
      <c r="BO65" s="9">
        <v>-76.400000000000006</v>
      </c>
      <c r="BP65" s="9">
        <v>-50.7</v>
      </c>
      <c r="BQ65" s="9">
        <v>-84.9</v>
      </c>
      <c r="BR65" s="9">
        <v>-124.6</v>
      </c>
      <c r="BS65" s="9">
        <v>-86.5</v>
      </c>
      <c r="BT65" s="9">
        <v>-30.2</v>
      </c>
      <c r="BU65" s="9">
        <v>48.1</v>
      </c>
      <c r="BV65" s="9">
        <v>-120.3</v>
      </c>
      <c r="BW65" s="9">
        <v>228.5</v>
      </c>
      <c r="BX65" s="9">
        <v>2.5</v>
      </c>
      <c r="BY65" s="9">
        <v>-66.5</v>
      </c>
      <c r="BZ65" s="9">
        <v>44.1</v>
      </c>
      <c r="CA65" s="9">
        <v>127</v>
      </c>
      <c r="CB65" s="9">
        <v>40</v>
      </c>
    </row>
    <row r="66" spans="1:80" s="6" customFormat="1">
      <c r="A66" s="8">
        <v>53</v>
      </c>
      <c r="B66" s="6" t="s">
        <v>519</v>
      </c>
      <c r="C66" s="6" t="s">
        <v>1015</v>
      </c>
      <c r="D66" s="10">
        <v>0</v>
      </c>
      <c r="E66" s="10">
        <v>-7.5</v>
      </c>
      <c r="F66" s="10">
        <v>-12.3</v>
      </c>
      <c r="G66" s="10">
        <v>-6.9</v>
      </c>
      <c r="H66" s="10">
        <v>-4.2</v>
      </c>
      <c r="I66" s="10">
        <v>-4.4000000000000004</v>
      </c>
      <c r="J66" s="10">
        <v>0.7</v>
      </c>
      <c r="K66" s="10">
        <v>-1.7</v>
      </c>
      <c r="L66" s="10">
        <v>-7.1</v>
      </c>
      <c r="M66" s="10">
        <v>-1</v>
      </c>
      <c r="N66" s="10">
        <v>-0.7</v>
      </c>
      <c r="O66" s="10">
        <v>-6.4</v>
      </c>
      <c r="P66" s="10">
        <v>-2.4</v>
      </c>
      <c r="Q66" s="10">
        <v>-2.9</v>
      </c>
      <c r="R66" s="10">
        <v>-3.9</v>
      </c>
      <c r="S66" s="10">
        <v>2.8</v>
      </c>
      <c r="T66" s="10">
        <v>-1.9</v>
      </c>
      <c r="U66" s="10">
        <v>-2.5</v>
      </c>
      <c r="V66" s="10">
        <v>1.8</v>
      </c>
      <c r="W66" s="10">
        <v>6.4</v>
      </c>
      <c r="X66" s="10">
        <v>-1.8</v>
      </c>
      <c r="Y66" s="10">
        <v>1.9</v>
      </c>
      <c r="Z66" s="10">
        <v>-12.5</v>
      </c>
      <c r="AA66" s="10">
        <v>-0.5</v>
      </c>
      <c r="AB66" s="10">
        <v>1.7</v>
      </c>
      <c r="AC66" s="10">
        <v>0.1</v>
      </c>
      <c r="AD66" s="10">
        <v>6.4</v>
      </c>
      <c r="AE66" s="10">
        <v>-2.2000000000000002</v>
      </c>
      <c r="AF66" s="10">
        <v>0.9</v>
      </c>
      <c r="AG66" s="10">
        <v>3.4</v>
      </c>
      <c r="AH66" s="10">
        <v>3.5</v>
      </c>
      <c r="AI66" s="10">
        <v>10.7</v>
      </c>
      <c r="AJ66" s="10">
        <v>2.2999999999999998</v>
      </c>
      <c r="AK66" s="10">
        <v>4.4000000000000004</v>
      </c>
      <c r="AL66" s="10">
        <v>6.7</v>
      </c>
      <c r="AM66" s="10">
        <v>7.8</v>
      </c>
      <c r="AN66" s="10">
        <v>5.5</v>
      </c>
      <c r="AO66" s="10">
        <v>7.2</v>
      </c>
      <c r="AP66" s="10">
        <v>20</v>
      </c>
      <c r="AQ66" s="10">
        <v>-3.4</v>
      </c>
      <c r="AR66" s="10">
        <v>-6.4</v>
      </c>
      <c r="AS66" s="10">
        <v>-6.8</v>
      </c>
      <c r="AT66" s="10">
        <v>-3</v>
      </c>
      <c r="AU66" s="10">
        <v>3.1</v>
      </c>
      <c r="AV66" s="10">
        <v>46.9</v>
      </c>
      <c r="AW66" s="10">
        <v>9.5</v>
      </c>
      <c r="AX66" s="10">
        <v>4.8</v>
      </c>
      <c r="AY66" s="10">
        <v>15.2</v>
      </c>
      <c r="AZ66" s="10">
        <v>20.7</v>
      </c>
      <c r="BA66" s="10">
        <v>8.6</v>
      </c>
      <c r="BB66" s="10">
        <v>0.1</v>
      </c>
      <c r="BC66" s="10">
        <v>12.6</v>
      </c>
      <c r="BD66" s="10">
        <v>-0.2</v>
      </c>
      <c r="BE66" s="10">
        <v>12.4</v>
      </c>
      <c r="BF66" s="10">
        <v>10.8</v>
      </c>
      <c r="BG66" s="10">
        <v>13.9</v>
      </c>
      <c r="BH66" s="10">
        <v>-7.3</v>
      </c>
      <c r="BI66" s="10">
        <v>1.4</v>
      </c>
      <c r="BJ66" s="10">
        <v>-3.8</v>
      </c>
      <c r="BK66" s="10">
        <v>-36.700000000000003</v>
      </c>
      <c r="BL66" s="10">
        <v>7.2</v>
      </c>
      <c r="BM66" s="10">
        <v>-0.3</v>
      </c>
      <c r="BN66" s="10">
        <v>8.4</v>
      </c>
      <c r="BO66" s="10">
        <v>-10.6</v>
      </c>
      <c r="BP66" s="10">
        <v>5.2</v>
      </c>
      <c r="BQ66" s="10">
        <v>2.1</v>
      </c>
      <c r="BR66" s="10">
        <v>4.7</v>
      </c>
      <c r="BS66" s="10">
        <v>4.5999999999999996</v>
      </c>
      <c r="BT66" s="10">
        <v>0.2</v>
      </c>
      <c r="BU66" s="10">
        <v>2.7</v>
      </c>
      <c r="BV66" s="10">
        <v>-95.5</v>
      </c>
      <c r="BW66" s="10">
        <v>8.1999999999999993</v>
      </c>
      <c r="BX66" s="10">
        <v>4.5</v>
      </c>
      <c r="BY66" s="10">
        <v>-22.8</v>
      </c>
      <c r="BZ66" s="10">
        <v>-3.9</v>
      </c>
      <c r="CA66" s="10">
        <v>21.2</v>
      </c>
      <c r="CB66" s="10">
        <v>1.6</v>
      </c>
    </row>
    <row r="67" spans="1:80" s="6" customFormat="1">
      <c r="A67" s="8">
        <v>54</v>
      </c>
      <c r="B67" s="6" t="s">
        <v>1016</v>
      </c>
      <c r="C67" s="6" t="s">
        <v>1017</v>
      </c>
      <c r="D67" s="10">
        <v>-9.6</v>
      </c>
      <c r="E67" s="10">
        <v>16.399999999999999</v>
      </c>
      <c r="F67" s="10">
        <v>-5.8</v>
      </c>
      <c r="G67" s="10">
        <v>-2.5</v>
      </c>
      <c r="H67" s="10">
        <v>-23.9</v>
      </c>
      <c r="I67" s="10">
        <v>12.1</v>
      </c>
      <c r="J67" s="10">
        <v>-11</v>
      </c>
      <c r="K67" s="10">
        <v>10.6</v>
      </c>
      <c r="L67" s="10">
        <v>-37.5</v>
      </c>
      <c r="M67" s="10">
        <v>7.7</v>
      </c>
      <c r="N67" s="10">
        <v>-1.2</v>
      </c>
      <c r="O67" s="10">
        <v>6</v>
      </c>
      <c r="P67" s="10">
        <v>-7.3</v>
      </c>
      <c r="Q67" s="10">
        <v>-6.9</v>
      </c>
      <c r="R67" s="10">
        <v>-7.6</v>
      </c>
      <c r="S67" s="10">
        <v>-9.6999999999999993</v>
      </c>
      <c r="T67" s="10">
        <v>-10.6</v>
      </c>
      <c r="U67" s="10">
        <v>-2</v>
      </c>
      <c r="V67" s="10">
        <v>-8.6999999999999993</v>
      </c>
      <c r="W67" s="10">
        <v>20</v>
      </c>
      <c r="X67" s="10">
        <v>-16.8</v>
      </c>
      <c r="Y67" s="10">
        <v>-18.5</v>
      </c>
      <c r="Z67" s="10">
        <v>7.9</v>
      </c>
      <c r="AA67" s="10">
        <v>-13.9</v>
      </c>
      <c r="AB67" s="10">
        <v>-2.4</v>
      </c>
      <c r="AC67" s="10">
        <v>-27.4</v>
      </c>
      <c r="AD67" s="10">
        <v>21.3</v>
      </c>
      <c r="AE67" s="10">
        <v>-28.6</v>
      </c>
      <c r="AF67" s="10">
        <v>6.5</v>
      </c>
      <c r="AG67" s="10">
        <v>5.8</v>
      </c>
      <c r="AH67" s="10">
        <v>-13.2</v>
      </c>
      <c r="AI67" s="10">
        <v>5.7</v>
      </c>
      <c r="AJ67" s="10">
        <v>-2.7</v>
      </c>
      <c r="AK67" s="10">
        <v>-20.8</v>
      </c>
      <c r="AL67" s="10">
        <v>-43.5</v>
      </c>
      <c r="AM67" s="10">
        <v>-20.9</v>
      </c>
      <c r="AN67" s="10">
        <v>-19.7</v>
      </c>
      <c r="AO67" s="10">
        <v>-5.6</v>
      </c>
      <c r="AP67" s="10">
        <v>67.900000000000006</v>
      </c>
      <c r="AQ67" s="10">
        <v>-81.7</v>
      </c>
      <c r="AR67" s="10">
        <v>-66.3</v>
      </c>
      <c r="AS67" s="10">
        <v>45.2</v>
      </c>
      <c r="AT67" s="10">
        <v>-8.4</v>
      </c>
      <c r="AU67" s="10">
        <v>18.5</v>
      </c>
      <c r="AV67" s="10">
        <v>33.9</v>
      </c>
      <c r="AW67" s="10">
        <v>31.1</v>
      </c>
      <c r="AX67" s="10">
        <v>31.4</v>
      </c>
      <c r="AY67" s="10">
        <v>37.6</v>
      </c>
      <c r="AZ67" s="10">
        <v>16.899999999999999</v>
      </c>
      <c r="BA67" s="10">
        <v>20.100000000000001</v>
      </c>
      <c r="BB67" s="10">
        <v>47.2</v>
      </c>
      <c r="BC67" s="10">
        <v>5.0999999999999996</v>
      </c>
      <c r="BD67" s="10">
        <v>53</v>
      </c>
      <c r="BE67" s="10">
        <v>12.9</v>
      </c>
      <c r="BF67" s="10">
        <v>-0.1</v>
      </c>
      <c r="BG67" s="10">
        <v>35.6</v>
      </c>
      <c r="BH67" s="10">
        <v>19.8</v>
      </c>
      <c r="BI67" s="10">
        <v>-10.3</v>
      </c>
      <c r="BJ67" s="10">
        <v>-12.6</v>
      </c>
      <c r="BK67" s="10">
        <v>-22.2</v>
      </c>
      <c r="BL67" s="10">
        <v>-10.7</v>
      </c>
      <c r="BM67" s="10">
        <v>-31</v>
      </c>
      <c r="BN67" s="10">
        <v>-35.700000000000003</v>
      </c>
      <c r="BO67" s="10">
        <v>-64.599999999999994</v>
      </c>
      <c r="BP67" s="10">
        <v>-58.7</v>
      </c>
      <c r="BQ67" s="10">
        <v>-78.7</v>
      </c>
      <c r="BR67" s="10">
        <v>-42.4</v>
      </c>
      <c r="BS67" s="10">
        <v>-66</v>
      </c>
      <c r="BT67" s="10">
        <v>-41.2</v>
      </c>
      <c r="BU67" s="10">
        <v>69.400000000000006</v>
      </c>
      <c r="BV67" s="10">
        <v>20.8</v>
      </c>
      <c r="BW67" s="10">
        <v>32.200000000000003</v>
      </c>
      <c r="BX67" s="10">
        <v>-0.7</v>
      </c>
      <c r="BY67" s="10">
        <v>33</v>
      </c>
      <c r="BZ67" s="10">
        <v>26</v>
      </c>
      <c r="CA67" s="10">
        <v>89.2</v>
      </c>
      <c r="CB67" s="10">
        <v>42</v>
      </c>
    </row>
    <row r="68" spans="1:80" s="6" customFormat="1">
      <c r="A68" s="8">
        <v>55</v>
      </c>
      <c r="B68" s="6" t="s">
        <v>521</v>
      </c>
      <c r="C68" s="6" t="s">
        <v>1018</v>
      </c>
      <c r="D68" s="10">
        <v>29.5</v>
      </c>
      <c r="E68" s="10">
        <v>32.5</v>
      </c>
      <c r="F68" s="10">
        <v>4.5</v>
      </c>
      <c r="G68" s="10">
        <v>-10.9</v>
      </c>
      <c r="H68" s="10">
        <v>-4</v>
      </c>
      <c r="I68" s="10">
        <v>-6.6</v>
      </c>
      <c r="J68" s="10">
        <v>-19.899999999999999</v>
      </c>
      <c r="K68" s="10">
        <v>9.5</v>
      </c>
      <c r="L68" s="10">
        <v>-8</v>
      </c>
      <c r="M68" s="10">
        <v>18.100000000000001</v>
      </c>
      <c r="N68" s="10">
        <v>-10.8</v>
      </c>
      <c r="O68" s="10">
        <v>7.5</v>
      </c>
      <c r="P68" s="10">
        <v>-15.9</v>
      </c>
      <c r="Q68" s="10">
        <v>-6.4</v>
      </c>
      <c r="R68" s="10">
        <v>3.2</v>
      </c>
      <c r="S68" s="10">
        <v>3.8</v>
      </c>
      <c r="T68" s="10">
        <v>-9.1999999999999993</v>
      </c>
      <c r="U68" s="10">
        <v>-4.0999999999999996</v>
      </c>
      <c r="V68" s="10">
        <v>-0.7</v>
      </c>
      <c r="W68" s="10">
        <v>-19.600000000000001</v>
      </c>
      <c r="X68" s="10">
        <v>-13.6</v>
      </c>
      <c r="Y68" s="10">
        <v>-8.6999999999999993</v>
      </c>
      <c r="Z68" s="10">
        <v>-4.5999999999999996</v>
      </c>
      <c r="AA68" s="10">
        <v>6.9</v>
      </c>
      <c r="AB68" s="10">
        <v>3.8</v>
      </c>
      <c r="AC68" s="10">
        <v>4.0999999999999996</v>
      </c>
      <c r="AD68" s="10">
        <v>5.6</v>
      </c>
      <c r="AE68" s="10">
        <v>9.1999999999999993</v>
      </c>
      <c r="AF68" s="10">
        <v>2.8</v>
      </c>
      <c r="AG68" s="10">
        <v>5.0999999999999996</v>
      </c>
      <c r="AH68" s="10">
        <v>3</v>
      </c>
      <c r="AI68" s="10">
        <v>1.3</v>
      </c>
      <c r="AJ68" s="10">
        <v>7.3</v>
      </c>
      <c r="AK68" s="10">
        <v>2</v>
      </c>
      <c r="AL68" s="10">
        <v>1.2</v>
      </c>
      <c r="AM68" s="10">
        <v>2.1</v>
      </c>
      <c r="AN68" s="10">
        <v>2.1</v>
      </c>
      <c r="AO68" s="10">
        <v>1.4</v>
      </c>
      <c r="AP68" s="10">
        <v>-0.5</v>
      </c>
      <c r="AQ68" s="10">
        <v>-1.6</v>
      </c>
      <c r="AR68" s="10">
        <v>-2</v>
      </c>
      <c r="AS68" s="10">
        <v>1</v>
      </c>
      <c r="AT68" s="10">
        <v>4</v>
      </c>
      <c r="AU68" s="10">
        <v>3</v>
      </c>
      <c r="AV68" s="10">
        <v>-3.8</v>
      </c>
      <c r="AW68" s="10">
        <v>3.5</v>
      </c>
      <c r="AX68" s="10">
        <v>0.1</v>
      </c>
      <c r="AY68" s="10">
        <v>1.6</v>
      </c>
      <c r="AZ68" s="10">
        <v>1.6</v>
      </c>
      <c r="BA68" s="10">
        <v>1.4</v>
      </c>
      <c r="BB68" s="10">
        <v>1.6</v>
      </c>
      <c r="BC68" s="10">
        <v>0.9</v>
      </c>
      <c r="BD68" s="10">
        <v>-2.5</v>
      </c>
      <c r="BE68" s="10">
        <v>2.2000000000000002</v>
      </c>
      <c r="BF68" s="10">
        <v>3.1</v>
      </c>
      <c r="BG68" s="10">
        <v>-0.2</v>
      </c>
      <c r="BH68" s="10">
        <v>0.5</v>
      </c>
      <c r="BI68" s="10">
        <v>-0.2</v>
      </c>
      <c r="BJ68" s="10">
        <v>2.6</v>
      </c>
      <c r="BK68" s="10">
        <v>1.3</v>
      </c>
      <c r="BL68" s="10">
        <v>1.1000000000000001</v>
      </c>
      <c r="BM68" s="10">
        <v>-1</v>
      </c>
      <c r="BN68" s="10">
        <v>2.6</v>
      </c>
      <c r="BO68" s="10">
        <v>-1.3</v>
      </c>
      <c r="BP68" s="10">
        <v>2.8</v>
      </c>
      <c r="BQ68" s="10">
        <v>-8.3000000000000007</v>
      </c>
      <c r="BR68" s="10">
        <v>-86.9</v>
      </c>
      <c r="BS68" s="10">
        <v>-25</v>
      </c>
      <c r="BT68" s="10">
        <v>10.8</v>
      </c>
      <c r="BU68" s="10">
        <v>-23.9</v>
      </c>
      <c r="BV68" s="10">
        <v>-45.6</v>
      </c>
      <c r="BW68" s="10">
        <v>188.1</v>
      </c>
      <c r="BX68" s="10">
        <v>-1.3</v>
      </c>
      <c r="BY68" s="10">
        <v>-76.8</v>
      </c>
      <c r="BZ68" s="10">
        <v>22</v>
      </c>
      <c r="CA68" s="10">
        <v>16.7</v>
      </c>
      <c r="CB68" s="10">
        <v>-3.6</v>
      </c>
    </row>
    <row r="69" spans="1:80" s="4" customFormat="1">
      <c r="A69" s="5">
        <v>56</v>
      </c>
      <c r="B69" s="4" t="s">
        <v>314</v>
      </c>
      <c r="C69" s="4" t="s">
        <v>1019</v>
      </c>
      <c r="D69" s="9">
        <v>359.9</v>
      </c>
      <c r="E69" s="9">
        <v>355</v>
      </c>
      <c r="F69" s="9">
        <v>380.4</v>
      </c>
      <c r="G69" s="9">
        <v>266.8</v>
      </c>
      <c r="H69" s="9">
        <v>251.4</v>
      </c>
      <c r="I69" s="9">
        <v>352.6</v>
      </c>
      <c r="J69" s="9">
        <v>275.8</v>
      </c>
      <c r="K69" s="9">
        <v>315</v>
      </c>
      <c r="L69" s="9">
        <v>107.3</v>
      </c>
      <c r="M69" s="9">
        <v>272.3</v>
      </c>
      <c r="N69" s="9">
        <v>198.3</v>
      </c>
      <c r="O69" s="9">
        <v>218.5</v>
      </c>
      <c r="P69" s="9">
        <v>116.2</v>
      </c>
      <c r="Q69" s="9">
        <v>413.4</v>
      </c>
      <c r="R69" s="9">
        <v>154.30000000000001</v>
      </c>
      <c r="S69" s="9">
        <v>-7.3</v>
      </c>
      <c r="T69" s="9">
        <v>274.10000000000002</v>
      </c>
      <c r="U69" s="9">
        <v>273.2</v>
      </c>
      <c r="V69" s="9">
        <v>164.2</v>
      </c>
      <c r="W69" s="9">
        <v>82.5</v>
      </c>
      <c r="X69" s="9">
        <v>76.5</v>
      </c>
      <c r="Y69" s="9">
        <v>120</v>
      </c>
      <c r="Z69" s="9">
        <v>28.9</v>
      </c>
      <c r="AA69" s="9">
        <v>3</v>
      </c>
      <c r="AB69" s="9">
        <v>-35.200000000000003</v>
      </c>
      <c r="AC69" s="9">
        <v>117.1</v>
      </c>
      <c r="AD69" s="9">
        <v>-140.6</v>
      </c>
      <c r="AE69" s="9">
        <v>-38.200000000000003</v>
      </c>
      <c r="AF69" s="9">
        <v>-80.7</v>
      </c>
      <c r="AG69" s="9">
        <v>9.1999999999999993</v>
      </c>
      <c r="AH69" s="9">
        <v>-99.1</v>
      </c>
      <c r="AI69" s="9">
        <v>37</v>
      </c>
      <c r="AJ69" s="9">
        <v>-192.4</v>
      </c>
      <c r="AK69" s="9">
        <v>-395.2</v>
      </c>
      <c r="AL69" s="9">
        <v>-270.89999999999998</v>
      </c>
      <c r="AM69" s="9">
        <v>-211.5</v>
      </c>
      <c r="AN69" s="9">
        <v>84.5</v>
      </c>
      <c r="AO69" s="9">
        <v>-270.2</v>
      </c>
      <c r="AP69" s="9">
        <v>207.6</v>
      </c>
      <c r="AQ69" s="9">
        <v>191.2</v>
      </c>
      <c r="AR69" s="9">
        <v>101.4</v>
      </c>
      <c r="AS69" s="9">
        <v>436.1</v>
      </c>
      <c r="AT69" s="9">
        <v>291.7</v>
      </c>
      <c r="AU69" s="9">
        <v>373.2</v>
      </c>
      <c r="AV69" s="9">
        <v>158.6</v>
      </c>
      <c r="AW69" s="9">
        <v>846.9</v>
      </c>
      <c r="AX69" s="9">
        <v>485.7</v>
      </c>
      <c r="AY69" s="9">
        <v>553.29999999999995</v>
      </c>
      <c r="AZ69" s="9">
        <v>388.3</v>
      </c>
      <c r="BA69" s="9">
        <v>566.6</v>
      </c>
      <c r="BB69" s="9">
        <v>353.8</v>
      </c>
      <c r="BC69" s="9">
        <v>444.9</v>
      </c>
      <c r="BD69" s="9">
        <v>473.4</v>
      </c>
      <c r="BE69" s="9">
        <v>315.2</v>
      </c>
      <c r="BF69" s="9">
        <v>328.3</v>
      </c>
      <c r="BG69" s="9">
        <v>525.1</v>
      </c>
      <c r="BH69" s="9">
        <v>345.1</v>
      </c>
      <c r="BI69" s="9">
        <v>250.7</v>
      </c>
      <c r="BJ69" s="9">
        <v>148.6</v>
      </c>
      <c r="BK69" s="9">
        <v>260</v>
      </c>
      <c r="BL69" s="9">
        <v>333.9</v>
      </c>
      <c r="BM69" s="9">
        <v>219.8</v>
      </c>
      <c r="BN69" s="9">
        <v>413</v>
      </c>
      <c r="BO69" s="9">
        <v>407.3</v>
      </c>
      <c r="BP69" s="9">
        <v>564</v>
      </c>
      <c r="BQ69" s="9">
        <v>530.4</v>
      </c>
      <c r="BR69" s="9">
        <v>2055.6999999999998</v>
      </c>
      <c r="BS69" s="9">
        <v>2255</v>
      </c>
      <c r="BT69" s="9">
        <v>1438.7</v>
      </c>
      <c r="BU69" s="9">
        <v>1946.4</v>
      </c>
      <c r="BV69" s="9">
        <v>1584</v>
      </c>
      <c r="BW69" s="9">
        <v>1130.4000000000001</v>
      </c>
      <c r="BX69" s="9">
        <v>1642.9</v>
      </c>
      <c r="BY69" s="9">
        <v>2069.4</v>
      </c>
      <c r="BZ69" s="9">
        <v>1472</v>
      </c>
      <c r="CA69" s="9">
        <v>1596.1</v>
      </c>
      <c r="CB69" s="9">
        <v>783.6</v>
      </c>
    </row>
    <row r="70" spans="1:80" s="4" customFormat="1">
      <c r="A70" s="5">
        <v>57</v>
      </c>
      <c r="B70" s="4" t="s">
        <v>1020</v>
      </c>
      <c r="C70" s="4" t="s">
        <v>1021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190.4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</row>
    <row r="71" spans="1:80" s="4" customFormat="1">
      <c r="A71" s="5">
        <v>58</v>
      </c>
      <c r="B71" s="4" t="s">
        <v>1022</v>
      </c>
      <c r="C71" s="4" t="s">
        <v>1023</v>
      </c>
      <c r="D71" s="9">
        <v>0.1</v>
      </c>
      <c r="E71" s="9">
        <v>0.3</v>
      </c>
      <c r="F71" s="9">
        <v>0.2</v>
      </c>
      <c r="G71" s="9">
        <v>0.3</v>
      </c>
      <c r="H71" s="9">
        <v>0.3</v>
      </c>
      <c r="I71" s="9">
        <v>0.4</v>
      </c>
      <c r="J71" s="9">
        <v>0.4</v>
      </c>
      <c r="K71" s="9">
        <v>0.7</v>
      </c>
      <c r="L71" s="9">
        <v>0.7</v>
      </c>
      <c r="M71" s="9">
        <v>0.6</v>
      </c>
      <c r="N71" s="9">
        <v>0.8</v>
      </c>
      <c r="O71" s="9">
        <v>0.7</v>
      </c>
      <c r="P71" s="9">
        <v>0.7</v>
      </c>
      <c r="Q71" s="9">
        <v>0.7</v>
      </c>
      <c r="R71" s="9">
        <v>0.8</v>
      </c>
      <c r="S71" s="9">
        <v>0.5</v>
      </c>
      <c r="T71" s="9">
        <v>0</v>
      </c>
      <c r="U71" s="9">
        <v>-0.2</v>
      </c>
      <c r="V71" s="9">
        <v>2.2999999999999998</v>
      </c>
      <c r="W71" s="9">
        <v>0</v>
      </c>
      <c r="X71" s="9">
        <v>0.4</v>
      </c>
      <c r="Y71" s="9">
        <v>0.2</v>
      </c>
      <c r="Z71" s="9">
        <v>1.3</v>
      </c>
      <c r="AA71" s="9">
        <v>0</v>
      </c>
      <c r="AB71" s="9">
        <v>0.3</v>
      </c>
      <c r="AC71" s="9">
        <v>0.2</v>
      </c>
      <c r="AD71" s="9">
        <v>1.7</v>
      </c>
      <c r="AE71" s="9">
        <v>0</v>
      </c>
      <c r="AF71" s="9">
        <v>0</v>
      </c>
      <c r="AG71" s="9">
        <v>2.1</v>
      </c>
      <c r="AH71" s="9">
        <v>2</v>
      </c>
      <c r="AI71" s="9">
        <v>0</v>
      </c>
      <c r="AJ71" s="9">
        <v>2.2000000000000002</v>
      </c>
      <c r="AK71" s="9">
        <v>3.2</v>
      </c>
      <c r="AL71" s="9">
        <v>4.2</v>
      </c>
      <c r="AM71" s="9">
        <v>0</v>
      </c>
      <c r="AN71" s="9">
        <v>1.6</v>
      </c>
      <c r="AO71" s="9">
        <v>1.3</v>
      </c>
      <c r="AP71" s="9">
        <v>2.2000000000000002</v>
      </c>
      <c r="AQ71" s="9">
        <v>0</v>
      </c>
      <c r="AR71" s="9">
        <v>0.9</v>
      </c>
      <c r="AS71" s="9">
        <v>0.6</v>
      </c>
      <c r="AT71" s="9">
        <v>2.4</v>
      </c>
      <c r="AU71" s="9">
        <v>0</v>
      </c>
      <c r="AV71" s="9">
        <v>0.6</v>
      </c>
      <c r="AW71" s="9">
        <v>1.6</v>
      </c>
      <c r="AX71" s="9">
        <v>0.1</v>
      </c>
      <c r="AY71" s="9">
        <v>0</v>
      </c>
      <c r="AZ71" s="9">
        <v>0.8</v>
      </c>
      <c r="BA71" s="9">
        <v>1.2</v>
      </c>
      <c r="BB71" s="9">
        <v>0.7</v>
      </c>
      <c r="BC71" s="9">
        <v>0.1</v>
      </c>
      <c r="BD71" s="9">
        <v>0.8</v>
      </c>
      <c r="BE71" s="9">
        <v>1.1000000000000001</v>
      </c>
      <c r="BF71" s="9">
        <v>0.9</v>
      </c>
      <c r="BG71" s="9">
        <v>0.3</v>
      </c>
      <c r="BH71" s="9">
        <v>0.6</v>
      </c>
      <c r="BI71" s="9">
        <v>0.8</v>
      </c>
      <c r="BJ71" s="9">
        <v>1</v>
      </c>
      <c r="BK71" s="9">
        <v>0</v>
      </c>
      <c r="BL71" s="9">
        <v>0.4</v>
      </c>
      <c r="BM71" s="9">
        <v>-1.3</v>
      </c>
      <c r="BN71" s="9">
        <v>-1.4</v>
      </c>
      <c r="BO71" s="9">
        <v>-0.4</v>
      </c>
      <c r="BP71" s="9">
        <v>-0.9</v>
      </c>
      <c r="BQ71" s="9">
        <v>-0.5</v>
      </c>
      <c r="BR71" s="9">
        <v>-1.2</v>
      </c>
      <c r="BS71" s="9">
        <v>-0.8</v>
      </c>
      <c r="BT71" s="9">
        <v>0</v>
      </c>
      <c r="BU71" s="9">
        <v>0</v>
      </c>
      <c r="BV71" s="9">
        <v>-1</v>
      </c>
      <c r="BW71" s="9">
        <v>-0.4</v>
      </c>
      <c r="BX71" s="9">
        <v>0</v>
      </c>
      <c r="BY71" s="9">
        <v>0</v>
      </c>
      <c r="BZ71" s="9">
        <v>-1.1000000000000001</v>
      </c>
      <c r="CA71" s="9">
        <v>0</v>
      </c>
      <c r="CB71" s="9">
        <v>0</v>
      </c>
    </row>
    <row r="72" spans="1:80" s="4" customFormat="1">
      <c r="A72" s="5">
        <v>59</v>
      </c>
      <c r="B72" s="4" t="s">
        <v>266</v>
      </c>
      <c r="C72" s="4" t="s">
        <v>1024</v>
      </c>
      <c r="D72" s="9">
        <v>362.7</v>
      </c>
      <c r="E72" s="9">
        <v>363.4</v>
      </c>
      <c r="F72" s="9">
        <v>379.5</v>
      </c>
      <c r="G72" s="9">
        <v>261.5</v>
      </c>
      <c r="H72" s="9">
        <v>235.5</v>
      </c>
      <c r="I72" s="9">
        <v>364.6</v>
      </c>
      <c r="J72" s="9">
        <v>273.89999999999998</v>
      </c>
      <c r="K72" s="9">
        <v>298.8</v>
      </c>
      <c r="L72" s="9">
        <v>102.5</v>
      </c>
      <c r="M72" s="9">
        <v>278.60000000000002</v>
      </c>
      <c r="N72" s="9">
        <v>204.9</v>
      </c>
      <c r="O72" s="9">
        <v>188</v>
      </c>
      <c r="P72" s="9">
        <v>147.69999999999999</v>
      </c>
      <c r="Q72" s="9">
        <v>412.5</v>
      </c>
      <c r="R72" s="9">
        <v>134</v>
      </c>
      <c r="S72" s="9">
        <v>-24.7</v>
      </c>
      <c r="T72" s="9">
        <v>288.7</v>
      </c>
      <c r="U72" s="9">
        <v>258.39999999999998</v>
      </c>
      <c r="V72" s="9">
        <v>189.4</v>
      </c>
      <c r="W72" s="9">
        <v>61.8</v>
      </c>
      <c r="X72" s="9">
        <v>104.6</v>
      </c>
      <c r="Y72" s="9">
        <v>104.4</v>
      </c>
      <c r="Z72" s="9">
        <v>80</v>
      </c>
      <c r="AA72" s="9">
        <v>-37.4</v>
      </c>
      <c r="AB72" s="9">
        <v>4.7</v>
      </c>
      <c r="AC72" s="9">
        <v>110.5</v>
      </c>
      <c r="AD72" s="9">
        <v>-119.2</v>
      </c>
      <c r="AE72" s="9">
        <v>-41.7</v>
      </c>
      <c r="AF72" s="9">
        <v>-63.6</v>
      </c>
      <c r="AG72" s="9">
        <v>-5.3</v>
      </c>
      <c r="AH72" s="9">
        <v>-91.8</v>
      </c>
      <c r="AI72" s="9">
        <v>28.3</v>
      </c>
      <c r="AJ72" s="9">
        <v>-201.1</v>
      </c>
      <c r="AK72" s="9">
        <v>-408.2</v>
      </c>
      <c r="AL72" s="9">
        <v>-287.2</v>
      </c>
      <c r="AM72" s="9">
        <v>-219.4</v>
      </c>
      <c r="AN72" s="9">
        <v>80.900000000000006</v>
      </c>
      <c r="AO72" s="9">
        <v>-277.7</v>
      </c>
      <c r="AP72" s="9">
        <v>216.7</v>
      </c>
      <c r="AQ72" s="9">
        <v>200.9</v>
      </c>
      <c r="AR72" s="9">
        <v>96.5</v>
      </c>
      <c r="AS72" s="9">
        <v>421.2</v>
      </c>
      <c r="AT72" s="9">
        <v>314.3</v>
      </c>
      <c r="AU72" s="9">
        <v>296.3</v>
      </c>
      <c r="AV72" s="9">
        <v>84.4</v>
      </c>
      <c r="AW72" s="9">
        <v>773.5</v>
      </c>
      <c r="AX72" s="9">
        <v>407.2</v>
      </c>
      <c r="AY72" s="9">
        <v>417.8</v>
      </c>
      <c r="AZ72" s="9">
        <v>362.4</v>
      </c>
      <c r="BA72" s="9">
        <v>546.9</v>
      </c>
      <c r="BB72" s="9">
        <v>341.1</v>
      </c>
      <c r="BC72" s="9">
        <v>361</v>
      </c>
      <c r="BD72" s="9">
        <v>439.9</v>
      </c>
      <c r="BE72" s="9">
        <v>287.10000000000002</v>
      </c>
      <c r="BF72" s="9">
        <v>285.7</v>
      </c>
      <c r="BG72" s="9">
        <v>374.8</v>
      </c>
      <c r="BH72" s="9">
        <v>357.5</v>
      </c>
      <c r="BI72" s="9">
        <v>231.6</v>
      </c>
      <c r="BJ72" s="9">
        <v>144.1</v>
      </c>
      <c r="BK72" s="9">
        <v>143.30000000000001</v>
      </c>
      <c r="BL72" s="9">
        <v>329.2</v>
      </c>
      <c r="BM72" s="9">
        <v>90.6</v>
      </c>
      <c r="BN72" s="9">
        <v>374.2</v>
      </c>
      <c r="BO72" s="9">
        <v>287.60000000000002</v>
      </c>
      <c r="BP72" s="9">
        <v>527.6</v>
      </c>
      <c r="BQ72" s="9">
        <v>442.9</v>
      </c>
      <c r="BR72" s="9">
        <v>2045.4</v>
      </c>
      <c r="BS72" s="9">
        <v>2194.1</v>
      </c>
      <c r="BT72" s="9">
        <v>1567.3</v>
      </c>
      <c r="BU72" s="9">
        <v>1996.7</v>
      </c>
      <c r="BV72" s="9">
        <v>1440.8</v>
      </c>
      <c r="BW72" s="9">
        <v>1030.5</v>
      </c>
      <c r="BX72" s="9">
        <v>1644.1</v>
      </c>
      <c r="BY72" s="9">
        <v>2050.1</v>
      </c>
      <c r="BZ72" s="9">
        <v>1458.1</v>
      </c>
      <c r="CA72" s="9">
        <v>1431.4</v>
      </c>
      <c r="CB72" s="9">
        <v>790.6</v>
      </c>
    </row>
    <row r="73" spans="1:80" s="6" customFormat="1">
      <c r="A73" s="8">
        <v>60</v>
      </c>
      <c r="B73" s="6" t="s">
        <v>824</v>
      </c>
      <c r="C73" s="6" t="s">
        <v>825</v>
      </c>
      <c r="D73" s="10">
        <v>0</v>
      </c>
      <c r="E73" s="10">
        <v>0</v>
      </c>
      <c r="F73" s="10">
        <v>0</v>
      </c>
      <c r="G73" s="10">
        <v>-8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8.6</v>
      </c>
      <c r="S73" s="10">
        <v>0</v>
      </c>
      <c r="T73" s="10">
        <v>0</v>
      </c>
      <c r="U73" s="10">
        <v>0</v>
      </c>
      <c r="V73" s="10">
        <v>-1.8</v>
      </c>
      <c r="W73" s="10">
        <v>0</v>
      </c>
      <c r="X73" s="10">
        <v>-2.1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-4</v>
      </c>
      <c r="AG73" s="10">
        <v>0</v>
      </c>
      <c r="AH73" s="10">
        <v>-4</v>
      </c>
      <c r="AI73" s="10">
        <v>-4</v>
      </c>
      <c r="AJ73" s="10">
        <v>0</v>
      </c>
      <c r="AK73" s="10">
        <v>-8</v>
      </c>
      <c r="AL73" s="10">
        <v>-4</v>
      </c>
      <c r="AM73" s="10">
        <v>-4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12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>
        <v>0</v>
      </c>
    </row>
    <row r="74" spans="1:80" s="6" customFormat="1">
      <c r="A74" s="8">
        <v>61</v>
      </c>
      <c r="B74" s="6" t="s">
        <v>1025</v>
      </c>
      <c r="C74" s="6" t="s">
        <v>1026</v>
      </c>
      <c r="D74" s="10">
        <v>330.6</v>
      </c>
      <c r="E74" s="10">
        <v>326.60000000000002</v>
      </c>
      <c r="F74" s="10">
        <v>328.9</v>
      </c>
      <c r="G74" s="10">
        <v>228.9</v>
      </c>
      <c r="H74" s="10">
        <v>195.8</v>
      </c>
      <c r="I74" s="10">
        <v>327.60000000000002</v>
      </c>
      <c r="J74" s="10">
        <v>214.6</v>
      </c>
      <c r="K74" s="10">
        <v>255.3</v>
      </c>
      <c r="L74" s="10">
        <v>65.8</v>
      </c>
      <c r="M74" s="10">
        <v>239.2</v>
      </c>
      <c r="N74" s="10">
        <v>157.9</v>
      </c>
      <c r="O74" s="10">
        <v>159.9</v>
      </c>
      <c r="P74" s="10">
        <v>106</v>
      </c>
      <c r="Q74" s="10">
        <v>375.2</v>
      </c>
      <c r="R74" s="10">
        <v>80</v>
      </c>
      <c r="S74" s="10">
        <v>10.5</v>
      </c>
      <c r="T74" s="10">
        <v>194.2</v>
      </c>
      <c r="U74" s="10">
        <v>206.8</v>
      </c>
      <c r="V74" s="10">
        <v>159.9</v>
      </c>
      <c r="W74" s="10">
        <v>25.4</v>
      </c>
      <c r="X74" s="10">
        <v>65.599999999999994</v>
      </c>
      <c r="Y74" s="10">
        <v>69</v>
      </c>
      <c r="Z74" s="10">
        <v>36.200000000000003</v>
      </c>
      <c r="AA74" s="10">
        <v>-78</v>
      </c>
      <c r="AB74" s="10">
        <v>-28.4</v>
      </c>
      <c r="AC74" s="10">
        <v>74.7</v>
      </c>
      <c r="AD74" s="10">
        <v>-165.8</v>
      </c>
      <c r="AE74" s="10">
        <v>-98.9</v>
      </c>
      <c r="AF74" s="10">
        <v>-97.4</v>
      </c>
      <c r="AG74" s="10">
        <v>-39.299999999999997</v>
      </c>
      <c r="AH74" s="10">
        <v>-135.4</v>
      </c>
      <c r="AI74" s="10">
        <v>-11.9</v>
      </c>
      <c r="AJ74" s="10">
        <v>-237</v>
      </c>
      <c r="AK74" s="10">
        <v>-431.2</v>
      </c>
      <c r="AL74" s="10">
        <v>-331</v>
      </c>
      <c r="AM74" s="10">
        <v>-180.4</v>
      </c>
      <c r="AN74" s="10">
        <v>-33.4</v>
      </c>
      <c r="AO74" s="10">
        <v>-314.60000000000002</v>
      </c>
      <c r="AP74" s="10">
        <v>170.5</v>
      </c>
      <c r="AQ74" s="10">
        <v>157.30000000000001</v>
      </c>
      <c r="AR74" s="10">
        <v>61.3</v>
      </c>
      <c r="AS74" s="10">
        <v>391.5</v>
      </c>
      <c r="AT74" s="10">
        <v>276.7</v>
      </c>
      <c r="AU74" s="10">
        <v>298.7</v>
      </c>
      <c r="AV74" s="10">
        <v>88.1</v>
      </c>
      <c r="AW74" s="10">
        <v>732.6</v>
      </c>
      <c r="AX74" s="10">
        <v>380.2</v>
      </c>
      <c r="AY74" s="10">
        <v>392.9</v>
      </c>
      <c r="AZ74" s="10">
        <v>326.60000000000002</v>
      </c>
      <c r="BA74" s="10">
        <v>514.70000000000005</v>
      </c>
      <c r="BB74" s="10">
        <v>294.8</v>
      </c>
      <c r="BC74" s="10">
        <v>314</v>
      </c>
      <c r="BD74" s="10">
        <v>394.6</v>
      </c>
      <c r="BE74" s="10">
        <v>242.6</v>
      </c>
      <c r="BF74" s="10">
        <v>244.8</v>
      </c>
      <c r="BG74" s="10">
        <v>347.2</v>
      </c>
      <c r="BH74" s="10">
        <v>319.8</v>
      </c>
      <c r="BI74" s="10">
        <v>194.6</v>
      </c>
      <c r="BJ74" s="10">
        <v>99.7</v>
      </c>
      <c r="BK74" s="10">
        <v>120.7</v>
      </c>
      <c r="BL74" s="10">
        <v>292.2</v>
      </c>
      <c r="BM74" s="10">
        <v>109.1</v>
      </c>
      <c r="BN74" s="10">
        <v>320.5</v>
      </c>
      <c r="BO74" s="10">
        <v>228.1</v>
      </c>
      <c r="BP74" s="10">
        <v>483.3</v>
      </c>
      <c r="BQ74" s="10">
        <v>389.5</v>
      </c>
      <c r="BR74" s="10">
        <v>1980</v>
      </c>
      <c r="BS74" s="10">
        <v>2103.1999999999998</v>
      </c>
      <c r="BT74" s="10">
        <v>1553.2</v>
      </c>
      <c r="BU74" s="10">
        <v>1952.6</v>
      </c>
      <c r="BV74" s="10">
        <v>1367.7</v>
      </c>
      <c r="BW74" s="10">
        <v>901.5</v>
      </c>
      <c r="BX74" s="10">
        <v>1601.5</v>
      </c>
      <c r="BY74" s="10">
        <v>2001.9</v>
      </c>
      <c r="BZ74" s="10">
        <v>1395.4</v>
      </c>
      <c r="CA74" s="10">
        <v>1319.4</v>
      </c>
      <c r="CB74" s="10">
        <v>734.6</v>
      </c>
    </row>
    <row r="75" spans="1:80" s="6" customFormat="1">
      <c r="A75" s="8">
        <v>62</v>
      </c>
      <c r="B75" s="6" t="s">
        <v>1027</v>
      </c>
      <c r="C75" s="6" t="s">
        <v>1028</v>
      </c>
      <c r="D75" s="10">
        <v>-11.2</v>
      </c>
      <c r="E75" s="10">
        <v>0.4</v>
      </c>
      <c r="F75" s="10">
        <v>9</v>
      </c>
      <c r="G75" s="10">
        <v>2.7</v>
      </c>
      <c r="H75" s="10">
        <v>3.2</v>
      </c>
      <c r="I75" s="10">
        <v>4.0999999999999996</v>
      </c>
      <c r="J75" s="10">
        <v>16.2</v>
      </c>
      <c r="K75" s="10">
        <v>7.7</v>
      </c>
      <c r="L75" s="10">
        <v>-1.3</v>
      </c>
      <c r="M75" s="10">
        <v>4.7</v>
      </c>
      <c r="N75" s="10">
        <v>2.9</v>
      </c>
      <c r="O75" s="10">
        <v>-5.7</v>
      </c>
      <c r="P75" s="10">
        <v>-1.2</v>
      </c>
      <c r="Q75" s="10">
        <v>1.6</v>
      </c>
      <c r="R75" s="10">
        <v>0.4</v>
      </c>
      <c r="S75" s="10">
        <v>5.0999999999999996</v>
      </c>
      <c r="T75" s="10">
        <v>-2.2999999999999998</v>
      </c>
      <c r="U75" s="10">
        <v>2.2000000000000002</v>
      </c>
      <c r="V75" s="10">
        <v>-3.1</v>
      </c>
      <c r="W75" s="10">
        <v>-3.3</v>
      </c>
      <c r="X75" s="10">
        <v>-1.4</v>
      </c>
      <c r="Y75" s="10">
        <v>0.2</v>
      </c>
      <c r="Z75" s="10">
        <v>-0.9</v>
      </c>
      <c r="AA75" s="10">
        <v>1.7</v>
      </c>
      <c r="AB75" s="10">
        <v>-2.4</v>
      </c>
      <c r="AC75" s="10">
        <v>-1.4</v>
      </c>
      <c r="AD75" s="10">
        <v>-0.4</v>
      </c>
      <c r="AE75" s="10">
        <v>12.2</v>
      </c>
      <c r="AF75" s="10">
        <v>-1.5</v>
      </c>
      <c r="AG75" s="10">
        <v>0.6</v>
      </c>
      <c r="AH75" s="10">
        <v>0</v>
      </c>
      <c r="AI75" s="10">
        <v>0</v>
      </c>
      <c r="AJ75" s="10">
        <v>-2.1</v>
      </c>
      <c r="AK75" s="10">
        <v>1.8</v>
      </c>
      <c r="AL75" s="10">
        <v>-2.4</v>
      </c>
      <c r="AM75" s="10">
        <v>-1.2</v>
      </c>
      <c r="AN75" s="10">
        <v>-2.2000000000000002</v>
      </c>
      <c r="AO75" s="10">
        <v>1.1000000000000001</v>
      </c>
      <c r="AP75" s="10">
        <v>-0.4</v>
      </c>
      <c r="AQ75" s="10">
        <v>-0.7</v>
      </c>
      <c r="AR75" s="10">
        <v>-1.8</v>
      </c>
      <c r="AS75" s="10">
        <v>1.8</v>
      </c>
      <c r="AT75" s="10">
        <v>1.6</v>
      </c>
      <c r="AU75" s="10">
        <v>0.4</v>
      </c>
      <c r="AV75" s="10">
        <v>-1.6</v>
      </c>
      <c r="AW75" s="10">
        <v>0.5</v>
      </c>
      <c r="AX75" s="10">
        <v>0.1</v>
      </c>
      <c r="AY75" s="10">
        <v>-8.6</v>
      </c>
      <c r="AZ75" s="10">
        <v>1.1000000000000001</v>
      </c>
      <c r="BA75" s="10">
        <v>-3.6</v>
      </c>
      <c r="BB75" s="10">
        <v>-0.2</v>
      </c>
      <c r="BC75" s="10">
        <v>0.3</v>
      </c>
      <c r="BD75" s="10">
        <v>-0.7</v>
      </c>
      <c r="BE75" s="10">
        <v>-1.4</v>
      </c>
      <c r="BF75" s="10">
        <v>-0.4</v>
      </c>
      <c r="BG75" s="10">
        <v>0.8</v>
      </c>
      <c r="BH75" s="10">
        <v>-1</v>
      </c>
      <c r="BI75" s="10">
        <v>0.2</v>
      </c>
      <c r="BJ75" s="10">
        <v>-1</v>
      </c>
      <c r="BK75" s="10">
        <v>0.5</v>
      </c>
      <c r="BL75" s="10">
        <v>-1.3</v>
      </c>
      <c r="BM75" s="10">
        <v>-0.1</v>
      </c>
      <c r="BN75" s="10">
        <v>-0.8</v>
      </c>
      <c r="BO75" s="10">
        <v>0.7</v>
      </c>
      <c r="BP75" s="10">
        <v>1.3</v>
      </c>
      <c r="BQ75" s="10">
        <v>0.3</v>
      </c>
      <c r="BR75" s="10">
        <v>-1.7</v>
      </c>
      <c r="BS75" s="10">
        <v>1</v>
      </c>
      <c r="BT75" s="10">
        <v>-3.2</v>
      </c>
      <c r="BU75" s="10">
        <v>-1.1000000000000001</v>
      </c>
      <c r="BV75" s="10">
        <v>3.7</v>
      </c>
      <c r="BW75" s="10">
        <v>1.2</v>
      </c>
      <c r="BX75" s="10">
        <v>0.3</v>
      </c>
      <c r="BY75" s="10">
        <v>1.1000000000000001</v>
      </c>
      <c r="BZ75" s="10">
        <v>0.5</v>
      </c>
      <c r="CA75" s="10">
        <v>0.8</v>
      </c>
      <c r="CB75" s="10">
        <v>1.2</v>
      </c>
    </row>
    <row r="76" spans="1:80" s="6" customFormat="1">
      <c r="A76" s="8">
        <v>63</v>
      </c>
      <c r="B76" s="6" t="s">
        <v>1029</v>
      </c>
      <c r="C76" s="6" t="s">
        <v>832</v>
      </c>
      <c r="D76" s="10">
        <v>43.2</v>
      </c>
      <c r="E76" s="10">
        <v>36.4</v>
      </c>
      <c r="F76" s="10">
        <v>41.6</v>
      </c>
      <c r="G76" s="10">
        <v>38</v>
      </c>
      <c r="H76" s="10">
        <v>36.6</v>
      </c>
      <c r="I76" s="10">
        <v>32.9</v>
      </c>
      <c r="J76" s="10">
        <v>43.1</v>
      </c>
      <c r="K76" s="10">
        <v>35.700000000000003</v>
      </c>
      <c r="L76" s="10">
        <v>38</v>
      </c>
      <c r="M76" s="10">
        <v>34.6</v>
      </c>
      <c r="N76" s="10">
        <v>44.2</v>
      </c>
      <c r="O76" s="10">
        <v>33.799999999999997</v>
      </c>
      <c r="P76" s="10">
        <v>43</v>
      </c>
      <c r="Q76" s="10">
        <v>35.700000000000003</v>
      </c>
      <c r="R76" s="10">
        <v>45</v>
      </c>
      <c r="S76" s="10">
        <v>-40.299999999999997</v>
      </c>
      <c r="T76" s="10">
        <v>96.9</v>
      </c>
      <c r="U76" s="10">
        <v>49.4</v>
      </c>
      <c r="V76" s="10">
        <v>34.299999999999997</v>
      </c>
      <c r="W76" s="10">
        <v>39.700000000000003</v>
      </c>
      <c r="X76" s="10">
        <v>42.4</v>
      </c>
      <c r="Y76" s="10">
        <v>35.200000000000003</v>
      </c>
      <c r="Z76" s="10">
        <v>44.8</v>
      </c>
      <c r="AA76" s="10">
        <v>38.799999999999997</v>
      </c>
      <c r="AB76" s="10">
        <v>35.6</v>
      </c>
      <c r="AC76" s="10">
        <v>37.200000000000003</v>
      </c>
      <c r="AD76" s="10">
        <v>47</v>
      </c>
      <c r="AE76" s="10">
        <v>45.1</v>
      </c>
      <c r="AF76" s="10">
        <v>39.299999999999997</v>
      </c>
      <c r="AG76" s="10">
        <v>33.5</v>
      </c>
      <c r="AH76" s="10">
        <v>47.5</v>
      </c>
      <c r="AI76" s="10">
        <v>44.1</v>
      </c>
      <c r="AJ76" s="10">
        <v>38</v>
      </c>
      <c r="AK76" s="10">
        <v>29.2</v>
      </c>
      <c r="AL76" s="10">
        <v>50.3</v>
      </c>
      <c r="AM76" s="10">
        <v>-33.799999999999997</v>
      </c>
      <c r="AN76" s="10">
        <v>116.6</v>
      </c>
      <c r="AO76" s="10">
        <v>35.799999999999997</v>
      </c>
      <c r="AP76" s="10">
        <v>46.6</v>
      </c>
      <c r="AQ76" s="10">
        <v>44.3</v>
      </c>
      <c r="AR76" s="10">
        <v>37</v>
      </c>
      <c r="AS76" s="10">
        <v>27.9</v>
      </c>
      <c r="AT76" s="10">
        <v>36</v>
      </c>
      <c r="AU76" s="10">
        <v>-2.8</v>
      </c>
      <c r="AV76" s="10">
        <v>-2.2000000000000002</v>
      </c>
      <c r="AW76" s="10">
        <v>40.4</v>
      </c>
      <c r="AX76" s="10">
        <v>26.9</v>
      </c>
      <c r="AY76" s="10">
        <v>33.6</v>
      </c>
      <c r="AZ76" s="10">
        <v>34.700000000000003</v>
      </c>
      <c r="BA76" s="10">
        <v>35.9</v>
      </c>
      <c r="BB76" s="10">
        <v>46.4</v>
      </c>
      <c r="BC76" s="10">
        <v>46.7</v>
      </c>
      <c r="BD76" s="10">
        <v>46</v>
      </c>
      <c r="BE76" s="10">
        <v>45.9</v>
      </c>
      <c r="BF76" s="10">
        <v>41.3</v>
      </c>
      <c r="BG76" s="10">
        <v>26.8</v>
      </c>
      <c r="BH76" s="10">
        <v>38.700000000000003</v>
      </c>
      <c r="BI76" s="10">
        <v>36.799999999999997</v>
      </c>
      <c r="BJ76" s="10">
        <v>45.4</v>
      </c>
      <c r="BK76" s="10">
        <v>22.1</v>
      </c>
      <c r="BL76" s="10">
        <v>38.299999999999997</v>
      </c>
      <c r="BM76" s="10">
        <v>-18.399999999999999</v>
      </c>
      <c r="BN76" s="10">
        <v>54.5</v>
      </c>
      <c r="BO76" s="10">
        <v>58.8</v>
      </c>
      <c r="BP76" s="10">
        <v>43.1</v>
      </c>
      <c r="BQ76" s="10">
        <v>53.2</v>
      </c>
      <c r="BR76" s="10">
        <v>67.099999999999994</v>
      </c>
      <c r="BS76" s="10">
        <v>89.9</v>
      </c>
      <c r="BT76" s="10">
        <v>17.3</v>
      </c>
      <c r="BU76" s="10">
        <v>45.2</v>
      </c>
      <c r="BV76" s="10">
        <v>57.3</v>
      </c>
      <c r="BW76" s="10">
        <v>127.9</v>
      </c>
      <c r="BX76" s="10">
        <v>42.2</v>
      </c>
      <c r="BY76" s="10">
        <v>47.2</v>
      </c>
      <c r="BZ76" s="10">
        <v>62.2</v>
      </c>
      <c r="CA76" s="10">
        <v>111.2</v>
      </c>
      <c r="CB76" s="10">
        <v>54.9</v>
      </c>
    </row>
    <row r="77" spans="1:80" s="4" customFormat="1">
      <c r="A77" s="5">
        <v>64</v>
      </c>
      <c r="B77" s="4" t="s">
        <v>298</v>
      </c>
      <c r="C77" s="4" t="s">
        <v>1030</v>
      </c>
      <c r="D77" s="9">
        <v>-0.5</v>
      </c>
      <c r="E77" s="9">
        <v>2.5</v>
      </c>
      <c r="F77" s="9">
        <v>0.7</v>
      </c>
      <c r="G77" s="9">
        <v>3.1</v>
      </c>
      <c r="H77" s="9">
        <v>0</v>
      </c>
      <c r="I77" s="9">
        <v>2.6</v>
      </c>
      <c r="J77" s="9">
        <v>0.3</v>
      </c>
      <c r="K77" s="9">
        <v>2.7</v>
      </c>
      <c r="L77" s="9">
        <v>0</v>
      </c>
      <c r="M77" s="9">
        <v>2.7</v>
      </c>
      <c r="N77" s="9">
        <v>0.4</v>
      </c>
      <c r="O77" s="9">
        <v>1.9</v>
      </c>
      <c r="P77" s="9">
        <v>0.2</v>
      </c>
      <c r="Q77" s="9">
        <v>1.7</v>
      </c>
      <c r="R77" s="9">
        <v>0.3</v>
      </c>
      <c r="S77" s="9">
        <v>1.9</v>
      </c>
      <c r="T77" s="9">
        <v>0.4</v>
      </c>
      <c r="U77" s="9">
        <v>2.4</v>
      </c>
      <c r="V77" s="9">
        <v>0.2</v>
      </c>
      <c r="W77" s="9">
        <v>-0.5</v>
      </c>
      <c r="X77" s="9">
        <v>2.8</v>
      </c>
      <c r="Y77" s="9">
        <v>2.2000000000000002</v>
      </c>
      <c r="Z77" s="9">
        <v>-0.1</v>
      </c>
      <c r="AA77" s="9">
        <v>2</v>
      </c>
      <c r="AB77" s="9">
        <v>0.7</v>
      </c>
      <c r="AC77" s="9">
        <v>2.6</v>
      </c>
      <c r="AD77" s="9">
        <v>0</v>
      </c>
      <c r="AE77" s="9">
        <v>1.8</v>
      </c>
      <c r="AF77" s="9">
        <v>0.7</v>
      </c>
      <c r="AG77" s="9">
        <v>2.7</v>
      </c>
      <c r="AH77" s="9">
        <v>0.2</v>
      </c>
      <c r="AI77" s="9">
        <v>2</v>
      </c>
      <c r="AJ77" s="9">
        <v>1.2</v>
      </c>
      <c r="AK77" s="9">
        <v>2.6</v>
      </c>
      <c r="AL77" s="9">
        <v>0.2</v>
      </c>
      <c r="AM77" s="9">
        <v>1.8</v>
      </c>
      <c r="AN77" s="9">
        <v>0.6</v>
      </c>
      <c r="AO77" s="9">
        <v>2.4</v>
      </c>
      <c r="AP77" s="9">
        <v>0</v>
      </c>
      <c r="AQ77" s="9">
        <v>2.5</v>
      </c>
      <c r="AR77" s="9">
        <v>-0.3</v>
      </c>
      <c r="AS77" s="9">
        <v>4</v>
      </c>
      <c r="AT77" s="9">
        <v>-0.1</v>
      </c>
      <c r="AU77" s="9">
        <v>64.2</v>
      </c>
      <c r="AV77" s="9">
        <v>3</v>
      </c>
      <c r="AW77" s="9">
        <v>6.2</v>
      </c>
      <c r="AX77" s="9">
        <v>5.5</v>
      </c>
      <c r="AY77" s="9">
        <v>68.3</v>
      </c>
      <c r="AZ77" s="9">
        <v>-2.1</v>
      </c>
      <c r="BA77" s="9">
        <v>5.2</v>
      </c>
      <c r="BB77" s="9">
        <v>2.5</v>
      </c>
      <c r="BC77" s="9">
        <v>68.3</v>
      </c>
      <c r="BD77" s="9">
        <v>7.7</v>
      </c>
      <c r="BE77" s="9">
        <v>-11.9</v>
      </c>
      <c r="BF77" s="9">
        <v>8.1999999999999993</v>
      </c>
      <c r="BG77" s="9">
        <v>92.6</v>
      </c>
      <c r="BH77" s="9">
        <v>-4.5</v>
      </c>
      <c r="BI77" s="9">
        <v>-1.8</v>
      </c>
      <c r="BJ77" s="9">
        <v>-1.3</v>
      </c>
      <c r="BK77" s="9">
        <v>85.9</v>
      </c>
      <c r="BL77" s="9">
        <v>-4.9000000000000004</v>
      </c>
      <c r="BM77" s="9">
        <v>84.7</v>
      </c>
      <c r="BN77" s="9">
        <v>19.2</v>
      </c>
      <c r="BO77" s="9">
        <v>81.3</v>
      </c>
      <c r="BP77" s="9">
        <v>-2</v>
      </c>
      <c r="BQ77" s="9">
        <v>8.4</v>
      </c>
      <c r="BR77" s="9">
        <v>25.6</v>
      </c>
      <c r="BS77" s="9">
        <v>78.099999999999994</v>
      </c>
      <c r="BT77" s="9">
        <v>-17</v>
      </c>
      <c r="BU77" s="9">
        <v>6.7</v>
      </c>
      <c r="BV77" s="9">
        <v>4.7</v>
      </c>
      <c r="BW77" s="9">
        <v>76.3</v>
      </c>
      <c r="BX77" s="9">
        <v>-4.5999999999999996</v>
      </c>
      <c r="BY77" s="9">
        <v>5.3</v>
      </c>
      <c r="BZ77" s="9">
        <v>16.399999999999999</v>
      </c>
      <c r="CA77" s="9">
        <v>76.400000000000006</v>
      </c>
      <c r="CB77" s="9">
        <v>0</v>
      </c>
    </row>
    <row r="78" spans="1:80" s="6" customFormat="1">
      <c r="A78" s="8">
        <v>65</v>
      </c>
      <c r="B78" s="6" t="s">
        <v>1031</v>
      </c>
      <c r="C78" s="6" t="s">
        <v>1032</v>
      </c>
      <c r="D78" s="10">
        <v>-0.5</v>
      </c>
      <c r="E78" s="10">
        <v>2.5</v>
      </c>
      <c r="F78" s="10">
        <v>0.7</v>
      </c>
      <c r="G78" s="10">
        <v>3.1</v>
      </c>
      <c r="H78" s="10">
        <v>0</v>
      </c>
      <c r="I78" s="10">
        <v>2.6</v>
      </c>
      <c r="J78" s="10">
        <v>0.3</v>
      </c>
      <c r="K78" s="10">
        <v>2.7</v>
      </c>
      <c r="L78" s="10">
        <v>0</v>
      </c>
      <c r="M78" s="10">
        <v>2.7</v>
      </c>
      <c r="N78" s="10">
        <v>0.4</v>
      </c>
      <c r="O78" s="10">
        <v>1.9</v>
      </c>
      <c r="P78" s="10">
        <v>0.2</v>
      </c>
      <c r="Q78" s="10">
        <v>1.7</v>
      </c>
      <c r="R78" s="10">
        <v>0.3</v>
      </c>
      <c r="S78" s="10">
        <v>1.9</v>
      </c>
      <c r="T78" s="10">
        <v>0.4</v>
      </c>
      <c r="U78" s="10">
        <v>2.4</v>
      </c>
      <c r="V78" s="10">
        <v>0.2</v>
      </c>
      <c r="W78" s="10">
        <v>-0.5</v>
      </c>
      <c r="X78" s="10">
        <v>2.8</v>
      </c>
      <c r="Y78" s="10">
        <v>2.2000000000000002</v>
      </c>
      <c r="Z78" s="10">
        <v>-0.1</v>
      </c>
      <c r="AA78" s="10">
        <v>2</v>
      </c>
      <c r="AB78" s="10">
        <v>0.7</v>
      </c>
      <c r="AC78" s="10">
        <v>2.6</v>
      </c>
      <c r="AD78" s="10">
        <v>0</v>
      </c>
      <c r="AE78" s="10">
        <v>1.8</v>
      </c>
      <c r="AF78" s="10">
        <v>0.7</v>
      </c>
      <c r="AG78" s="10">
        <v>2.7</v>
      </c>
      <c r="AH78" s="10">
        <v>0.2</v>
      </c>
      <c r="AI78" s="10">
        <v>2</v>
      </c>
      <c r="AJ78" s="10">
        <v>1.2</v>
      </c>
      <c r="AK78" s="10">
        <v>2.6</v>
      </c>
      <c r="AL78" s="10">
        <v>0.2</v>
      </c>
      <c r="AM78" s="10">
        <v>1.8</v>
      </c>
      <c r="AN78" s="10">
        <v>0.6</v>
      </c>
      <c r="AO78" s="10">
        <v>2.4</v>
      </c>
      <c r="AP78" s="10">
        <v>0</v>
      </c>
      <c r="AQ78" s="10">
        <v>2.5</v>
      </c>
      <c r="AR78" s="10">
        <v>-0.3</v>
      </c>
      <c r="AS78" s="10">
        <v>4</v>
      </c>
      <c r="AT78" s="10">
        <v>-0.1</v>
      </c>
      <c r="AU78" s="10">
        <v>2.7</v>
      </c>
      <c r="AV78" s="10">
        <v>0.1</v>
      </c>
      <c r="AW78" s="10">
        <v>1.7</v>
      </c>
      <c r="AX78" s="10">
        <v>0.5</v>
      </c>
      <c r="AY78" s="10">
        <v>2.2000000000000002</v>
      </c>
      <c r="AZ78" s="10">
        <v>0</v>
      </c>
      <c r="BA78" s="10">
        <v>1.9</v>
      </c>
      <c r="BB78" s="10">
        <v>0.2</v>
      </c>
      <c r="BC78" s="10">
        <v>2.2999999999999998</v>
      </c>
      <c r="BD78" s="10">
        <v>0</v>
      </c>
      <c r="BE78" s="10">
        <v>1.7</v>
      </c>
      <c r="BF78" s="10">
        <v>0.3</v>
      </c>
      <c r="BG78" s="10">
        <v>2.6</v>
      </c>
      <c r="BH78" s="10">
        <v>0.3</v>
      </c>
      <c r="BI78" s="10">
        <v>2.2000000000000002</v>
      </c>
      <c r="BJ78" s="10">
        <v>0.5</v>
      </c>
      <c r="BK78" s="10">
        <v>2.9</v>
      </c>
      <c r="BL78" s="10">
        <v>-0.1</v>
      </c>
      <c r="BM78" s="10">
        <v>2.2999999999999998</v>
      </c>
      <c r="BN78" s="10">
        <v>0</v>
      </c>
      <c r="BO78" s="10">
        <v>2.6</v>
      </c>
      <c r="BP78" s="10">
        <v>-0.3</v>
      </c>
      <c r="BQ78" s="10">
        <v>2</v>
      </c>
      <c r="BR78" s="10">
        <v>-0.4</v>
      </c>
      <c r="BS78" s="10">
        <v>2.8</v>
      </c>
      <c r="BT78" s="10">
        <v>-0.2</v>
      </c>
      <c r="BU78" s="10">
        <v>2.1</v>
      </c>
      <c r="BV78" s="10">
        <v>0.2</v>
      </c>
      <c r="BW78" s="10">
        <v>2.4</v>
      </c>
      <c r="BX78" s="10">
        <v>-0.3</v>
      </c>
      <c r="BY78" s="10">
        <v>0.7</v>
      </c>
      <c r="BZ78" s="10">
        <v>0.7</v>
      </c>
      <c r="CA78" s="10">
        <v>2.5</v>
      </c>
      <c r="CB78" s="10">
        <v>0.3</v>
      </c>
    </row>
    <row r="79" spans="1:80" s="6" customFormat="1">
      <c r="A79" s="8">
        <v>66</v>
      </c>
      <c r="B79" s="6" t="s">
        <v>1033</v>
      </c>
      <c r="C79" s="6" t="s">
        <v>313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61.5</v>
      </c>
      <c r="AV79" s="10">
        <v>2.9</v>
      </c>
      <c r="AW79" s="10">
        <v>4.5</v>
      </c>
      <c r="AX79" s="10">
        <v>4.9000000000000004</v>
      </c>
      <c r="AY79" s="10">
        <v>66.099999999999994</v>
      </c>
      <c r="AZ79" s="10">
        <v>-2</v>
      </c>
      <c r="BA79" s="10">
        <v>3.3</v>
      </c>
      <c r="BB79" s="10">
        <v>2.2999999999999998</v>
      </c>
      <c r="BC79" s="10">
        <v>66</v>
      </c>
      <c r="BD79" s="10">
        <v>7.7</v>
      </c>
      <c r="BE79" s="10">
        <v>-13.5</v>
      </c>
      <c r="BF79" s="10">
        <v>7.9</v>
      </c>
      <c r="BG79" s="10">
        <v>90.1</v>
      </c>
      <c r="BH79" s="10">
        <v>-4.8</v>
      </c>
      <c r="BI79" s="10">
        <v>-4</v>
      </c>
      <c r="BJ79" s="10">
        <v>-1.8</v>
      </c>
      <c r="BK79" s="10">
        <v>82.9</v>
      </c>
      <c r="BL79" s="10">
        <v>-4.8</v>
      </c>
      <c r="BM79" s="10">
        <v>82.4</v>
      </c>
      <c r="BN79" s="10">
        <v>19.2</v>
      </c>
      <c r="BO79" s="10">
        <v>78.599999999999994</v>
      </c>
      <c r="BP79" s="10">
        <v>-1.7</v>
      </c>
      <c r="BQ79" s="10">
        <v>6.4</v>
      </c>
      <c r="BR79" s="10">
        <v>26</v>
      </c>
      <c r="BS79" s="10">
        <v>75.3</v>
      </c>
      <c r="BT79" s="10">
        <v>-16.8</v>
      </c>
      <c r="BU79" s="10">
        <v>4.7</v>
      </c>
      <c r="BV79" s="10">
        <v>4.5</v>
      </c>
      <c r="BW79" s="10">
        <v>73.900000000000006</v>
      </c>
      <c r="BX79" s="10">
        <v>-4.3</v>
      </c>
      <c r="BY79" s="10">
        <v>4.5999999999999996</v>
      </c>
      <c r="BZ79" s="10">
        <v>15.7</v>
      </c>
      <c r="CA79" s="10">
        <v>74</v>
      </c>
      <c r="CB79" s="10">
        <v>-0.3</v>
      </c>
    </row>
    <row r="80" spans="1:80" s="4" customFormat="1">
      <c r="A80" s="5">
        <v>67</v>
      </c>
      <c r="B80" s="4" t="s">
        <v>533</v>
      </c>
      <c r="C80" s="4" t="s">
        <v>1034</v>
      </c>
      <c r="D80" s="9">
        <v>-2.4</v>
      </c>
      <c r="E80" s="9">
        <v>-11.1</v>
      </c>
      <c r="F80" s="9">
        <v>0</v>
      </c>
      <c r="G80" s="9">
        <v>1.8</v>
      </c>
      <c r="H80" s="9">
        <v>15.5</v>
      </c>
      <c r="I80" s="9">
        <v>-14.8</v>
      </c>
      <c r="J80" s="9">
        <v>1.2</v>
      </c>
      <c r="K80" s="9">
        <v>12.8</v>
      </c>
      <c r="L80" s="9">
        <v>4.0999999999999996</v>
      </c>
      <c r="M80" s="9">
        <v>-9.6</v>
      </c>
      <c r="N80" s="9">
        <v>-7.8</v>
      </c>
      <c r="O80" s="9">
        <v>27.9</v>
      </c>
      <c r="P80" s="9">
        <v>-32.5</v>
      </c>
      <c r="Q80" s="9">
        <v>-1.5</v>
      </c>
      <c r="R80" s="9">
        <v>19.100000000000001</v>
      </c>
      <c r="S80" s="9">
        <v>15</v>
      </c>
      <c r="T80" s="9">
        <v>-15</v>
      </c>
      <c r="U80" s="9">
        <v>12.6</v>
      </c>
      <c r="V80" s="9">
        <v>-27.6</v>
      </c>
      <c r="W80" s="9">
        <v>21.3</v>
      </c>
      <c r="X80" s="9">
        <v>-31.3</v>
      </c>
      <c r="Y80" s="9">
        <v>13.2</v>
      </c>
      <c r="Z80" s="9">
        <v>-52.3</v>
      </c>
      <c r="AA80" s="9">
        <v>38.4</v>
      </c>
      <c r="AB80" s="9">
        <v>-40.9</v>
      </c>
      <c r="AC80" s="9">
        <v>3.8</v>
      </c>
      <c r="AD80" s="9">
        <v>-23.1</v>
      </c>
      <c r="AE80" s="9">
        <v>1.6</v>
      </c>
      <c r="AF80" s="9">
        <v>-17.8</v>
      </c>
      <c r="AG80" s="9">
        <v>9.6999999999999993</v>
      </c>
      <c r="AH80" s="9">
        <v>-9.5</v>
      </c>
      <c r="AI80" s="9">
        <v>6.7</v>
      </c>
      <c r="AJ80" s="9">
        <v>5.4</v>
      </c>
      <c r="AK80" s="9">
        <v>7.2</v>
      </c>
      <c r="AL80" s="9">
        <v>11.8</v>
      </c>
      <c r="AM80" s="9">
        <v>6.2</v>
      </c>
      <c r="AN80" s="9">
        <v>1.3</v>
      </c>
      <c r="AO80" s="9">
        <v>3.9</v>
      </c>
      <c r="AP80" s="9">
        <v>-11.4</v>
      </c>
      <c r="AQ80" s="9">
        <v>-12.2</v>
      </c>
      <c r="AR80" s="9">
        <v>4.2</v>
      </c>
      <c r="AS80" s="9">
        <v>10.3</v>
      </c>
      <c r="AT80" s="9">
        <v>-24.9</v>
      </c>
      <c r="AU80" s="9">
        <v>12.7</v>
      </c>
      <c r="AV80" s="9">
        <v>70.7</v>
      </c>
      <c r="AW80" s="9">
        <v>65.7</v>
      </c>
      <c r="AX80" s="9">
        <v>73</v>
      </c>
      <c r="AY80" s="9">
        <v>67.099999999999994</v>
      </c>
      <c r="AZ80" s="9">
        <v>27.2</v>
      </c>
      <c r="BA80" s="9">
        <v>13.4</v>
      </c>
      <c r="BB80" s="9">
        <v>9.5</v>
      </c>
      <c r="BC80" s="9">
        <v>15.4</v>
      </c>
      <c r="BD80" s="9">
        <v>25.1</v>
      </c>
      <c r="BE80" s="9">
        <v>39</v>
      </c>
      <c r="BF80" s="9">
        <v>33.5</v>
      </c>
      <c r="BG80" s="9">
        <v>57.3</v>
      </c>
      <c r="BH80" s="9">
        <v>-8.6</v>
      </c>
      <c r="BI80" s="9">
        <v>20.100000000000001</v>
      </c>
      <c r="BJ80" s="9">
        <v>4.7</v>
      </c>
      <c r="BK80" s="9">
        <v>30.9</v>
      </c>
      <c r="BL80" s="9">
        <v>9.1999999999999993</v>
      </c>
      <c r="BM80" s="9">
        <v>45.9</v>
      </c>
      <c r="BN80" s="9">
        <v>21</v>
      </c>
      <c r="BO80" s="9">
        <v>38.799999999999997</v>
      </c>
      <c r="BP80" s="9">
        <v>39.4</v>
      </c>
      <c r="BQ80" s="9">
        <v>79.5</v>
      </c>
      <c r="BR80" s="9">
        <v>-14.1</v>
      </c>
      <c r="BS80" s="9">
        <v>-16.399999999999999</v>
      </c>
      <c r="BT80" s="9">
        <v>-111.6</v>
      </c>
      <c r="BU80" s="9">
        <v>-57</v>
      </c>
      <c r="BV80" s="9">
        <v>-50.8</v>
      </c>
      <c r="BW80" s="9">
        <v>24</v>
      </c>
      <c r="BX80" s="9">
        <v>3.4</v>
      </c>
      <c r="BY80" s="9">
        <v>13.9</v>
      </c>
      <c r="BZ80" s="9">
        <v>-1.3</v>
      </c>
      <c r="CA80" s="9">
        <v>88.3</v>
      </c>
      <c r="CB80" s="9">
        <v>-7.1</v>
      </c>
    </row>
    <row r="81" spans="1:80" s="6" customFormat="1">
      <c r="A81" s="8">
        <v>68</v>
      </c>
      <c r="B81" s="6" t="s">
        <v>535</v>
      </c>
      <c r="C81" s="6" t="s">
        <v>1035</v>
      </c>
      <c r="D81" s="10">
        <v>-5.5</v>
      </c>
      <c r="E81" s="10">
        <v>0.4</v>
      </c>
      <c r="F81" s="10">
        <v>-3.8</v>
      </c>
      <c r="G81" s="10">
        <v>-2.2000000000000002</v>
      </c>
      <c r="H81" s="10">
        <v>3.2</v>
      </c>
      <c r="I81" s="10">
        <v>2.5</v>
      </c>
      <c r="J81" s="10">
        <v>5.9</v>
      </c>
      <c r="K81" s="10">
        <v>0.3</v>
      </c>
      <c r="L81" s="10">
        <v>1.1000000000000001</v>
      </c>
      <c r="M81" s="10">
        <v>0.3</v>
      </c>
      <c r="N81" s="10">
        <v>-3.4</v>
      </c>
      <c r="O81" s="10">
        <v>1.1000000000000001</v>
      </c>
      <c r="P81" s="10">
        <v>-8.5</v>
      </c>
      <c r="Q81" s="10">
        <v>-6.8</v>
      </c>
      <c r="R81" s="10">
        <v>-3.2</v>
      </c>
      <c r="S81" s="10">
        <v>0.7</v>
      </c>
      <c r="T81" s="10">
        <v>-0.5</v>
      </c>
      <c r="U81" s="10">
        <v>0.8</v>
      </c>
      <c r="V81" s="10">
        <v>2</v>
      </c>
      <c r="W81" s="10">
        <v>2</v>
      </c>
      <c r="X81" s="10">
        <v>-13.3</v>
      </c>
      <c r="Y81" s="10">
        <v>-9.1999999999999993</v>
      </c>
      <c r="Z81" s="10">
        <v>-11.6</v>
      </c>
      <c r="AA81" s="10">
        <v>1</v>
      </c>
      <c r="AB81" s="10">
        <v>-17.2</v>
      </c>
      <c r="AC81" s="10">
        <v>-10.7</v>
      </c>
      <c r="AD81" s="10">
        <v>-3.2</v>
      </c>
      <c r="AE81" s="10">
        <v>0.9</v>
      </c>
      <c r="AF81" s="10">
        <v>-8.6</v>
      </c>
      <c r="AG81" s="10">
        <v>4.4000000000000004</v>
      </c>
      <c r="AH81" s="10">
        <v>5</v>
      </c>
      <c r="AI81" s="10">
        <v>0</v>
      </c>
      <c r="AJ81" s="10">
        <v>13</v>
      </c>
      <c r="AK81" s="10">
        <v>1.8</v>
      </c>
      <c r="AL81" s="10">
        <v>4</v>
      </c>
      <c r="AM81" s="10">
        <v>3.9</v>
      </c>
      <c r="AN81" s="10">
        <v>0.7</v>
      </c>
      <c r="AO81" s="10">
        <v>-0.2</v>
      </c>
      <c r="AP81" s="10">
        <v>9.9</v>
      </c>
      <c r="AQ81" s="10">
        <v>2.5</v>
      </c>
      <c r="AR81" s="10">
        <v>-4.4000000000000004</v>
      </c>
      <c r="AS81" s="10">
        <v>2.4</v>
      </c>
      <c r="AT81" s="10">
        <v>0</v>
      </c>
      <c r="AU81" s="10">
        <v>6</v>
      </c>
      <c r="AV81" s="10">
        <v>80.3</v>
      </c>
      <c r="AW81" s="10">
        <v>66.2</v>
      </c>
      <c r="AX81" s="10">
        <v>72.7</v>
      </c>
      <c r="AY81" s="10">
        <v>67.400000000000006</v>
      </c>
      <c r="AZ81" s="10">
        <v>25.8</v>
      </c>
      <c r="BA81" s="10">
        <v>11.6</v>
      </c>
      <c r="BB81" s="10">
        <v>11.4</v>
      </c>
      <c r="BC81" s="10">
        <v>12.7</v>
      </c>
      <c r="BD81" s="10">
        <v>32.299999999999997</v>
      </c>
      <c r="BE81" s="10">
        <v>24.4</v>
      </c>
      <c r="BF81" s="10">
        <v>36.700000000000003</v>
      </c>
      <c r="BG81" s="10">
        <v>41.3</v>
      </c>
      <c r="BH81" s="10">
        <v>2.7</v>
      </c>
      <c r="BI81" s="10">
        <v>3.3</v>
      </c>
      <c r="BJ81" s="10">
        <v>-0.2</v>
      </c>
      <c r="BK81" s="10">
        <v>18.899999999999999</v>
      </c>
      <c r="BL81" s="10">
        <v>22.6</v>
      </c>
      <c r="BM81" s="10">
        <v>23.1</v>
      </c>
      <c r="BN81" s="10">
        <v>24</v>
      </c>
      <c r="BO81" s="10">
        <v>47.6</v>
      </c>
      <c r="BP81" s="10">
        <v>58.7</v>
      </c>
      <c r="BQ81" s="10">
        <v>65.5</v>
      </c>
      <c r="BR81" s="10">
        <v>0.1</v>
      </c>
      <c r="BS81" s="10">
        <v>-34.5</v>
      </c>
      <c r="BT81" s="10">
        <v>-89.1</v>
      </c>
      <c r="BU81" s="10">
        <v>-75.900000000000006</v>
      </c>
      <c r="BV81" s="10">
        <v>-44.6</v>
      </c>
      <c r="BW81" s="10">
        <v>2.2999999999999998</v>
      </c>
      <c r="BX81" s="10">
        <v>20.2</v>
      </c>
      <c r="BY81" s="10">
        <v>-6.8</v>
      </c>
      <c r="BZ81" s="10">
        <v>4.0999999999999996</v>
      </c>
      <c r="CA81" s="10">
        <v>77.3</v>
      </c>
      <c r="CB81" s="10">
        <v>2</v>
      </c>
    </row>
    <row r="82" spans="1:80" s="6" customFormat="1">
      <c r="A82" s="8">
        <v>69</v>
      </c>
      <c r="B82" s="6" t="s">
        <v>539</v>
      </c>
      <c r="C82" s="6" t="s">
        <v>1036</v>
      </c>
      <c r="D82" s="10">
        <v>3.1</v>
      </c>
      <c r="E82" s="10">
        <v>-11.4</v>
      </c>
      <c r="F82" s="10">
        <v>3.9</v>
      </c>
      <c r="G82" s="10">
        <v>3.9</v>
      </c>
      <c r="H82" s="10">
        <v>12.4</v>
      </c>
      <c r="I82" s="10">
        <v>-17.399999999999999</v>
      </c>
      <c r="J82" s="10">
        <v>-4.7</v>
      </c>
      <c r="K82" s="10">
        <v>12.5</v>
      </c>
      <c r="L82" s="10">
        <v>3</v>
      </c>
      <c r="M82" s="10">
        <v>-9.9</v>
      </c>
      <c r="N82" s="10">
        <v>-4.4000000000000004</v>
      </c>
      <c r="O82" s="10">
        <v>26.7</v>
      </c>
      <c r="P82" s="10">
        <v>-24</v>
      </c>
      <c r="Q82" s="10">
        <v>5.4</v>
      </c>
      <c r="R82" s="10">
        <v>22.3</v>
      </c>
      <c r="S82" s="10">
        <v>14.3</v>
      </c>
      <c r="T82" s="10">
        <v>-14.5</v>
      </c>
      <c r="U82" s="10">
        <v>11.8</v>
      </c>
      <c r="V82" s="10">
        <v>-29.6</v>
      </c>
      <c r="W82" s="10">
        <v>19.3</v>
      </c>
      <c r="X82" s="10">
        <v>-18</v>
      </c>
      <c r="Y82" s="10">
        <v>22.4</v>
      </c>
      <c r="Z82" s="10">
        <v>-40.799999999999997</v>
      </c>
      <c r="AA82" s="10">
        <v>37.4</v>
      </c>
      <c r="AB82" s="10">
        <v>-23.7</v>
      </c>
      <c r="AC82" s="10">
        <v>14.5</v>
      </c>
      <c r="AD82" s="10">
        <v>-19.899999999999999</v>
      </c>
      <c r="AE82" s="10">
        <v>0.7</v>
      </c>
      <c r="AF82" s="10">
        <v>-9.1999999999999993</v>
      </c>
      <c r="AG82" s="10">
        <v>5.3</v>
      </c>
      <c r="AH82" s="10">
        <v>-14.5</v>
      </c>
      <c r="AI82" s="10">
        <v>6.6</v>
      </c>
      <c r="AJ82" s="10">
        <v>-7.6</v>
      </c>
      <c r="AK82" s="10">
        <v>5.4</v>
      </c>
      <c r="AL82" s="10">
        <v>7.9</v>
      </c>
      <c r="AM82" s="10">
        <v>2.2999999999999998</v>
      </c>
      <c r="AN82" s="10">
        <v>0.6</v>
      </c>
      <c r="AO82" s="10">
        <v>4.0999999999999996</v>
      </c>
      <c r="AP82" s="10">
        <v>-21.4</v>
      </c>
      <c r="AQ82" s="10">
        <v>-14.7</v>
      </c>
      <c r="AR82" s="10">
        <v>8.6999999999999993</v>
      </c>
      <c r="AS82" s="10">
        <v>7.9</v>
      </c>
      <c r="AT82" s="10">
        <v>-25</v>
      </c>
      <c r="AU82" s="10">
        <v>6.6</v>
      </c>
      <c r="AV82" s="10">
        <v>-9.6999999999999993</v>
      </c>
      <c r="AW82" s="10">
        <v>-0.5</v>
      </c>
      <c r="AX82" s="10">
        <v>0.3</v>
      </c>
      <c r="AY82" s="10">
        <v>-0.3</v>
      </c>
      <c r="AZ82" s="10">
        <v>1.4</v>
      </c>
      <c r="BA82" s="10">
        <v>1.7</v>
      </c>
      <c r="BB82" s="10">
        <v>-1.9</v>
      </c>
      <c r="BC82" s="10">
        <v>2.7</v>
      </c>
      <c r="BD82" s="10">
        <v>-7.2</v>
      </c>
      <c r="BE82" s="10">
        <v>14.6</v>
      </c>
      <c r="BF82" s="10">
        <v>-3.2</v>
      </c>
      <c r="BG82" s="10">
        <v>16</v>
      </c>
      <c r="BH82" s="10">
        <v>-11.3</v>
      </c>
      <c r="BI82" s="10">
        <v>16.7</v>
      </c>
      <c r="BJ82" s="10">
        <v>4.8</v>
      </c>
      <c r="BK82" s="10">
        <v>11.9</v>
      </c>
      <c r="BL82" s="10">
        <v>-13.4</v>
      </c>
      <c r="BM82" s="10">
        <v>22.8</v>
      </c>
      <c r="BN82" s="10">
        <v>-3</v>
      </c>
      <c r="BO82" s="10">
        <v>-8.8000000000000007</v>
      </c>
      <c r="BP82" s="10">
        <v>-19.3</v>
      </c>
      <c r="BQ82" s="10">
        <v>14</v>
      </c>
      <c r="BR82" s="10">
        <v>-14.2</v>
      </c>
      <c r="BS82" s="10">
        <v>18.2</v>
      </c>
      <c r="BT82" s="10">
        <v>-22.5</v>
      </c>
      <c r="BU82" s="10">
        <v>18.899999999999999</v>
      </c>
      <c r="BV82" s="10">
        <v>-6.3</v>
      </c>
      <c r="BW82" s="10">
        <v>21.7</v>
      </c>
      <c r="BX82" s="10">
        <v>-16.8</v>
      </c>
      <c r="BY82" s="10">
        <v>20.8</v>
      </c>
      <c r="BZ82" s="10">
        <v>-5.4</v>
      </c>
      <c r="CA82" s="10">
        <v>11</v>
      </c>
      <c r="CB82" s="10">
        <v>-9.1</v>
      </c>
    </row>
    <row r="83" spans="1:80" s="6" customFormat="1">
      <c r="A83" s="7"/>
      <c r="B83" s="6" t="s">
        <v>102</v>
      </c>
      <c r="C83" s="6" t="s">
        <v>31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6" customFormat="1">
      <c r="A84" s="8">
        <v>70</v>
      </c>
      <c r="B84" s="6" t="s">
        <v>1475</v>
      </c>
      <c r="C84" s="6" t="s">
        <v>177</v>
      </c>
      <c r="D84" s="10">
        <v>-412.1</v>
      </c>
      <c r="E84" s="10">
        <v>-324.3</v>
      </c>
      <c r="F84" s="10">
        <v>-345.6</v>
      </c>
      <c r="G84" s="10">
        <v>-371.6</v>
      </c>
      <c r="H84" s="10">
        <v>-321.8</v>
      </c>
      <c r="I84" s="10">
        <v>-310.5</v>
      </c>
      <c r="J84" s="10">
        <v>-306.39999999999998</v>
      </c>
      <c r="K84" s="10">
        <v>-309.10000000000002</v>
      </c>
      <c r="L84" s="10">
        <v>-219.4</v>
      </c>
      <c r="M84" s="10">
        <v>-330.9</v>
      </c>
      <c r="N84" s="10">
        <v>-228.6</v>
      </c>
      <c r="O84" s="10">
        <v>-165.5</v>
      </c>
      <c r="P84" s="10">
        <v>-146.5</v>
      </c>
      <c r="Q84" s="10">
        <v>-373</v>
      </c>
      <c r="R84" s="10">
        <v>-204.6</v>
      </c>
      <c r="S84" s="10">
        <v>-70.3</v>
      </c>
      <c r="T84" s="10">
        <v>-241.4</v>
      </c>
      <c r="U84" s="10">
        <v>-278.89999999999998</v>
      </c>
      <c r="V84" s="10">
        <v>-167.4</v>
      </c>
      <c r="W84" s="10">
        <v>-77</v>
      </c>
      <c r="X84" s="10">
        <v>-78.900000000000006</v>
      </c>
      <c r="Y84" s="10">
        <v>-163.1</v>
      </c>
      <c r="Z84" s="10">
        <v>-27.5</v>
      </c>
      <c r="AA84" s="10">
        <v>30.3</v>
      </c>
      <c r="AB84" s="10">
        <v>93.6</v>
      </c>
      <c r="AC84" s="10">
        <v>-33</v>
      </c>
      <c r="AD84" s="10">
        <v>61.9</v>
      </c>
      <c r="AE84" s="10">
        <v>-43.2</v>
      </c>
      <c r="AF84" s="10">
        <v>176.5</v>
      </c>
      <c r="AG84" s="10">
        <v>47.8</v>
      </c>
      <c r="AH84" s="10">
        <v>124.5</v>
      </c>
      <c r="AI84" s="10">
        <v>85</v>
      </c>
      <c r="AJ84" s="10">
        <v>110.2</v>
      </c>
      <c r="AK84" s="10">
        <v>338.1</v>
      </c>
      <c r="AL84" s="10">
        <v>232.4</v>
      </c>
      <c r="AM84" s="10">
        <v>114.1</v>
      </c>
      <c r="AN84" s="10">
        <v>-6.8</v>
      </c>
      <c r="AO84" s="10">
        <v>276.60000000000002</v>
      </c>
      <c r="AP84" s="10">
        <v>-76.2</v>
      </c>
      <c r="AQ84" s="10">
        <v>-193.7</v>
      </c>
      <c r="AR84" s="10">
        <v>-260.89999999999998</v>
      </c>
      <c r="AS84" s="10">
        <v>-366.5</v>
      </c>
      <c r="AT84" s="10">
        <v>-153</v>
      </c>
      <c r="AU84" s="10">
        <v>-388.3</v>
      </c>
      <c r="AV84" s="10">
        <v>-158.9</v>
      </c>
      <c r="AW84" s="10">
        <v>-772</v>
      </c>
      <c r="AX84" s="10">
        <v>-488.8</v>
      </c>
      <c r="AY84" s="10">
        <v>-487.9</v>
      </c>
      <c r="AZ84" s="10">
        <v>-402.3</v>
      </c>
      <c r="BA84" s="10">
        <v>-536</v>
      </c>
      <c r="BB84" s="10">
        <v>-363.2</v>
      </c>
      <c r="BC84" s="10">
        <v>-434.8</v>
      </c>
      <c r="BD84" s="10">
        <v>-416.6</v>
      </c>
      <c r="BE84" s="10">
        <v>-322.2</v>
      </c>
      <c r="BF84" s="10">
        <v>-338.7</v>
      </c>
      <c r="BG84" s="10">
        <v>-444</v>
      </c>
      <c r="BH84" s="10">
        <v>-380.8</v>
      </c>
      <c r="BI84" s="10">
        <v>-177.5</v>
      </c>
      <c r="BJ84" s="10">
        <v>-147.1</v>
      </c>
      <c r="BK84" s="10">
        <v>-354.9</v>
      </c>
      <c r="BL84" s="10">
        <v>-372.8</v>
      </c>
      <c r="BM84" s="10">
        <v>-242.7</v>
      </c>
      <c r="BN84" s="10">
        <v>-247.9</v>
      </c>
      <c r="BO84" s="10">
        <v>-509.8</v>
      </c>
      <c r="BP84" s="10">
        <v>-590</v>
      </c>
      <c r="BQ84" s="10">
        <v>-636.79999999999995</v>
      </c>
      <c r="BR84" s="10">
        <v>-885.7</v>
      </c>
      <c r="BS84" s="10">
        <v>-997.8</v>
      </c>
      <c r="BT84" s="10">
        <v>-1130.9000000000001</v>
      </c>
      <c r="BU84" s="10">
        <v>-1550.2</v>
      </c>
      <c r="BV84" s="10">
        <v>-1332</v>
      </c>
      <c r="BW84" s="10">
        <v>-1249.3</v>
      </c>
      <c r="BX84" s="10">
        <v>-1437.9</v>
      </c>
      <c r="BY84" s="10">
        <v>-1845.4</v>
      </c>
      <c r="BZ84" s="10">
        <v>-1156.4000000000001</v>
      </c>
      <c r="CA84" s="10">
        <v>-1204.3</v>
      </c>
      <c r="CB84" s="10">
        <v>-1408.7</v>
      </c>
    </row>
    <row r="85" spans="1:80" s="4" customFormat="1">
      <c r="A85" s="11"/>
      <c r="B85" s="4" t="s">
        <v>334</v>
      </c>
      <c r="C85" s="4" t="s">
        <v>31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4" customFormat="1">
      <c r="A86" s="5">
        <v>71</v>
      </c>
      <c r="B86" s="4" t="s">
        <v>335</v>
      </c>
      <c r="C86" s="4" t="s">
        <v>185</v>
      </c>
      <c r="D86" s="9">
        <v>-2.2999999999999998</v>
      </c>
      <c r="E86" s="9">
        <v>-5.3</v>
      </c>
      <c r="F86" s="9">
        <v>-4.5999999999999996</v>
      </c>
      <c r="G86" s="9">
        <v>-23.8</v>
      </c>
      <c r="H86" s="9">
        <v>12.2</v>
      </c>
      <c r="I86" s="9">
        <v>2.2999999999999998</v>
      </c>
      <c r="J86" s="9">
        <v>-0.6</v>
      </c>
      <c r="K86" s="9">
        <v>-6.8</v>
      </c>
      <c r="L86" s="9">
        <v>-2.4</v>
      </c>
      <c r="M86" s="9">
        <v>6.3</v>
      </c>
      <c r="N86" s="9">
        <v>-7.8</v>
      </c>
      <c r="O86" s="9">
        <v>6.9</v>
      </c>
      <c r="P86" s="9">
        <v>2.9</v>
      </c>
      <c r="Q86" s="9">
        <v>11.3</v>
      </c>
      <c r="R86" s="9">
        <v>1.1000000000000001</v>
      </c>
      <c r="S86" s="9">
        <v>13.4</v>
      </c>
      <c r="T86" s="9">
        <v>-2</v>
      </c>
      <c r="U86" s="9">
        <v>1.2</v>
      </c>
      <c r="V86" s="9">
        <v>-17.3</v>
      </c>
      <c r="W86" s="9">
        <v>54.1</v>
      </c>
      <c r="X86" s="9">
        <v>-14</v>
      </c>
      <c r="Y86" s="9">
        <v>32.200000000000003</v>
      </c>
      <c r="Z86" s="9">
        <v>-11.5</v>
      </c>
      <c r="AA86" s="9">
        <v>3.1</v>
      </c>
      <c r="AB86" s="9">
        <v>-12.2</v>
      </c>
      <c r="AC86" s="9">
        <v>30.8</v>
      </c>
      <c r="AD86" s="9">
        <v>-15.2</v>
      </c>
      <c r="AE86" s="9">
        <v>-23.6</v>
      </c>
      <c r="AF86" s="9">
        <v>-0.8</v>
      </c>
      <c r="AG86" s="9">
        <v>26.2</v>
      </c>
      <c r="AH86" s="9">
        <v>31.1</v>
      </c>
      <c r="AI86" s="9">
        <v>-24.7</v>
      </c>
      <c r="AJ86" s="9">
        <v>-18.399999999999999</v>
      </c>
      <c r="AK86" s="9">
        <v>31.9</v>
      </c>
      <c r="AL86" s="9">
        <v>2.4</v>
      </c>
      <c r="AM86" s="9">
        <v>24.6</v>
      </c>
      <c r="AN86" s="9">
        <v>-33.6</v>
      </c>
      <c r="AO86" s="9">
        <v>21.2</v>
      </c>
      <c r="AP86" s="9">
        <v>-20.7</v>
      </c>
      <c r="AQ86" s="9">
        <v>1.8</v>
      </c>
      <c r="AR86" s="9">
        <v>1.4</v>
      </c>
      <c r="AS86" s="9">
        <v>9.5</v>
      </c>
      <c r="AT86" s="9">
        <v>3.3</v>
      </c>
      <c r="AU86" s="9">
        <v>-19.2</v>
      </c>
      <c r="AV86" s="9">
        <v>12.9</v>
      </c>
      <c r="AW86" s="9">
        <v>-38</v>
      </c>
      <c r="AX86" s="9">
        <v>-24.4</v>
      </c>
      <c r="AY86" s="9">
        <v>-37.5</v>
      </c>
      <c r="AZ86" s="9">
        <v>-23.5</v>
      </c>
      <c r="BA86" s="9">
        <v>33.200000000000003</v>
      </c>
      <c r="BB86" s="9">
        <v>-15.4</v>
      </c>
      <c r="BC86" s="9">
        <v>-24.6</v>
      </c>
      <c r="BD86" s="9">
        <v>-60.2</v>
      </c>
      <c r="BE86" s="9">
        <v>51.8</v>
      </c>
      <c r="BF86" s="9">
        <v>11.1</v>
      </c>
      <c r="BG86" s="9">
        <v>-37</v>
      </c>
      <c r="BH86" s="9">
        <v>-60.7</v>
      </c>
      <c r="BI86" s="9">
        <v>54.6</v>
      </c>
      <c r="BJ86" s="9">
        <v>34.5</v>
      </c>
      <c r="BK86" s="9">
        <v>-16.2</v>
      </c>
      <c r="BL86" s="9">
        <v>-50.6</v>
      </c>
      <c r="BM86" s="9">
        <v>46.6</v>
      </c>
      <c r="BN86" s="9">
        <v>24.9</v>
      </c>
      <c r="BO86" s="9">
        <v>-3.7</v>
      </c>
      <c r="BP86" s="9">
        <v>-30.2</v>
      </c>
      <c r="BQ86" s="9">
        <v>85.8</v>
      </c>
      <c r="BR86" s="9">
        <v>-36</v>
      </c>
      <c r="BS86" s="9">
        <v>53.2</v>
      </c>
      <c r="BT86" s="9">
        <v>16.5</v>
      </c>
      <c r="BU86" s="9">
        <v>87.1</v>
      </c>
      <c r="BV86" s="9">
        <v>-2.2999999999999998</v>
      </c>
      <c r="BW86" s="9">
        <v>65.400000000000006</v>
      </c>
      <c r="BX86" s="9">
        <v>-9.4</v>
      </c>
      <c r="BY86" s="9">
        <v>-110.6</v>
      </c>
      <c r="BZ86" s="9">
        <v>85.5</v>
      </c>
      <c r="CA86" s="9">
        <v>115.8</v>
      </c>
      <c r="CB86" s="9">
        <v>-16.3</v>
      </c>
    </row>
    <row r="87" spans="1:80" s="6" customFormat="1">
      <c r="A87" s="8">
        <v>72</v>
      </c>
      <c r="B87" s="6" t="s">
        <v>338</v>
      </c>
      <c r="C87" s="6" t="s">
        <v>1038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0.5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</row>
    <row r="88" spans="1:80" s="6" customFormat="1">
      <c r="A88" s="8">
        <v>73</v>
      </c>
      <c r="B88" s="6" t="s">
        <v>340</v>
      </c>
      <c r="C88" s="6" t="s">
        <v>1039</v>
      </c>
      <c r="D88" s="10">
        <v>-1</v>
      </c>
      <c r="E88" s="10">
        <v>4.3</v>
      </c>
      <c r="F88" s="10">
        <v>-0.9</v>
      </c>
      <c r="G88" s="10">
        <v>-3.3</v>
      </c>
      <c r="H88" s="10">
        <v>5.7</v>
      </c>
      <c r="I88" s="10">
        <v>4.0999999999999996</v>
      </c>
      <c r="J88" s="10">
        <v>1</v>
      </c>
      <c r="K88" s="10">
        <v>10.5</v>
      </c>
      <c r="L88" s="10">
        <v>4</v>
      </c>
      <c r="M88" s="10">
        <v>7.6</v>
      </c>
      <c r="N88" s="10">
        <v>-2.8</v>
      </c>
      <c r="O88" s="10">
        <v>1</v>
      </c>
      <c r="P88" s="10">
        <v>-1.7</v>
      </c>
      <c r="Q88" s="10">
        <v>9.8000000000000007</v>
      </c>
      <c r="R88" s="10">
        <v>10.3</v>
      </c>
      <c r="S88" s="10">
        <v>0.3</v>
      </c>
      <c r="T88" s="10">
        <v>3.9</v>
      </c>
      <c r="U88" s="10">
        <v>9.9</v>
      </c>
      <c r="V88" s="10">
        <v>-12.1</v>
      </c>
      <c r="W88" s="10">
        <v>71.7</v>
      </c>
      <c r="X88" s="10">
        <v>-21.8</v>
      </c>
      <c r="Y88" s="10">
        <v>43.3</v>
      </c>
      <c r="Z88" s="10">
        <v>-15</v>
      </c>
      <c r="AA88" s="10">
        <v>11.1</v>
      </c>
      <c r="AB88" s="10">
        <v>-27.3</v>
      </c>
      <c r="AC88" s="10">
        <v>36.200000000000003</v>
      </c>
      <c r="AD88" s="10">
        <v>-15</v>
      </c>
      <c r="AE88" s="10">
        <v>8.1999999999999993</v>
      </c>
      <c r="AF88" s="10">
        <v>-25.8</v>
      </c>
      <c r="AG88" s="10">
        <v>23.9</v>
      </c>
      <c r="AH88" s="10">
        <v>28</v>
      </c>
      <c r="AI88" s="10">
        <v>-7.7</v>
      </c>
      <c r="AJ88" s="10">
        <v>-21.8</v>
      </c>
      <c r="AK88" s="10">
        <v>31.6</v>
      </c>
      <c r="AL88" s="10">
        <v>8.8000000000000007</v>
      </c>
      <c r="AM88" s="10">
        <v>7.8</v>
      </c>
      <c r="AN88" s="10">
        <v>-15.9</v>
      </c>
      <c r="AO88" s="10">
        <v>26.2</v>
      </c>
      <c r="AP88" s="10">
        <v>-26.4</v>
      </c>
      <c r="AQ88" s="10">
        <v>19</v>
      </c>
      <c r="AR88" s="10">
        <v>-0.5</v>
      </c>
      <c r="AS88" s="10">
        <v>18.8</v>
      </c>
      <c r="AT88" s="10">
        <v>-5.3</v>
      </c>
      <c r="AU88" s="10">
        <v>-3.7</v>
      </c>
      <c r="AV88" s="10">
        <v>-32.6</v>
      </c>
      <c r="AW88" s="10">
        <v>20.7</v>
      </c>
      <c r="AX88" s="10">
        <v>-9.6</v>
      </c>
      <c r="AY88" s="10">
        <v>-10.9</v>
      </c>
      <c r="AZ88" s="10">
        <v>-31.9</v>
      </c>
      <c r="BA88" s="10">
        <v>28.4</v>
      </c>
      <c r="BB88" s="10">
        <v>-15.8</v>
      </c>
      <c r="BC88" s="10">
        <v>-3.8</v>
      </c>
      <c r="BD88" s="10">
        <v>-46.9</v>
      </c>
      <c r="BE88" s="10">
        <v>45.5</v>
      </c>
      <c r="BF88" s="10">
        <v>-1.4</v>
      </c>
      <c r="BG88" s="10">
        <v>-4</v>
      </c>
      <c r="BH88" s="10">
        <v>-44.9</v>
      </c>
      <c r="BI88" s="10">
        <v>44.7</v>
      </c>
      <c r="BJ88" s="10">
        <v>7.4</v>
      </c>
      <c r="BK88" s="10">
        <v>22.9</v>
      </c>
      <c r="BL88" s="10">
        <v>-41.3</v>
      </c>
      <c r="BM88" s="10">
        <v>50</v>
      </c>
      <c r="BN88" s="10">
        <v>12.3</v>
      </c>
      <c r="BO88" s="10">
        <v>24.5</v>
      </c>
      <c r="BP88" s="10">
        <v>-29.7</v>
      </c>
      <c r="BQ88" s="10">
        <v>65.400000000000006</v>
      </c>
      <c r="BR88" s="10">
        <v>15.7</v>
      </c>
      <c r="BS88" s="10">
        <v>43.8</v>
      </c>
      <c r="BT88" s="10">
        <v>-32.200000000000003</v>
      </c>
      <c r="BU88" s="10">
        <v>21</v>
      </c>
      <c r="BV88" s="10">
        <v>1.9</v>
      </c>
      <c r="BW88" s="10">
        <v>15.1</v>
      </c>
      <c r="BX88" s="10">
        <v>-51.8</v>
      </c>
      <c r="BY88" s="10">
        <v>26.7</v>
      </c>
      <c r="BZ88" s="10">
        <v>3.8</v>
      </c>
      <c r="CA88" s="10">
        <v>1.8</v>
      </c>
      <c r="CB88" s="10">
        <v>-59.4</v>
      </c>
    </row>
    <row r="89" spans="1:80" s="6" customFormat="1">
      <c r="A89" s="8">
        <v>74</v>
      </c>
      <c r="B89" s="6" t="s">
        <v>1476</v>
      </c>
      <c r="C89" s="6" t="s">
        <v>1041</v>
      </c>
      <c r="D89" s="10">
        <v>1.3</v>
      </c>
      <c r="E89" s="10">
        <v>9.6999999999999993</v>
      </c>
      <c r="F89" s="10">
        <v>3.7</v>
      </c>
      <c r="G89" s="10">
        <v>20.5</v>
      </c>
      <c r="H89" s="10">
        <v>-6.5</v>
      </c>
      <c r="I89" s="10">
        <v>1.8</v>
      </c>
      <c r="J89" s="10">
        <v>1.5</v>
      </c>
      <c r="K89" s="10">
        <v>17.3</v>
      </c>
      <c r="L89" s="10">
        <v>6.4</v>
      </c>
      <c r="M89" s="10">
        <v>1.2</v>
      </c>
      <c r="N89" s="10">
        <v>5.0999999999999996</v>
      </c>
      <c r="O89" s="10">
        <v>-5.9</v>
      </c>
      <c r="P89" s="10">
        <v>-4.7</v>
      </c>
      <c r="Q89" s="10">
        <v>-1.5</v>
      </c>
      <c r="R89" s="10">
        <v>9.1999999999999993</v>
      </c>
      <c r="S89" s="10">
        <v>-13.1</v>
      </c>
      <c r="T89" s="10">
        <v>5.8</v>
      </c>
      <c r="U89" s="10">
        <v>8.6</v>
      </c>
      <c r="V89" s="10">
        <v>5.2</v>
      </c>
      <c r="W89" s="10">
        <v>17.600000000000001</v>
      </c>
      <c r="X89" s="10">
        <v>-7.8</v>
      </c>
      <c r="Y89" s="10">
        <v>11.1</v>
      </c>
      <c r="Z89" s="10">
        <v>-3.5</v>
      </c>
      <c r="AA89" s="10">
        <v>7.9</v>
      </c>
      <c r="AB89" s="10">
        <v>-15.1</v>
      </c>
      <c r="AC89" s="10">
        <v>5.4</v>
      </c>
      <c r="AD89" s="10">
        <v>0.2</v>
      </c>
      <c r="AE89" s="10">
        <v>31.8</v>
      </c>
      <c r="AF89" s="10">
        <v>-25</v>
      </c>
      <c r="AG89" s="10">
        <v>-2.2999999999999998</v>
      </c>
      <c r="AH89" s="10">
        <v>-3.1</v>
      </c>
      <c r="AI89" s="10">
        <v>17</v>
      </c>
      <c r="AJ89" s="10">
        <v>-3.4</v>
      </c>
      <c r="AK89" s="10">
        <v>-0.3</v>
      </c>
      <c r="AL89" s="10">
        <v>6.5</v>
      </c>
      <c r="AM89" s="10">
        <v>-16.899999999999999</v>
      </c>
      <c r="AN89" s="10">
        <v>17.7</v>
      </c>
      <c r="AO89" s="10">
        <v>5</v>
      </c>
      <c r="AP89" s="10">
        <v>-5.7</v>
      </c>
      <c r="AQ89" s="10">
        <v>17.2</v>
      </c>
      <c r="AR89" s="10">
        <v>-1.9</v>
      </c>
      <c r="AS89" s="10">
        <v>9.3000000000000007</v>
      </c>
      <c r="AT89" s="10">
        <v>-8.6</v>
      </c>
      <c r="AU89" s="10">
        <v>15.5</v>
      </c>
      <c r="AV89" s="10">
        <v>-45.5</v>
      </c>
      <c r="AW89" s="10">
        <v>58.7</v>
      </c>
      <c r="AX89" s="10">
        <v>14.9</v>
      </c>
      <c r="AY89" s="10">
        <v>26.6</v>
      </c>
      <c r="AZ89" s="10">
        <v>-8.4</v>
      </c>
      <c r="BA89" s="10">
        <v>-4.8</v>
      </c>
      <c r="BB89" s="10">
        <v>-0.3</v>
      </c>
      <c r="BC89" s="10">
        <v>20.8</v>
      </c>
      <c r="BD89" s="10">
        <v>13.3</v>
      </c>
      <c r="BE89" s="10">
        <v>-6.3</v>
      </c>
      <c r="BF89" s="10">
        <v>-12</v>
      </c>
      <c r="BG89" s="10">
        <v>33</v>
      </c>
      <c r="BH89" s="10">
        <v>15.8</v>
      </c>
      <c r="BI89" s="10">
        <v>-10</v>
      </c>
      <c r="BJ89" s="10">
        <v>-27.1</v>
      </c>
      <c r="BK89" s="10">
        <v>39.1</v>
      </c>
      <c r="BL89" s="10">
        <v>9.3000000000000007</v>
      </c>
      <c r="BM89" s="10">
        <v>3.4</v>
      </c>
      <c r="BN89" s="10">
        <v>-12.6</v>
      </c>
      <c r="BO89" s="10">
        <v>28.2</v>
      </c>
      <c r="BP89" s="10">
        <v>0.5</v>
      </c>
      <c r="BQ89" s="10">
        <v>-20.399999999999999</v>
      </c>
      <c r="BR89" s="10">
        <v>51.7</v>
      </c>
      <c r="BS89" s="10">
        <v>-9.4</v>
      </c>
      <c r="BT89" s="10">
        <v>-48.8</v>
      </c>
      <c r="BU89" s="10">
        <v>-66.099999999999994</v>
      </c>
      <c r="BV89" s="10">
        <v>4.2</v>
      </c>
      <c r="BW89" s="10">
        <v>-50.2</v>
      </c>
      <c r="BX89" s="10">
        <v>-42.4</v>
      </c>
      <c r="BY89" s="10">
        <v>137.19999999999999</v>
      </c>
      <c r="BZ89" s="10">
        <v>-81.7</v>
      </c>
      <c r="CA89" s="10">
        <v>-114</v>
      </c>
      <c r="CB89" s="10">
        <v>-43.1</v>
      </c>
    </row>
    <row r="90" spans="1:80" s="4" customFormat="1">
      <c r="A90" s="11"/>
      <c r="B90" s="4" t="s">
        <v>344</v>
      </c>
      <c r="C90" s="4" t="s">
        <v>31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4" customFormat="1">
      <c r="A91" s="5">
        <v>75</v>
      </c>
      <c r="B91" s="4" t="s">
        <v>345</v>
      </c>
      <c r="C91" s="4" t="s">
        <v>1043</v>
      </c>
      <c r="D91" s="9">
        <v>3.1</v>
      </c>
      <c r="E91" s="9">
        <v>8.5</v>
      </c>
      <c r="F91" s="9">
        <v>5.7</v>
      </c>
      <c r="G91" s="9">
        <v>15.1</v>
      </c>
      <c r="H91" s="9">
        <v>11.7</v>
      </c>
      <c r="I91" s="9">
        <v>8.3000000000000007</v>
      </c>
      <c r="J91" s="9">
        <v>6.4</v>
      </c>
      <c r="K91" s="9">
        <v>9</v>
      </c>
      <c r="L91" s="9">
        <v>9</v>
      </c>
      <c r="M91" s="9">
        <v>19.7</v>
      </c>
      <c r="N91" s="9">
        <v>9.1999999999999993</v>
      </c>
      <c r="O91" s="9">
        <v>15.3</v>
      </c>
      <c r="P91" s="9">
        <v>7</v>
      </c>
      <c r="Q91" s="9">
        <v>10.9</v>
      </c>
      <c r="R91" s="9">
        <v>4.8</v>
      </c>
      <c r="S91" s="9">
        <v>12.2</v>
      </c>
      <c r="T91" s="9">
        <v>22.1</v>
      </c>
      <c r="U91" s="9">
        <v>-11.8</v>
      </c>
      <c r="V91" s="9">
        <v>7.6</v>
      </c>
      <c r="W91" s="9">
        <v>7.1</v>
      </c>
      <c r="X91" s="9">
        <v>6.4</v>
      </c>
      <c r="Y91" s="9">
        <v>8.3000000000000007</v>
      </c>
      <c r="Z91" s="9">
        <v>6</v>
      </c>
      <c r="AA91" s="9">
        <v>12</v>
      </c>
      <c r="AB91" s="9">
        <v>1.8</v>
      </c>
      <c r="AC91" s="9">
        <v>8</v>
      </c>
      <c r="AD91" s="9">
        <v>7.8</v>
      </c>
      <c r="AE91" s="9">
        <v>10.7</v>
      </c>
      <c r="AF91" s="9">
        <v>15.2</v>
      </c>
      <c r="AG91" s="9">
        <v>12.6</v>
      </c>
      <c r="AH91" s="9">
        <v>8.8000000000000007</v>
      </c>
      <c r="AI91" s="9">
        <v>12.8</v>
      </c>
      <c r="AJ91" s="9">
        <v>10.8</v>
      </c>
      <c r="AK91" s="9">
        <v>8.1999999999999993</v>
      </c>
      <c r="AL91" s="9">
        <v>9.4</v>
      </c>
      <c r="AM91" s="9">
        <v>7.1</v>
      </c>
      <c r="AN91" s="9">
        <v>7.3</v>
      </c>
      <c r="AO91" s="9">
        <v>8.6999999999999993</v>
      </c>
      <c r="AP91" s="9">
        <v>7</v>
      </c>
      <c r="AQ91" s="9">
        <v>2.6</v>
      </c>
      <c r="AR91" s="9">
        <v>5</v>
      </c>
      <c r="AS91" s="9">
        <v>6.7</v>
      </c>
      <c r="AT91" s="9">
        <v>5.6</v>
      </c>
      <c r="AU91" s="9">
        <v>10.8</v>
      </c>
      <c r="AV91" s="9">
        <v>14.8</v>
      </c>
      <c r="AW91" s="9">
        <v>3.5</v>
      </c>
      <c r="AX91" s="9">
        <v>2.4</v>
      </c>
      <c r="AY91" s="9">
        <v>8.4</v>
      </c>
      <c r="AZ91" s="9">
        <v>18.7</v>
      </c>
      <c r="BA91" s="9">
        <v>28.5</v>
      </c>
      <c r="BB91" s="9">
        <v>32.299999999999997</v>
      </c>
      <c r="BC91" s="9">
        <v>34.799999999999997</v>
      </c>
      <c r="BD91" s="9">
        <v>29.2</v>
      </c>
      <c r="BE91" s="9">
        <v>21.4</v>
      </c>
      <c r="BF91" s="9">
        <v>24.8</v>
      </c>
      <c r="BG91" s="9">
        <v>22.3</v>
      </c>
      <c r="BH91" s="9">
        <v>27.3</v>
      </c>
      <c r="BI91" s="9">
        <v>29.4</v>
      </c>
      <c r="BJ91" s="9">
        <v>23.2</v>
      </c>
      <c r="BK91" s="9">
        <v>24.6</v>
      </c>
      <c r="BL91" s="9">
        <v>20.399999999999999</v>
      </c>
      <c r="BM91" s="9">
        <v>15.3</v>
      </c>
      <c r="BN91" s="9">
        <v>15.1</v>
      </c>
      <c r="BO91" s="9">
        <v>19.8</v>
      </c>
      <c r="BP91" s="9">
        <v>15.9</v>
      </c>
      <c r="BQ91" s="9">
        <v>15.7</v>
      </c>
      <c r="BR91" s="9">
        <v>13.2</v>
      </c>
      <c r="BS91" s="9">
        <v>12.5</v>
      </c>
      <c r="BT91" s="9">
        <v>5.5</v>
      </c>
      <c r="BU91" s="9">
        <v>-26.1</v>
      </c>
      <c r="BV91" s="9">
        <v>-29</v>
      </c>
      <c r="BW91" s="9">
        <v>-2.9</v>
      </c>
      <c r="BX91" s="9">
        <v>-2.9</v>
      </c>
      <c r="BY91" s="9">
        <v>-4</v>
      </c>
      <c r="BZ91" s="9">
        <v>1.7</v>
      </c>
      <c r="CA91" s="9">
        <v>8.1</v>
      </c>
      <c r="CB91" s="9">
        <v>8.6999999999999993</v>
      </c>
    </row>
    <row r="92" spans="1:80" s="6" customFormat="1">
      <c r="A92" s="8">
        <v>76</v>
      </c>
      <c r="B92" s="6" t="s">
        <v>1189</v>
      </c>
      <c r="C92" s="6" t="s">
        <v>1045</v>
      </c>
      <c r="D92" s="10">
        <v>2.7</v>
      </c>
      <c r="E92" s="10">
        <v>4.9000000000000004</v>
      </c>
      <c r="F92" s="10">
        <v>4.2</v>
      </c>
      <c r="G92" s="10">
        <v>10.1</v>
      </c>
      <c r="H92" s="10">
        <v>6.9</v>
      </c>
      <c r="I92" s="10">
        <v>5.7</v>
      </c>
      <c r="J92" s="10">
        <v>2.4</v>
      </c>
      <c r="K92" s="10">
        <v>5.8</v>
      </c>
      <c r="L92" s="10">
        <v>5.4</v>
      </c>
      <c r="M92" s="10">
        <v>6.7</v>
      </c>
      <c r="N92" s="10">
        <v>7.3</v>
      </c>
      <c r="O92" s="10">
        <v>9.1</v>
      </c>
      <c r="P92" s="10">
        <v>7.5</v>
      </c>
      <c r="Q92" s="10">
        <v>7.2</v>
      </c>
      <c r="R92" s="10">
        <v>6</v>
      </c>
      <c r="S92" s="10">
        <v>7.5</v>
      </c>
      <c r="T92" s="10">
        <v>8.4</v>
      </c>
      <c r="U92" s="10">
        <v>6.1</v>
      </c>
      <c r="V92" s="10">
        <v>7</v>
      </c>
      <c r="W92" s="10">
        <v>4.9000000000000004</v>
      </c>
      <c r="X92" s="10">
        <v>6.4</v>
      </c>
      <c r="Y92" s="10">
        <v>6.7</v>
      </c>
      <c r="Z92" s="10">
        <v>7.6</v>
      </c>
      <c r="AA92" s="10">
        <v>12.1</v>
      </c>
      <c r="AB92" s="10">
        <v>3</v>
      </c>
      <c r="AC92" s="10">
        <v>4.5999999999999996</v>
      </c>
      <c r="AD92" s="10">
        <v>7.2</v>
      </c>
      <c r="AE92" s="10">
        <v>7.4</v>
      </c>
      <c r="AF92" s="10">
        <v>8.5</v>
      </c>
      <c r="AG92" s="10">
        <v>10.5</v>
      </c>
      <c r="AH92" s="10">
        <v>7.3</v>
      </c>
      <c r="AI92" s="10">
        <v>9.1</v>
      </c>
      <c r="AJ92" s="10">
        <v>10.5</v>
      </c>
      <c r="AK92" s="10">
        <v>10.7</v>
      </c>
      <c r="AL92" s="10">
        <v>8.4</v>
      </c>
      <c r="AM92" s="10">
        <v>7.8</v>
      </c>
      <c r="AN92" s="10">
        <v>9.6</v>
      </c>
      <c r="AO92" s="10">
        <v>5.6</v>
      </c>
      <c r="AP92" s="10">
        <v>7.1</v>
      </c>
      <c r="AQ92" s="10">
        <v>5.7</v>
      </c>
      <c r="AR92" s="10">
        <v>4.5</v>
      </c>
      <c r="AS92" s="10">
        <v>6.8</v>
      </c>
      <c r="AT92" s="10">
        <v>4.5</v>
      </c>
      <c r="AU92" s="10">
        <v>8.9</v>
      </c>
      <c r="AV92" s="10">
        <v>13.9</v>
      </c>
      <c r="AW92" s="10">
        <v>1.9</v>
      </c>
      <c r="AX92" s="10">
        <v>1.7</v>
      </c>
      <c r="AY92" s="10">
        <v>8.4</v>
      </c>
      <c r="AZ92" s="10">
        <v>13.3</v>
      </c>
      <c r="BA92" s="10">
        <v>21.8</v>
      </c>
      <c r="BB92" s="10">
        <v>28.8</v>
      </c>
      <c r="BC92" s="10">
        <v>28.9</v>
      </c>
      <c r="BD92" s="10">
        <v>23.7</v>
      </c>
      <c r="BE92" s="10">
        <v>21.4</v>
      </c>
      <c r="BF92" s="10">
        <v>25</v>
      </c>
      <c r="BG92" s="10">
        <v>19.2</v>
      </c>
      <c r="BH92" s="10">
        <v>22.7</v>
      </c>
      <c r="BI92" s="10">
        <v>23.6</v>
      </c>
      <c r="BJ92" s="10">
        <v>17</v>
      </c>
      <c r="BK92" s="10">
        <v>23.6</v>
      </c>
      <c r="BL92" s="10">
        <v>17.600000000000001</v>
      </c>
      <c r="BM92" s="10">
        <v>12.4</v>
      </c>
      <c r="BN92" s="10">
        <v>11.6</v>
      </c>
      <c r="BO92" s="10">
        <v>16.2</v>
      </c>
      <c r="BP92" s="10">
        <v>12.9</v>
      </c>
      <c r="BQ92" s="10">
        <v>11.5</v>
      </c>
      <c r="BR92" s="10">
        <v>9.1</v>
      </c>
      <c r="BS92" s="10">
        <v>12.5</v>
      </c>
      <c r="BT92" s="10">
        <v>9.8000000000000007</v>
      </c>
      <c r="BU92" s="10">
        <v>-25.7</v>
      </c>
      <c r="BV92" s="10">
        <v>-29.5</v>
      </c>
      <c r="BW92" s="10">
        <v>-6.6</v>
      </c>
      <c r="BX92" s="10">
        <v>-5.7</v>
      </c>
      <c r="BY92" s="10">
        <v>-6.1</v>
      </c>
      <c r="BZ92" s="10">
        <v>1.3</v>
      </c>
      <c r="CA92" s="10">
        <v>4.5</v>
      </c>
      <c r="CB92" s="10">
        <v>4.5</v>
      </c>
    </row>
    <row r="93" spans="1:80" s="6" customFormat="1">
      <c r="A93" s="8">
        <v>77</v>
      </c>
      <c r="B93" s="6" t="s">
        <v>351</v>
      </c>
      <c r="C93" s="6" t="s">
        <v>1047</v>
      </c>
      <c r="D93" s="10">
        <v>0.3</v>
      </c>
      <c r="E93" s="10">
        <v>3.6</v>
      </c>
      <c r="F93" s="10">
        <v>1.5</v>
      </c>
      <c r="G93" s="10">
        <v>5</v>
      </c>
      <c r="H93" s="10">
        <v>4.8</v>
      </c>
      <c r="I93" s="10">
        <v>2.7</v>
      </c>
      <c r="J93" s="10">
        <v>4</v>
      </c>
      <c r="K93" s="10">
        <v>3.2</v>
      </c>
      <c r="L93" s="10">
        <v>3.6</v>
      </c>
      <c r="M93" s="10">
        <v>12.9</v>
      </c>
      <c r="N93" s="10">
        <v>2</v>
      </c>
      <c r="O93" s="10">
        <v>6.2</v>
      </c>
      <c r="P93" s="10">
        <v>-0.5</v>
      </c>
      <c r="Q93" s="10">
        <v>3.7</v>
      </c>
      <c r="R93" s="10">
        <v>-1.2</v>
      </c>
      <c r="S93" s="10">
        <v>4.7</v>
      </c>
      <c r="T93" s="10">
        <v>13.7</v>
      </c>
      <c r="U93" s="10">
        <v>-17.899999999999999</v>
      </c>
      <c r="V93" s="10">
        <v>0.7</v>
      </c>
      <c r="W93" s="10">
        <v>2.1</v>
      </c>
      <c r="X93" s="10">
        <v>0</v>
      </c>
      <c r="Y93" s="10">
        <v>1.6</v>
      </c>
      <c r="Z93" s="10">
        <v>-1.5</v>
      </c>
      <c r="AA93" s="10">
        <v>-0.1</v>
      </c>
      <c r="AB93" s="10">
        <v>-1.2</v>
      </c>
      <c r="AC93" s="10">
        <v>3.4</v>
      </c>
      <c r="AD93" s="10">
        <v>0.6</v>
      </c>
      <c r="AE93" s="10">
        <v>3.3</v>
      </c>
      <c r="AF93" s="10">
        <v>6.7</v>
      </c>
      <c r="AG93" s="10">
        <v>2.1</v>
      </c>
      <c r="AH93" s="10">
        <v>1.6</v>
      </c>
      <c r="AI93" s="10">
        <v>3.6</v>
      </c>
      <c r="AJ93" s="10">
        <v>0.3</v>
      </c>
      <c r="AK93" s="10">
        <v>-2.5</v>
      </c>
      <c r="AL93" s="10">
        <v>1</v>
      </c>
      <c r="AM93" s="10">
        <v>-0.7</v>
      </c>
      <c r="AN93" s="10">
        <v>-2.4</v>
      </c>
      <c r="AO93" s="10">
        <v>3.1</v>
      </c>
      <c r="AP93" s="10">
        <v>-0.1</v>
      </c>
      <c r="AQ93" s="10">
        <v>-3.1</v>
      </c>
      <c r="AR93" s="10">
        <v>0.5</v>
      </c>
      <c r="AS93" s="10">
        <v>-0.1</v>
      </c>
      <c r="AT93" s="10">
        <v>1.1000000000000001</v>
      </c>
      <c r="AU93" s="10">
        <v>1.9</v>
      </c>
      <c r="AV93" s="10">
        <v>0.9</v>
      </c>
      <c r="AW93" s="10">
        <v>1.7</v>
      </c>
      <c r="AX93" s="10">
        <v>0.6</v>
      </c>
      <c r="AY93" s="10">
        <v>-0.1</v>
      </c>
      <c r="AZ93" s="10">
        <v>5.4</v>
      </c>
      <c r="BA93" s="10">
        <v>6.7</v>
      </c>
      <c r="BB93" s="10">
        <v>3.5</v>
      </c>
      <c r="BC93" s="10">
        <v>5.9</v>
      </c>
      <c r="BD93" s="10">
        <v>5.5</v>
      </c>
      <c r="BE93" s="10">
        <v>0.1</v>
      </c>
      <c r="BF93" s="10">
        <v>-0.2</v>
      </c>
      <c r="BG93" s="10">
        <v>3.1</v>
      </c>
      <c r="BH93" s="10">
        <v>4.5</v>
      </c>
      <c r="BI93" s="10">
        <v>5.7</v>
      </c>
      <c r="BJ93" s="10">
        <v>6.1</v>
      </c>
      <c r="BK93" s="10">
        <v>0.9</v>
      </c>
      <c r="BL93" s="10">
        <v>2.8</v>
      </c>
      <c r="BM93" s="10">
        <v>2.9</v>
      </c>
      <c r="BN93" s="10">
        <v>3.5</v>
      </c>
      <c r="BO93" s="10">
        <v>3.7</v>
      </c>
      <c r="BP93" s="10">
        <v>2.9</v>
      </c>
      <c r="BQ93" s="10">
        <v>4.2</v>
      </c>
      <c r="BR93" s="10">
        <v>4.0999999999999996</v>
      </c>
      <c r="BS93" s="10">
        <v>0.1</v>
      </c>
      <c r="BT93" s="10">
        <v>-4.3</v>
      </c>
      <c r="BU93" s="10">
        <v>-0.5</v>
      </c>
      <c r="BV93" s="10">
        <v>0.6</v>
      </c>
      <c r="BW93" s="10">
        <v>3.7</v>
      </c>
      <c r="BX93" s="10">
        <v>2.8</v>
      </c>
      <c r="BY93" s="10">
        <v>2.1</v>
      </c>
      <c r="BZ93" s="10">
        <v>0.5</v>
      </c>
      <c r="CA93" s="10">
        <v>3.7</v>
      </c>
      <c r="CB93" s="10">
        <v>4.2</v>
      </c>
    </row>
    <row r="94" spans="1:80" s="4" customFormat="1">
      <c r="A94" s="5">
        <v>78</v>
      </c>
      <c r="B94" s="4" t="s">
        <v>353</v>
      </c>
      <c r="C94" s="4" t="s">
        <v>1049</v>
      </c>
      <c r="D94" s="9">
        <v>-0.8</v>
      </c>
      <c r="E94" s="9">
        <v>0.9</v>
      </c>
      <c r="F94" s="9">
        <v>0.6</v>
      </c>
      <c r="G94" s="9">
        <v>-1.5</v>
      </c>
      <c r="H94" s="9">
        <v>0.3</v>
      </c>
      <c r="I94" s="9">
        <v>0.1</v>
      </c>
      <c r="J94" s="9">
        <v>0.2</v>
      </c>
      <c r="K94" s="9">
        <v>-0.7</v>
      </c>
      <c r="L94" s="9">
        <v>0.6</v>
      </c>
      <c r="M94" s="9">
        <v>0.5</v>
      </c>
      <c r="N94" s="9">
        <v>0.3</v>
      </c>
      <c r="O94" s="9">
        <v>-0.1</v>
      </c>
      <c r="P94" s="9">
        <v>1.6</v>
      </c>
      <c r="Q94" s="9">
        <v>0.1</v>
      </c>
      <c r="R94" s="9">
        <v>-1.1000000000000001</v>
      </c>
      <c r="S94" s="9">
        <v>-0.3</v>
      </c>
      <c r="T94" s="9">
        <v>-0.4</v>
      </c>
      <c r="U94" s="9">
        <v>-0.4</v>
      </c>
      <c r="V94" s="9">
        <v>0</v>
      </c>
      <c r="W94" s="9">
        <v>-0.1</v>
      </c>
      <c r="X94" s="9">
        <v>-0.9</v>
      </c>
      <c r="Y94" s="9">
        <v>0</v>
      </c>
      <c r="Z94" s="9">
        <v>-0.4</v>
      </c>
      <c r="AA94" s="9">
        <v>-0.3</v>
      </c>
      <c r="AB94" s="9">
        <v>-0.3</v>
      </c>
      <c r="AC94" s="9">
        <v>-0.1</v>
      </c>
      <c r="AD94" s="9">
        <v>0.9</v>
      </c>
      <c r="AE94" s="9">
        <v>0.8</v>
      </c>
      <c r="AF94" s="9">
        <v>-1.2</v>
      </c>
      <c r="AG94" s="9">
        <v>-0.5</v>
      </c>
      <c r="AH94" s="9">
        <v>1.2</v>
      </c>
      <c r="AI94" s="9">
        <v>-0.3</v>
      </c>
      <c r="AJ94" s="9">
        <v>-0.5</v>
      </c>
      <c r="AK94" s="9">
        <v>-0.2</v>
      </c>
      <c r="AL94" s="9">
        <v>-0.8</v>
      </c>
      <c r="AM94" s="9">
        <v>0.1</v>
      </c>
      <c r="AN94" s="9">
        <v>-0.8</v>
      </c>
      <c r="AO94" s="9">
        <v>-0.3</v>
      </c>
      <c r="AP94" s="9">
        <v>0.9</v>
      </c>
      <c r="AQ94" s="9">
        <v>-0.8</v>
      </c>
      <c r="AR94" s="9">
        <v>-0.2</v>
      </c>
      <c r="AS94" s="9">
        <v>1.9</v>
      </c>
      <c r="AT94" s="9">
        <v>-0.2</v>
      </c>
      <c r="AU94" s="9">
        <v>0.9</v>
      </c>
      <c r="AV94" s="9">
        <v>0.4</v>
      </c>
      <c r="AW94" s="9">
        <v>0.7</v>
      </c>
      <c r="AX94" s="9">
        <v>0.7</v>
      </c>
      <c r="AY94" s="9">
        <v>1.4</v>
      </c>
      <c r="AZ94" s="9">
        <v>-0.1</v>
      </c>
      <c r="BA94" s="9">
        <v>-0.3</v>
      </c>
      <c r="BB94" s="9">
        <v>0.1</v>
      </c>
      <c r="BC94" s="9">
        <v>1.7</v>
      </c>
      <c r="BD94" s="9">
        <v>-0.7</v>
      </c>
      <c r="BE94" s="9">
        <v>-1</v>
      </c>
      <c r="BF94" s="9">
        <v>-0.1</v>
      </c>
      <c r="BG94" s="9">
        <v>-0.3</v>
      </c>
      <c r="BH94" s="9">
        <v>0.1</v>
      </c>
      <c r="BI94" s="9">
        <v>0.4</v>
      </c>
      <c r="BJ94" s="9">
        <v>0</v>
      </c>
      <c r="BK94" s="9">
        <v>0.3</v>
      </c>
      <c r="BL94" s="9">
        <v>0.1</v>
      </c>
      <c r="BM94" s="9">
        <v>0.1</v>
      </c>
      <c r="BN94" s="9">
        <v>0.4</v>
      </c>
      <c r="BO94" s="9">
        <v>0.2</v>
      </c>
      <c r="BP94" s="9">
        <v>0.6</v>
      </c>
      <c r="BQ94" s="9">
        <v>-0.1</v>
      </c>
      <c r="BR94" s="9">
        <v>-0.7</v>
      </c>
      <c r="BS94" s="9">
        <v>-67.7</v>
      </c>
      <c r="BT94" s="9">
        <v>-56.2</v>
      </c>
      <c r="BU94" s="9">
        <v>-33.5</v>
      </c>
      <c r="BV94" s="9">
        <v>-11.1</v>
      </c>
      <c r="BW94" s="9">
        <v>-20.8</v>
      </c>
      <c r="BX94" s="9">
        <v>-18.399999999999999</v>
      </c>
      <c r="BY94" s="9">
        <v>-21</v>
      </c>
      <c r="BZ94" s="9">
        <v>-0.4</v>
      </c>
      <c r="CA94" s="9">
        <v>-3.5</v>
      </c>
      <c r="CB94" s="9">
        <v>3.1</v>
      </c>
    </row>
    <row r="95" spans="1:80" s="6" customFormat="1">
      <c r="A95" s="8">
        <v>79</v>
      </c>
      <c r="B95" s="6" t="s">
        <v>1067</v>
      </c>
      <c r="C95" s="6" t="s">
        <v>1050</v>
      </c>
      <c r="D95" s="10">
        <v>-0.5</v>
      </c>
      <c r="E95" s="10">
        <v>0.5</v>
      </c>
      <c r="F95" s="10">
        <v>0.3</v>
      </c>
      <c r="G95" s="10">
        <v>-0.8</v>
      </c>
      <c r="H95" s="10">
        <v>0.1</v>
      </c>
      <c r="I95" s="10">
        <v>0</v>
      </c>
      <c r="J95" s="10">
        <v>0.1</v>
      </c>
      <c r="K95" s="10">
        <v>-0.3</v>
      </c>
      <c r="L95" s="10">
        <v>0.2</v>
      </c>
      <c r="M95" s="10">
        <v>0.2</v>
      </c>
      <c r="N95" s="10">
        <v>0.1</v>
      </c>
      <c r="O95" s="10">
        <v>-0.1</v>
      </c>
      <c r="P95" s="10">
        <v>0.7</v>
      </c>
      <c r="Q95" s="10">
        <v>0.1</v>
      </c>
      <c r="R95" s="10">
        <v>-0.5</v>
      </c>
      <c r="S95" s="10">
        <v>-0.1</v>
      </c>
      <c r="T95" s="10">
        <v>-0.2</v>
      </c>
      <c r="U95" s="10">
        <v>-0.2</v>
      </c>
      <c r="V95" s="10">
        <v>0</v>
      </c>
      <c r="W95" s="10">
        <v>0</v>
      </c>
      <c r="X95" s="10">
        <v>-0.4</v>
      </c>
      <c r="Y95" s="10">
        <v>0</v>
      </c>
      <c r="Z95" s="10">
        <v>-0.2</v>
      </c>
      <c r="AA95" s="10">
        <v>-0.1</v>
      </c>
      <c r="AB95" s="10">
        <v>-0.1</v>
      </c>
      <c r="AC95" s="10">
        <v>0</v>
      </c>
      <c r="AD95" s="10">
        <v>0.3</v>
      </c>
      <c r="AE95" s="10">
        <v>0.3</v>
      </c>
      <c r="AF95" s="10">
        <v>-0.4</v>
      </c>
      <c r="AG95" s="10">
        <v>-0.2</v>
      </c>
      <c r="AH95" s="10">
        <v>0.4</v>
      </c>
      <c r="AI95" s="10">
        <v>-0.1</v>
      </c>
      <c r="AJ95" s="10">
        <v>-0.2</v>
      </c>
      <c r="AK95" s="10">
        <v>-0.1</v>
      </c>
      <c r="AL95" s="10">
        <v>-0.3</v>
      </c>
      <c r="AM95" s="10">
        <v>0</v>
      </c>
      <c r="AN95" s="10">
        <v>-0.3</v>
      </c>
      <c r="AO95" s="10">
        <v>-0.1</v>
      </c>
      <c r="AP95" s="10">
        <v>0.4</v>
      </c>
      <c r="AQ95" s="10">
        <v>-0.3</v>
      </c>
      <c r="AR95" s="10">
        <v>-0.1</v>
      </c>
      <c r="AS95" s="10">
        <v>0.7</v>
      </c>
      <c r="AT95" s="10">
        <v>-0.1</v>
      </c>
      <c r="AU95" s="10">
        <v>0.3</v>
      </c>
      <c r="AV95" s="10">
        <v>0.1</v>
      </c>
      <c r="AW95" s="10">
        <v>0.2</v>
      </c>
      <c r="AX95" s="10">
        <v>0.2</v>
      </c>
      <c r="AY95" s="10">
        <v>0.5</v>
      </c>
      <c r="AZ95" s="10">
        <v>0</v>
      </c>
      <c r="BA95" s="10">
        <v>-0.1</v>
      </c>
      <c r="BB95" s="10">
        <v>0</v>
      </c>
      <c r="BC95" s="10">
        <v>0.7</v>
      </c>
      <c r="BD95" s="10">
        <v>-0.3</v>
      </c>
      <c r="BE95" s="10">
        <v>-0.4</v>
      </c>
      <c r="BF95" s="10">
        <v>0</v>
      </c>
      <c r="BG95" s="10">
        <v>-0.1</v>
      </c>
      <c r="BH95" s="10">
        <v>0.1</v>
      </c>
      <c r="BI95" s="10">
        <v>0.2</v>
      </c>
      <c r="BJ95" s="10">
        <v>0</v>
      </c>
      <c r="BK95" s="10">
        <v>0.2</v>
      </c>
      <c r="BL95" s="10">
        <v>0</v>
      </c>
      <c r="BM95" s="10">
        <v>0</v>
      </c>
      <c r="BN95" s="10">
        <v>0.2</v>
      </c>
      <c r="BO95" s="10">
        <v>0.1</v>
      </c>
      <c r="BP95" s="10">
        <v>0.4</v>
      </c>
      <c r="BQ95" s="10">
        <v>-0.1</v>
      </c>
      <c r="BR95" s="10">
        <v>-0.5</v>
      </c>
      <c r="BS95" s="10">
        <v>-0.1</v>
      </c>
      <c r="BT95" s="10">
        <v>-0.3</v>
      </c>
      <c r="BU95" s="10">
        <v>0.3</v>
      </c>
      <c r="BV95" s="10">
        <v>0.8</v>
      </c>
      <c r="BW95" s="10">
        <v>-0.6</v>
      </c>
      <c r="BX95" s="10">
        <v>-1.8</v>
      </c>
      <c r="BY95" s="10">
        <v>-1.5</v>
      </c>
      <c r="BZ95" s="10">
        <v>2.9</v>
      </c>
      <c r="CA95" s="10">
        <v>-0.6</v>
      </c>
      <c r="CB95" s="10">
        <v>-0.3</v>
      </c>
    </row>
    <row r="96" spans="1:80" s="6" customFormat="1">
      <c r="A96" s="8">
        <v>80</v>
      </c>
      <c r="B96" s="6" t="s">
        <v>378</v>
      </c>
      <c r="C96" s="6" t="s">
        <v>1051</v>
      </c>
      <c r="D96" s="10">
        <v>-0.4</v>
      </c>
      <c r="E96" s="10">
        <v>0.4</v>
      </c>
      <c r="F96" s="10">
        <v>0.3</v>
      </c>
      <c r="G96" s="10">
        <v>-0.7</v>
      </c>
      <c r="H96" s="10">
        <v>0.2</v>
      </c>
      <c r="I96" s="10">
        <v>0.1</v>
      </c>
      <c r="J96" s="10">
        <v>0.1</v>
      </c>
      <c r="K96" s="10">
        <v>-0.4</v>
      </c>
      <c r="L96" s="10">
        <v>0.3</v>
      </c>
      <c r="M96" s="10">
        <v>0.3</v>
      </c>
      <c r="N96" s="10">
        <v>0.2</v>
      </c>
      <c r="O96" s="10">
        <v>-0.1</v>
      </c>
      <c r="P96" s="10">
        <v>0.9</v>
      </c>
      <c r="Q96" s="10">
        <v>0.1</v>
      </c>
      <c r="R96" s="10">
        <v>-0.6</v>
      </c>
      <c r="S96" s="10">
        <v>-0.2</v>
      </c>
      <c r="T96" s="10">
        <v>-0.2</v>
      </c>
      <c r="U96" s="10">
        <v>-0.2</v>
      </c>
      <c r="V96" s="10">
        <v>0</v>
      </c>
      <c r="W96" s="10">
        <v>0</v>
      </c>
      <c r="X96" s="10">
        <v>-0.5</v>
      </c>
      <c r="Y96" s="10">
        <v>0</v>
      </c>
      <c r="Z96" s="10">
        <v>-0.2</v>
      </c>
      <c r="AA96" s="10">
        <v>-0.2</v>
      </c>
      <c r="AB96" s="10">
        <v>-0.2</v>
      </c>
      <c r="AC96" s="10">
        <v>-0.1</v>
      </c>
      <c r="AD96" s="10">
        <v>0.6</v>
      </c>
      <c r="AE96" s="10">
        <v>0.5</v>
      </c>
      <c r="AF96" s="10">
        <v>-0.9</v>
      </c>
      <c r="AG96" s="10">
        <v>-0.4</v>
      </c>
      <c r="AH96" s="10">
        <v>0.8</v>
      </c>
      <c r="AI96" s="10">
        <v>-0.2</v>
      </c>
      <c r="AJ96" s="10">
        <v>-0.3</v>
      </c>
      <c r="AK96" s="10">
        <v>-0.1</v>
      </c>
      <c r="AL96" s="10">
        <v>-0.4</v>
      </c>
      <c r="AM96" s="10">
        <v>0.1</v>
      </c>
      <c r="AN96" s="10">
        <v>-0.5</v>
      </c>
      <c r="AO96" s="10">
        <v>-0.2</v>
      </c>
      <c r="AP96" s="10">
        <v>0.5</v>
      </c>
      <c r="AQ96" s="10">
        <v>-0.5</v>
      </c>
      <c r="AR96" s="10">
        <v>-0.1</v>
      </c>
      <c r="AS96" s="10">
        <v>1.2</v>
      </c>
      <c r="AT96" s="10">
        <v>-0.1</v>
      </c>
      <c r="AU96" s="10">
        <v>0.6</v>
      </c>
      <c r="AV96" s="10">
        <v>0.2</v>
      </c>
      <c r="AW96" s="10">
        <v>0.4</v>
      </c>
      <c r="AX96" s="10">
        <v>0.5</v>
      </c>
      <c r="AY96" s="10">
        <v>0.9</v>
      </c>
      <c r="AZ96" s="10">
        <v>-0.1</v>
      </c>
      <c r="BA96" s="10">
        <v>-0.2</v>
      </c>
      <c r="BB96" s="10">
        <v>0</v>
      </c>
      <c r="BC96" s="10">
        <v>1</v>
      </c>
      <c r="BD96" s="10">
        <v>-0.4</v>
      </c>
      <c r="BE96" s="10">
        <v>-0.6</v>
      </c>
      <c r="BF96" s="10">
        <v>-0.1</v>
      </c>
      <c r="BG96" s="10">
        <v>-0.2</v>
      </c>
      <c r="BH96" s="10">
        <v>0.1</v>
      </c>
      <c r="BI96" s="10">
        <v>0.2</v>
      </c>
      <c r="BJ96" s="10">
        <v>0</v>
      </c>
      <c r="BK96" s="10">
        <v>0.1</v>
      </c>
      <c r="BL96" s="10">
        <v>0</v>
      </c>
      <c r="BM96" s="10">
        <v>0</v>
      </c>
      <c r="BN96" s="10">
        <v>0.1</v>
      </c>
      <c r="BO96" s="10">
        <v>0.1</v>
      </c>
      <c r="BP96" s="10">
        <v>0.2</v>
      </c>
      <c r="BQ96" s="10">
        <v>0</v>
      </c>
      <c r="BR96" s="10">
        <v>-0.2</v>
      </c>
      <c r="BS96" s="10">
        <v>0</v>
      </c>
      <c r="BT96" s="10">
        <v>-0.2</v>
      </c>
      <c r="BU96" s="10">
        <v>0.4</v>
      </c>
      <c r="BV96" s="10">
        <v>0.3</v>
      </c>
      <c r="BW96" s="10">
        <v>-0.1</v>
      </c>
      <c r="BX96" s="10">
        <v>-0.4</v>
      </c>
      <c r="BY96" s="10">
        <v>-0.3</v>
      </c>
      <c r="BZ96" s="10">
        <v>0.6</v>
      </c>
      <c r="CA96" s="10">
        <v>-0.1</v>
      </c>
      <c r="CB96" s="10">
        <v>6.5</v>
      </c>
    </row>
    <row r="97" spans="1:80" s="6" customFormat="1">
      <c r="A97" s="8">
        <v>81</v>
      </c>
      <c r="B97" s="6" t="s">
        <v>288</v>
      </c>
      <c r="C97" s="6" t="s">
        <v>1053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-67.7</v>
      </c>
      <c r="BT97" s="10">
        <v>-55.7</v>
      </c>
      <c r="BU97" s="10">
        <v>-34.299999999999997</v>
      </c>
      <c r="BV97" s="10">
        <v>-12.1</v>
      </c>
      <c r="BW97" s="10">
        <v>-19.7</v>
      </c>
      <c r="BX97" s="10">
        <v>-15.8</v>
      </c>
      <c r="BY97" s="10">
        <v>-18.899999999999999</v>
      </c>
      <c r="BZ97" s="10">
        <v>-3.7</v>
      </c>
      <c r="CA97" s="10">
        <v>-2.7</v>
      </c>
      <c r="CB97" s="10">
        <v>-3.1</v>
      </c>
    </row>
    <row r="98" spans="1:80" s="6" customFormat="1">
      <c r="A98" s="8">
        <v>82</v>
      </c>
      <c r="B98" s="6" t="s">
        <v>1012</v>
      </c>
      <c r="C98" s="6" t="s">
        <v>1055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-0.3</v>
      </c>
      <c r="BX98" s="10">
        <v>-0.5</v>
      </c>
      <c r="BY98" s="10">
        <v>-0.3</v>
      </c>
      <c r="BZ98" s="10">
        <v>-0.1</v>
      </c>
      <c r="CA98" s="10">
        <v>-0.1</v>
      </c>
      <c r="CB98" s="10">
        <v>0</v>
      </c>
    </row>
    <row r="99" spans="1:80" s="4" customFormat="1">
      <c r="A99" s="5">
        <v>83</v>
      </c>
      <c r="B99" s="4" t="s">
        <v>433</v>
      </c>
      <c r="C99" s="4" t="s">
        <v>1057</v>
      </c>
      <c r="D99" s="9">
        <v>-0.3</v>
      </c>
      <c r="E99" s="9">
        <v>0.3</v>
      </c>
      <c r="F99" s="9">
        <v>0.2</v>
      </c>
      <c r="G99" s="9">
        <v>-0.5</v>
      </c>
      <c r="H99" s="9">
        <v>0.1</v>
      </c>
      <c r="I99" s="9">
        <v>0</v>
      </c>
      <c r="J99" s="9">
        <v>0.1</v>
      </c>
      <c r="K99" s="9">
        <v>-0.2</v>
      </c>
      <c r="L99" s="9">
        <v>0.2</v>
      </c>
      <c r="M99" s="9">
        <v>0.2</v>
      </c>
      <c r="N99" s="9">
        <v>0.1</v>
      </c>
      <c r="O99" s="9">
        <v>0</v>
      </c>
      <c r="P99" s="9">
        <v>0.5</v>
      </c>
      <c r="Q99" s="9">
        <v>0</v>
      </c>
      <c r="R99" s="9">
        <v>-0.3</v>
      </c>
      <c r="S99" s="9">
        <v>-0.1</v>
      </c>
      <c r="T99" s="9">
        <v>-0.1</v>
      </c>
      <c r="U99" s="9">
        <v>-0.1</v>
      </c>
      <c r="V99" s="9">
        <v>0</v>
      </c>
      <c r="W99" s="9">
        <v>0</v>
      </c>
      <c r="X99" s="9">
        <v>-0.2</v>
      </c>
      <c r="Y99" s="9">
        <v>0</v>
      </c>
      <c r="Z99" s="9">
        <v>-0.1</v>
      </c>
      <c r="AA99" s="9">
        <v>-0.1</v>
      </c>
      <c r="AB99" s="9">
        <v>-0.1</v>
      </c>
      <c r="AC99" s="9">
        <v>0</v>
      </c>
      <c r="AD99" s="9">
        <v>0.2</v>
      </c>
      <c r="AE99" s="9">
        <v>0.2</v>
      </c>
      <c r="AF99" s="9">
        <v>-0.2</v>
      </c>
      <c r="AG99" s="9">
        <v>-0.1</v>
      </c>
      <c r="AH99" s="9">
        <v>0.3</v>
      </c>
      <c r="AI99" s="9">
        <v>-0.1</v>
      </c>
      <c r="AJ99" s="9">
        <v>-0.1</v>
      </c>
      <c r="AK99" s="9">
        <v>0</v>
      </c>
      <c r="AL99" s="9">
        <v>-0.2</v>
      </c>
      <c r="AM99" s="9">
        <v>0</v>
      </c>
      <c r="AN99" s="9">
        <v>-0.2</v>
      </c>
      <c r="AO99" s="9">
        <v>-0.1</v>
      </c>
      <c r="AP99" s="9">
        <v>0.2</v>
      </c>
      <c r="AQ99" s="9">
        <v>-0.2</v>
      </c>
      <c r="AR99" s="9">
        <v>0</v>
      </c>
      <c r="AS99" s="9">
        <v>0.4</v>
      </c>
      <c r="AT99" s="9">
        <v>0</v>
      </c>
      <c r="AU99" s="9">
        <v>0.2</v>
      </c>
      <c r="AV99" s="9">
        <v>0.1</v>
      </c>
      <c r="AW99" s="9">
        <v>0.1</v>
      </c>
      <c r="AX99" s="9">
        <v>0.1</v>
      </c>
      <c r="AY99" s="9">
        <v>0.3</v>
      </c>
      <c r="AZ99" s="9">
        <v>0</v>
      </c>
      <c r="BA99" s="9">
        <v>-0.1</v>
      </c>
      <c r="BB99" s="9">
        <v>0</v>
      </c>
      <c r="BC99" s="9">
        <v>0.4</v>
      </c>
      <c r="BD99" s="9">
        <v>-0.2</v>
      </c>
      <c r="BE99" s="9">
        <v>-0.3</v>
      </c>
      <c r="BF99" s="9">
        <v>0</v>
      </c>
      <c r="BG99" s="9">
        <v>-0.1</v>
      </c>
      <c r="BH99" s="9">
        <v>0.1</v>
      </c>
      <c r="BI99" s="9">
        <v>0.2</v>
      </c>
      <c r="BJ99" s="9">
        <v>0</v>
      </c>
      <c r="BK99" s="9">
        <v>0.1</v>
      </c>
      <c r="BL99" s="9">
        <v>0</v>
      </c>
      <c r="BM99" s="9">
        <v>0</v>
      </c>
      <c r="BN99" s="9">
        <v>0.2</v>
      </c>
      <c r="BO99" s="9">
        <v>0.1</v>
      </c>
      <c r="BP99" s="9">
        <v>0.3</v>
      </c>
      <c r="BQ99" s="9">
        <v>-0.1</v>
      </c>
      <c r="BR99" s="9">
        <v>-0.4</v>
      </c>
      <c r="BS99" s="9">
        <v>-0.1</v>
      </c>
      <c r="BT99" s="9">
        <v>-0.2</v>
      </c>
      <c r="BU99" s="9">
        <v>0.3</v>
      </c>
      <c r="BV99" s="9">
        <v>0.8</v>
      </c>
      <c r="BW99" s="9">
        <v>-0.6</v>
      </c>
      <c r="BX99" s="9">
        <v>-1.7</v>
      </c>
      <c r="BY99" s="9">
        <v>-1.4</v>
      </c>
      <c r="BZ99" s="9">
        <v>2.7</v>
      </c>
      <c r="CA99" s="9">
        <v>-0.6</v>
      </c>
      <c r="CB99" s="9">
        <v>1.6</v>
      </c>
    </row>
    <row r="100" spans="1:80" s="6" customFormat="1">
      <c r="A100" s="8">
        <v>84</v>
      </c>
      <c r="B100" s="6" t="s">
        <v>1103</v>
      </c>
      <c r="C100" s="6" t="s">
        <v>1057</v>
      </c>
      <c r="D100" s="10">
        <v>-0.3</v>
      </c>
      <c r="E100" s="10">
        <v>0.3</v>
      </c>
      <c r="F100" s="10">
        <v>0.2</v>
      </c>
      <c r="G100" s="10">
        <v>-0.5</v>
      </c>
      <c r="H100" s="10">
        <v>0.1</v>
      </c>
      <c r="I100" s="10">
        <v>0</v>
      </c>
      <c r="J100" s="10">
        <v>0.1</v>
      </c>
      <c r="K100" s="10">
        <v>-0.2</v>
      </c>
      <c r="L100" s="10">
        <v>0.2</v>
      </c>
      <c r="M100" s="10">
        <v>0.2</v>
      </c>
      <c r="N100" s="10">
        <v>0.1</v>
      </c>
      <c r="O100" s="10">
        <v>0</v>
      </c>
      <c r="P100" s="10">
        <v>0.5</v>
      </c>
      <c r="Q100" s="10">
        <v>0</v>
      </c>
      <c r="R100" s="10">
        <v>-0.3</v>
      </c>
      <c r="S100" s="10">
        <v>-0.1</v>
      </c>
      <c r="T100" s="10">
        <v>-0.1</v>
      </c>
      <c r="U100" s="10">
        <v>-0.1</v>
      </c>
      <c r="V100" s="10">
        <v>0</v>
      </c>
      <c r="W100" s="10">
        <v>0</v>
      </c>
      <c r="X100" s="10">
        <v>-0.2</v>
      </c>
      <c r="Y100" s="10">
        <v>0</v>
      </c>
      <c r="Z100" s="10">
        <v>-0.1</v>
      </c>
      <c r="AA100" s="10">
        <v>-0.1</v>
      </c>
      <c r="AB100" s="10">
        <v>-0.1</v>
      </c>
      <c r="AC100" s="10">
        <v>0</v>
      </c>
      <c r="AD100" s="10">
        <v>0.2</v>
      </c>
      <c r="AE100" s="10">
        <v>0.2</v>
      </c>
      <c r="AF100" s="10">
        <v>-0.2</v>
      </c>
      <c r="AG100" s="10">
        <v>-0.1</v>
      </c>
      <c r="AH100" s="10">
        <v>0.3</v>
      </c>
      <c r="AI100" s="10">
        <v>-0.1</v>
      </c>
      <c r="AJ100" s="10">
        <v>-0.1</v>
      </c>
      <c r="AK100" s="10">
        <v>0</v>
      </c>
      <c r="AL100" s="10">
        <v>-0.2</v>
      </c>
      <c r="AM100" s="10">
        <v>0</v>
      </c>
      <c r="AN100" s="10">
        <v>-0.2</v>
      </c>
      <c r="AO100" s="10">
        <v>-0.1</v>
      </c>
      <c r="AP100" s="10">
        <v>0.2</v>
      </c>
      <c r="AQ100" s="10">
        <v>-0.2</v>
      </c>
      <c r="AR100" s="10">
        <v>0</v>
      </c>
      <c r="AS100" s="10">
        <v>0.4</v>
      </c>
      <c r="AT100" s="10">
        <v>0</v>
      </c>
      <c r="AU100" s="10">
        <v>0.2</v>
      </c>
      <c r="AV100" s="10">
        <v>0.1</v>
      </c>
      <c r="AW100" s="10">
        <v>0.1</v>
      </c>
      <c r="AX100" s="10">
        <v>0.1</v>
      </c>
      <c r="AY100" s="10">
        <v>0.3</v>
      </c>
      <c r="AZ100" s="10">
        <v>0</v>
      </c>
      <c r="BA100" s="10">
        <v>-0.1</v>
      </c>
      <c r="BB100" s="10">
        <v>0</v>
      </c>
      <c r="BC100" s="10">
        <v>0.4</v>
      </c>
      <c r="BD100" s="10">
        <v>-0.2</v>
      </c>
      <c r="BE100" s="10">
        <v>-0.3</v>
      </c>
      <c r="BF100" s="10">
        <v>0</v>
      </c>
      <c r="BG100" s="10">
        <v>-0.1</v>
      </c>
      <c r="BH100" s="10">
        <v>0.1</v>
      </c>
      <c r="BI100" s="10">
        <v>0.2</v>
      </c>
      <c r="BJ100" s="10">
        <v>0</v>
      </c>
      <c r="BK100" s="10">
        <v>0.1</v>
      </c>
      <c r="BL100" s="10">
        <v>0</v>
      </c>
      <c r="BM100" s="10">
        <v>0</v>
      </c>
      <c r="BN100" s="10">
        <v>0.2</v>
      </c>
      <c r="BO100" s="10">
        <v>0.1</v>
      </c>
      <c r="BP100" s="10">
        <v>0.3</v>
      </c>
      <c r="BQ100" s="10">
        <v>-0.1</v>
      </c>
      <c r="BR100" s="10">
        <v>-0.4</v>
      </c>
      <c r="BS100" s="10">
        <v>-0.1</v>
      </c>
      <c r="BT100" s="10">
        <v>-0.2</v>
      </c>
      <c r="BU100" s="10">
        <v>0.3</v>
      </c>
      <c r="BV100" s="10">
        <v>0.8</v>
      </c>
      <c r="BW100" s="10">
        <v>-0.6</v>
      </c>
      <c r="BX100" s="10">
        <v>-1.7</v>
      </c>
      <c r="BY100" s="10">
        <v>-1.4</v>
      </c>
      <c r="BZ100" s="10">
        <v>2.7</v>
      </c>
      <c r="CA100" s="10">
        <v>-0.6</v>
      </c>
      <c r="CB100" s="10">
        <v>1.6</v>
      </c>
    </row>
    <row r="101" spans="1:80" s="4" customFormat="1">
      <c r="A101" s="5">
        <v>85</v>
      </c>
      <c r="B101" s="4" t="s">
        <v>367</v>
      </c>
      <c r="C101" s="4" t="s">
        <v>193</v>
      </c>
      <c r="D101" s="9">
        <v>2.5</v>
      </c>
      <c r="E101" s="9">
        <v>9.1</v>
      </c>
      <c r="F101" s="9">
        <v>6.1</v>
      </c>
      <c r="G101" s="9">
        <v>14.1</v>
      </c>
      <c r="H101" s="9">
        <v>12</v>
      </c>
      <c r="I101" s="9">
        <v>8.4</v>
      </c>
      <c r="J101" s="9">
        <v>6.6</v>
      </c>
      <c r="K101" s="9">
        <v>8.6</v>
      </c>
      <c r="L101" s="9">
        <v>9.4</v>
      </c>
      <c r="M101" s="9">
        <v>20</v>
      </c>
      <c r="N101" s="9">
        <v>9.4</v>
      </c>
      <c r="O101" s="9">
        <v>15.2</v>
      </c>
      <c r="P101" s="9">
        <v>8.1</v>
      </c>
      <c r="Q101" s="9">
        <v>11</v>
      </c>
      <c r="R101" s="9">
        <v>4</v>
      </c>
      <c r="S101" s="9">
        <v>11.9</v>
      </c>
      <c r="T101" s="9">
        <v>21.8</v>
      </c>
      <c r="U101" s="9">
        <v>-12.1</v>
      </c>
      <c r="V101" s="9">
        <v>7.7</v>
      </c>
      <c r="W101" s="9">
        <v>7</v>
      </c>
      <c r="X101" s="9">
        <v>5.7</v>
      </c>
      <c r="Y101" s="9">
        <v>8.3000000000000007</v>
      </c>
      <c r="Z101" s="9">
        <v>5.7</v>
      </c>
      <c r="AA101" s="9">
        <v>11.8</v>
      </c>
      <c r="AB101" s="9">
        <v>1.5</v>
      </c>
      <c r="AC101" s="9">
        <v>8</v>
      </c>
      <c r="AD101" s="9">
        <v>8.5</v>
      </c>
      <c r="AE101" s="9">
        <v>11.3</v>
      </c>
      <c r="AF101" s="9">
        <v>14.2</v>
      </c>
      <c r="AG101" s="9">
        <v>12.2</v>
      </c>
      <c r="AH101" s="9">
        <v>9.8000000000000007</v>
      </c>
      <c r="AI101" s="9">
        <v>12.5</v>
      </c>
      <c r="AJ101" s="9">
        <v>10.4</v>
      </c>
      <c r="AK101" s="9">
        <v>8.1</v>
      </c>
      <c r="AL101" s="9">
        <v>8.8000000000000007</v>
      </c>
      <c r="AM101" s="9">
        <v>7.1</v>
      </c>
      <c r="AN101" s="9">
        <v>6.7</v>
      </c>
      <c r="AO101" s="9">
        <v>8.4</v>
      </c>
      <c r="AP101" s="9">
        <v>7.7</v>
      </c>
      <c r="AQ101" s="9">
        <v>2</v>
      </c>
      <c r="AR101" s="9">
        <v>4.8</v>
      </c>
      <c r="AS101" s="9">
        <v>8.1</v>
      </c>
      <c r="AT101" s="9">
        <v>5.4</v>
      </c>
      <c r="AU101" s="9">
        <v>11.6</v>
      </c>
      <c r="AV101" s="9">
        <v>15.1</v>
      </c>
      <c r="AW101" s="9">
        <v>4.0999999999999996</v>
      </c>
      <c r="AX101" s="9">
        <v>2.9</v>
      </c>
      <c r="AY101" s="9">
        <v>9.5</v>
      </c>
      <c r="AZ101" s="9">
        <v>18.600000000000001</v>
      </c>
      <c r="BA101" s="9">
        <v>28.2</v>
      </c>
      <c r="BB101" s="9">
        <v>32.4</v>
      </c>
      <c r="BC101" s="9">
        <v>36.1</v>
      </c>
      <c r="BD101" s="9">
        <v>28.6</v>
      </c>
      <c r="BE101" s="9">
        <v>20.7</v>
      </c>
      <c r="BF101" s="9">
        <v>24.7</v>
      </c>
      <c r="BG101" s="9">
        <v>22.2</v>
      </c>
      <c r="BH101" s="9">
        <v>27.4</v>
      </c>
      <c r="BI101" s="9">
        <v>29.6</v>
      </c>
      <c r="BJ101" s="9">
        <v>23.2</v>
      </c>
      <c r="BK101" s="9">
        <v>24.7</v>
      </c>
      <c r="BL101" s="9">
        <v>20.5</v>
      </c>
      <c r="BM101" s="9">
        <v>15.3</v>
      </c>
      <c r="BN101" s="9">
        <v>15.3</v>
      </c>
      <c r="BO101" s="9">
        <v>19.899999999999999</v>
      </c>
      <c r="BP101" s="9">
        <v>16.100000000000001</v>
      </c>
      <c r="BQ101" s="9">
        <v>15.7</v>
      </c>
      <c r="BR101" s="9">
        <v>12.9</v>
      </c>
      <c r="BS101" s="9">
        <v>-55.1</v>
      </c>
      <c r="BT101" s="9">
        <v>-50.5</v>
      </c>
      <c r="BU101" s="9">
        <v>-60</v>
      </c>
      <c r="BV101" s="9">
        <v>-40.799999999999997</v>
      </c>
      <c r="BW101" s="9">
        <v>-23.1</v>
      </c>
      <c r="BX101" s="9">
        <v>-19.600000000000001</v>
      </c>
      <c r="BY101" s="9">
        <v>-23.6</v>
      </c>
      <c r="BZ101" s="9">
        <v>-1.4</v>
      </c>
      <c r="CA101" s="9">
        <v>5.2</v>
      </c>
      <c r="CB101" s="9">
        <v>10.199999999999999</v>
      </c>
    </row>
    <row r="102" spans="1:80" s="4" customFormat="1">
      <c r="A102" s="11"/>
      <c r="B102" s="4" t="s">
        <v>368</v>
      </c>
      <c r="C102" s="4" t="s">
        <v>31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</row>
    <row r="103" spans="1:80" s="4" customFormat="1">
      <c r="A103" s="5">
        <v>86</v>
      </c>
      <c r="B103" s="4" t="s">
        <v>1477</v>
      </c>
      <c r="C103" s="4" t="s">
        <v>201</v>
      </c>
      <c r="D103" s="9">
        <v>-74.8</v>
      </c>
      <c r="E103" s="9">
        <v>-41.8</v>
      </c>
      <c r="F103" s="9">
        <v>-78.599999999999994</v>
      </c>
      <c r="G103" s="9">
        <v>-122.8</v>
      </c>
      <c r="H103" s="9">
        <v>-38.9</v>
      </c>
      <c r="I103" s="9">
        <v>-45.3</v>
      </c>
      <c r="J103" s="9">
        <v>-67.900000000000006</v>
      </c>
      <c r="K103" s="9">
        <v>-96.9</v>
      </c>
      <c r="L103" s="9">
        <v>-41.4</v>
      </c>
      <c r="M103" s="9">
        <v>-8.5</v>
      </c>
      <c r="N103" s="9">
        <v>-55.9</v>
      </c>
      <c r="O103" s="9">
        <v>-68.5</v>
      </c>
      <c r="P103" s="9">
        <v>-32.9</v>
      </c>
      <c r="Q103" s="9">
        <v>-6.5</v>
      </c>
      <c r="R103" s="9">
        <v>-53.6</v>
      </c>
      <c r="S103" s="9">
        <v>-62.3</v>
      </c>
      <c r="T103" s="9">
        <v>-27.9</v>
      </c>
      <c r="U103" s="9">
        <v>-0.9</v>
      </c>
      <c r="V103" s="9">
        <v>-51.1</v>
      </c>
      <c r="W103" s="9">
        <v>-18.8</v>
      </c>
      <c r="X103" s="9">
        <v>-35.799999999999997</v>
      </c>
      <c r="Y103" s="9">
        <v>84.2</v>
      </c>
      <c r="Z103" s="9">
        <v>-23</v>
      </c>
      <c r="AA103" s="9">
        <v>-52.8</v>
      </c>
      <c r="AB103" s="9">
        <v>-14.1</v>
      </c>
      <c r="AC103" s="9">
        <v>126.1</v>
      </c>
      <c r="AD103" s="9">
        <v>-6.2</v>
      </c>
      <c r="AE103" s="9">
        <v>-67</v>
      </c>
      <c r="AF103" s="9">
        <v>22.9</v>
      </c>
      <c r="AG103" s="9">
        <v>139.69999999999999</v>
      </c>
      <c r="AH103" s="9">
        <v>53.5</v>
      </c>
      <c r="AI103" s="9">
        <v>-44.4</v>
      </c>
      <c r="AJ103" s="9">
        <v>8.6999999999999993</v>
      </c>
      <c r="AK103" s="9">
        <v>199</v>
      </c>
      <c r="AL103" s="9">
        <v>45.2</v>
      </c>
      <c r="AM103" s="9">
        <v>-1.3</v>
      </c>
      <c r="AN103" s="9">
        <v>-19.7</v>
      </c>
      <c r="AO103" s="9">
        <v>174.8</v>
      </c>
      <c r="AP103" s="9">
        <v>-64.3</v>
      </c>
      <c r="AQ103" s="9">
        <v>-70.900000000000006</v>
      </c>
      <c r="AR103" s="9">
        <v>-69.900000000000006</v>
      </c>
      <c r="AS103" s="9">
        <v>4.2</v>
      </c>
      <c r="AT103" s="9">
        <v>-54.7</v>
      </c>
      <c r="AU103" s="9">
        <v>-131.30000000000001</v>
      </c>
      <c r="AV103" s="9">
        <v>-69.2</v>
      </c>
      <c r="AW103" s="9">
        <v>-98.5</v>
      </c>
      <c r="AX103" s="9">
        <v>-135</v>
      </c>
      <c r="AY103" s="9">
        <v>-169.7</v>
      </c>
      <c r="AZ103" s="9">
        <v>-130.80000000000001</v>
      </c>
      <c r="BA103" s="9">
        <v>-4.0999999999999996</v>
      </c>
      <c r="BB103" s="9">
        <v>-77.2</v>
      </c>
      <c r="BC103" s="9">
        <v>-121.3</v>
      </c>
      <c r="BD103" s="9">
        <v>-148.9</v>
      </c>
      <c r="BE103" s="9">
        <v>77.900000000000006</v>
      </c>
      <c r="BF103" s="9">
        <v>-66.099999999999994</v>
      </c>
      <c r="BG103" s="9">
        <v>-143.69999999999999</v>
      </c>
      <c r="BH103" s="9">
        <v>-139</v>
      </c>
      <c r="BI103" s="9">
        <v>140.1</v>
      </c>
      <c r="BJ103" s="9">
        <v>-21.4</v>
      </c>
      <c r="BK103" s="9">
        <v>-109.2</v>
      </c>
      <c r="BL103" s="9">
        <v>-139.9</v>
      </c>
      <c r="BM103" s="9">
        <v>131.4</v>
      </c>
      <c r="BN103" s="9">
        <v>-53.9</v>
      </c>
      <c r="BO103" s="9">
        <v>-150.9</v>
      </c>
      <c r="BP103" s="9">
        <v>-184.3</v>
      </c>
      <c r="BQ103" s="9">
        <v>54.9</v>
      </c>
      <c r="BR103" s="9">
        <v>-218.4</v>
      </c>
      <c r="BS103" s="9">
        <v>-338.7</v>
      </c>
      <c r="BT103" s="9">
        <v>-388.6</v>
      </c>
      <c r="BU103" s="9">
        <v>-278.89999999999998</v>
      </c>
      <c r="BV103" s="9">
        <v>-398.3</v>
      </c>
      <c r="BW103" s="9">
        <v>-397.4</v>
      </c>
      <c r="BX103" s="9">
        <v>-439.2</v>
      </c>
      <c r="BY103" s="9">
        <v>-300.10000000000002</v>
      </c>
      <c r="BZ103" s="9">
        <v>-319.89999999999998</v>
      </c>
      <c r="CA103" s="9">
        <v>-369.3</v>
      </c>
      <c r="CB103" s="9">
        <v>-405.5</v>
      </c>
    </row>
    <row r="104" spans="1:80" s="4" customFormat="1">
      <c r="A104" s="11"/>
      <c r="B104" s="4" t="s">
        <v>370</v>
      </c>
      <c r="C104" s="4" t="s">
        <v>31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4" customFormat="1">
      <c r="A105" s="5">
        <v>87</v>
      </c>
      <c r="B105" s="4" t="s">
        <v>371</v>
      </c>
      <c r="C105" s="4" t="s">
        <v>1059</v>
      </c>
      <c r="D105" s="9">
        <v>1622.3</v>
      </c>
      <c r="E105" s="9">
        <v>1656.1</v>
      </c>
      <c r="F105" s="9">
        <v>1667.8</v>
      </c>
      <c r="G105" s="9">
        <v>1643.6</v>
      </c>
      <c r="H105" s="9">
        <v>1657.7</v>
      </c>
      <c r="I105" s="9">
        <v>1685.3</v>
      </c>
      <c r="J105" s="9">
        <v>1680.2</v>
      </c>
      <c r="K105" s="9">
        <v>1692.5</v>
      </c>
      <c r="L105" s="9">
        <v>1694.8</v>
      </c>
      <c r="M105" s="9">
        <v>1705.4</v>
      </c>
      <c r="N105" s="9">
        <v>1700.7</v>
      </c>
      <c r="O105" s="9">
        <v>1713.8</v>
      </c>
      <c r="P105" s="9">
        <v>1736.4</v>
      </c>
      <c r="Q105" s="9">
        <v>1765.5</v>
      </c>
      <c r="R105" s="9">
        <v>1748.5</v>
      </c>
      <c r="S105" s="9">
        <v>1723.1</v>
      </c>
      <c r="T105" s="9">
        <v>1780.6</v>
      </c>
      <c r="U105" s="9">
        <v>1770.7</v>
      </c>
      <c r="V105" s="9">
        <v>1772.8</v>
      </c>
      <c r="W105" s="9">
        <v>1826.6</v>
      </c>
      <c r="X105" s="9">
        <v>1827</v>
      </c>
      <c r="Y105" s="9">
        <v>1851.3</v>
      </c>
      <c r="Z105" s="9">
        <v>1849.6</v>
      </c>
      <c r="AA105" s="9">
        <v>1854.9</v>
      </c>
      <c r="AB105" s="9">
        <v>1854.1</v>
      </c>
      <c r="AC105" s="9">
        <v>1908.8</v>
      </c>
      <c r="AD105" s="9">
        <v>1888.5</v>
      </c>
      <c r="AE105" s="9">
        <v>1877</v>
      </c>
      <c r="AF105" s="9">
        <v>1896.7</v>
      </c>
      <c r="AG105" s="9">
        <v>1942.2</v>
      </c>
      <c r="AH105" s="9">
        <v>1993.1</v>
      </c>
      <c r="AI105" s="9">
        <v>2023.6</v>
      </c>
      <c r="AJ105" s="9">
        <v>2000.7</v>
      </c>
      <c r="AK105" s="9">
        <v>2021.1</v>
      </c>
      <c r="AL105" s="9">
        <v>2028.2</v>
      </c>
      <c r="AM105" s="9">
        <v>2005.1</v>
      </c>
      <c r="AN105" s="9">
        <v>2021</v>
      </c>
      <c r="AO105" s="9">
        <v>2051.8000000000002</v>
      </c>
      <c r="AP105" s="9">
        <v>2072.8000000000002</v>
      </c>
      <c r="AQ105" s="9">
        <v>2085.8000000000002</v>
      </c>
      <c r="AR105" s="9">
        <v>2056.1999999999998</v>
      </c>
      <c r="AS105" s="9">
        <v>2093.4</v>
      </c>
      <c r="AT105" s="9">
        <v>2140.1</v>
      </c>
      <c r="AU105" s="9">
        <v>2135.5</v>
      </c>
      <c r="AV105" s="9">
        <v>2130.9</v>
      </c>
      <c r="AW105" s="9">
        <v>2169.4</v>
      </c>
      <c r="AX105" s="9">
        <v>2171.4</v>
      </c>
      <c r="AY105" s="9">
        <v>2177.1999999999998</v>
      </c>
      <c r="AZ105" s="9">
        <v>2176.9</v>
      </c>
      <c r="BA105" s="9">
        <v>2228.5</v>
      </c>
      <c r="BB105" s="9">
        <v>2254</v>
      </c>
      <c r="BC105" s="9">
        <v>2281.4</v>
      </c>
      <c r="BD105" s="9">
        <v>2298.4</v>
      </c>
      <c r="BE105" s="9">
        <v>2336.5</v>
      </c>
      <c r="BF105" s="9">
        <v>2369.4</v>
      </c>
      <c r="BG105" s="9">
        <v>2392.1999999999998</v>
      </c>
      <c r="BH105" s="9">
        <v>2397.8000000000002</v>
      </c>
      <c r="BI105" s="9">
        <v>2474.6999999999998</v>
      </c>
      <c r="BJ105" s="9">
        <v>2512.1</v>
      </c>
      <c r="BK105" s="9">
        <v>2508.3000000000002</v>
      </c>
      <c r="BL105" s="9">
        <v>2513.8000000000002</v>
      </c>
      <c r="BM105" s="9">
        <v>2559.1999999999998</v>
      </c>
      <c r="BN105" s="9">
        <v>2638.5</v>
      </c>
      <c r="BO105" s="9">
        <v>2639.1</v>
      </c>
      <c r="BP105" s="9">
        <v>2658.5</v>
      </c>
      <c r="BQ105" s="9">
        <v>2699.4</v>
      </c>
      <c r="BR105" s="9">
        <v>3033.5</v>
      </c>
      <c r="BS105" s="9">
        <v>3303.6</v>
      </c>
      <c r="BT105" s="9">
        <v>3337.4</v>
      </c>
      <c r="BU105" s="9">
        <v>3393.6</v>
      </c>
      <c r="BV105" s="9">
        <v>3431.5</v>
      </c>
      <c r="BW105" s="9">
        <v>3362.2</v>
      </c>
      <c r="BX105" s="9">
        <v>3394.4</v>
      </c>
      <c r="BY105" s="9">
        <v>3453.2</v>
      </c>
      <c r="BZ105" s="9">
        <v>3546.4</v>
      </c>
      <c r="CA105" s="9">
        <v>3625.9</v>
      </c>
      <c r="CB105" s="9">
        <v>3474.2</v>
      </c>
    </row>
    <row r="106" spans="1:80" s="4" customFormat="1">
      <c r="A106" s="5">
        <v>88</v>
      </c>
      <c r="B106" s="4" t="s">
        <v>1060</v>
      </c>
      <c r="C106" s="4" t="s">
        <v>1061</v>
      </c>
      <c r="D106" s="9">
        <v>1126.4000000000001</v>
      </c>
      <c r="E106" s="9">
        <v>1138.5</v>
      </c>
      <c r="F106" s="9">
        <v>1148.9000000000001</v>
      </c>
      <c r="G106" s="9">
        <v>1167.3</v>
      </c>
      <c r="H106" s="9">
        <v>1180.5999999999999</v>
      </c>
      <c r="I106" s="9">
        <v>1190.5</v>
      </c>
      <c r="J106" s="9">
        <v>1199</v>
      </c>
      <c r="K106" s="9">
        <v>1208.7</v>
      </c>
      <c r="L106" s="9">
        <v>1216.0999999999999</v>
      </c>
      <c r="M106" s="9">
        <v>1234.8</v>
      </c>
      <c r="N106" s="9">
        <v>1245.7</v>
      </c>
      <c r="O106" s="9">
        <v>1259.7</v>
      </c>
      <c r="P106" s="9">
        <v>1266.0999999999999</v>
      </c>
      <c r="Q106" s="9">
        <v>1276.4000000000001</v>
      </c>
      <c r="R106" s="9">
        <v>1281.4000000000001</v>
      </c>
      <c r="S106" s="9">
        <v>1291.5</v>
      </c>
      <c r="T106" s="9">
        <v>1313.9</v>
      </c>
      <c r="U106" s="9">
        <v>1302</v>
      </c>
      <c r="V106" s="9">
        <v>1310.2</v>
      </c>
      <c r="W106" s="9">
        <v>1315</v>
      </c>
      <c r="X106" s="9">
        <v>1317.6</v>
      </c>
      <c r="Y106" s="9">
        <v>1323.4</v>
      </c>
      <c r="Z106" s="9">
        <v>1329.1</v>
      </c>
      <c r="AA106" s="9">
        <v>1339.1</v>
      </c>
      <c r="AB106" s="9">
        <v>1337.5</v>
      </c>
      <c r="AC106" s="9">
        <v>1343.7</v>
      </c>
      <c r="AD106" s="9">
        <v>1352.1</v>
      </c>
      <c r="AE106" s="9">
        <v>1361.2</v>
      </c>
      <c r="AF106" s="9">
        <v>1373.5</v>
      </c>
      <c r="AG106" s="9">
        <v>1385.3</v>
      </c>
      <c r="AH106" s="9">
        <v>1394.4</v>
      </c>
      <c r="AI106" s="9">
        <v>1407.4</v>
      </c>
      <c r="AJ106" s="9">
        <v>1415.3</v>
      </c>
      <c r="AK106" s="9">
        <v>1421.9</v>
      </c>
      <c r="AL106" s="9">
        <v>1429.9</v>
      </c>
      <c r="AM106" s="9">
        <v>1435.3</v>
      </c>
      <c r="AN106" s="9">
        <v>1439</v>
      </c>
      <c r="AO106" s="9">
        <v>1445.9</v>
      </c>
      <c r="AP106" s="9">
        <v>1451.6</v>
      </c>
      <c r="AQ106" s="9">
        <v>1453.2</v>
      </c>
      <c r="AR106" s="9">
        <v>1456</v>
      </c>
      <c r="AS106" s="9">
        <v>1463.1</v>
      </c>
      <c r="AT106" s="9">
        <v>1471.3</v>
      </c>
      <c r="AU106" s="9">
        <v>1482.6</v>
      </c>
      <c r="AV106" s="9">
        <v>1496.5</v>
      </c>
      <c r="AW106" s="9">
        <v>1501.7</v>
      </c>
      <c r="AX106" s="9">
        <v>1508</v>
      </c>
      <c r="AY106" s="9">
        <v>1517.5</v>
      </c>
      <c r="AZ106" s="9">
        <v>1537.4</v>
      </c>
      <c r="BA106" s="9">
        <v>1567.2</v>
      </c>
      <c r="BB106" s="9">
        <v>1603.6</v>
      </c>
      <c r="BC106" s="9">
        <v>1640.7</v>
      </c>
      <c r="BD106" s="9">
        <v>1669.8</v>
      </c>
      <c r="BE106" s="9">
        <v>1692.9</v>
      </c>
      <c r="BF106" s="9">
        <v>1723.3</v>
      </c>
      <c r="BG106" s="9">
        <v>1748.5</v>
      </c>
      <c r="BH106" s="9">
        <v>1778.7</v>
      </c>
      <c r="BI106" s="9">
        <v>1811.6</v>
      </c>
      <c r="BJ106" s="9">
        <v>1839.1</v>
      </c>
      <c r="BK106" s="9">
        <v>1866.9</v>
      </c>
      <c r="BL106" s="9">
        <v>1889.3</v>
      </c>
      <c r="BM106" s="9">
        <v>1908.5</v>
      </c>
      <c r="BN106" s="9">
        <v>1929.8</v>
      </c>
      <c r="BO106" s="9">
        <v>1952.5</v>
      </c>
      <c r="BP106" s="9">
        <v>1970.7</v>
      </c>
      <c r="BQ106" s="9">
        <v>1992.5</v>
      </c>
      <c r="BR106" s="9">
        <v>2015.2</v>
      </c>
      <c r="BS106" s="9">
        <v>2035.3</v>
      </c>
      <c r="BT106" s="9">
        <v>2044.7</v>
      </c>
      <c r="BU106" s="9">
        <v>2025.9</v>
      </c>
      <c r="BV106" s="9">
        <v>2008.1</v>
      </c>
      <c r="BW106" s="9">
        <v>2010.9</v>
      </c>
      <c r="BX106" s="9">
        <v>2016.1</v>
      </c>
      <c r="BY106" s="9">
        <v>2020.9</v>
      </c>
      <c r="BZ106" s="9">
        <v>2033.4</v>
      </c>
      <c r="CA106" s="9">
        <v>2055</v>
      </c>
      <c r="CB106" s="9">
        <v>2072.5</v>
      </c>
    </row>
    <row r="107" spans="1:80" s="6" customFormat="1">
      <c r="A107" s="8">
        <v>89</v>
      </c>
      <c r="B107" s="6" t="s">
        <v>1062</v>
      </c>
      <c r="C107" s="6" t="s">
        <v>1063</v>
      </c>
      <c r="D107" s="10">
        <v>663</v>
      </c>
      <c r="E107" s="10">
        <v>668.7</v>
      </c>
      <c r="F107" s="10">
        <v>674.4</v>
      </c>
      <c r="G107" s="10">
        <v>685.5</v>
      </c>
      <c r="H107" s="10">
        <v>692.9</v>
      </c>
      <c r="I107" s="10">
        <v>699.3</v>
      </c>
      <c r="J107" s="10">
        <v>703.8</v>
      </c>
      <c r="K107" s="10">
        <v>710.1</v>
      </c>
      <c r="L107" s="10">
        <v>715.7</v>
      </c>
      <c r="M107" s="10">
        <v>722.7</v>
      </c>
      <c r="N107" s="10">
        <v>731.8</v>
      </c>
      <c r="O107" s="10">
        <v>741.4</v>
      </c>
      <c r="P107" s="10">
        <v>749.9</v>
      </c>
      <c r="Q107" s="10">
        <v>757.9</v>
      </c>
      <c r="R107" s="10">
        <v>766.2</v>
      </c>
      <c r="S107" s="10">
        <v>773.3</v>
      </c>
      <c r="T107" s="10">
        <v>782.4</v>
      </c>
      <c r="U107" s="10">
        <v>789.2</v>
      </c>
      <c r="V107" s="10">
        <v>798</v>
      </c>
      <c r="W107" s="10">
        <v>803</v>
      </c>
      <c r="X107" s="10">
        <v>808.6</v>
      </c>
      <c r="Y107" s="10">
        <v>815.6</v>
      </c>
      <c r="Z107" s="10">
        <v>824.8</v>
      </c>
      <c r="AA107" s="10">
        <v>836.8</v>
      </c>
      <c r="AB107" s="10">
        <v>838.9</v>
      </c>
      <c r="AC107" s="10">
        <v>843.5</v>
      </c>
      <c r="AD107" s="10">
        <v>852.5</v>
      </c>
      <c r="AE107" s="10">
        <v>860</v>
      </c>
      <c r="AF107" s="10">
        <v>867.7</v>
      </c>
      <c r="AG107" s="10">
        <v>878.1</v>
      </c>
      <c r="AH107" s="10">
        <v>886</v>
      </c>
      <c r="AI107" s="10">
        <v>895.3</v>
      </c>
      <c r="AJ107" s="10">
        <v>904</v>
      </c>
      <c r="AK107" s="10">
        <v>914.2</v>
      </c>
      <c r="AL107" s="10">
        <v>922.2</v>
      </c>
      <c r="AM107" s="10">
        <v>929.4</v>
      </c>
      <c r="AN107" s="10">
        <v>937</v>
      </c>
      <c r="AO107" s="10">
        <v>941.7</v>
      </c>
      <c r="AP107" s="10">
        <v>948.2</v>
      </c>
      <c r="AQ107" s="10">
        <v>953.6</v>
      </c>
      <c r="AR107" s="10">
        <v>956.2</v>
      </c>
      <c r="AS107" s="10">
        <v>962.7</v>
      </c>
      <c r="AT107" s="10">
        <v>968.2</v>
      </c>
      <c r="AU107" s="10">
        <v>976.5</v>
      </c>
      <c r="AV107" s="10">
        <v>988.6</v>
      </c>
      <c r="AW107" s="10">
        <v>990.6</v>
      </c>
      <c r="AX107" s="10">
        <v>994.5</v>
      </c>
      <c r="AY107" s="10">
        <v>1002</v>
      </c>
      <c r="AZ107" s="10">
        <v>1014.3</v>
      </c>
      <c r="BA107" s="10">
        <v>1034.8</v>
      </c>
      <c r="BB107" s="10">
        <v>1064.2</v>
      </c>
      <c r="BC107" s="10">
        <v>1091.9000000000001</v>
      </c>
      <c r="BD107" s="10">
        <v>1112.5999999999999</v>
      </c>
      <c r="BE107" s="10">
        <v>1131.9000000000001</v>
      </c>
      <c r="BF107" s="10">
        <v>1157.9000000000001</v>
      </c>
      <c r="BG107" s="10">
        <v>1175.8</v>
      </c>
      <c r="BH107" s="10">
        <v>1196.5</v>
      </c>
      <c r="BI107" s="10">
        <v>1218.5999999999999</v>
      </c>
      <c r="BJ107" s="10">
        <v>1235.8</v>
      </c>
      <c r="BK107" s="10">
        <v>1258.2</v>
      </c>
      <c r="BL107" s="10">
        <v>1274.0999999999999</v>
      </c>
      <c r="BM107" s="10">
        <v>1286</v>
      </c>
      <c r="BN107" s="10">
        <v>1299.0999999999999</v>
      </c>
      <c r="BO107" s="10">
        <v>1313.6</v>
      </c>
      <c r="BP107" s="10">
        <v>1324</v>
      </c>
      <c r="BQ107" s="10">
        <v>1334.4</v>
      </c>
      <c r="BR107" s="10">
        <v>1345.4</v>
      </c>
      <c r="BS107" s="10">
        <v>1358</v>
      </c>
      <c r="BT107" s="10">
        <v>1366.4</v>
      </c>
      <c r="BU107" s="10">
        <v>1341.6</v>
      </c>
      <c r="BV107" s="10">
        <v>1316.9</v>
      </c>
      <c r="BW107" s="10">
        <v>1309.5</v>
      </c>
      <c r="BX107" s="10">
        <v>1305.4000000000001</v>
      </c>
      <c r="BY107" s="10">
        <v>1300.5</v>
      </c>
      <c r="BZ107" s="10">
        <v>1304.2</v>
      </c>
      <c r="CA107" s="10">
        <v>1312.6</v>
      </c>
      <c r="CB107" s="10">
        <v>1318.8</v>
      </c>
    </row>
    <row r="108" spans="1:80" s="6" customFormat="1">
      <c r="A108" s="8">
        <v>90</v>
      </c>
      <c r="B108" s="6" t="s">
        <v>1064</v>
      </c>
      <c r="C108" s="6" t="s">
        <v>1065</v>
      </c>
      <c r="D108" s="10">
        <v>463.4</v>
      </c>
      <c r="E108" s="10">
        <v>469.8</v>
      </c>
      <c r="F108" s="10">
        <v>474.5</v>
      </c>
      <c r="G108" s="10">
        <v>481.8</v>
      </c>
      <c r="H108" s="10">
        <v>487.7</v>
      </c>
      <c r="I108" s="10">
        <v>491.3</v>
      </c>
      <c r="J108" s="10">
        <v>495.2</v>
      </c>
      <c r="K108" s="10">
        <v>498.6</v>
      </c>
      <c r="L108" s="10">
        <v>500.5</v>
      </c>
      <c r="M108" s="10">
        <v>512.20000000000005</v>
      </c>
      <c r="N108" s="10">
        <v>513.9</v>
      </c>
      <c r="O108" s="10">
        <v>518.29999999999995</v>
      </c>
      <c r="P108" s="10">
        <v>516.20000000000005</v>
      </c>
      <c r="Q108" s="10">
        <v>518.5</v>
      </c>
      <c r="R108" s="10">
        <v>515.29999999999995</v>
      </c>
      <c r="S108" s="10">
        <v>518.1</v>
      </c>
      <c r="T108" s="10">
        <v>531.5</v>
      </c>
      <c r="U108" s="10">
        <v>512.79999999999995</v>
      </c>
      <c r="V108" s="10">
        <v>512.20000000000005</v>
      </c>
      <c r="W108" s="10">
        <v>512</v>
      </c>
      <c r="X108" s="10">
        <v>509</v>
      </c>
      <c r="Y108" s="10">
        <v>507.8</v>
      </c>
      <c r="Z108" s="10">
        <v>504.3</v>
      </c>
      <c r="AA108" s="10">
        <v>502.3</v>
      </c>
      <c r="AB108" s="10">
        <v>498.6</v>
      </c>
      <c r="AC108" s="10">
        <v>500.1</v>
      </c>
      <c r="AD108" s="10">
        <v>499.6</v>
      </c>
      <c r="AE108" s="10">
        <v>501.2</v>
      </c>
      <c r="AF108" s="10">
        <v>505.8</v>
      </c>
      <c r="AG108" s="10">
        <v>507.2</v>
      </c>
      <c r="AH108" s="10">
        <v>508.4</v>
      </c>
      <c r="AI108" s="10">
        <v>512.1</v>
      </c>
      <c r="AJ108" s="10">
        <v>511.3</v>
      </c>
      <c r="AK108" s="10">
        <v>507.7</v>
      </c>
      <c r="AL108" s="10">
        <v>507.7</v>
      </c>
      <c r="AM108" s="10">
        <v>505.8</v>
      </c>
      <c r="AN108" s="10">
        <v>502</v>
      </c>
      <c r="AO108" s="10">
        <v>504.2</v>
      </c>
      <c r="AP108" s="10">
        <v>503.4</v>
      </c>
      <c r="AQ108" s="10">
        <v>499.6</v>
      </c>
      <c r="AR108" s="10">
        <v>499.8</v>
      </c>
      <c r="AS108" s="10">
        <v>500.5</v>
      </c>
      <c r="AT108" s="10">
        <v>503.1</v>
      </c>
      <c r="AU108" s="10">
        <v>506.2</v>
      </c>
      <c r="AV108" s="10">
        <v>507.9</v>
      </c>
      <c r="AW108" s="10">
        <v>511.1</v>
      </c>
      <c r="AX108" s="10">
        <v>513.5</v>
      </c>
      <c r="AY108" s="10">
        <v>515.5</v>
      </c>
      <c r="AZ108" s="10">
        <v>523</v>
      </c>
      <c r="BA108" s="10">
        <v>532.4</v>
      </c>
      <c r="BB108" s="10">
        <v>539.4</v>
      </c>
      <c r="BC108" s="10">
        <v>548.79999999999995</v>
      </c>
      <c r="BD108" s="10">
        <v>557.20000000000005</v>
      </c>
      <c r="BE108" s="10">
        <v>561.1</v>
      </c>
      <c r="BF108" s="10">
        <v>565.29999999999995</v>
      </c>
      <c r="BG108" s="10">
        <v>572.70000000000005</v>
      </c>
      <c r="BH108" s="10">
        <v>582.20000000000005</v>
      </c>
      <c r="BI108" s="10">
        <v>593.1</v>
      </c>
      <c r="BJ108" s="10">
        <v>603.4</v>
      </c>
      <c r="BK108" s="10">
        <v>608.79999999999995</v>
      </c>
      <c r="BL108" s="10">
        <v>615.20000000000005</v>
      </c>
      <c r="BM108" s="10">
        <v>622.5</v>
      </c>
      <c r="BN108" s="10">
        <v>630.6</v>
      </c>
      <c r="BO108" s="10">
        <v>638.9</v>
      </c>
      <c r="BP108" s="10">
        <v>646.79999999999995</v>
      </c>
      <c r="BQ108" s="10">
        <v>658</v>
      </c>
      <c r="BR108" s="10">
        <v>669.8</v>
      </c>
      <c r="BS108" s="10">
        <v>677.4</v>
      </c>
      <c r="BT108" s="10">
        <v>678.3</v>
      </c>
      <c r="BU108" s="10">
        <v>684.3</v>
      </c>
      <c r="BV108" s="10">
        <v>691.2</v>
      </c>
      <c r="BW108" s="10">
        <v>701.3</v>
      </c>
      <c r="BX108" s="10">
        <v>710.6</v>
      </c>
      <c r="BY108" s="10">
        <v>720.5</v>
      </c>
      <c r="BZ108" s="10">
        <v>729.1</v>
      </c>
      <c r="CA108" s="10">
        <v>742.4</v>
      </c>
      <c r="CB108" s="10">
        <v>753.7</v>
      </c>
    </row>
    <row r="109" spans="1:80" s="4" customFormat="1">
      <c r="A109" s="5">
        <v>91</v>
      </c>
      <c r="B109" s="4" t="s">
        <v>353</v>
      </c>
      <c r="C109" s="4" t="s">
        <v>1066</v>
      </c>
      <c r="D109" s="9">
        <v>495.9</v>
      </c>
      <c r="E109" s="9">
        <v>517.70000000000005</v>
      </c>
      <c r="F109" s="9">
        <v>519</v>
      </c>
      <c r="G109" s="9">
        <v>476.4</v>
      </c>
      <c r="H109" s="9">
        <v>477.1</v>
      </c>
      <c r="I109" s="9">
        <v>494.7</v>
      </c>
      <c r="J109" s="9">
        <v>481.2</v>
      </c>
      <c r="K109" s="9">
        <v>483.8</v>
      </c>
      <c r="L109" s="9">
        <v>478.7</v>
      </c>
      <c r="M109" s="9">
        <v>470.6</v>
      </c>
      <c r="N109" s="9">
        <v>455</v>
      </c>
      <c r="O109" s="9">
        <v>454.1</v>
      </c>
      <c r="P109" s="9">
        <v>470.3</v>
      </c>
      <c r="Q109" s="9">
        <v>489.1</v>
      </c>
      <c r="R109" s="9">
        <v>467</v>
      </c>
      <c r="S109" s="9">
        <v>431.7</v>
      </c>
      <c r="T109" s="9">
        <v>466.7</v>
      </c>
      <c r="U109" s="9">
        <v>468.8</v>
      </c>
      <c r="V109" s="9">
        <v>462.6</v>
      </c>
      <c r="W109" s="9">
        <v>511.5</v>
      </c>
      <c r="X109" s="9">
        <v>509.4</v>
      </c>
      <c r="Y109" s="9">
        <v>527.79999999999995</v>
      </c>
      <c r="Z109" s="9">
        <v>520.5</v>
      </c>
      <c r="AA109" s="9">
        <v>515.9</v>
      </c>
      <c r="AB109" s="9">
        <v>516.6</v>
      </c>
      <c r="AC109" s="9">
        <v>565.1</v>
      </c>
      <c r="AD109" s="9">
        <v>536.5</v>
      </c>
      <c r="AE109" s="9">
        <v>515.79999999999995</v>
      </c>
      <c r="AF109" s="9">
        <v>523.20000000000005</v>
      </c>
      <c r="AG109" s="9">
        <v>556.9</v>
      </c>
      <c r="AH109" s="9">
        <v>598.70000000000005</v>
      </c>
      <c r="AI109" s="9">
        <v>616.20000000000005</v>
      </c>
      <c r="AJ109" s="9">
        <v>585.4</v>
      </c>
      <c r="AK109" s="9">
        <v>599.29999999999995</v>
      </c>
      <c r="AL109" s="9">
        <v>598.20000000000005</v>
      </c>
      <c r="AM109" s="9">
        <v>569.9</v>
      </c>
      <c r="AN109" s="9">
        <v>582</v>
      </c>
      <c r="AO109" s="9">
        <v>605.9</v>
      </c>
      <c r="AP109" s="9">
        <v>621.1</v>
      </c>
      <c r="AQ109" s="9">
        <v>632.6</v>
      </c>
      <c r="AR109" s="9">
        <v>600.20000000000005</v>
      </c>
      <c r="AS109" s="9">
        <v>630.29999999999995</v>
      </c>
      <c r="AT109" s="9">
        <v>668.8</v>
      </c>
      <c r="AU109" s="9">
        <v>652.79999999999995</v>
      </c>
      <c r="AV109" s="9">
        <v>634.4</v>
      </c>
      <c r="AW109" s="9">
        <v>667.7</v>
      </c>
      <c r="AX109" s="9">
        <v>663.4</v>
      </c>
      <c r="AY109" s="9">
        <v>659.7</v>
      </c>
      <c r="AZ109" s="9">
        <v>639.6</v>
      </c>
      <c r="BA109" s="9">
        <v>661.3</v>
      </c>
      <c r="BB109" s="9">
        <v>650.5</v>
      </c>
      <c r="BC109" s="9">
        <v>640.6</v>
      </c>
      <c r="BD109" s="9">
        <v>628.6</v>
      </c>
      <c r="BE109" s="9">
        <v>643.6</v>
      </c>
      <c r="BF109" s="9">
        <v>646.1</v>
      </c>
      <c r="BG109" s="9">
        <v>643.70000000000005</v>
      </c>
      <c r="BH109" s="9">
        <v>619.1</v>
      </c>
      <c r="BI109" s="9">
        <v>663</v>
      </c>
      <c r="BJ109" s="9">
        <v>673</v>
      </c>
      <c r="BK109" s="9">
        <v>641.29999999999995</v>
      </c>
      <c r="BL109" s="9">
        <v>624.5</v>
      </c>
      <c r="BM109" s="9">
        <v>650.70000000000005</v>
      </c>
      <c r="BN109" s="9">
        <v>708.7</v>
      </c>
      <c r="BO109" s="9">
        <v>686.6</v>
      </c>
      <c r="BP109" s="9">
        <v>687.8</v>
      </c>
      <c r="BQ109" s="9">
        <v>707</v>
      </c>
      <c r="BR109" s="9">
        <v>1018.3</v>
      </c>
      <c r="BS109" s="9">
        <v>1268.2</v>
      </c>
      <c r="BT109" s="9">
        <v>1292.7</v>
      </c>
      <c r="BU109" s="9">
        <v>1367.7</v>
      </c>
      <c r="BV109" s="9">
        <v>1423.4</v>
      </c>
      <c r="BW109" s="9">
        <v>1351.3</v>
      </c>
      <c r="BX109" s="9">
        <v>1378.3</v>
      </c>
      <c r="BY109" s="9">
        <v>1432.2</v>
      </c>
      <c r="BZ109" s="9">
        <v>1513</v>
      </c>
      <c r="CA109" s="9">
        <v>1570.9</v>
      </c>
      <c r="CB109" s="9">
        <v>1401.8</v>
      </c>
    </row>
    <row r="110" spans="1:80" s="4" customFormat="1">
      <c r="A110" s="5">
        <v>92</v>
      </c>
      <c r="B110" s="4" t="s">
        <v>1067</v>
      </c>
      <c r="C110" s="4" t="s">
        <v>1068</v>
      </c>
      <c r="D110" s="9">
        <v>10.9</v>
      </c>
      <c r="E110" s="9">
        <v>11.6</v>
      </c>
      <c r="F110" s="9">
        <v>12.1</v>
      </c>
      <c r="G110" s="9">
        <v>8.5</v>
      </c>
      <c r="H110" s="9">
        <v>8.8000000000000007</v>
      </c>
      <c r="I110" s="9">
        <v>9</v>
      </c>
      <c r="J110" s="9">
        <v>9.1999999999999993</v>
      </c>
      <c r="K110" s="9">
        <v>9</v>
      </c>
      <c r="L110" s="9">
        <v>9.4</v>
      </c>
      <c r="M110" s="9">
        <v>9.6999999999999993</v>
      </c>
      <c r="N110" s="9">
        <v>10</v>
      </c>
      <c r="O110" s="9">
        <v>10</v>
      </c>
      <c r="P110" s="9">
        <v>11.7</v>
      </c>
      <c r="Q110" s="9">
        <v>11.9</v>
      </c>
      <c r="R110" s="9">
        <v>11</v>
      </c>
      <c r="S110" s="9">
        <v>11</v>
      </c>
      <c r="T110" s="9">
        <v>11</v>
      </c>
      <c r="U110" s="9">
        <v>11</v>
      </c>
      <c r="V110" s="9">
        <v>10.199999999999999</v>
      </c>
      <c r="W110" s="9">
        <v>10.3</v>
      </c>
      <c r="X110" s="9">
        <v>9.9</v>
      </c>
      <c r="Y110" s="9">
        <v>10</v>
      </c>
      <c r="Z110" s="9">
        <v>10</v>
      </c>
      <c r="AA110" s="9">
        <v>10</v>
      </c>
      <c r="AB110" s="9">
        <v>10.1</v>
      </c>
      <c r="AC110" s="9">
        <v>10</v>
      </c>
      <c r="AD110" s="9">
        <v>10.1</v>
      </c>
      <c r="AE110" s="9">
        <v>10.6</v>
      </c>
      <c r="AF110" s="9">
        <v>9.6999999999999993</v>
      </c>
      <c r="AG110" s="9">
        <v>9.6999999999999993</v>
      </c>
      <c r="AH110" s="9">
        <v>10.3</v>
      </c>
      <c r="AI110" s="9">
        <v>10.3</v>
      </c>
      <c r="AJ110" s="9">
        <v>10.3</v>
      </c>
      <c r="AK110" s="9">
        <v>10.4</v>
      </c>
      <c r="AL110" s="9">
        <v>10.3</v>
      </c>
      <c r="AM110" s="9">
        <v>10.5</v>
      </c>
      <c r="AN110" s="9">
        <v>10.4</v>
      </c>
      <c r="AO110" s="9">
        <v>10.4</v>
      </c>
      <c r="AP110" s="9">
        <v>10.9</v>
      </c>
      <c r="AQ110" s="9">
        <v>10.8</v>
      </c>
      <c r="AR110" s="9">
        <v>10.8</v>
      </c>
      <c r="AS110" s="9">
        <v>11.6</v>
      </c>
      <c r="AT110" s="9">
        <v>11.7</v>
      </c>
      <c r="AU110" s="9">
        <v>12.2</v>
      </c>
      <c r="AV110" s="9">
        <v>11.4</v>
      </c>
      <c r="AW110" s="9">
        <v>11.7</v>
      </c>
      <c r="AX110" s="9">
        <v>12.1</v>
      </c>
      <c r="AY110" s="9">
        <v>12.6</v>
      </c>
      <c r="AZ110" s="9">
        <v>12.7</v>
      </c>
      <c r="BA110" s="9">
        <v>12.7</v>
      </c>
      <c r="BB110" s="9">
        <v>12.8</v>
      </c>
      <c r="BC110" s="9">
        <v>13.6</v>
      </c>
      <c r="BD110" s="9">
        <v>11.6</v>
      </c>
      <c r="BE110" s="9">
        <v>11.2</v>
      </c>
      <c r="BF110" s="9">
        <v>8.1999999999999993</v>
      </c>
      <c r="BG110" s="9">
        <v>8.1999999999999993</v>
      </c>
      <c r="BH110" s="9">
        <v>8.3000000000000007</v>
      </c>
      <c r="BI110" s="9">
        <v>8.6</v>
      </c>
      <c r="BJ110" s="9">
        <v>8.6999999999999993</v>
      </c>
      <c r="BK110" s="9">
        <v>8.9</v>
      </c>
      <c r="BL110" s="9">
        <v>9</v>
      </c>
      <c r="BM110" s="9">
        <v>9</v>
      </c>
      <c r="BN110" s="9">
        <v>9.3000000000000007</v>
      </c>
      <c r="BO110" s="9">
        <v>9.5</v>
      </c>
      <c r="BP110" s="9">
        <v>9.9</v>
      </c>
      <c r="BQ110" s="9">
        <v>9.9</v>
      </c>
      <c r="BR110" s="9">
        <v>9.4</v>
      </c>
      <c r="BS110" s="9">
        <v>9.3000000000000007</v>
      </c>
      <c r="BT110" s="9">
        <v>9.1</v>
      </c>
      <c r="BU110" s="9">
        <v>9.4</v>
      </c>
      <c r="BV110" s="9">
        <v>57.9</v>
      </c>
      <c r="BW110" s="9">
        <v>57.8</v>
      </c>
      <c r="BX110" s="9">
        <v>56</v>
      </c>
      <c r="BY110" s="9">
        <v>54.6</v>
      </c>
      <c r="BZ110" s="9">
        <v>57.4</v>
      </c>
      <c r="CA110" s="9">
        <v>56.8</v>
      </c>
      <c r="CB110" s="9">
        <v>56.5</v>
      </c>
    </row>
    <row r="111" spans="1:80" s="6" customFormat="1">
      <c r="A111" s="8">
        <v>93</v>
      </c>
      <c r="B111" s="6" t="s">
        <v>1069</v>
      </c>
      <c r="C111" s="6" t="s">
        <v>1070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</row>
    <row r="112" spans="1:80" s="6" customFormat="1">
      <c r="A112" s="8">
        <v>94</v>
      </c>
      <c r="B112" s="6" t="s">
        <v>1071</v>
      </c>
      <c r="C112" s="6" t="s">
        <v>1072</v>
      </c>
      <c r="D112" s="10">
        <v>10.9</v>
      </c>
      <c r="E112" s="10">
        <v>11.6</v>
      </c>
      <c r="F112" s="10">
        <v>12.1</v>
      </c>
      <c r="G112" s="10">
        <v>8.5</v>
      </c>
      <c r="H112" s="10">
        <v>8.8000000000000007</v>
      </c>
      <c r="I112" s="10">
        <v>9</v>
      </c>
      <c r="J112" s="10">
        <v>9.1999999999999993</v>
      </c>
      <c r="K112" s="10">
        <v>9</v>
      </c>
      <c r="L112" s="10">
        <v>9.4</v>
      </c>
      <c r="M112" s="10">
        <v>9.6999999999999993</v>
      </c>
      <c r="N112" s="10">
        <v>10</v>
      </c>
      <c r="O112" s="10">
        <v>10</v>
      </c>
      <c r="P112" s="10">
        <v>11.7</v>
      </c>
      <c r="Q112" s="10">
        <v>11.9</v>
      </c>
      <c r="R112" s="10">
        <v>11</v>
      </c>
      <c r="S112" s="10">
        <v>11</v>
      </c>
      <c r="T112" s="10">
        <v>11</v>
      </c>
      <c r="U112" s="10">
        <v>11</v>
      </c>
      <c r="V112" s="10">
        <v>10.199999999999999</v>
      </c>
      <c r="W112" s="10">
        <v>10.3</v>
      </c>
      <c r="X112" s="10">
        <v>9.9</v>
      </c>
      <c r="Y112" s="10">
        <v>10</v>
      </c>
      <c r="Z112" s="10">
        <v>10</v>
      </c>
      <c r="AA112" s="10">
        <v>10</v>
      </c>
      <c r="AB112" s="10">
        <v>10.1</v>
      </c>
      <c r="AC112" s="10">
        <v>10</v>
      </c>
      <c r="AD112" s="10">
        <v>10.1</v>
      </c>
      <c r="AE112" s="10">
        <v>10.6</v>
      </c>
      <c r="AF112" s="10">
        <v>9.6999999999999993</v>
      </c>
      <c r="AG112" s="10">
        <v>9.6999999999999993</v>
      </c>
      <c r="AH112" s="10">
        <v>10.3</v>
      </c>
      <c r="AI112" s="10">
        <v>10.3</v>
      </c>
      <c r="AJ112" s="10">
        <v>10.3</v>
      </c>
      <c r="AK112" s="10">
        <v>10.4</v>
      </c>
      <c r="AL112" s="10">
        <v>10.3</v>
      </c>
      <c r="AM112" s="10">
        <v>10.5</v>
      </c>
      <c r="AN112" s="10">
        <v>10.4</v>
      </c>
      <c r="AO112" s="10">
        <v>10.4</v>
      </c>
      <c r="AP112" s="10">
        <v>10.9</v>
      </c>
      <c r="AQ112" s="10">
        <v>10.8</v>
      </c>
      <c r="AR112" s="10">
        <v>10.8</v>
      </c>
      <c r="AS112" s="10">
        <v>11.6</v>
      </c>
      <c r="AT112" s="10">
        <v>11.7</v>
      </c>
      <c r="AU112" s="10">
        <v>12.2</v>
      </c>
      <c r="AV112" s="10">
        <v>11.4</v>
      </c>
      <c r="AW112" s="10">
        <v>11.7</v>
      </c>
      <c r="AX112" s="10">
        <v>12.1</v>
      </c>
      <c r="AY112" s="10">
        <v>12.6</v>
      </c>
      <c r="AZ112" s="10">
        <v>12.7</v>
      </c>
      <c r="BA112" s="10">
        <v>12.7</v>
      </c>
      <c r="BB112" s="10">
        <v>12.8</v>
      </c>
      <c r="BC112" s="10">
        <v>13.6</v>
      </c>
      <c r="BD112" s="10">
        <v>11.6</v>
      </c>
      <c r="BE112" s="10">
        <v>11.2</v>
      </c>
      <c r="BF112" s="10">
        <v>8.1999999999999993</v>
      </c>
      <c r="BG112" s="10">
        <v>8.1999999999999993</v>
      </c>
      <c r="BH112" s="10">
        <v>8.3000000000000007</v>
      </c>
      <c r="BI112" s="10">
        <v>8.6</v>
      </c>
      <c r="BJ112" s="10">
        <v>8.6999999999999993</v>
      </c>
      <c r="BK112" s="10">
        <v>8.9</v>
      </c>
      <c r="BL112" s="10">
        <v>8.9</v>
      </c>
      <c r="BM112" s="10">
        <v>9</v>
      </c>
      <c r="BN112" s="10">
        <v>9.3000000000000007</v>
      </c>
      <c r="BO112" s="10">
        <v>9.5</v>
      </c>
      <c r="BP112" s="10">
        <v>9.9</v>
      </c>
      <c r="BQ112" s="10">
        <v>9.8000000000000007</v>
      </c>
      <c r="BR112" s="10">
        <v>9.4</v>
      </c>
      <c r="BS112" s="10">
        <v>9.3000000000000007</v>
      </c>
      <c r="BT112" s="10">
        <v>9.1</v>
      </c>
      <c r="BU112" s="10">
        <v>9.4</v>
      </c>
      <c r="BV112" s="10">
        <v>57.9</v>
      </c>
      <c r="BW112" s="10">
        <v>57.8</v>
      </c>
      <c r="BX112" s="10">
        <v>56</v>
      </c>
      <c r="BY112" s="10">
        <v>54.6</v>
      </c>
      <c r="BZ112" s="10">
        <v>57.4</v>
      </c>
      <c r="CA112" s="10">
        <v>56.8</v>
      </c>
      <c r="CB112" s="10">
        <v>56.5</v>
      </c>
    </row>
    <row r="113" spans="1:80" s="4" customFormat="1">
      <c r="A113" s="5">
        <v>95</v>
      </c>
      <c r="B113" s="4" t="s">
        <v>378</v>
      </c>
      <c r="C113" s="4" t="s">
        <v>1073</v>
      </c>
      <c r="D113" s="9">
        <v>53.7</v>
      </c>
      <c r="E113" s="9">
        <v>83</v>
      </c>
      <c r="F113" s="9">
        <v>94.1</v>
      </c>
      <c r="G113" s="9">
        <v>64.599999999999994</v>
      </c>
      <c r="H113" s="9">
        <v>57.9</v>
      </c>
      <c r="I113" s="9">
        <v>96.8</v>
      </c>
      <c r="J113" s="9">
        <v>90.1</v>
      </c>
      <c r="K113" s="9">
        <v>86.1</v>
      </c>
      <c r="L113" s="9">
        <v>81.8</v>
      </c>
      <c r="M113" s="9">
        <v>87.1</v>
      </c>
      <c r="N113" s="9">
        <v>71.900000000000006</v>
      </c>
      <c r="O113" s="9">
        <v>61.8</v>
      </c>
      <c r="P113" s="9">
        <v>58.3</v>
      </c>
      <c r="Q113" s="9">
        <v>105.4</v>
      </c>
      <c r="R113" s="9">
        <v>85.5</v>
      </c>
      <c r="S113" s="9">
        <v>68.099999999999994</v>
      </c>
      <c r="T113" s="9">
        <v>69.8</v>
      </c>
      <c r="U113" s="9">
        <v>91.1</v>
      </c>
      <c r="V113" s="9">
        <v>87.7</v>
      </c>
      <c r="W113" s="9">
        <v>77.400000000000006</v>
      </c>
      <c r="X113" s="9">
        <v>73</v>
      </c>
      <c r="Y113" s="9">
        <v>92.1</v>
      </c>
      <c r="Z113" s="9">
        <v>82.9</v>
      </c>
      <c r="AA113" s="9">
        <v>79</v>
      </c>
      <c r="AB113" s="9">
        <v>74.5</v>
      </c>
      <c r="AC113" s="9">
        <v>121.1</v>
      </c>
      <c r="AD113" s="9">
        <v>88.7</v>
      </c>
      <c r="AE113" s="9">
        <v>70.3</v>
      </c>
      <c r="AF113" s="9">
        <v>73.599999999999994</v>
      </c>
      <c r="AG113" s="9">
        <v>103.7</v>
      </c>
      <c r="AH113" s="9">
        <v>105.9</v>
      </c>
      <c r="AI113" s="9">
        <v>130</v>
      </c>
      <c r="AJ113" s="9">
        <v>90</v>
      </c>
      <c r="AK113" s="9">
        <v>99.3</v>
      </c>
      <c r="AL113" s="9">
        <v>93.8</v>
      </c>
      <c r="AM113" s="9">
        <v>63.7</v>
      </c>
      <c r="AN113" s="9">
        <v>69.900000000000006</v>
      </c>
      <c r="AO113" s="9">
        <v>90.4</v>
      </c>
      <c r="AP113" s="9">
        <v>98.5</v>
      </c>
      <c r="AQ113" s="9">
        <v>112.3</v>
      </c>
      <c r="AR113" s="9">
        <v>74.400000000000006</v>
      </c>
      <c r="AS113" s="9">
        <v>101.8</v>
      </c>
      <c r="AT113" s="9">
        <v>135.80000000000001</v>
      </c>
      <c r="AU113" s="9">
        <v>116.7</v>
      </c>
      <c r="AV113" s="9">
        <v>84.7</v>
      </c>
      <c r="AW113" s="9">
        <v>113.5</v>
      </c>
      <c r="AX113" s="9">
        <v>107.9</v>
      </c>
      <c r="AY113" s="9">
        <v>101.8</v>
      </c>
      <c r="AZ113" s="9">
        <v>69.099999999999994</v>
      </c>
      <c r="BA113" s="9">
        <v>91.3</v>
      </c>
      <c r="BB113" s="9">
        <v>79.7</v>
      </c>
      <c r="BC113" s="9">
        <v>68</v>
      </c>
      <c r="BD113" s="9">
        <v>59.9</v>
      </c>
      <c r="BE113" s="9">
        <v>70.7</v>
      </c>
      <c r="BF113" s="9">
        <v>70.2</v>
      </c>
      <c r="BG113" s="9">
        <v>65.900000000000006</v>
      </c>
      <c r="BH113" s="9">
        <v>37.299999999999997</v>
      </c>
      <c r="BI113" s="9">
        <v>76</v>
      </c>
      <c r="BJ113" s="9">
        <v>83.3</v>
      </c>
      <c r="BK113" s="9">
        <v>60.8</v>
      </c>
      <c r="BL113" s="9">
        <v>35.1</v>
      </c>
      <c r="BM113" s="9">
        <v>55.4</v>
      </c>
      <c r="BN113" s="9">
        <v>105.5</v>
      </c>
      <c r="BO113" s="9">
        <v>86.7</v>
      </c>
      <c r="BP113" s="9">
        <v>76.5</v>
      </c>
      <c r="BQ113" s="9">
        <v>85.2</v>
      </c>
      <c r="BR113" s="9">
        <v>403.6</v>
      </c>
      <c r="BS113" s="9">
        <v>402.7</v>
      </c>
      <c r="BT113" s="9">
        <v>305.5</v>
      </c>
      <c r="BU113" s="9">
        <v>357.8</v>
      </c>
      <c r="BV113" s="9">
        <v>316.60000000000002</v>
      </c>
      <c r="BW113" s="9">
        <v>233</v>
      </c>
      <c r="BX113" s="9">
        <v>258.3</v>
      </c>
      <c r="BY113" s="9">
        <v>329.5</v>
      </c>
      <c r="BZ113" s="9">
        <v>351.6</v>
      </c>
      <c r="CA113" s="9">
        <v>383.4</v>
      </c>
      <c r="CB113" s="9">
        <v>165.4</v>
      </c>
    </row>
    <row r="114" spans="1:80" s="6" customFormat="1">
      <c r="A114" s="8">
        <v>96</v>
      </c>
      <c r="B114" s="6" t="s">
        <v>1074</v>
      </c>
      <c r="C114" s="6" t="s">
        <v>1075</v>
      </c>
      <c r="D114" s="10">
        <v>17.600000000000001</v>
      </c>
      <c r="E114" s="10">
        <v>20.6</v>
      </c>
      <c r="F114" s="10">
        <v>21.1</v>
      </c>
      <c r="G114" s="10">
        <v>18.5</v>
      </c>
      <c r="H114" s="10">
        <v>20</v>
      </c>
      <c r="I114" s="10">
        <v>19.7</v>
      </c>
      <c r="J114" s="10">
        <v>20.2</v>
      </c>
      <c r="K114" s="10">
        <v>19.2</v>
      </c>
      <c r="L114" s="10">
        <v>20.9</v>
      </c>
      <c r="M114" s="10">
        <v>20.399999999999999</v>
      </c>
      <c r="N114" s="10">
        <v>20.2</v>
      </c>
      <c r="O114" s="10">
        <v>19.2</v>
      </c>
      <c r="P114" s="10">
        <v>25.4</v>
      </c>
      <c r="Q114" s="10">
        <v>28.9</v>
      </c>
      <c r="R114" s="10">
        <v>28.7</v>
      </c>
      <c r="S114" s="10">
        <v>28</v>
      </c>
      <c r="T114" s="10">
        <v>26.9</v>
      </c>
      <c r="U114" s="10">
        <v>26.5</v>
      </c>
      <c r="V114" s="10">
        <v>19.399999999999999</v>
      </c>
      <c r="W114" s="10">
        <v>19</v>
      </c>
      <c r="X114" s="10">
        <v>14.5</v>
      </c>
      <c r="Y114" s="10">
        <v>15</v>
      </c>
      <c r="Z114" s="10">
        <v>14.5</v>
      </c>
      <c r="AA114" s="10">
        <v>13.8</v>
      </c>
      <c r="AB114" s="10">
        <v>13.5</v>
      </c>
      <c r="AC114" s="10">
        <v>13.8</v>
      </c>
      <c r="AD114" s="10">
        <v>14.4</v>
      </c>
      <c r="AE114" s="10">
        <v>16.2</v>
      </c>
      <c r="AF114" s="10">
        <v>15.2</v>
      </c>
      <c r="AG114" s="10">
        <v>14.7</v>
      </c>
      <c r="AH114" s="10">
        <v>16</v>
      </c>
      <c r="AI114" s="10">
        <v>16</v>
      </c>
      <c r="AJ114" s="10">
        <v>15.7</v>
      </c>
      <c r="AK114" s="10">
        <v>15.5</v>
      </c>
      <c r="AL114" s="10">
        <v>15.6</v>
      </c>
      <c r="AM114" s="10">
        <v>15.6</v>
      </c>
      <c r="AN114" s="10">
        <v>14.5</v>
      </c>
      <c r="AO114" s="10">
        <v>14.3</v>
      </c>
      <c r="AP114" s="10">
        <v>15.2</v>
      </c>
      <c r="AQ114" s="10">
        <v>14.4</v>
      </c>
      <c r="AR114" s="10">
        <v>14.3</v>
      </c>
      <c r="AS114" s="10">
        <v>16</v>
      </c>
      <c r="AT114" s="10">
        <v>16.100000000000001</v>
      </c>
      <c r="AU114" s="10">
        <v>16.899999999999999</v>
      </c>
      <c r="AV114" s="10">
        <v>17.399999999999999</v>
      </c>
      <c r="AW114" s="10">
        <v>17.8</v>
      </c>
      <c r="AX114" s="10">
        <v>18.600000000000001</v>
      </c>
      <c r="AY114" s="10">
        <v>19.899999999999999</v>
      </c>
      <c r="AZ114" s="10">
        <v>19.899999999999999</v>
      </c>
      <c r="BA114" s="10">
        <v>19.399999999999999</v>
      </c>
      <c r="BB114" s="10">
        <v>19.600000000000001</v>
      </c>
      <c r="BC114" s="10">
        <v>21.4</v>
      </c>
      <c r="BD114" s="10">
        <v>20.5</v>
      </c>
      <c r="BE114" s="10">
        <v>19.5</v>
      </c>
      <c r="BF114" s="10">
        <v>19.399999999999999</v>
      </c>
      <c r="BG114" s="10">
        <v>18.899999999999999</v>
      </c>
      <c r="BH114" s="10">
        <v>19.3</v>
      </c>
      <c r="BI114" s="10">
        <v>20.2</v>
      </c>
      <c r="BJ114" s="10">
        <v>19.899999999999999</v>
      </c>
      <c r="BK114" s="10">
        <v>20.5</v>
      </c>
      <c r="BL114" s="10">
        <v>20.8</v>
      </c>
      <c r="BM114" s="10">
        <v>20.7</v>
      </c>
      <c r="BN114" s="10">
        <v>22.1</v>
      </c>
      <c r="BO114" s="10">
        <v>22.5</v>
      </c>
      <c r="BP114" s="10">
        <v>24.9</v>
      </c>
      <c r="BQ114" s="10">
        <v>23.8</v>
      </c>
      <c r="BR114" s="10">
        <v>23.3</v>
      </c>
      <c r="BS114" s="10">
        <v>24.8</v>
      </c>
      <c r="BT114" s="10">
        <v>23</v>
      </c>
      <c r="BU114" s="10">
        <v>24.3</v>
      </c>
      <c r="BV114" s="10">
        <v>25.9</v>
      </c>
      <c r="BW114" s="10">
        <v>25.2</v>
      </c>
      <c r="BX114" s="10">
        <v>24.4</v>
      </c>
      <c r="BY114" s="10">
        <v>23.8</v>
      </c>
      <c r="BZ114" s="10">
        <v>25.8</v>
      </c>
      <c r="CA114" s="10">
        <v>26</v>
      </c>
      <c r="CB114" s="10">
        <v>26.1</v>
      </c>
    </row>
    <row r="115" spans="1:80" s="6" customFormat="1">
      <c r="A115" s="8">
        <v>97</v>
      </c>
      <c r="B115" s="6" t="s">
        <v>1076</v>
      </c>
      <c r="C115" s="6" t="s">
        <v>1077</v>
      </c>
      <c r="D115" s="10">
        <v>9.1</v>
      </c>
      <c r="E115" s="10">
        <v>9.5</v>
      </c>
      <c r="F115" s="10">
        <v>9.9</v>
      </c>
      <c r="G115" s="10">
        <v>11.9</v>
      </c>
      <c r="H115" s="10">
        <v>12.3</v>
      </c>
      <c r="I115" s="10">
        <v>12</v>
      </c>
      <c r="J115" s="10">
        <v>12.2</v>
      </c>
      <c r="K115" s="10">
        <v>11.9</v>
      </c>
      <c r="L115" s="10">
        <v>12.2</v>
      </c>
      <c r="M115" s="10">
        <v>12.3</v>
      </c>
      <c r="N115" s="10">
        <v>12.2</v>
      </c>
      <c r="O115" s="10">
        <v>12.1</v>
      </c>
      <c r="P115" s="10">
        <v>13.5</v>
      </c>
      <c r="Q115" s="10">
        <v>14.4</v>
      </c>
      <c r="R115" s="10">
        <v>14.8</v>
      </c>
      <c r="S115" s="10">
        <v>14.7</v>
      </c>
      <c r="T115" s="10">
        <v>15.3</v>
      </c>
      <c r="U115" s="10">
        <v>15.4</v>
      </c>
      <c r="V115" s="10">
        <v>15.5</v>
      </c>
      <c r="W115" s="10">
        <v>15.5</v>
      </c>
      <c r="X115" s="10">
        <v>13.9</v>
      </c>
      <c r="Y115" s="10">
        <v>13.9</v>
      </c>
      <c r="Z115" s="10">
        <v>14.1</v>
      </c>
      <c r="AA115" s="10">
        <v>18.2</v>
      </c>
      <c r="AB115" s="10">
        <v>18.100000000000001</v>
      </c>
      <c r="AC115" s="10">
        <v>19</v>
      </c>
      <c r="AD115" s="10">
        <v>21.7</v>
      </c>
      <c r="AE115" s="10">
        <v>24.2</v>
      </c>
      <c r="AF115" s="10">
        <v>23.4</v>
      </c>
      <c r="AG115" s="10">
        <v>21.6</v>
      </c>
      <c r="AH115" s="10">
        <v>20.100000000000001</v>
      </c>
      <c r="AI115" s="10">
        <v>18.100000000000001</v>
      </c>
      <c r="AJ115" s="10">
        <v>18</v>
      </c>
      <c r="AK115" s="10">
        <v>15.5</v>
      </c>
      <c r="AL115" s="10">
        <v>13.8</v>
      </c>
      <c r="AM115" s="10">
        <v>14.9</v>
      </c>
      <c r="AN115" s="10">
        <v>13.9</v>
      </c>
      <c r="AO115" s="10">
        <v>14.7</v>
      </c>
      <c r="AP115" s="10">
        <v>18.5</v>
      </c>
      <c r="AQ115" s="10">
        <v>18</v>
      </c>
      <c r="AR115" s="10">
        <v>17.2</v>
      </c>
      <c r="AS115" s="10">
        <v>20</v>
      </c>
      <c r="AT115" s="10">
        <v>21</v>
      </c>
      <c r="AU115" s="10">
        <v>22.1</v>
      </c>
      <c r="AV115" s="10">
        <v>23</v>
      </c>
      <c r="AW115" s="10">
        <v>23.4</v>
      </c>
      <c r="AX115" s="10">
        <v>24.2</v>
      </c>
      <c r="AY115" s="10">
        <v>22.7</v>
      </c>
      <c r="AZ115" s="10">
        <v>21.8</v>
      </c>
      <c r="BA115" s="10">
        <v>20.2</v>
      </c>
      <c r="BB115" s="10">
        <v>19.600000000000001</v>
      </c>
      <c r="BC115" s="10">
        <v>19.600000000000001</v>
      </c>
      <c r="BD115" s="10">
        <v>15.4</v>
      </c>
      <c r="BE115" s="10">
        <v>15.4</v>
      </c>
      <c r="BF115" s="10">
        <v>13.4</v>
      </c>
      <c r="BG115" s="10">
        <v>8.1</v>
      </c>
      <c r="BH115" s="10">
        <v>7.5</v>
      </c>
      <c r="BI115" s="10">
        <v>8</v>
      </c>
      <c r="BJ115" s="10">
        <v>6.7</v>
      </c>
      <c r="BK115" s="10">
        <v>5.2</v>
      </c>
      <c r="BL115" s="10">
        <v>5</v>
      </c>
      <c r="BM115" s="10">
        <v>4.7</v>
      </c>
      <c r="BN115" s="10">
        <v>4.5999999999999996</v>
      </c>
      <c r="BO115" s="10">
        <v>4.4000000000000004</v>
      </c>
      <c r="BP115" s="10">
        <v>4.4000000000000004</v>
      </c>
      <c r="BQ115" s="10">
        <v>5.4</v>
      </c>
      <c r="BR115" s="10">
        <v>4.8</v>
      </c>
      <c r="BS115" s="10">
        <v>7.8</v>
      </c>
      <c r="BT115" s="10">
        <v>8.3000000000000007</v>
      </c>
      <c r="BU115" s="10">
        <v>12.2</v>
      </c>
      <c r="BV115" s="10">
        <v>13.5</v>
      </c>
      <c r="BW115" s="10">
        <v>11.5</v>
      </c>
      <c r="BX115" s="10">
        <v>11.7</v>
      </c>
      <c r="BY115" s="10">
        <v>11.5</v>
      </c>
      <c r="BZ115" s="10">
        <v>13.1</v>
      </c>
      <c r="CA115" s="10">
        <v>12.6</v>
      </c>
      <c r="CB115" s="10">
        <v>19.5</v>
      </c>
    </row>
    <row r="116" spans="1:80" s="6" customFormat="1">
      <c r="A116" s="8">
        <v>98</v>
      </c>
      <c r="B116" s="6" t="s">
        <v>380</v>
      </c>
      <c r="C116" s="6" t="s">
        <v>1078</v>
      </c>
      <c r="D116" s="10">
        <v>23.4</v>
      </c>
      <c r="E116" s="10">
        <v>49</v>
      </c>
      <c r="F116" s="10">
        <v>59.3</v>
      </c>
      <c r="G116" s="10">
        <v>31.7</v>
      </c>
      <c r="H116" s="10">
        <v>22.7</v>
      </c>
      <c r="I116" s="10">
        <v>61.8</v>
      </c>
      <c r="J116" s="10">
        <v>53.9</v>
      </c>
      <c r="K116" s="10">
        <v>52.2</v>
      </c>
      <c r="L116" s="10">
        <v>46</v>
      </c>
      <c r="M116" s="10">
        <v>51.7</v>
      </c>
      <c r="N116" s="10">
        <v>36.4</v>
      </c>
      <c r="O116" s="10">
        <v>27.8</v>
      </c>
      <c r="P116" s="10">
        <v>16.3</v>
      </c>
      <c r="Q116" s="10">
        <v>59</v>
      </c>
      <c r="R116" s="10">
        <v>38.700000000000003</v>
      </c>
      <c r="S116" s="10">
        <v>22.2</v>
      </c>
      <c r="T116" s="10">
        <v>24.2</v>
      </c>
      <c r="U116" s="10">
        <v>42.8</v>
      </c>
      <c r="V116" s="10">
        <v>47.5</v>
      </c>
      <c r="W116" s="10">
        <v>38.299999999999997</v>
      </c>
      <c r="X116" s="10">
        <v>40</v>
      </c>
      <c r="Y116" s="10">
        <v>57.8</v>
      </c>
      <c r="Z116" s="10">
        <v>49.3</v>
      </c>
      <c r="AA116" s="10">
        <v>41.6</v>
      </c>
      <c r="AB116" s="10">
        <v>37.9</v>
      </c>
      <c r="AC116" s="10">
        <v>82.9</v>
      </c>
      <c r="AD116" s="10">
        <v>47.1</v>
      </c>
      <c r="AE116" s="10">
        <v>23.2</v>
      </c>
      <c r="AF116" s="10">
        <v>29.1</v>
      </c>
      <c r="AG116" s="10">
        <v>61.2</v>
      </c>
      <c r="AH116" s="10">
        <v>62.9</v>
      </c>
      <c r="AI116" s="10">
        <v>87.9</v>
      </c>
      <c r="AJ116" s="10">
        <v>48.5</v>
      </c>
      <c r="AK116" s="10">
        <v>60.2</v>
      </c>
      <c r="AL116" s="10">
        <v>55.7</v>
      </c>
      <c r="AM116" s="10">
        <v>24.3</v>
      </c>
      <c r="AN116" s="10">
        <v>30.7</v>
      </c>
      <c r="AO116" s="10">
        <v>49</v>
      </c>
      <c r="AP116" s="10">
        <v>50.6</v>
      </c>
      <c r="AQ116" s="10">
        <v>66.900000000000006</v>
      </c>
      <c r="AR116" s="10">
        <v>25.2</v>
      </c>
      <c r="AS116" s="10">
        <v>53.5</v>
      </c>
      <c r="AT116" s="10">
        <v>77.7</v>
      </c>
      <c r="AU116" s="10">
        <v>47.5</v>
      </c>
      <c r="AV116" s="10">
        <v>23.3</v>
      </c>
      <c r="AW116" s="10">
        <v>41.9</v>
      </c>
      <c r="AX116" s="10">
        <v>53.3</v>
      </c>
      <c r="AY116" s="10">
        <v>54.1</v>
      </c>
      <c r="AZ116" s="10">
        <v>22.7</v>
      </c>
      <c r="BA116" s="10">
        <v>46.8</v>
      </c>
      <c r="BB116" s="10">
        <v>35.4</v>
      </c>
      <c r="BC116" s="10">
        <v>21.9</v>
      </c>
      <c r="BD116" s="10">
        <v>20.8</v>
      </c>
      <c r="BE116" s="10">
        <v>33.5</v>
      </c>
      <c r="BF116" s="10">
        <v>34.799999999999997</v>
      </c>
      <c r="BG116" s="10">
        <v>36.799999999999997</v>
      </c>
      <c r="BH116" s="10">
        <v>8.4</v>
      </c>
      <c r="BI116" s="10">
        <v>45.7</v>
      </c>
      <c r="BJ116" s="10">
        <v>51.2</v>
      </c>
      <c r="BK116" s="10">
        <v>32.9</v>
      </c>
      <c r="BL116" s="10">
        <v>7.1</v>
      </c>
      <c r="BM116" s="10">
        <v>28</v>
      </c>
      <c r="BN116" s="10">
        <v>76.900000000000006</v>
      </c>
      <c r="BO116" s="10">
        <v>56.5</v>
      </c>
      <c r="BP116" s="10">
        <v>42.9</v>
      </c>
      <c r="BQ116" s="10">
        <v>53.8</v>
      </c>
      <c r="BR116" s="10">
        <v>372.2</v>
      </c>
      <c r="BS116" s="10">
        <v>368</v>
      </c>
      <c r="BT116" s="10">
        <v>271.89999999999998</v>
      </c>
      <c r="BU116" s="10">
        <v>319.10000000000002</v>
      </c>
      <c r="BV116" s="10">
        <v>274.8</v>
      </c>
      <c r="BW116" s="10">
        <v>193.6</v>
      </c>
      <c r="BX116" s="10">
        <v>219.5</v>
      </c>
      <c r="BY116" s="10">
        <v>291.60000000000002</v>
      </c>
      <c r="BZ116" s="10">
        <v>310.2</v>
      </c>
      <c r="CA116" s="10">
        <v>342.1</v>
      </c>
      <c r="CB116" s="10">
        <v>117.5</v>
      </c>
    </row>
    <row r="117" spans="1:80" s="6" customFormat="1">
      <c r="A117" s="8">
        <v>99</v>
      </c>
      <c r="B117" s="6" t="s">
        <v>384</v>
      </c>
      <c r="C117" s="6" t="s">
        <v>1079</v>
      </c>
      <c r="D117" s="10">
        <v>1.9</v>
      </c>
      <c r="E117" s="10">
        <v>2.2000000000000002</v>
      </c>
      <c r="F117" s="10">
        <v>2.2000000000000002</v>
      </c>
      <c r="G117" s="10">
        <v>0.9</v>
      </c>
      <c r="H117" s="10">
        <v>0.9</v>
      </c>
      <c r="I117" s="10">
        <v>0.8</v>
      </c>
      <c r="J117" s="10">
        <v>0.8</v>
      </c>
      <c r="K117" s="10">
        <v>0.8</v>
      </c>
      <c r="L117" s="10">
        <v>0.7</v>
      </c>
      <c r="M117" s="10">
        <v>0.7</v>
      </c>
      <c r="N117" s="10">
        <v>0.7</v>
      </c>
      <c r="O117" s="10">
        <v>0.7</v>
      </c>
      <c r="P117" s="10">
        <v>1.1000000000000001</v>
      </c>
      <c r="Q117" s="10">
        <v>1.1000000000000001</v>
      </c>
      <c r="R117" s="10">
        <v>1.1000000000000001</v>
      </c>
      <c r="S117" s="10">
        <v>0.9</v>
      </c>
      <c r="T117" s="10">
        <v>1</v>
      </c>
      <c r="U117" s="10">
        <v>4.3</v>
      </c>
      <c r="V117" s="10">
        <v>3.3</v>
      </c>
      <c r="W117" s="10">
        <v>2.4</v>
      </c>
      <c r="X117" s="10">
        <v>2.4</v>
      </c>
      <c r="Y117" s="10">
        <v>3.3</v>
      </c>
      <c r="Z117" s="10">
        <v>2.8</v>
      </c>
      <c r="AA117" s="10">
        <v>3.4</v>
      </c>
      <c r="AB117" s="10">
        <v>3</v>
      </c>
      <c r="AC117" s="10">
        <v>3.2</v>
      </c>
      <c r="AD117" s="10">
        <v>3.6</v>
      </c>
      <c r="AE117" s="10">
        <v>4.7</v>
      </c>
      <c r="AF117" s="10">
        <v>3.9</v>
      </c>
      <c r="AG117" s="10">
        <v>4.0999999999999996</v>
      </c>
      <c r="AH117" s="10">
        <v>4.5999999999999996</v>
      </c>
      <c r="AI117" s="10">
        <v>5.4</v>
      </c>
      <c r="AJ117" s="10">
        <v>5.5</v>
      </c>
      <c r="AK117" s="10">
        <v>5.7</v>
      </c>
      <c r="AL117" s="10">
        <v>6.2</v>
      </c>
      <c r="AM117" s="10">
        <v>6.3</v>
      </c>
      <c r="AN117" s="10">
        <v>8.4</v>
      </c>
      <c r="AO117" s="10">
        <v>9.9</v>
      </c>
      <c r="AP117" s="10">
        <v>11.7</v>
      </c>
      <c r="AQ117" s="10">
        <v>10.5</v>
      </c>
      <c r="AR117" s="10">
        <v>15.2</v>
      </c>
      <c r="AS117" s="10">
        <v>9.9</v>
      </c>
      <c r="AT117" s="10">
        <v>18.399999999999999</v>
      </c>
      <c r="AU117" s="10">
        <v>27.6</v>
      </c>
      <c r="AV117" s="10">
        <v>18.399999999999999</v>
      </c>
      <c r="AW117" s="10">
        <v>27.8</v>
      </c>
      <c r="AX117" s="10">
        <v>9.1</v>
      </c>
      <c r="AY117" s="10">
        <v>2.4</v>
      </c>
      <c r="AZ117" s="10">
        <v>1.9</v>
      </c>
      <c r="BA117" s="10">
        <v>2.1</v>
      </c>
      <c r="BB117" s="10">
        <v>2.2000000000000002</v>
      </c>
      <c r="BC117" s="10">
        <v>2.4</v>
      </c>
      <c r="BD117" s="10">
        <v>2.4</v>
      </c>
      <c r="BE117" s="10">
        <v>1.7</v>
      </c>
      <c r="BF117" s="10">
        <v>2.1</v>
      </c>
      <c r="BG117" s="10">
        <v>1.4</v>
      </c>
      <c r="BH117" s="10">
        <v>1.5</v>
      </c>
      <c r="BI117" s="10">
        <v>1.6</v>
      </c>
      <c r="BJ117" s="10">
        <v>4.8</v>
      </c>
      <c r="BK117" s="10">
        <v>1.7</v>
      </c>
      <c r="BL117" s="10">
        <v>1.6</v>
      </c>
      <c r="BM117" s="10">
        <v>1.4</v>
      </c>
      <c r="BN117" s="10">
        <v>1.4</v>
      </c>
      <c r="BO117" s="10">
        <v>2.8</v>
      </c>
      <c r="BP117" s="10">
        <v>3.8</v>
      </c>
      <c r="BQ117" s="10">
        <v>1.8</v>
      </c>
      <c r="BR117" s="10">
        <v>2.9</v>
      </c>
      <c r="BS117" s="10">
        <v>1.6</v>
      </c>
      <c r="BT117" s="10">
        <v>1.7</v>
      </c>
      <c r="BU117" s="10">
        <v>1.6</v>
      </c>
      <c r="BV117" s="10">
        <v>1.9</v>
      </c>
      <c r="BW117" s="10">
        <v>1.9</v>
      </c>
      <c r="BX117" s="10">
        <v>2</v>
      </c>
      <c r="BY117" s="10">
        <v>1.8</v>
      </c>
      <c r="BZ117" s="10">
        <v>1.8</v>
      </c>
      <c r="CA117" s="10">
        <v>2</v>
      </c>
      <c r="CB117" s="10">
        <v>1.5</v>
      </c>
    </row>
    <row r="118" spans="1:80" s="6" customFormat="1">
      <c r="A118" s="8">
        <v>100</v>
      </c>
      <c r="B118" s="6" t="s">
        <v>1080</v>
      </c>
      <c r="C118" s="6" t="s">
        <v>1081</v>
      </c>
      <c r="D118" s="10">
        <v>1.7</v>
      </c>
      <c r="E118" s="10">
        <v>1.9</v>
      </c>
      <c r="F118" s="10">
        <v>1.6</v>
      </c>
      <c r="G118" s="10">
        <v>1.7</v>
      </c>
      <c r="H118" s="10">
        <v>2</v>
      </c>
      <c r="I118" s="10">
        <v>2.4</v>
      </c>
      <c r="J118" s="10">
        <v>3</v>
      </c>
      <c r="K118" s="10">
        <v>1.9</v>
      </c>
      <c r="L118" s="10">
        <v>1.9</v>
      </c>
      <c r="M118" s="10">
        <v>2.1</v>
      </c>
      <c r="N118" s="10">
        <v>2.4</v>
      </c>
      <c r="O118" s="10">
        <v>2</v>
      </c>
      <c r="P118" s="10">
        <v>2</v>
      </c>
      <c r="Q118" s="10">
        <v>2</v>
      </c>
      <c r="R118" s="10">
        <v>2.2999999999999998</v>
      </c>
      <c r="S118" s="10">
        <v>2.2999999999999998</v>
      </c>
      <c r="T118" s="10">
        <v>2.4</v>
      </c>
      <c r="U118" s="10">
        <v>2.1</v>
      </c>
      <c r="V118" s="10">
        <v>2.1</v>
      </c>
      <c r="W118" s="10">
        <v>2.1</v>
      </c>
      <c r="X118" s="10">
        <v>2.1</v>
      </c>
      <c r="Y118" s="10">
        <v>2.2000000000000002</v>
      </c>
      <c r="Z118" s="10">
        <v>2.2000000000000002</v>
      </c>
      <c r="AA118" s="10">
        <v>2.1</v>
      </c>
      <c r="AB118" s="10">
        <v>2.1</v>
      </c>
      <c r="AC118" s="10">
        <v>2.1</v>
      </c>
      <c r="AD118" s="10">
        <v>2</v>
      </c>
      <c r="AE118" s="10">
        <v>1.9</v>
      </c>
      <c r="AF118" s="10">
        <v>2</v>
      </c>
      <c r="AG118" s="10">
        <v>2.2000000000000002</v>
      </c>
      <c r="AH118" s="10">
        <v>2.2999999999999998</v>
      </c>
      <c r="AI118" s="10">
        <v>2.6</v>
      </c>
      <c r="AJ118" s="10">
        <v>2.2999999999999998</v>
      </c>
      <c r="AK118" s="10">
        <v>2.2999999999999998</v>
      </c>
      <c r="AL118" s="10">
        <v>2.4</v>
      </c>
      <c r="AM118" s="10">
        <v>2.6</v>
      </c>
      <c r="AN118" s="10">
        <v>2.5</v>
      </c>
      <c r="AO118" s="10">
        <v>2.5</v>
      </c>
      <c r="AP118" s="10">
        <v>2.6</v>
      </c>
      <c r="AQ118" s="10">
        <v>2.5</v>
      </c>
      <c r="AR118" s="10">
        <v>2.5</v>
      </c>
      <c r="AS118" s="10">
        <v>2.5</v>
      </c>
      <c r="AT118" s="10">
        <v>2.6</v>
      </c>
      <c r="AU118" s="10">
        <v>2.6</v>
      </c>
      <c r="AV118" s="10">
        <v>2.6</v>
      </c>
      <c r="AW118" s="10">
        <v>2.7</v>
      </c>
      <c r="AX118" s="10">
        <v>2.7</v>
      </c>
      <c r="AY118" s="10">
        <v>2.8</v>
      </c>
      <c r="AZ118" s="10">
        <v>2.9</v>
      </c>
      <c r="BA118" s="10">
        <v>2.8</v>
      </c>
      <c r="BB118" s="10">
        <v>2.8</v>
      </c>
      <c r="BC118" s="10">
        <v>2.8</v>
      </c>
      <c r="BD118" s="10">
        <v>0.7</v>
      </c>
      <c r="BE118" s="10">
        <v>0.6</v>
      </c>
      <c r="BF118" s="10">
        <v>0.6</v>
      </c>
      <c r="BG118" s="10">
        <v>0.6</v>
      </c>
      <c r="BH118" s="10">
        <v>0.6</v>
      </c>
      <c r="BI118" s="10">
        <v>0.6</v>
      </c>
      <c r="BJ118" s="10">
        <v>0.6</v>
      </c>
      <c r="BK118" s="10">
        <v>0.6</v>
      </c>
      <c r="BL118" s="10">
        <v>0.6</v>
      </c>
      <c r="BM118" s="10">
        <v>0.5</v>
      </c>
      <c r="BN118" s="10">
        <v>0.4</v>
      </c>
      <c r="BO118" s="10">
        <v>0.5</v>
      </c>
      <c r="BP118" s="10">
        <v>0.5</v>
      </c>
      <c r="BQ118" s="10">
        <v>0.5</v>
      </c>
      <c r="BR118" s="10">
        <v>0.4</v>
      </c>
      <c r="BS118" s="10">
        <v>0.5</v>
      </c>
      <c r="BT118" s="10">
        <v>0.4</v>
      </c>
      <c r="BU118" s="10">
        <v>0.5</v>
      </c>
      <c r="BV118" s="10">
        <v>0.5</v>
      </c>
      <c r="BW118" s="10">
        <v>0.7</v>
      </c>
      <c r="BX118" s="10">
        <v>0.7</v>
      </c>
      <c r="BY118" s="10">
        <v>0.8</v>
      </c>
      <c r="BZ118" s="10">
        <v>0.9</v>
      </c>
      <c r="CA118" s="10">
        <v>0.8</v>
      </c>
      <c r="CB118" s="10">
        <v>0.8</v>
      </c>
    </row>
    <row r="119" spans="1:80" s="4" customFormat="1">
      <c r="A119" s="5">
        <v>101</v>
      </c>
      <c r="B119" s="4" t="s">
        <v>266</v>
      </c>
      <c r="C119" s="4" t="s">
        <v>1082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3.3</v>
      </c>
      <c r="BS119" s="9">
        <v>54.4</v>
      </c>
      <c r="BT119" s="9">
        <v>106.7</v>
      </c>
      <c r="BU119" s="9">
        <v>150.69999999999999</v>
      </c>
      <c r="BV119" s="9">
        <v>173.9</v>
      </c>
      <c r="BW119" s="9">
        <v>197</v>
      </c>
      <c r="BX119" s="9">
        <v>187</v>
      </c>
      <c r="BY119" s="9">
        <v>176</v>
      </c>
      <c r="BZ119" s="9">
        <v>165.2</v>
      </c>
      <c r="CA119" s="9">
        <v>150.1</v>
      </c>
      <c r="CB119" s="9">
        <v>139.30000000000001</v>
      </c>
    </row>
    <row r="120" spans="1:80" s="6" customFormat="1">
      <c r="A120" s="8">
        <v>102</v>
      </c>
      <c r="B120" s="6" t="s">
        <v>999</v>
      </c>
      <c r="C120" s="6" t="s">
        <v>1084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3.3</v>
      </c>
      <c r="BS120" s="10">
        <v>54.4</v>
      </c>
      <c r="BT120" s="10">
        <v>106.7</v>
      </c>
      <c r="BU120" s="10">
        <v>150.4</v>
      </c>
      <c r="BV120" s="10">
        <v>173.3</v>
      </c>
      <c r="BW120" s="10">
        <v>196.4</v>
      </c>
      <c r="BX120" s="10">
        <v>186.4</v>
      </c>
      <c r="BY120" s="10">
        <v>175.3</v>
      </c>
      <c r="BZ120" s="10">
        <v>164.4</v>
      </c>
      <c r="CA120" s="10">
        <v>149.19999999999999</v>
      </c>
      <c r="CB120" s="10">
        <v>138.4</v>
      </c>
    </row>
    <row r="121" spans="1:80" s="6" customFormat="1">
      <c r="A121" s="8">
        <v>103</v>
      </c>
      <c r="B121" s="6" t="s">
        <v>278</v>
      </c>
      <c r="C121" s="6" t="s">
        <v>1085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0.4</v>
      </c>
      <c r="BV121" s="10">
        <v>0.5</v>
      </c>
      <c r="BW121" s="10">
        <v>0.6</v>
      </c>
      <c r="BX121" s="10">
        <v>0.6</v>
      </c>
      <c r="BY121" s="10">
        <v>0.7</v>
      </c>
      <c r="BZ121" s="10">
        <v>0.8</v>
      </c>
      <c r="CA121" s="10">
        <v>0.9</v>
      </c>
      <c r="CB121" s="10">
        <v>0.9</v>
      </c>
    </row>
    <row r="122" spans="1:80" s="4" customFormat="1">
      <c r="A122" s="5">
        <v>104</v>
      </c>
      <c r="B122" s="4" t="s">
        <v>402</v>
      </c>
      <c r="C122" s="4" t="s">
        <v>1086</v>
      </c>
      <c r="D122" s="9">
        <v>255.2</v>
      </c>
      <c r="E122" s="9">
        <v>250.3</v>
      </c>
      <c r="F122" s="9">
        <v>243.2</v>
      </c>
      <c r="G122" s="9">
        <v>239</v>
      </c>
      <c r="H122" s="9">
        <v>233.3</v>
      </c>
      <c r="I122" s="9">
        <v>227</v>
      </c>
      <c r="J122" s="9">
        <v>222.6</v>
      </c>
      <c r="K122" s="9">
        <v>227.5</v>
      </c>
      <c r="L122" s="9">
        <v>215.5</v>
      </c>
      <c r="M122" s="9">
        <v>212.7</v>
      </c>
      <c r="N122" s="9">
        <v>212.4</v>
      </c>
      <c r="O122" s="9">
        <v>222.1</v>
      </c>
      <c r="P122" s="9">
        <v>219.8</v>
      </c>
      <c r="Q122" s="9">
        <v>214.2</v>
      </c>
      <c r="R122" s="9">
        <v>211.7</v>
      </c>
      <c r="S122" s="9">
        <v>197.6</v>
      </c>
      <c r="T122" s="9">
        <v>206.1</v>
      </c>
      <c r="U122" s="9">
        <v>207</v>
      </c>
      <c r="V122" s="9">
        <v>206</v>
      </c>
      <c r="W122" s="9">
        <v>201.6</v>
      </c>
      <c r="X122" s="9">
        <v>206.5</v>
      </c>
      <c r="Y122" s="9">
        <v>206.8</v>
      </c>
      <c r="Z122" s="9">
        <v>213</v>
      </c>
      <c r="AA122" s="9">
        <v>213.1</v>
      </c>
      <c r="AB122" s="9">
        <v>216.9</v>
      </c>
      <c r="AC122" s="9">
        <v>219.5</v>
      </c>
      <c r="AD122" s="9">
        <v>221.1</v>
      </c>
      <c r="AE122" s="9">
        <v>218.8</v>
      </c>
      <c r="AF122" s="9">
        <v>222</v>
      </c>
      <c r="AG122" s="9">
        <v>224.1</v>
      </c>
      <c r="AH122" s="9">
        <v>261.89999999999998</v>
      </c>
      <c r="AI122" s="9">
        <v>256.3</v>
      </c>
      <c r="AJ122" s="9">
        <v>259.7</v>
      </c>
      <c r="AK122" s="9">
        <v>260.60000000000002</v>
      </c>
      <c r="AL122" s="9">
        <v>262.60000000000002</v>
      </c>
      <c r="AM122" s="9">
        <v>263.10000000000002</v>
      </c>
      <c r="AN122" s="9">
        <v>265</v>
      </c>
      <c r="AO122" s="9">
        <v>265.7</v>
      </c>
      <c r="AP122" s="9">
        <v>268.7</v>
      </c>
      <c r="AQ122" s="9">
        <v>267</v>
      </c>
      <c r="AR122" s="9">
        <v>270.3</v>
      </c>
      <c r="AS122" s="9">
        <v>271</v>
      </c>
      <c r="AT122" s="9">
        <v>274.39999999999998</v>
      </c>
      <c r="AU122" s="9">
        <v>275</v>
      </c>
      <c r="AV122" s="9">
        <v>275.3</v>
      </c>
      <c r="AW122" s="9">
        <v>273.8</v>
      </c>
      <c r="AX122" s="9">
        <v>273.39999999999998</v>
      </c>
      <c r="AY122" s="9">
        <v>272.39999999999998</v>
      </c>
      <c r="AZ122" s="9">
        <v>278.60000000000002</v>
      </c>
      <c r="BA122" s="9">
        <v>274.7</v>
      </c>
      <c r="BB122" s="9">
        <v>276</v>
      </c>
      <c r="BC122" s="9">
        <v>274.7</v>
      </c>
      <c r="BD122" s="9">
        <v>272.60000000000002</v>
      </c>
      <c r="BE122" s="9">
        <v>271.7</v>
      </c>
      <c r="BF122" s="9">
        <v>274.7</v>
      </c>
      <c r="BG122" s="9">
        <v>273.8</v>
      </c>
      <c r="BH122" s="9">
        <v>276.89999999999998</v>
      </c>
      <c r="BI122" s="9">
        <v>278.39999999999998</v>
      </c>
      <c r="BJ122" s="9">
        <v>279.89999999999998</v>
      </c>
      <c r="BK122" s="9">
        <v>279.89999999999998</v>
      </c>
      <c r="BL122" s="9">
        <v>284.60000000000002</v>
      </c>
      <c r="BM122" s="9">
        <v>285.39999999999998</v>
      </c>
      <c r="BN122" s="9">
        <v>287.5</v>
      </c>
      <c r="BO122" s="9">
        <v>286.5</v>
      </c>
      <c r="BP122" s="9">
        <v>291.8</v>
      </c>
      <c r="BQ122" s="9">
        <v>296.8</v>
      </c>
      <c r="BR122" s="9">
        <v>302.60000000000002</v>
      </c>
      <c r="BS122" s="9">
        <v>318.7</v>
      </c>
      <c r="BT122" s="9">
        <v>346.1</v>
      </c>
      <c r="BU122" s="9">
        <v>388.2</v>
      </c>
      <c r="BV122" s="9">
        <v>442.1</v>
      </c>
      <c r="BW122" s="9">
        <v>472.3</v>
      </c>
      <c r="BX122" s="9">
        <v>498.4</v>
      </c>
      <c r="BY122" s="9">
        <v>512</v>
      </c>
      <c r="BZ122" s="9">
        <v>568.79999999999995</v>
      </c>
      <c r="CA122" s="9">
        <v>604.5</v>
      </c>
      <c r="CB122" s="9">
        <v>646.6</v>
      </c>
    </row>
    <row r="123" spans="1:80" s="6" customFormat="1">
      <c r="A123" s="8">
        <v>105</v>
      </c>
      <c r="B123" s="6" t="s">
        <v>404</v>
      </c>
      <c r="C123" s="6" t="s">
        <v>1087</v>
      </c>
      <c r="D123" s="10">
        <v>152.69999999999999</v>
      </c>
      <c r="E123" s="10">
        <v>152.5</v>
      </c>
      <c r="F123" s="10">
        <v>152.69999999999999</v>
      </c>
      <c r="G123" s="10">
        <v>152.69999999999999</v>
      </c>
      <c r="H123" s="10">
        <v>151.30000000000001</v>
      </c>
      <c r="I123" s="10">
        <v>150.6</v>
      </c>
      <c r="J123" s="10">
        <v>149.5</v>
      </c>
      <c r="K123" s="10">
        <v>142.5</v>
      </c>
      <c r="L123" s="10">
        <v>136</v>
      </c>
      <c r="M123" s="10">
        <v>134.9</v>
      </c>
      <c r="N123" s="10">
        <v>135.69999999999999</v>
      </c>
      <c r="O123" s="10">
        <v>151.1</v>
      </c>
      <c r="P123" s="10">
        <v>151</v>
      </c>
      <c r="Q123" s="10">
        <v>149.69999999999999</v>
      </c>
      <c r="R123" s="10">
        <v>150.4</v>
      </c>
      <c r="S123" s="10">
        <v>140.1</v>
      </c>
      <c r="T123" s="10">
        <v>150.5</v>
      </c>
      <c r="U123" s="10">
        <v>152.4</v>
      </c>
      <c r="V123" s="10">
        <v>153.80000000000001</v>
      </c>
      <c r="W123" s="10">
        <v>151.30000000000001</v>
      </c>
      <c r="X123" s="10">
        <v>158.4</v>
      </c>
      <c r="Y123" s="10">
        <v>159.4</v>
      </c>
      <c r="Z123" s="10">
        <v>166.7</v>
      </c>
      <c r="AA123" s="10">
        <v>167.3</v>
      </c>
      <c r="AB123" s="10">
        <v>171.5</v>
      </c>
      <c r="AC123" s="10">
        <v>174.4</v>
      </c>
      <c r="AD123" s="10">
        <v>176.3</v>
      </c>
      <c r="AE123" s="10">
        <v>173.9</v>
      </c>
      <c r="AF123" s="10">
        <v>177.4</v>
      </c>
      <c r="AG123" s="10">
        <v>179.7</v>
      </c>
      <c r="AH123" s="10">
        <v>184.1</v>
      </c>
      <c r="AI123" s="10">
        <v>178.5</v>
      </c>
      <c r="AJ123" s="10">
        <v>182.9</v>
      </c>
      <c r="AK123" s="10">
        <v>183.8</v>
      </c>
      <c r="AL123" s="10">
        <v>187.4</v>
      </c>
      <c r="AM123" s="10">
        <v>187.5</v>
      </c>
      <c r="AN123" s="10">
        <v>189.9</v>
      </c>
      <c r="AO123" s="10">
        <v>190.8</v>
      </c>
      <c r="AP123" s="10">
        <v>194.6</v>
      </c>
      <c r="AQ123" s="10">
        <v>192.4</v>
      </c>
      <c r="AR123" s="10">
        <v>195.8</v>
      </c>
      <c r="AS123" s="10">
        <v>196.7</v>
      </c>
      <c r="AT123" s="10">
        <v>200.6</v>
      </c>
      <c r="AU123" s="10">
        <v>199.9</v>
      </c>
      <c r="AV123" s="10">
        <v>202.6</v>
      </c>
      <c r="AW123" s="10">
        <v>201</v>
      </c>
      <c r="AX123" s="10">
        <v>201</v>
      </c>
      <c r="AY123" s="10">
        <v>199.8</v>
      </c>
      <c r="AZ123" s="10">
        <v>204</v>
      </c>
      <c r="BA123" s="10">
        <v>201.6</v>
      </c>
      <c r="BB123" s="10">
        <v>202.7</v>
      </c>
      <c r="BC123" s="10">
        <v>200.5</v>
      </c>
      <c r="BD123" s="10">
        <v>198.2</v>
      </c>
      <c r="BE123" s="10">
        <v>197.1</v>
      </c>
      <c r="BF123" s="10">
        <v>199.2</v>
      </c>
      <c r="BG123" s="10">
        <v>197.2</v>
      </c>
      <c r="BH123" s="10">
        <v>199.9</v>
      </c>
      <c r="BI123" s="10">
        <v>199.7</v>
      </c>
      <c r="BJ123" s="10">
        <v>200.3</v>
      </c>
      <c r="BK123" s="10">
        <v>199.7</v>
      </c>
      <c r="BL123" s="10">
        <v>203.5</v>
      </c>
      <c r="BM123" s="10">
        <v>203.5</v>
      </c>
      <c r="BN123" s="10">
        <v>205.6</v>
      </c>
      <c r="BO123" s="10">
        <v>204.2</v>
      </c>
      <c r="BP123" s="10">
        <v>209</v>
      </c>
      <c r="BQ123" s="10">
        <v>210.9</v>
      </c>
      <c r="BR123" s="10">
        <v>213.7</v>
      </c>
      <c r="BS123" s="10">
        <v>222.8</v>
      </c>
      <c r="BT123" s="10">
        <v>249.3</v>
      </c>
      <c r="BU123" s="10">
        <v>286</v>
      </c>
      <c r="BV123" s="10">
        <v>332.2</v>
      </c>
      <c r="BW123" s="10">
        <v>363.9</v>
      </c>
      <c r="BX123" s="10">
        <v>391.3</v>
      </c>
      <c r="BY123" s="10">
        <v>403.6</v>
      </c>
      <c r="BZ123" s="10">
        <v>462.2</v>
      </c>
      <c r="CA123" s="10">
        <v>497.9</v>
      </c>
      <c r="CB123" s="10">
        <v>538.9</v>
      </c>
    </row>
    <row r="124" spans="1:80" s="6" customFormat="1">
      <c r="A124" s="8">
        <v>106</v>
      </c>
      <c r="B124" s="6" t="s">
        <v>439</v>
      </c>
      <c r="C124" s="6" t="s">
        <v>1088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0.4</v>
      </c>
      <c r="L124" s="10">
        <v>0.4</v>
      </c>
      <c r="M124" s="10">
        <v>0.4</v>
      </c>
      <c r="N124" s="10">
        <v>0.6</v>
      </c>
      <c r="O124" s="10">
        <v>6.9</v>
      </c>
      <c r="P124" s="10">
        <v>6.9</v>
      </c>
      <c r="Q124" s="10">
        <v>6.2</v>
      </c>
      <c r="R124" s="10">
        <v>7.2</v>
      </c>
      <c r="S124" s="10">
        <v>9.1999999999999993</v>
      </c>
      <c r="T124" s="10">
        <v>11.5</v>
      </c>
      <c r="U124" s="10">
        <v>13</v>
      </c>
      <c r="V124" s="10">
        <v>15.5</v>
      </c>
      <c r="W124" s="10">
        <v>17.7</v>
      </c>
      <c r="X124" s="10">
        <v>20.5</v>
      </c>
      <c r="Y124" s="10">
        <v>22.9</v>
      </c>
      <c r="Z124" s="10">
        <v>25.6</v>
      </c>
      <c r="AA124" s="10">
        <v>27.6</v>
      </c>
      <c r="AB124" s="10">
        <v>31.4</v>
      </c>
      <c r="AC124" s="10">
        <v>33.6</v>
      </c>
      <c r="AD124" s="10">
        <v>37</v>
      </c>
      <c r="AE124" s="10">
        <v>36.5</v>
      </c>
      <c r="AF124" s="10">
        <v>40.6</v>
      </c>
      <c r="AG124" s="10">
        <v>42.8</v>
      </c>
      <c r="AH124" s="10">
        <v>46.5</v>
      </c>
      <c r="AI124" s="10">
        <v>48</v>
      </c>
      <c r="AJ124" s="10">
        <v>52.3</v>
      </c>
      <c r="AK124" s="10">
        <v>54.1</v>
      </c>
      <c r="AL124" s="10">
        <v>58.5</v>
      </c>
      <c r="AM124" s="10">
        <v>59.7</v>
      </c>
      <c r="AN124" s="10">
        <v>64.400000000000006</v>
      </c>
      <c r="AO124" s="10">
        <v>66.7</v>
      </c>
      <c r="AP124" s="10">
        <v>70.8</v>
      </c>
      <c r="AQ124" s="10">
        <v>72.5</v>
      </c>
      <c r="AR124" s="10">
        <v>76.099999999999994</v>
      </c>
      <c r="AS124" s="10">
        <v>76.400000000000006</v>
      </c>
      <c r="AT124" s="10">
        <v>80.400000000000006</v>
      </c>
      <c r="AU124" s="10">
        <v>80.5</v>
      </c>
      <c r="AV124" s="10">
        <v>83.1</v>
      </c>
      <c r="AW124" s="10">
        <v>82.2</v>
      </c>
      <c r="AX124" s="10">
        <v>83.3</v>
      </c>
      <c r="AY124" s="10">
        <v>82.4</v>
      </c>
      <c r="AZ124" s="10">
        <v>85.4</v>
      </c>
      <c r="BA124" s="10">
        <v>84.7</v>
      </c>
      <c r="BB124" s="10">
        <v>87.1</v>
      </c>
      <c r="BC124" s="10">
        <v>86.1</v>
      </c>
      <c r="BD124" s="10">
        <v>89.4</v>
      </c>
      <c r="BE124" s="10">
        <v>88.9</v>
      </c>
      <c r="BF124" s="10">
        <v>91.7</v>
      </c>
      <c r="BG124" s="10">
        <v>89.8</v>
      </c>
      <c r="BH124" s="10">
        <v>93.2</v>
      </c>
      <c r="BI124" s="10">
        <v>92.7</v>
      </c>
      <c r="BJ124" s="10">
        <v>93.5</v>
      </c>
      <c r="BK124" s="10">
        <v>91.7</v>
      </c>
      <c r="BL124" s="10">
        <v>95.1</v>
      </c>
      <c r="BM124" s="10">
        <v>94.9</v>
      </c>
      <c r="BN124" s="10">
        <v>98</v>
      </c>
      <c r="BO124" s="10">
        <v>98.4</v>
      </c>
      <c r="BP124" s="10">
        <v>103.5</v>
      </c>
      <c r="BQ124" s="10">
        <v>104.6</v>
      </c>
      <c r="BR124" s="10">
        <v>106.9</v>
      </c>
      <c r="BS124" s="10">
        <v>111</v>
      </c>
      <c r="BT124" s="10">
        <v>122.7</v>
      </c>
      <c r="BU124" s="10">
        <v>135.4</v>
      </c>
      <c r="BV124" s="10">
        <v>157.80000000000001</v>
      </c>
      <c r="BW124" s="10">
        <v>186</v>
      </c>
      <c r="BX124" s="10">
        <v>209.8</v>
      </c>
      <c r="BY124" s="10">
        <v>222.6</v>
      </c>
      <c r="BZ124" s="10">
        <v>280.3</v>
      </c>
      <c r="CA124" s="10">
        <v>316.39999999999998</v>
      </c>
      <c r="CB124" s="10">
        <v>355.2</v>
      </c>
    </row>
    <row r="125" spans="1:80" s="6" customFormat="1">
      <c r="A125" s="8">
        <v>107</v>
      </c>
      <c r="B125" s="6" t="s">
        <v>443</v>
      </c>
      <c r="C125" s="6" t="s">
        <v>1089</v>
      </c>
      <c r="D125" s="10">
        <v>152.69999999999999</v>
      </c>
      <c r="E125" s="10">
        <v>152.5</v>
      </c>
      <c r="F125" s="10">
        <v>152.69999999999999</v>
      </c>
      <c r="G125" s="10">
        <v>152.69999999999999</v>
      </c>
      <c r="H125" s="10">
        <v>151.30000000000001</v>
      </c>
      <c r="I125" s="10">
        <v>150.6</v>
      </c>
      <c r="J125" s="10">
        <v>149.5</v>
      </c>
      <c r="K125" s="10">
        <v>142.19999999999999</v>
      </c>
      <c r="L125" s="10">
        <v>135.69999999999999</v>
      </c>
      <c r="M125" s="10">
        <v>134.5</v>
      </c>
      <c r="N125" s="10">
        <v>135.1</v>
      </c>
      <c r="O125" s="10">
        <v>144.19999999999999</v>
      </c>
      <c r="P125" s="10">
        <v>144.1</v>
      </c>
      <c r="Q125" s="10">
        <v>143.5</v>
      </c>
      <c r="R125" s="10">
        <v>143.30000000000001</v>
      </c>
      <c r="S125" s="10">
        <v>130.9</v>
      </c>
      <c r="T125" s="10">
        <v>139</v>
      </c>
      <c r="U125" s="10">
        <v>139.30000000000001</v>
      </c>
      <c r="V125" s="10">
        <v>138.19999999999999</v>
      </c>
      <c r="W125" s="10">
        <v>133.69999999999999</v>
      </c>
      <c r="X125" s="10">
        <v>137.9</v>
      </c>
      <c r="Y125" s="10">
        <v>136.5</v>
      </c>
      <c r="Z125" s="10">
        <v>141.1</v>
      </c>
      <c r="AA125" s="10">
        <v>139.69999999999999</v>
      </c>
      <c r="AB125" s="10">
        <v>140.1</v>
      </c>
      <c r="AC125" s="10">
        <v>140.80000000000001</v>
      </c>
      <c r="AD125" s="10">
        <v>139.30000000000001</v>
      </c>
      <c r="AE125" s="10">
        <v>137.4</v>
      </c>
      <c r="AF125" s="10">
        <v>136.80000000000001</v>
      </c>
      <c r="AG125" s="10">
        <v>136.9</v>
      </c>
      <c r="AH125" s="10">
        <v>137.69999999999999</v>
      </c>
      <c r="AI125" s="10">
        <v>130.6</v>
      </c>
      <c r="AJ125" s="10">
        <v>130.6</v>
      </c>
      <c r="AK125" s="10">
        <v>129.69999999999999</v>
      </c>
      <c r="AL125" s="10">
        <v>128.80000000000001</v>
      </c>
      <c r="AM125" s="10">
        <v>127.8</v>
      </c>
      <c r="AN125" s="10">
        <v>125.6</v>
      </c>
      <c r="AO125" s="10">
        <v>124.1</v>
      </c>
      <c r="AP125" s="10">
        <v>123.8</v>
      </c>
      <c r="AQ125" s="10">
        <v>120</v>
      </c>
      <c r="AR125" s="10">
        <v>119.7</v>
      </c>
      <c r="AS125" s="10">
        <v>120.3</v>
      </c>
      <c r="AT125" s="10">
        <v>120.1</v>
      </c>
      <c r="AU125" s="10">
        <v>119.4</v>
      </c>
      <c r="AV125" s="10">
        <v>119.5</v>
      </c>
      <c r="AW125" s="10">
        <v>118.9</v>
      </c>
      <c r="AX125" s="10">
        <v>117.7</v>
      </c>
      <c r="AY125" s="10">
        <v>117.5</v>
      </c>
      <c r="AZ125" s="10">
        <v>118.6</v>
      </c>
      <c r="BA125" s="10">
        <v>116.9</v>
      </c>
      <c r="BB125" s="10">
        <v>115.6</v>
      </c>
      <c r="BC125" s="10">
        <v>114.4</v>
      </c>
      <c r="BD125" s="10">
        <v>108.7</v>
      </c>
      <c r="BE125" s="10">
        <v>108.2</v>
      </c>
      <c r="BF125" s="10">
        <v>107.4</v>
      </c>
      <c r="BG125" s="10">
        <v>107.4</v>
      </c>
      <c r="BH125" s="10">
        <v>106.7</v>
      </c>
      <c r="BI125" s="10">
        <v>107</v>
      </c>
      <c r="BJ125" s="10">
        <v>106.8</v>
      </c>
      <c r="BK125" s="10">
        <v>108</v>
      </c>
      <c r="BL125" s="10">
        <v>108.3</v>
      </c>
      <c r="BM125" s="10">
        <v>108.6</v>
      </c>
      <c r="BN125" s="10">
        <v>107.6</v>
      </c>
      <c r="BO125" s="10">
        <v>105.8</v>
      </c>
      <c r="BP125" s="10">
        <v>105.4</v>
      </c>
      <c r="BQ125" s="10">
        <v>106.4</v>
      </c>
      <c r="BR125" s="10">
        <v>106.8</v>
      </c>
      <c r="BS125" s="10">
        <v>111.8</v>
      </c>
      <c r="BT125" s="10">
        <v>126.6</v>
      </c>
      <c r="BU125" s="10">
        <v>150.6</v>
      </c>
      <c r="BV125" s="10">
        <v>174.3</v>
      </c>
      <c r="BW125" s="10">
        <v>177.9</v>
      </c>
      <c r="BX125" s="10">
        <v>181.5</v>
      </c>
      <c r="BY125" s="10">
        <v>181.1</v>
      </c>
      <c r="BZ125" s="10">
        <v>182</v>
      </c>
      <c r="CA125" s="10">
        <v>181.5</v>
      </c>
      <c r="CB125" s="10">
        <v>183.7</v>
      </c>
    </row>
    <row r="126" spans="1:80" s="6" customFormat="1">
      <c r="A126" s="8">
        <v>108</v>
      </c>
      <c r="B126" s="6" t="s">
        <v>406</v>
      </c>
      <c r="C126" s="6" t="s">
        <v>1090</v>
      </c>
      <c r="D126" s="10">
        <v>102.5</v>
      </c>
      <c r="E126" s="10">
        <v>97.8</v>
      </c>
      <c r="F126" s="10">
        <v>90.6</v>
      </c>
      <c r="G126" s="10">
        <v>86.4</v>
      </c>
      <c r="H126" s="10">
        <v>81.900000000000006</v>
      </c>
      <c r="I126" s="10">
        <v>76.400000000000006</v>
      </c>
      <c r="J126" s="10">
        <v>73.2</v>
      </c>
      <c r="K126" s="10">
        <v>85</v>
      </c>
      <c r="L126" s="10">
        <v>79.5</v>
      </c>
      <c r="M126" s="10">
        <v>77.900000000000006</v>
      </c>
      <c r="N126" s="10">
        <v>76.7</v>
      </c>
      <c r="O126" s="10">
        <v>71</v>
      </c>
      <c r="P126" s="10">
        <v>68.8</v>
      </c>
      <c r="Q126" s="10">
        <v>64.5</v>
      </c>
      <c r="R126" s="10">
        <v>61.3</v>
      </c>
      <c r="S126" s="10">
        <v>57.5</v>
      </c>
      <c r="T126" s="10">
        <v>55.6</v>
      </c>
      <c r="U126" s="10">
        <v>54.6</v>
      </c>
      <c r="V126" s="10">
        <v>52.2</v>
      </c>
      <c r="W126" s="10">
        <v>50.3</v>
      </c>
      <c r="X126" s="10">
        <v>48</v>
      </c>
      <c r="Y126" s="10">
        <v>47.4</v>
      </c>
      <c r="Z126" s="10">
        <v>46.3</v>
      </c>
      <c r="AA126" s="10">
        <v>45.7</v>
      </c>
      <c r="AB126" s="10">
        <v>45.5</v>
      </c>
      <c r="AC126" s="10">
        <v>45.1</v>
      </c>
      <c r="AD126" s="10">
        <v>44.8</v>
      </c>
      <c r="AE126" s="10">
        <v>44.9</v>
      </c>
      <c r="AF126" s="10">
        <v>44.5</v>
      </c>
      <c r="AG126" s="10">
        <v>44.5</v>
      </c>
      <c r="AH126" s="10">
        <v>77.8</v>
      </c>
      <c r="AI126" s="10">
        <v>77.7</v>
      </c>
      <c r="AJ126" s="10">
        <v>76.8</v>
      </c>
      <c r="AK126" s="10">
        <v>76.8</v>
      </c>
      <c r="AL126" s="10">
        <v>75.3</v>
      </c>
      <c r="AM126" s="10">
        <v>75.7</v>
      </c>
      <c r="AN126" s="10">
        <v>75.099999999999994</v>
      </c>
      <c r="AO126" s="10">
        <v>74.900000000000006</v>
      </c>
      <c r="AP126" s="10">
        <v>74.099999999999994</v>
      </c>
      <c r="AQ126" s="10">
        <v>74.5</v>
      </c>
      <c r="AR126" s="10">
        <v>74.5</v>
      </c>
      <c r="AS126" s="10">
        <v>74.2</v>
      </c>
      <c r="AT126" s="10">
        <v>73.8</v>
      </c>
      <c r="AU126" s="10">
        <v>75.099999999999994</v>
      </c>
      <c r="AV126" s="10">
        <v>72.7</v>
      </c>
      <c r="AW126" s="10">
        <v>72.8</v>
      </c>
      <c r="AX126" s="10">
        <v>72.400000000000006</v>
      </c>
      <c r="AY126" s="10">
        <v>72.599999999999994</v>
      </c>
      <c r="AZ126" s="10">
        <v>74.599999999999994</v>
      </c>
      <c r="BA126" s="10">
        <v>73.099999999999994</v>
      </c>
      <c r="BB126" s="10">
        <v>73.3</v>
      </c>
      <c r="BC126" s="10">
        <v>74.2</v>
      </c>
      <c r="BD126" s="10">
        <v>74.5</v>
      </c>
      <c r="BE126" s="10">
        <v>74.599999999999994</v>
      </c>
      <c r="BF126" s="10">
        <v>75.599999999999994</v>
      </c>
      <c r="BG126" s="10">
        <v>76.599999999999994</v>
      </c>
      <c r="BH126" s="10">
        <v>77</v>
      </c>
      <c r="BI126" s="10">
        <v>78.7</v>
      </c>
      <c r="BJ126" s="10">
        <v>79.599999999999994</v>
      </c>
      <c r="BK126" s="10">
        <v>80.3</v>
      </c>
      <c r="BL126" s="10">
        <v>81.099999999999994</v>
      </c>
      <c r="BM126" s="10">
        <v>81.900000000000006</v>
      </c>
      <c r="BN126" s="10">
        <v>81.900000000000006</v>
      </c>
      <c r="BO126" s="10">
        <v>82.4</v>
      </c>
      <c r="BP126" s="10">
        <v>82.9</v>
      </c>
      <c r="BQ126" s="10">
        <v>85.9</v>
      </c>
      <c r="BR126" s="10">
        <v>88.9</v>
      </c>
      <c r="BS126" s="10">
        <v>95.8</v>
      </c>
      <c r="BT126" s="10">
        <v>96.7</v>
      </c>
      <c r="BU126" s="10">
        <v>102.2</v>
      </c>
      <c r="BV126" s="10">
        <v>110</v>
      </c>
      <c r="BW126" s="10">
        <v>108.4</v>
      </c>
      <c r="BX126" s="10">
        <v>107.1</v>
      </c>
      <c r="BY126" s="10">
        <v>108.4</v>
      </c>
      <c r="BZ126" s="10">
        <v>106.6</v>
      </c>
      <c r="CA126" s="10">
        <v>106.6</v>
      </c>
      <c r="CB126" s="10">
        <v>107.8</v>
      </c>
    </row>
    <row r="127" spans="1:80" s="4" customFormat="1">
      <c r="A127" s="5">
        <v>109</v>
      </c>
      <c r="B127" s="4" t="s">
        <v>355</v>
      </c>
      <c r="C127" s="4" t="s">
        <v>1091</v>
      </c>
      <c r="D127" s="9">
        <v>22.2</v>
      </c>
      <c r="E127" s="9">
        <v>22.5</v>
      </c>
      <c r="F127" s="9">
        <v>22.9</v>
      </c>
      <c r="G127" s="9">
        <v>23.3</v>
      </c>
      <c r="H127" s="9">
        <v>23.5</v>
      </c>
      <c r="I127" s="9">
        <v>23.8</v>
      </c>
      <c r="J127" s="9">
        <v>24.1</v>
      </c>
      <c r="K127" s="9">
        <v>24.5</v>
      </c>
      <c r="L127" s="9">
        <v>24.7</v>
      </c>
      <c r="M127" s="9">
        <v>25</v>
      </c>
      <c r="N127" s="9">
        <v>25.4</v>
      </c>
      <c r="O127" s="9">
        <v>25.9</v>
      </c>
      <c r="P127" s="9">
        <v>26.2</v>
      </c>
      <c r="Q127" s="9">
        <v>26.5</v>
      </c>
      <c r="R127" s="9">
        <v>26.9</v>
      </c>
      <c r="S127" s="9">
        <v>27.4</v>
      </c>
      <c r="T127" s="9">
        <v>27.8</v>
      </c>
      <c r="U127" s="9">
        <v>28.2</v>
      </c>
      <c r="V127" s="9">
        <v>28.7</v>
      </c>
      <c r="W127" s="9">
        <v>29.2</v>
      </c>
      <c r="X127" s="9">
        <v>29.7</v>
      </c>
      <c r="Y127" s="9">
        <v>30.1</v>
      </c>
      <c r="Z127" s="9">
        <v>30.5</v>
      </c>
      <c r="AA127" s="9">
        <v>30.8</v>
      </c>
      <c r="AB127" s="9">
        <v>31.2</v>
      </c>
      <c r="AC127" s="9">
        <v>31.7</v>
      </c>
      <c r="AD127" s="9">
        <v>32.1</v>
      </c>
      <c r="AE127" s="9">
        <v>32.4</v>
      </c>
      <c r="AF127" s="9">
        <v>32.799999999999997</v>
      </c>
      <c r="AG127" s="9">
        <v>33.299999999999997</v>
      </c>
      <c r="AH127" s="9">
        <v>33.6</v>
      </c>
      <c r="AI127" s="9">
        <v>33.9</v>
      </c>
      <c r="AJ127" s="9">
        <v>34.200000000000003</v>
      </c>
      <c r="AK127" s="9">
        <v>34.6</v>
      </c>
      <c r="AL127" s="9">
        <v>34.9</v>
      </c>
      <c r="AM127" s="9">
        <v>35.4</v>
      </c>
      <c r="AN127" s="9">
        <v>35.9</v>
      </c>
      <c r="AO127" s="9">
        <v>36.4</v>
      </c>
      <c r="AP127" s="9">
        <v>36.700000000000003</v>
      </c>
      <c r="AQ127" s="9">
        <v>37.1</v>
      </c>
      <c r="AR127" s="9">
        <v>37.5</v>
      </c>
      <c r="AS127" s="9">
        <v>37.9</v>
      </c>
      <c r="AT127" s="9">
        <v>38.200000000000003</v>
      </c>
      <c r="AU127" s="9">
        <v>38.6</v>
      </c>
      <c r="AV127" s="9">
        <v>38.9</v>
      </c>
      <c r="AW127" s="9">
        <v>39.299999999999997</v>
      </c>
      <c r="AX127" s="9">
        <v>39.700000000000003</v>
      </c>
      <c r="AY127" s="9">
        <v>40</v>
      </c>
      <c r="AZ127" s="9">
        <v>40.299999999999997</v>
      </c>
      <c r="BA127" s="9">
        <v>40.799999999999997</v>
      </c>
      <c r="BB127" s="9">
        <v>41.7</v>
      </c>
      <c r="BC127" s="9">
        <v>42</v>
      </c>
      <c r="BD127" s="9">
        <v>42.3</v>
      </c>
      <c r="BE127" s="9">
        <v>42.7</v>
      </c>
      <c r="BF127" s="9">
        <v>43</v>
      </c>
      <c r="BG127" s="9">
        <v>43.2</v>
      </c>
      <c r="BH127" s="9">
        <v>44.5</v>
      </c>
      <c r="BI127" s="9">
        <v>44.7</v>
      </c>
      <c r="BJ127" s="9">
        <v>45</v>
      </c>
      <c r="BK127" s="9">
        <v>45.3</v>
      </c>
      <c r="BL127" s="9">
        <v>45.6</v>
      </c>
      <c r="BM127" s="9">
        <v>46.7</v>
      </c>
      <c r="BN127" s="9">
        <v>46.8</v>
      </c>
      <c r="BO127" s="9">
        <v>46.9</v>
      </c>
      <c r="BP127" s="9">
        <v>47</v>
      </c>
      <c r="BQ127" s="9">
        <v>48.1</v>
      </c>
      <c r="BR127" s="9">
        <v>48.2</v>
      </c>
      <c r="BS127" s="9">
        <v>237</v>
      </c>
      <c r="BT127" s="9">
        <v>272.3</v>
      </c>
      <c r="BU127" s="9">
        <v>207.3</v>
      </c>
      <c r="BV127" s="9">
        <v>208.7</v>
      </c>
      <c r="BW127" s="9">
        <v>118.2</v>
      </c>
      <c r="BX127" s="9">
        <v>100.5</v>
      </c>
      <c r="BY127" s="9">
        <v>100.3</v>
      </c>
      <c r="BZ127" s="9">
        <v>100.1</v>
      </c>
      <c r="CA127" s="9">
        <v>97.4</v>
      </c>
      <c r="CB127" s="9">
        <v>111.3</v>
      </c>
    </row>
    <row r="128" spans="1:80" s="6" customFormat="1">
      <c r="A128" s="8">
        <v>110</v>
      </c>
      <c r="B128" s="6" t="s">
        <v>357</v>
      </c>
      <c r="C128" s="6" t="s">
        <v>1092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188.7</v>
      </c>
      <c r="BT128" s="10">
        <v>223.9</v>
      </c>
      <c r="BU128" s="10">
        <v>157.6</v>
      </c>
      <c r="BV128" s="10">
        <v>158.80000000000001</v>
      </c>
      <c r="BW128" s="10">
        <v>67.3</v>
      </c>
      <c r="BX128" s="10">
        <v>48</v>
      </c>
      <c r="BY128" s="10">
        <v>45.5</v>
      </c>
      <c r="BZ128" s="10">
        <v>44.5</v>
      </c>
      <c r="CA128" s="10">
        <v>41.3</v>
      </c>
      <c r="CB128" s="10">
        <v>55.4</v>
      </c>
    </row>
    <row r="129" spans="1:80" s="6" customFormat="1">
      <c r="A129" s="8">
        <v>111</v>
      </c>
      <c r="B129" s="6" t="s">
        <v>1093</v>
      </c>
      <c r="C129" s="6" t="s">
        <v>1094</v>
      </c>
      <c r="D129" s="10">
        <v>22.2</v>
      </c>
      <c r="E129" s="10">
        <v>22.5</v>
      </c>
      <c r="F129" s="10">
        <v>22.9</v>
      </c>
      <c r="G129" s="10">
        <v>23.3</v>
      </c>
      <c r="H129" s="10">
        <v>23.5</v>
      </c>
      <c r="I129" s="10">
        <v>23.8</v>
      </c>
      <c r="J129" s="10">
        <v>24.1</v>
      </c>
      <c r="K129" s="10">
        <v>24.5</v>
      </c>
      <c r="L129" s="10">
        <v>24.7</v>
      </c>
      <c r="M129" s="10">
        <v>25</v>
      </c>
      <c r="N129" s="10">
        <v>25.4</v>
      </c>
      <c r="O129" s="10">
        <v>25.9</v>
      </c>
      <c r="P129" s="10">
        <v>26.2</v>
      </c>
      <c r="Q129" s="10">
        <v>26.5</v>
      </c>
      <c r="R129" s="10">
        <v>26.9</v>
      </c>
      <c r="S129" s="10">
        <v>27.4</v>
      </c>
      <c r="T129" s="10">
        <v>27.8</v>
      </c>
      <c r="U129" s="10">
        <v>28.2</v>
      </c>
      <c r="V129" s="10">
        <v>28.7</v>
      </c>
      <c r="W129" s="10">
        <v>29.2</v>
      </c>
      <c r="X129" s="10">
        <v>29.7</v>
      </c>
      <c r="Y129" s="10">
        <v>30.1</v>
      </c>
      <c r="Z129" s="10">
        <v>30.5</v>
      </c>
      <c r="AA129" s="10">
        <v>30.8</v>
      </c>
      <c r="AB129" s="10">
        <v>31.2</v>
      </c>
      <c r="AC129" s="10">
        <v>31.7</v>
      </c>
      <c r="AD129" s="10">
        <v>32.1</v>
      </c>
      <c r="AE129" s="10">
        <v>32.4</v>
      </c>
      <c r="AF129" s="10">
        <v>32.799999999999997</v>
      </c>
      <c r="AG129" s="10">
        <v>33.299999999999997</v>
      </c>
      <c r="AH129" s="10">
        <v>33.6</v>
      </c>
      <c r="AI129" s="10">
        <v>33.9</v>
      </c>
      <c r="AJ129" s="10">
        <v>34.200000000000003</v>
      </c>
      <c r="AK129" s="10">
        <v>34.6</v>
      </c>
      <c r="AL129" s="10">
        <v>34.9</v>
      </c>
      <c r="AM129" s="10">
        <v>35.4</v>
      </c>
      <c r="AN129" s="10">
        <v>35.9</v>
      </c>
      <c r="AO129" s="10">
        <v>36.4</v>
      </c>
      <c r="AP129" s="10">
        <v>36.700000000000003</v>
      </c>
      <c r="AQ129" s="10">
        <v>37.1</v>
      </c>
      <c r="AR129" s="10">
        <v>37.5</v>
      </c>
      <c r="AS129" s="10">
        <v>37.9</v>
      </c>
      <c r="AT129" s="10">
        <v>38.200000000000003</v>
      </c>
      <c r="AU129" s="10">
        <v>38.6</v>
      </c>
      <c r="AV129" s="10">
        <v>38.9</v>
      </c>
      <c r="AW129" s="10">
        <v>39.299999999999997</v>
      </c>
      <c r="AX129" s="10">
        <v>39.700000000000003</v>
      </c>
      <c r="AY129" s="10">
        <v>40</v>
      </c>
      <c r="AZ129" s="10">
        <v>40.299999999999997</v>
      </c>
      <c r="BA129" s="10">
        <v>40.799999999999997</v>
      </c>
      <c r="BB129" s="10">
        <v>41.7</v>
      </c>
      <c r="BC129" s="10">
        <v>42</v>
      </c>
      <c r="BD129" s="10">
        <v>42.3</v>
      </c>
      <c r="BE129" s="10">
        <v>42.7</v>
      </c>
      <c r="BF129" s="10">
        <v>43</v>
      </c>
      <c r="BG129" s="10">
        <v>43.2</v>
      </c>
      <c r="BH129" s="10">
        <v>44.5</v>
      </c>
      <c r="BI129" s="10">
        <v>44.7</v>
      </c>
      <c r="BJ129" s="10">
        <v>45</v>
      </c>
      <c r="BK129" s="10">
        <v>45.3</v>
      </c>
      <c r="BL129" s="10">
        <v>45.6</v>
      </c>
      <c r="BM129" s="10">
        <v>46.7</v>
      </c>
      <c r="BN129" s="10">
        <v>46.8</v>
      </c>
      <c r="BO129" s="10">
        <v>46.9</v>
      </c>
      <c r="BP129" s="10">
        <v>47</v>
      </c>
      <c r="BQ129" s="10">
        <v>48.1</v>
      </c>
      <c r="BR129" s="10">
        <v>48.2</v>
      </c>
      <c r="BS129" s="10">
        <v>48.3</v>
      </c>
      <c r="BT129" s="10">
        <v>48.4</v>
      </c>
      <c r="BU129" s="10">
        <v>49.7</v>
      </c>
      <c r="BV129" s="10">
        <v>49.8</v>
      </c>
      <c r="BW129" s="10">
        <v>50</v>
      </c>
      <c r="BX129" s="10">
        <v>50.4</v>
      </c>
      <c r="BY129" s="10">
        <v>51.8</v>
      </c>
      <c r="BZ129" s="10">
        <v>52.1</v>
      </c>
      <c r="CA129" s="10">
        <v>52.3</v>
      </c>
      <c r="CB129" s="10">
        <v>52.1</v>
      </c>
    </row>
    <row r="130" spans="1:80" s="6" customFormat="1">
      <c r="A130" s="8">
        <v>112</v>
      </c>
      <c r="B130" s="6" t="s">
        <v>745</v>
      </c>
      <c r="C130" s="6" t="s">
        <v>1095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</row>
    <row r="131" spans="1:80" s="6" customFormat="1">
      <c r="A131" s="8">
        <v>113</v>
      </c>
      <c r="B131" s="6" t="s">
        <v>363</v>
      </c>
      <c r="C131" s="6" t="s">
        <v>1096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0.9</v>
      </c>
      <c r="BX131" s="10">
        <v>2.1</v>
      </c>
      <c r="BY131" s="10">
        <v>3.1</v>
      </c>
      <c r="BZ131" s="10">
        <v>3.6</v>
      </c>
      <c r="CA131" s="10">
        <v>3.8</v>
      </c>
      <c r="CB131" s="10">
        <v>3.9</v>
      </c>
    </row>
    <row r="132" spans="1:80" s="4" customFormat="1">
      <c r="A132" s="5">
        <v>114</v>
      </c>
      <c r="B132" s="4" t="s">
        <v>584</v>
      </c>
      <c r="C132" s="4" t="s">
        <v>1097</v>
      </c>
      <c r="D132" s="9">
        <v>153.9</v>
      </c>
      <c r="E132" s="9">
        <v>150.19999999999999</v>
      </c>
      <c r="F132" s="9">
        <v>146.69999999999999</v>
      </c>
      <c r="G132" s="9">
        <v>140.9</v>
      </c>
      <c r="H132" s="9">
        <v>153.69999999999999</v>
      </c>
      <c r="I132" s="9">
        <v>138.19999999999999</v>
      </c>
      <c r="J132" s="9">
        <v>135.19999999999999</v>
      </c>
      <c r="K132" s="9">
        <v>136.69999999999999</v>
      </c>
      <c r="L132" s="9">
        <v>147.30000000000001</v>
      </c>
      <c r="M132" s="9">
        <v>136</v>
      </c>
      <c r="N132" s="9">
        <v>135.30000000000001</v>
      </c>
      <c r="O132" s="9">
        <v>134.30000000000001</v>
      </c>
      <c r="P132" s="9">
        <v>154.30000000000001</v>
      </c>
      <c r="Q132" s="9">
        <v>131.19999999999999</v>
      </c>
      <c r="R132" s="9">
        <v>131.80000000000001</v>
      </c>
      <c r="S132" s="9">
        <v>127.5</v>
      </c>
      <c r="T132" s="9">
        <v>151.80000000000001</v>
      </c>
      <c r="U132" s="9">
        <v>131.4</v>
      </c>
      <c r="V132" s="9">
        <v>130</v>
      </c>
      <c r="W132" s="9">
        <v>193</v>
      </c>
      <c r="X132" s="9">
        <v>190.4</v>
      </c>
      <c r="Y132" s="9">
        <v>188.8</v>
      </c>
      <c r="Z132" s="9">
        <v>184.2</v>
      </c>
      <c r="AA132" s="9">
        <v>183</v>
      </c>
      <c r="AB132" s="9">
        <v>183.8</v>
      </c>
      <c r="AC132" s="9">
        <v>182.8</v>
      </c>
      <c r="AD132" s="9">
        <v>184.4</v>
      </c>
      <c r="AE132" s="9">
        <v>183.7</v>
      </c>
      <c r="AF132" s="9">
        <v>185.1</v>
      </c>
      <c r="AG132" s="9">
        <v>186.1</v>
      </c>
      <c r="AH132" s="9">
        <v>187.1</v>
      </c>
      <c r="AI132" s="9">
        <v>185.7</v>
      </c>
      <c r="AJ132" s="9">
        <v>191.2</v>
      </c>
      <c r="AK132" s="9">
        <v>194.3</v>
      </c>
      <c r="AL132" s="9">
        <v>196.5</v>
      </c>
      <c r="AM132" s="9">
        <v>197.1</v>
      </c>
      <c r="AN132" s="9">
        <v>200.8</v>
      </c>
      <c r="AO132" s="9">
        <v>203</v>
      </c>
      <c r="AP132" s="9">
        <v>206.3</v>
      </c>
      <c r="AQ132" s="9">
        <v>205.5</v>
      </c>
      <c r="AR132" s="9">
        <v>207.2</v>
      </c>
      <c r="AS132" s="9">
        <v>208</v>
      </c>
      <c r="AT132" s="9">
        <v>208.7</v>
      </c>
      <c r="AU132" s="9">
        <v>210.4</v>
      </c>
      <c r="AV132" s="9">
        <v>224.1</v>
      </c>
      <c r="AW132" s="9">
        <v>229.4</v>
      </c>
      <c r="AX132" s="9">
        <v>230.3</v>
      </c>
      <c r="AY132" s="9">
        <v>232.8</v>
      </c>
      <c r="AZ132" s="9">
        <v>238.9</v>
      </c>
      <c r="BA132" s="9">
        <v>241.8</v>
      </c>
      <c r="BB132" s="9">
        <v>240.3</v>
      </c>
      <c r="BC132" s="9">
        <v>242.3</v>
      </c>
      <c r="BD132" s="9">
        <v>242.2</v>
      </c>
      <c r="BE132" s="9">
        <v>247.3</v>
      </c>
      <c r="BF132" s="9">
        <v>250</v>
      </c>
      <c r="BG132" s="9">
        <v>252.5</v>
      </c>
      <c r="BH132" s="9">
        <v>252</v>
      </c>
      <c r="BI132" s="9">
        <v>255.2</v>
      </c>
      <c r="BJ132" s="9">
        <v>256.10000000000002</v>
      </c>
      <c r="BK132" s="9">
        <v>246.5</v>
      </c>
      <c r="BL132" s="9">
        <v>250.4</v>
      </c>
      <c r="BM132" s="9">
        <v>254.2</v>
      </c>
      <c r="BN132" s="9">
        <v>259.7</v>
      </c>
      <c r="BO132" s="9">
        <v>257</v>
      </c>
      <c r="BP132" s="9">
        <v>262.5</v>
      </c>
      <c r="BQ132" s="9">
        <v>267</v>
      </c>
      <c r="BR132" s="9">
        <v>251.2</v>
      </c>
      <c r="BS132" s="9">
        <v>246.2</v>
      </c>
      <c r="BT132" s="9">
        <v>253.1</v>
      </c>
      <c r="BU132" s="9">
        <v>254.2</v>
      </c>
      <c r="BV132" s="9">
        <v>224.2</v>
      </c>
      <c r="BW132" s="9">
        <v>273.10000000000002</v>
      </c>
      <c r="BX132" s="9">
        <v>278.10000000000002</v>
      </c>
      <c r="BY132" s="9">
        <v>259.8</v>
      </c>
      <c r="BZ132" s="9">
        <v>269.89999999999998</v>
      </c>
      <c r="CA132" s="9">
        <v>278.7</v>
      </c>
      <c r="CB132" s="9">
        <v>282.5</v>
      </c>
    </row>
    <row r="133" spans="1:80" s="6" customFormat="1">
      <c r="A133" s="8">
        <v>115</v>
      </c>
      <c r="B133" s="6" t="s">
        <v>586</v>
      </c>
      <c r="C133" s="6" t="s">
        <v>1098</v>
      </c>
      <c r="D133" s="10">
        <v>38.200000000000003</v>
      </c>
      <c r="E133" s="10">
        <v>35.6</v>
      </c>
      <c r="F133" s="10">
        <v>32.4</v>
      </c>
      <c r="G133" s="10">
        <v>30.8</v>
      </c>
      <c r="H133" s="10">
        <v>30.6</v>
      </c>
      <c r="I133" s="10">
        <v>28.9</v>
      </c>
      <c r="J133" s="10">
        <v>29.1</v>
      </c>
      <c r="K133" s="10">
        <v>28.4</v>
      </c>
      <c r="L133" s="10">
        <v>27.7</v>
      </c>
      <c r="M133" s="10">
        <v>27</v>
      </c>
      <c r="N133" s="10">
        <v>26.6</v>
      </c>
      <c r="O133" s="10">
        <v>24.7</v>
      </c>
      <c r="P133" s="10">
        <v>25.1</v>
      </c>
      <c r="Q133" s="10">
        <v>23.8</v>
      </c>
      <c r="R133" s="10">
        <v>22.6</v>
      </c>
      <c r="S133" s="10">
        <v>23.1</v>
      </c>
      <c r="T133" s="10">
        <v>23.9</v>
      </c>
      <c r="U133" s="10">
        <v>22.7</v>
      </c>
      <c r="V133" s="10">
        <v>23.3</v>
      </c>
      <c r="W133" s="10">
        <v>24</v>
      </c>
      <c r="X133" s="10">
        <v>24.8</v>
      </c>
      <c r="Y133" s="10">
        <v>25.4</v>
      </c>
      <c r="Z133" s="10">
        <v>21.9</v>
      </c>
      <c r="AA133" s="10">
        <v>20.8</v>
      </c>
      <c r="AB133" s="10">
        <v>22.5</v>
      </c>
      <c r="AC133" s="10">
        <v>22.3</v>
      </c>
      <c r="AD133" s="10">
        <v>24.3</v>
      </c>
      <c r="AE133" s="10">
        <v>22.3</v>
      </c>
      <c r="AF133" s="10">
        <v>23.8</v>
      </c>
      <c r="AG133" s="10">
        <v>24.5</v>
      </c>
      <c r="AH133" s="10">
        <v>25.7</v>
      </c>
      <c r="AI133" s="10">
        <v>22.9</v>
      </c>
      <c r="AJ133" s="10">
        <v>25.4</v>
      </c>
      <c r="AK133" s="10">
        <v>26.9</v>
      </c>
      <c r="AL133" s="10">
        <v>27.7</v>
      </c>
      <c r="AM133" s="10">
        <v>28.1</v>
      </c>
      <c r="AN133" s="10">
        <v>31.7</v>
      </c>
      <c r="AO133" s="10">
        <v>33.799999999999997</v>
      </c>
      <c r="AP133" s="10">
        <v>37.6</v>
      </c>
      <c r="AQ133" s="10">
        <v>35.5</v>
      </c>
      <c r="AR133" s="10">
        <v>35.9</v>
      </c>
      <c r="AS133" s="10">
        <v>34.700000000000003</v>
      </c>
      <c r="AT133" s="10">
        <v>32.5</v>
      </c>
      <c r="AU133" s="10">
        <v>32.200000000000003</v>
      </c>
      <c r="AV133" s="10">
        <v>45.6</v>
      </c>
      <c r="AW133" s="10">
        <v>48.7</v>
      </c>
      <c r="AX133" s="10">
        <v>48.4</v>
      </c>
      <c r="AY133" s="10">
        <v>51.3</v>
      </c>
      <c r="AZ133" s="10">
        <v>57.6</v>
      </c>
      <c r="BA133" s="10">
        <v>61</v>
      </c>
      <c r="BB133" s="10">
        <v>59.8</v>
      </c>
      <c r="BC133" s="10">
        <v>61.8</v>
      </c>
      <c r="BD133" s="10">
        <v>62.5</v>
      </c>
      <c r="BE133" s="10">
        <v>67.2</v>
      </c>
      <c r="BF133" s="10">
        <v>69.3</v>
      </c>
      <c r="BG133" s="10">
        <v>71</v>
      </c>
      <c r="BH133" s="10">
        <v>69.5</v>
      </c>
      <c r="BI133" s="10">
        <v>71.8</v>
      </c>
      <c r="BJ133" s="10">
        <v>71.099999999999994</v>
      </c>
      <c r="BK133" s="10">
        <v>59.4</v>
      </c>
      <c r="BL133" s="10">
        <v>61.2</v>
      </c>
      <c r="BM133" s="10">
        <v>63.5</v>
      </c>
      <c r="BN133" s="10">
        <v>66.5</v>
      </c>
      <c r="BO133" s="10">
        <v>60.6</v>
      </c>
      <c r="BP133" s="10">
        <v>61.9</v>
      </c>
      <c r="BQ133" s="10">
        <v>65</v>
      </c>
      <c r="BR133" s="10">
        <v>67.400000000000006</v>
      </c>
      <c r="BS133" s="10">
        <v>64.7</v>
      </c>
      <c r="BT133" s="10">
        <v>65</v>
      </c>
      <c r="BU133" s="10">
        <v>68.2</v>
      </c>
      <c r="BV133" s="10">
        <v>45.7</v>
      </c>
      <c r="BW133" s="10">
        <v>43.6</v>
      </c>
      <c r="BX133" s="10">
        <v>45</v>
      </c>
      <c r="BY133" s="10">
        <v>42</v>
      </c>
      <c r="BZ133" s="10">
        <v>42.7</v>
      </c>
      <c r="CA133" s="10">
        <v>43.4</v>
      </c>
      <c r="CB133" s="10">
        <v>44.2</v>
      </c>
    </row>
    <row r="134" spans="1:80" s="6" customFormat="1">
      <c r="A134" s="8">
        <v>116</v>
      </c>
      <c r="B134" s="6" t="s">
        <v>1099</v>
      </c>
      <c r="C134" s="6" t="s">
        <v>1100</v>
      </c>
      <c r="D134" s="10">
        <v>27.6</v>
      </c>
      <c r="E134" s="10">
        <v>18.399999999999999</v>
      </c>
      <c r="F134" s="10">
        <v>17</v>
      </c>
      <c r="G134" s="10">
        <v>15.5</v>
      </c>
      <c r="H134" s="10">
        <v>29.5</v>
      </c>
      <c r="I134" s="10">
        <v>17.3</v>
      </c>
      <c r="J134" s="10">
        <v>19.100000000000001</v>
      </c>
      <c r="K134" s="10">
        <v>18.899999999999999</v>
      </c>
      <c r="L134" s="10">
        <v>32.200000000000003</v>
      </c>
      <c r="M134" s="10">
        <v>17.100000000000001</v>
      </c>
      <c r="N134" s="10">
        <v>19.600000000000001</v>
      </c>
      <c r="O134" s="10">
        <v>18.600000000000001</v>
      </c>
      <c r="P134" s="10">
        <v>42.1</v>
      </c>
      <c r="Q134" s="10">
        <v>21.8</v>
      </c>
      <c r="R134" s="10">
        <v>23</v>
      </c>
      <c r="S134" s="10">
        <v>17.3</v>
      </c>
      <c r="T134" s="10">
        <v>43</v>
      </c>
      <c r="U134" s="10">
        <v>24.8</v>
      </c>
      <c r="V134" s="10">
        <v>23</v>
      </c>
      <c r="W134" s="10">
        <v>90.2</v>
      </c>
      <c r="X134" s="10">
        <v>90.2</v>
      </c>
      <c r="Y134" s="10">
        <v>90.2</v>
      </c>
      <c r="Z134" s="10">
        <v>90.2</v>
      </c>
      <c r="AA134" s="10">
        <v>88.4</v>
      </c>
      <c r="AB134" s="10">
        <v>86.6</v>
      </c>
      <c r="AC134" s="10">
        <v>84.7</v>
      </c>
      <c r="AD134" s="10">
        <v>82.9</v>
      </c>
      <c r="AE134" s="10">
        <v>82</v>
      </c>
      <c r="AF134" s="10">
        <v>81.099999999999994</v>
      </c>
      <c r="AG134" s="10">
        <v>80.099999999999994</v>
      </c>
      <c r="AH134" s="10">
        <v>79.2</v>
      </c>
      <c r="AI134" s="10">
        <v>80.3</v>
      </c>
      <c r="AJ134" s="10">
        <v>81.5</v>
      </c>
      <c r="AK134" s="10">
        <v>82.6</v>
      </c>
      <c r="AL134" s="10">
        <v>83.7</v>
      </c>
      <c r="AM134" s="10">
        <v>83.3</v>
      </c>
      <c r="AN134" s="10">
        <v>83</v>
      </c>
      <c r="AO134" s="10">
        <v>82.6</v>
      </c>
      <c r="AP134" s="10">
        <v>82.2</v>
      </c>
      <c r="AQ134" s="10">
        <v>84</v>
      </c>
      <c r="AR134" s="10">
        <v>85.8</v>
      </c>
      <c r="AS134" s="10">
        <v>87.6</v>
      </c>
      <c r="AT134" s="10">
        <v>89.4</v>
      </c>
      <c r="AU134" s="10">
        <v>90.7</v>
      </c>
      <c r="AV134" s="10">
        <v>91.9</v>
      </c>
      <c r="AW134" s="10">
        <v>93.2</v>
      </c>
      <c r="AX134" s="10">
        <v>94.4</v>
      </c>
      <c r="AY134" s="10">
        <v>93.7</v>
      </c>
      <c r="AZ134" s="10">
        <v>92.9</v>
      </c>
      <c r="BA134" s="10">
        <v>92.2</v>
      </c>
      <c r="BB134" s="10">
        <v>91.4</v>
      </c>
      <c r="BC134" s="10">
        <v>91.2</v>
      </c>
      <c r="BD134" s="10">
        <v>91.1</v>
      </c>
      <c r="BE134" s="10">
        <v>90.9</v>
      </c>
      <c r="BF134" s="10">
        <v>90.7</v>
      </c>
      <c r="BG134" s="10">
        <v>91.6</v>
      </c>
      <c r="BH134" s="10">
        <v>92.5</v>
      </c>
      <c r="BI134" s="10">
        <v>93.4</v>
      </c>
      <c r="BJ134" s="10">
        <v>94.3</v>
      </c>
      <c r="BK134" s="10">
        <v>96.1</v>
      </c>
      <c r="BL134" s="10">
        <v>97.9</v>
      </c>
      <c r="BM134" s="10">
        <v>99.7</v>
      </c>
      <c r="BN134" s="10">
        <v>101.5</v>
      </c>
      <c r="BO134" s="10">
        <v>105</v>
      </c>
      <c r="BP134" s="10">
        <v>108.5</v>
      </c>
      <c r="BQ134" s="10">
        <v>112</v>
      </c>
      <c r="BR134" s="10">
        <v>115.5</v>
      </c>
      <c r="BS134" s="10">
        <v>119.4</v>
      </c>
      <c r="BT134" s="10">
        <v>123.4</v>
      </c>
      <c r="BU134" s="10">
        <v>127.3</v>
      </c>
      <c r="BV134" s="10">
        <v>131.19999999999999</v>
      </c>
      <c r="BW134" s="10">
        <v>135.1</v>
      </c>
      <c r="BX134" s="10">
        <v>139.1</v>
      </c>
      <c r="BY134" s="10">
        <v>143</v>
      </c>
      <c r="BZ134" s="10">
        <v>146.9</v>
      </c>
      <c r="CA134" s="10">
        <v>150.80000000000001</v>
      </c>
      <c r="CB134" s="10">
        <v>154.80000000000001</v>
      </c>
    </row>
    <row r="135" spans="1:80" s="6" customFormat="1">
      <c r="A135" s="8">
        <v>117</v>
      </c>
      <c r="B135" s="6" t="s">
        <v>588</v>
      </c>
      <c r="C135" s="6" t="s">
        <v>1101</v>
      </c>
      <c r="D135" s="10">
        <v>88.1</v>
      </c>
      <c r="E135" s="10">
        <v>96.2</v>
      </c>
      <c r="F135" s="10">
        <v>97.3</v>
      </c>
      <c r="G135" s="10">
        <v>94.6</v>
      </c>
      <c r="H135" s="10">
        <v>93.6</v>
      </c>
      <c r="I135" s="10">
        <v>91.9</v>
      </c>
      <c r="J135" s="10">
        <v>87</v>
      </c>
      <c r="K135" s="10">
        <v>89.3</v>
      </c>
      <c r="L135" s="10">
        <v>87.3</v>
      </c>
      <c r="M135" s="10">
        <v>91.9</v>
      </c>
      <c r="N135" s="10">
        <v>89.2</v>
      </c>
      <c r="O135" s="10">
        <v>91.1</v>
      </c>
      <c r="P135" s="10">
        <v>87.1</v>
      </c>
      <c r="Q135" s="10">
        <v>85.5</v>
      </c>
      <c r="R135" s="10">
        <v>86.3</v>
      </c>
      <c r="S135" s="10">
        <v>87.2</v>
      </c>
      <c r="T135" s="10">
        <v>84.9</v>
      </c>
      <c r="U135" s="10">
        <v>83.9</v>
      </c>
      <c r="V135" s="10">
        <v>83.7</v>
      </c>
      <c r="W135" s="10">
        <v>78.8</v>
      </c>
      <c r="X135" s="10">
        <v>75.400000000000006</v>
      </c>
      <c r="Y135" s="10">
        <v>73.2</v>
      </c>
      <c r="Z135" s="10">
        <v>72.099999999999994</v>
      </c>
      <c r="AA135" s="10">
        <v>73.8</v>
      </c>
      <c r="AB135" s="10">
        <v>74.8</v>
      </c>
      <c r="AC135" s="10">
        <v>75.8</v>
      </c>
      <c r="AD135" s="10">
        <v>77.2</v>
      </c>
      <c r="AE135" s="10">
        <v>79.5</v>
      </c>
      <c r="AF135" s="10">
        <v>80.2</v>
      </c>
      <c r="AG135" s="10">
        <v>81.5</v>
      </c>
      <c r="AH135" s="10">
        <v>82.2</v>
      </c>
      <c r="AI135" s="10">
        <v>82.6</v>
      </c>
      <c r="AJ135" s="10">
        <v>84.4</v>
      </c>
      <c r="AK135" s="10">
        <v>84.9</v>
      </c>
      <c r="AL135" s="10">
        <v>85.2</v>
      </c>
      <c r="AM135" s="10">
        <v>85.7</v>
      </c>
      <c r="AN135" s="10">
        <v>86.2</v>
      </c>
      <c r="AO135" s="10">
        <v>86.5</v>
      </c>
      <c r="AP135" s="10">
        <v>86.4</v>
      </c>
      <c r="AQ135" s="10">
        <v>86</v>
      </c>
      <c r="AR135" s="10">
        <v>85.5</v>
      </c>
      <c r="AS135" s="10">
        <v>85.8</v>
      </c>
      <c r="AT135" s="10">
        <v>86.8</v>
      </c>
      <c r="AU135" s="10">
        <v>87.6</v>
      </c>
      <c r="AV135" s="10">
        <v>86.6</v>
      </c>
      <c r="AW135" s="10">
        <v>87.5</v>
      </c>
      <c r="AX135" s="10">
        <v>87.5</v>
      </c>
      <c r="AY135" s="10">
        <v>87.9</v>
      </c>
      <c r="AZ135" s="10">
        <v>88.3</v>
      </c>
      <c r="BA135" s="10">
        <v>88.7</v>
      </c>
      <c r="BB135" s="10">
        <v>89.1</v>
      </c>
      <c r="BC135" s="10">
        <v>89.3</v>
      </c>
      <c r="BD135" s="10">
        <v>88.7</v>
      </c>
      <c r="BE135" s="10">
        <v>89.2</v>
      </c>
      <c r="BF135" s="10">
        <v>90</v>
      </c>
      <c r="BG135" s="10">
        <v>89.9</v>
      </c>
      <c r="BH135" s="10">
        <v>90.1</v>
      </c>
      <c r="BI135" s="10">
        <v>90</v>
      </c>
      <c r="BJ135" s="10">
        <v>90.7</v>
      </c>
      <c r="BK135" s="10">
        <v>91</v>
      </c>
      <c r="BL135" s="10">
        <v>91.3</v>
      </c>
      <c r="BM135" s="10">
        <v>91</v>
      </c>
      <c r="BN135" s="10">
        <v>91.7</v>
      </c>
      <c r="BO135" s="10">
        <v>91.4</v>
      </c>
      <c r="BP135" s="10">
        <v>92.1</v>
      </c>
      <c r="BQ135" s="10">
        <v>90</v>
      </c>
      <c r="BR135" s="10">
        <v>68.3</v>
      </c>
      <c r="BS135" s="10">
        <v>62</v>
      </c>
      <c r="BT135" s="10">
        <v>64.7</v>
      </c>
      <c r="BU135" s="10">
        <v>58.7</v>
      </c>
      <c r="BV135" s="10">
        <v>47.3</v>
      </c>
      <c r="BW135" s="10">
        <v>94.3</v>
      </c>
      <c r="BX135" s="10">
        <v>94</v>
      </c>
      <c r="BY135" s="10">
        <v>74.8</v>
      </c>
      <c r="BZ135" s="10">
        <v>80.3</v>
      </c>
      <c r="CA135" s="10">
        <v>84.5</v>
      </c>
      <c r="CB135" s="10">
        <v>83.6</v>
      </c>
    </row>
    <row r="136" spans="1:80" s="4" customFormat="1">
      <c r="A136" s="5">
        <v>118</v>
      </c>
      <c r="B136" s="4" t="s">
        <v>431</v>
      </c>
      <c r="C136" s="4" t="s">
        <v>1059</v>
      </c>
      <c r="D136" s="9">
        <v>1622.3</v>
      </c>
      <c r="E136" s="9">
        <v>1656.1</v>
      </c>
      <c r="F136" s="9">
        <v>1667.8</v>
      </c>
      <c r="G136" s="9">
        <v>1643.6</v>
      </c>
      <c r="H136" s="9">
        <v>1657.7</v>
      </c>
      <c r="I136" s="9">
        <v>1685.3</v>
      </c>
      <c r="J136" s="9">
        <v>1680.2</v>
      </c>
      <c r="K136" s="9">
        <v>1692.5</v>
      </c>
      <c r="L136" s="9">
        <v>1694.8</v>
      </c>
      <c r="M136" s="9">
        <v>1705.4</v>
      </c>
      <c r="N136" s="9">
        <v>1700.7</v>
      </c>
      <c r="O136" s="9">
        <v>1713.8</v>
      </c>
      <c r="P136" s="9">
        <v>1736.4</v>
      </c>
      <c r="Q136" s="9">
        <v>1765.5</v>
      </c>
      <c r="R136" s="9">
        <v>1748.5</v>
      </c>
      <c r="S136" s="9">
        <v>1723.1</v>
      </c>
      <c r="T136" s="9">
        <v>1780.6</v>
      </c>
      <c r="U136" s="9">
        <v>1770.7</v>
      </c>
      <c r="V136" s="9">
        <v>1772.8</v>
      </c>
      <c r="W136" s="9">
        <v>1826.6</v>
      </c>
      <c r="X136" s="9">
        <v>1827</v>
      </c>
      <c r="Y136" s="9">
        <v>1851.3</v>
      </c>
      <c r="Z136" s="9">
        <v>1849.6</v>
      </c>
      <c r="AA136" s="9">
        <v>1854.9</v>
      </c>
      <c r="AB136" s="9">
        <v>1854.1</v>
      </c>
      <c r="AC136" s="9">
        <v>1908.8</v>
      </c>
      <c r="AD136" s="9">
        <v>1888.5</v>
      </c>
      <c r="AE136" s="9">
        <v>1877</v>
      </c>
      <c r="AF136" s="9">
        <v>1896.7</v>
      </c>
      <c r="AG136" s="9">
        <v>1942.2</v>
      </c>
      <c r="AH136" s="9">
        <v>1993.1</v>
      </c>
      <c r="AI136" s="9">
        <v>2023.6</v>
      </c>
      <c r="AJ136" s="9">
        <v>2000.7</v>
      </c>
      <c r="AK136" s="9">
        <v>2021.1</v>
      </c>
      <c r="AL136" s="9">
        <v>2028.2</v>
      </c>
      <c r="AM136" s="9">
        <v>2005.1</v>
      </c>
      <c r="AN136" s="9">
        <v>2021</v>
      </c>
      <c r="AO136" s="9">
        <v>2051.8000000000002</v>
      </c>
      <c r="AP136" s="9">
        <v>2072.8000000000002</v>
      </c>
      <c r="AQ136" s="9">
        <v>2085.8000000000002</v>
      </c>
      <c r="AR136" s="9">
        <v>2056.1999999999998</v>
      </c>
      <c r="AS136" s="9">
        <v>2093.4</v>
      </c>
      <c r="AT136" s="9">
        <v>2140.1</v>
      </c>
      <c r="AU136" s="9">
        <v>2135.5</v>
      </c>
      <c r="AV136" s="9">
        <v>2130.9</v>
      </c>
      <c r="AW136" s="9">
        <v>2169.4</v>
      </c>
      <c r="AX136" s="9">
        <v>2171.4</v>
      </c>
      <c r="AY136" s="9">
        <v>2177.1999999999998</v>
      </c>
      <c r="AZ136" s="9">
        <v>2176.9</v>
      </c>
      <c r="BA136" s="9">
        <v>2228.5</v>
      </c>
      <c r="BB136" s="9">
        <v>2254</v>
      </c>
      <c r="BC136" s="9">
        <v>2281.4</v>
      </c>
      <c r="BD136" s="9">
        <v>2298.4</v>
      </c>
      <c r="BE136" s="9">
        <v>2336.5</v>
      </c>
      <c r="BF136" s="9">
        <v>2369.4</v>
      </c>
      <c r="BG136" s="9">
        <v>2392.1999999999998</v>
      </c>
      <c r="BH136" s="9">
        <v>2397.8000000000002</v>
      </c>
      <c r="BI136" s="9">
        <v>2474.6999999999998</v>
      </c>
      <c r="BJ136" s="9">
        <v>2512.1</v>
      </c>
      <c r="BK136" s="9">
        <v>2508.3000000000002</v>
      </c>
      <c r="BL136" s="9">
        <v>2513.8000000000002</v>
      </c>
      <c r="BM136" s="9">
        <v>2559.1999999999998</v>
      </c>
      <c r="BN136" s="9">
        <v>2638.5</v>
      </c>
      <c r="BO136" s="9">
        <v>2639.1</v>
      </c>
      <c r="BP136" s="9">
        <v>2658.5</v>
      </c>
      <c r="BQ136" s="9">
        <v>2699.4</v>
      </c>
      <c r="BR136" s="9">
        <v>3033.5</v>
      </c>
      <c r="BS136" s="9">
        <v>3303.6</v>
      </c>
      <c r="BT136" s="9">
        <v>3337.4</v>
      </c>
      <c r="BU136" s="9">
        <v>3393.6</v>
      </c>
      <c r="BV136" s="9">
        <v>3431.5</v>
      </c>
      <c r="BW136" s="9">
        <v>3362.2</v>
      </c>
      <c r="BX136" s="9">
        <v>3394.4</v>
      </c>
      <c r="BY136" s="9">
        <v>3453.2</v>
      </c>
      <c r="BZ136" s="9">
        <v>3546.4</v>
      </c>
      <c r="CA136" s="9">
        <v>3625.9</v>
      </c>
      <c r="CB136" s="9">
        <v>3474.2</v>
      </c>
    </row>
    <row r="137" spans="1:80" s="4" customFormat="1">
      <c r="A137" s="5">
        <v>119</v>
      </c>
      <c r="B137" s="4" t="s">
        <v>433</v>
      </c>
      <c r="C137" s="4" t="s">
        <v>1102</v>
      </c>
      <c r="D137" s="9">
        <v>3373.8</v>
      </c>
      <c r="E137" s="9">
        <v>3449.4</v>
      </c>
      <c r="F137" s="9">
        <v>3539.7</v>
      </c>
      <c r="G137" s="9">
        <v>3638.2</v>
      </c>
      <c r="H137" s="9">
        <v>3691.2</v>
      </c>
      <c r="I137" s="9">
        <v>3764.1</v>
      </c>
      <c r="J137" s="9">
        <v>3827</v>
      </c>
      <c r="K137" s="9">
        <v>3936.1</v>
      </c>
      <c r="L137" s="9">
        <v>3979.8</v>
      </c>
      <c r="M137" s="9">
        <v>3998.9</v>
      </c>
      <c r="N137" s="9">
        <v>4050.2</v>
      </c>
      <c r="O137" s="9">
        <v>4131.8</v>
      </c>
      <c r="P137" s="9">
        <v>4187.3</v>
      </c>
      <c r="Q137" s="9">
        <v>4222.8999999999996</v>
      </c>
      <c r="R137" s="9">
        <v>4259.3999999999996</v>
      </c>
      <c r="S137" s="9">
        <v>4296.3999999999996</v>
      </c>
      <c r="T137" s="9">
        <v>4381.8</v>
      </c>
      <c r="U137" s="9">
        <v>4372.8999999999996</v>
      </c>
      <c r="V137" s="9">
        <v>4426</v>
      </c>
      <c r="W137" s="9">
        <v>4498.6000000000004</v>
      </c>
      <c r="X137" s="9">
        <v>4534.8</v>
      </c>
      <c r="Y137" s="9">
        <v>4474.8</v>
      </c>
      <c r="Z137" s="9">
        <v>4496.2</v>
      </c>
      <c r="AA137" s="9">
        <v>4554.3999999999996</v>
      </c>
      <c r="AB137" s="9">
        <v>4567.6000000000004</v>
      </c>
      <c r="AC137" s="9">
        <v>4496.2</v>
      </c>
      <c r="AD137" s="9">
        <v>4482.1000000000004</v>
      </c>
      <c r="AE137" s="9">
        <v>4537.6000000000004</v>
      </c>
      <c r="AF137" s="9">
        <v>4534.3</v>
      </c>
      <c r="AG137" s="9">
        <v>4440.1000000000004</v>
      </c>
      <c r="AH137" s="9">
        <v>4437.5</v>
      </c>
      <c r="AI137" s="9">
        <v>4512.3999999999996</v>
      </c>
      <c r="AJ137" s="9">
        <v>4480.8</v>
      </c>
      <c r="AK137" s="9">
        <v>4302.2</v>
      </c>
      <c r="AL137" s="9">
        <v>4264.1000000000004</v>
      </c>
      <c r="AM137" s="9">
        <v>4242.3</v>
      </c>
      <c r="AN137" s="9">
        <v>4277.8999999999996</v>
      </c>
      <c r="AO137" s="9">
        <v>4133.8</v>
      </c>
      <c r="AP137" s="9">
        <v>4219.1000000000004</v>
      </c>
      <c r="AQ137" s="9">
        <v>4303</v>
      </c>
      <c r="AR137" s="9">
        <v>4343.3999999999996</v>
      </c>
      <c r="AS137" s="9">
        <v>4376.3</v>
      </c>
      <c r="AT137" s="9">
        <v>4477.7</v>
      </c>
      <c r="AU137" s="9">
        <v>4604.3999999999996</v>
      </c>
      <c r="AV137" s="9">
        <v>4668.8999999999996</v>
      </c>
      <c r="AW137" s="9">
        <v>4806</v>
      </c>
      <c r="AX137" s="9">
        <v>4943</v>
      </c>
      <c r="AY137" s="9">
        <v>5118.3999999999996</v>
      </c>
      <c r="AZ137" s="9">
        <v>5249</v>
      </c>
      <c r="BA137" s="9">
        <v>5304.6</v>
      </c>
      <c r="BB137" s="9">
        <v>5407.3</v>
      </c>
      <c r="BC137" s="9">
        <v>5556</v>
      </c>
      <c r="BD137" s="9">
        <v>5721.8</v>
      </c>
      <c r="BE137" s="9">
        <v>5682.1</v>
      </c>
      <c r="BF137" s="9">
        <v>5781.1</v>
      </c>
      <c r="BG137" s="9">
        <v>5947.6</v>
      </c>
      <c r="BH137" s="9">
        <v>6092.2</v>
      </c>
      <c r="BI137" s="9">
        <v>6029</v>
      </c>
      <c r="BJ137" s="9">
        <v>6087.9</v>
      </c>
      <c r="BK137" s="9">
        <v>6193.2</v>
      </c>
      <c r="BL137" s="9">
        <v>6338.7</v>
      </c>
      <c r="BM137" s="9">
        <v>6252.7</v>
      </c>
      <c r="BN137" s="9">
        <v>6385.9</v>
      </c>
      <c r="BO137" s="9">
        <v>6537.4</v>
      </c>
      <c r="BP137" s="9">
        <v>6741.1</v>
      </c>
      <c r="BQ137" s="9">
        <v>6727.1</v>
      </c>
      <c r="BR137" s="9">
        <v>7279.6</v>
      </c>
      <c r="BS137" s="9">
        <v>7888.3</v>
      </c>
      <c r="BT137" s="9">
        <v>8310.7000000000007</v>
      </c>
      <c r="BU137" s="9">
        <v>8645.9</v>
      </c>
      <c r="BV137" s="9">
        <v>9082.1</v>
      </c>
      <c r="BW137" s="9">
        <v>9410.2000000000007</v>
      </c>
      <c r="BX137" s="9">
        <v>9881.6</v>
      </c>
      <c r="BY137" s="9">
        <v>10240.5</v>
      </c>
      <c r="BZ137" s="9">
        <v>10653.6</v>
      </c>
      <c r="CA137" s="9">
        <v>11102.5</v>
      </c>
      <c r="CB137" s="9">
        <v>11356.3</v>
      </c>
    </row>
    <row r="138" spans="1:80" s="4" customFormat="1">
      <c r="A138" s="5">
        <v>120</v>
      </c>
      <c r="B138" s="4" t="s">
        <v>1103</v>
      </c>
      <c r="C138" s="4" t="s">
        <v>1104</v>
      </c>
      <c r="D138" s="9">
        <v>6.7</v>
      </c>
      <c r="E138" s="9">
        <v>7</v>
      </c>
      <c r="F138" s="9">
        <v>7.2</v>
      </c>
      <c r="G138" s="9">
        <v>6.7</v>
      </c>
      <c r="H138" s="9">
        <v>6.8</v>
      </c>
      <c r="I138" s="9">
        <v>6.9</v>
      </c>
      <c r="J138" s="9">
        <v>6.9</v>
      </c>
      <c r="K138" s="9">
        <v>6.7</v>
      </c>
      <c r="L138" s="9">
        <v>6.9</v>
      </c>
      <c r="M138" s="9">
        <v>7.1</v>
      </c>
      <c r="N138" s="9">
        <v>7.2</v>
      </c>
      <c r="O138" s="9">
        <v>7.2</v>
      </c>
      <c r="P138" s="9">
        <v>7.6</v>
      </c>
      <c r="Q138" s="9">
        <v>7.7</v>
      </c>
      <c r="R138" s="9">
        <v>7.4</v>
      </c>
      <c r="S138" s="9">
        <v>7.3</v>
      </c>
      <c r="T138" s="9">
        <v>7.2</v>
      </c>
      <c r="U138" s="9">
        <v>7.1</v>
      </c>
      <c r="V138" s="9">
        <v>7.1</v>
      </c>
      <c r="W138" s="9">
        <v>7</v>
      </c>
      <c r="X138" s="9">
        <v>6.8</v>
      </c>
      <c r="Y138" s="9">
        <v>6.8</v>
      </c>
      <c r="Z138" s="9">
        <v>6.7</v>
      </c>
      <c r="AA138" s="9">
        <v>6.6</v>
      </c>
      <c r="AB138" s="9">
        <v>6.5</v>
      </c>
      <c r="AC138" s="9">
        <v>6.5</v>
      </c>
      <c r="AD138" s="9">
        <v>6.7</v>
      </c>
      <c r="AE138" s="9">
        <v>6.9</v>
      </c>
      <c r="AF138" s="9">
        <v>6.7</v>
      </c>
      <c r="AG138" s="9">
        <v>6.5</v>
      </c>
      <c r="AH138" s="9">
        <v>6.8</v>
      </c>
      <c r="AI138" s="9">
        <v>6.7</v>
      </c>
      <c r="AJ138" s="9">
        <v>6.6</v>
      </c>
      <c r="AK138" s="9">
        <v>6.6</v>
      </c>
      <c r="AL138" s="9">
        <v>6.4</v>
      </c>
      <c r="AM138" s="9">
        <v>6.4</v>
      </c>
      <c r="AN138" s="9">
        <v>6.2</v>
      </c>
      <c r="AO138" s="9">
        <v>6.1</v>
      </c>
      <c r="AP138" s="9">
        <v>6.3</v>
      </c>
      <c r="AQ138" s="9">
        <v>6.2</v>
      </c>
      <c r="AR138" s="9">
        <v>6.1</v>
      </c>
      <c r="AS138" s="9">
        <v>6.5</v>
      </c>
      <c r="AT138" s="9">
        <v>6.5</v>
      </c>
      <c r="AU138" s="9">
        <v>6.7</v>
      </c>
      <c r="AV138" s="9">
        <v>6.7</v>
      </c>
      <c r="AW138" s="9">
        <v>6.9</v>
      </c>
      <c r="AX138" s="9">
        <v>7</v>
      </c>
      <c r="AY138" s="9">
        <v>7.3</v>
      </c>
      <c r="AZ138" s="9">
        <v>7.3</v>
      </c>
      <c r="BA138" s="9">
        <v>7.2</v>
      </c>
      <c r="BB138" s="9">
        <v>7.2</v>
      </c>
      <c r="BC138" s="9">
        <v>7.6</v>
      </c>
      <c r="BD138" s="9">
        <v>7.4</v>
      </c>
      <c r="BE138" s="9">
        <v>7.1</v>
      </c>
      <c r="BF138" s="9">
        <v>7.1</v>
      </c>
      <c r="BG138" s="9">
        <v>7</v>
      </c>
      <c r="BH138" s="9">
        <v>7.1</v>
      </c>
      <c r="BI138" s="9">
        <v>7.2</v>
      </c>
      <c r="BJ138" s="9">
        <v>7.2</v>
      </c>
      <c r="BK138" s="9">
        <v>7.4</v>
      </c>
      <c r="BL138" s="9">
        <v>7.4</v>
      </c>
      <c r="BM138" s="9">
        <v>7.4</v>
      </c>
      <c r="BN138" s="9">
        <v>7.6</v>
      </c>
      <c r="BO138" s="9">
        <v>7.7</v>
      </c>
      <c r="BP138" s="9">
        <v>8.1</v>
      </c>
      <c r="BQ138" s="9">
        <v>8</v>
      </c>
      <c r="BR138" s="9">
        <v>7.6</v>
      </c>
      <c r="BS138" s="9">
        <v>7.5</v>
      </c>
      <c r="BT138" s="9">
        <v>7.3</v>
      </c>
      <c r="BU138" s="9">
        <v>7.6</v>
      </c>
      <c r="BV138" s="9">
        <v>56</v>
      </c>
      <c r="BW138" s="9">
        <v>55.4</v>
      </c>
      <c r="BX138" s="9">
        <v>53.6</v>
      </c>
      <c r="BY138" s="9">
        <v>52.2</v>
      </c>
      <c r="BZ138" s="9">
        <v>55</v>
      </c>
      <c r="CA138" s="9">
        <v>54.4</v>
      </c>
      <c r="CB138" s="9">
        <v>56</v>
      </c>
    </row>
    <row r="139" spans="1:80" s="4" customFormat="1">
      <c r="A139" s="5">
        <v>121</v>
      </c>
      <c r="B139" s="4" t="s">
        <v>1105</v>
      </c>
      <c r="C139" s="4" t="s">
        <v>1106</v>
      </c>
      <c r="D139" s="9">
        <v>16.3</v>
      </c>
      <c r="E139" s="9">
        <v>16.399999999999999</v>
      </c>
      <c r="F139" s="9">
        <v>16.399999999999999</v>
      </c>
      <c r="G139" s="9">
        <v>16.5</v>
      </c>
      <c r="H139" s="9">
        <v>16.600000000000001</v>
      </c>
      <c r="I139" s="9">
        <v>16.7</v>
      </c>
      <c r="J139" s="9">
        <v>16.8</v>
      </c>
      <c r="K139" s="9">
        <v>17</v>
      </c>
      <c r="L139" s="9">
        <v>17.100000000000001</v>
      </c>
      <c r="M139" s="9">
        <v>17.3</v>
      </c>
      <c r="N139" s="9">
        <v>17.5</v>
      </c>
      <c r="O139" s="9">
        <v>17.600000000000001</v>
      </c>
      <c r="P139" s="9">
        <v>17.8</v>
      </c>
      <c r="Q139" s="9">
        <v>18</v>
      </c>
      <c r="R139" s="9">
        <v>18.2</v>
      </c>
      <c r="S139" s="9">
        <v>18.3</v>
      </c>
      <c r="T139" s="9">
        <v>18.3</v>
      </c>
      <c r="U139" s="9">
        <v>18.3</v>
      </c>
      <c r="V139" s="9">
        <v>18.899999999999999</v>
      </c>
      <c r="W139" s="9">
        <v>18.899999999999999</v>
      </c>
      <c r="X139" s="9">
        <v>19</v>
      </c>
      <c r="Y139" s="9">
        <v>19</v>
      </c>
      <c r="Z139" s="9">
        <v>19.3</v>
      </c>
      <c r="AA139" s="9">
        <v>19.3</v>
      </c>
      <c r="AB139" s="9">
        <v>19.399999999999999</v>
      </c>
      <c r="AC139" s="9">
        <v>19.5</v>
      </c>
      <c r="AD139" s="9">
        <v>19.899999999999999</v>
      </c>
      <c r="AE139" s="9">
        <v>19.899999999999999</v>
      </c>
      <c r="AF139" s="9">
        <v>19.899999999999999</v>
      </c>
      <c r="AG139" s="9">
        <v>20.399999999999999</v>
      </c>
      <c r="AH139" s="9">
        <v>20.9</v>
      </c>
      <c r="AI139" s="9">
        <v>20.9</v>
      </c>
      <c r="AJ139" s="9">
        <v>21.4</v>
      </c>
      <c r="AK139" s="9">
        <v>22.1</v>
      </c>
      <c r="AL139" s="9">
        <v>23.2</v>
      </c>
      <c r="AM139" s="9">
        <v>23.2</v>
      </c>
      <c r="AN139" s="9">
        <v>23.6</v>
      </c>
      <c r="AO139" s="9">
        <v>23.9</v>
      </c>
      <c r="AP139" s="9">
        <v>24.5</v>
      </c>
      <c r="AQ139" s="9">
        <v>24.5</v>
      </c>
      <c r="AR139" s="9">
        <v>24.7</v>
      </c>
      <c r="AS139" s="9">
        <v>24.8</v>
      </c>
      <c r="AT139" s="9">
        <v>25.5</v>
      </c>
      <c r="AU139" s="9">
        <v>25.5</v>
      </c>
      <c r="AV139" s="9">
        <v>25.6</v>
      </c>
      <c r="AW139" s="9">
        <v>26</v>
      </c>
      <c r="AX139" s="9">
        <v>26</v>
      </c>
      <c r="AY139" s="9">
        <v>26</v>
      </c>
      <c r="AZ139" s="9">
        <v>26.2</v>
      </c>
      <c r="BA139" s="9">
        <v>26.5</v>
      </c>
      <c r="BB139" s="9">
        <v>26.7</v>
      </c>
      <c r="BC139" s="9">
        <v>26.7</v>
      </c>
      <c r="BD139" s="9">
        <v>26.9</v>
      </c>
      <c r="BE139" s="9">
        <v>27.2</v>
      </c>
      <c r="BF139" s="9">
        <v>27.4</v>
      </c>
      <c r="BG139" s="9">
        <v>27.5</v>
      </c>
      <c r="BH139" s="9">
        <v>27.6</v>
      </c>
      <c r="BI139" s="9">
        <v>27.8</v>
      </c>
      <c r="BJ139" s="9">
        <v>28.1</v>
      </c>
      <c r="BK139" s="9">
        <v>28.1</v>
      </c>
      <c r="BL139" s="9">
        <v>28.2</v>
      </c>
      <c r="BM139" s="9">
        <v>27.8</v>
      </c>
      <c r="BN139" s="9">
        <v>27.5</v>
      </c>
      <c r="BO139" s="9">
        <v>27.4</v>
      </c>
      <c r="BP139" s="9">
        <v>27.2</v>
      </c>
      <c r="BQ139" s="9">
        <v>27</v>
      </c>
      <c r="BR139" s="9">
        <v>26.7</v>
      </c>
      <c r="BS139" s="9">
        <v>26.6</v>
      </c>
      <c r="BT139" s="9">
        <v>26.6</v>
      </c>
      <c r="BU139" s="9">
        <v>26.5</v>
      </c>
      <c r="BV139" s="9">
        <v>26.3</v>
      </c>
      <c r="BW139" s="9">
        <v>26.2</v>
      </c>
      <c r="BX139" s="9">
        <v>26.2</v>
      </c>
      <c r="BY139" s="9">
        <v>26.2</v>
      </c>
      <c r="BZ139" s="9">
        <v>25.9</v>
      </c>
      <c r="CA139" s="9">
        <v>25.9</v>
      </c>
      <c r="CB139" s="9">
        <v>25.9</v>
      </c>
    </row>
    <row r="140" spans="1:80" s="4" customFormat="1">
      <c r="A140" s="5">
        <v>122</v>
      </c>
      <c r="B140" s="4" t="s">
        <v>388</v>
      </c>
      <c r="C140" s="4" t="s">
        <v>1107</v>
      </c>
      <c r="D140" s="9">
        <v>3234.4</v>
      </c>
      <c r="E140" s="9">
        <v>3307.7</v>
      </c>
      <c r="F140" s="9">
        <v>3398.8</v>
      </c>
      <c r="G140" s="9">
        <v>3499.1</v>
      </c>
      <c r="H140" s="9">
        <v>3551</v>
      </c>
      <c r="I140" s="9">
        <v>3621.6</v>
      </c>
      <c r="J140" s="9">
        <v>3682.5</v>
      </c>
      <c r="K140" s="9">
        <v>3792.3</v>
      </c>
      <c r="L140" s="9">
        <v>3835.7</v>
      </c>
      <c r="M140" s="9">
        <v>3852.8</v>
      </c>
      <c r="N140" s="9">
        <v>3904.2</v>
      </c>
      <c r="O140" s="9">
        <v>3985.8</v>
      </c>
      <c r="P140" s="9">
        <v>4042.8</v>
      </c>
      <c r="Q140" s="9">
        <v>4078.4</v>
      </c>
      <c r="R140" s="9">
        <v>4115.2</v>
      </c>
      <c r="S140" s="9">
        <v>4153.2</v>
      </c>
      <c r="T140" s="9">
        <v>4238.2</v>
      </c>
      <c r="U140" s="9">
        <v>4226.6000000000004</v>
      </c>
      <c r="V140" s="9">
        <v>4278.5</v>
      </c>
      <c r="W140" s="9">
        <v>4352.8</v>
      </c>
      <c r="X140" s="9">
        <v>4390.5</v>
      </c>
      <c r="Y140" s="9">
        <v>4330.8</v>
      </c>
      <c r="Z140" s="9">
        <v>4356.8999999999996</v>
      </c>
      <c r="AA140" s="9">
        <v>4415.7</v>
      </c>
      <c r="AB140" s="9">
        <v>4430.3999999999996</v>
      </c>
      <c r="AC140" s="9">
        <v>4359.6000000000004</v>
      </c>
      <c r="AD140" s="9">
        <v>4345.6000000000004</v>
      </c>
      <c r="AE140" s="9">
        <v>4404.3</v>
      </c>
      <c r="AF140" s="9">
        <v>4400.3999999999996</v>
      </c>
      <c r="AG140" s="9">
        <v>4302.6000000000004</v>
      </c>
      <c r="AH140" s="9">
        <v>4298</v>
      </c>
      <c r="AI140" s="9">
        <v>4371.2</v>
      </c>
      <c r="AJ140" s="9">
        <v>4332.6000000000004</v>
      </c>
      <c r="AK140" s="9">
        <v>4151.3999999999996</v>
      </c>
      <c r="AL140" s="9">
        <v>4110.7</v>
      </c>
      <c r="AM140" s="9">
        <v>4092.2</v>
      </c>
      <c r="AN140" s="9">
        <v>4124.2</v>
      </c>
      <c r="AO140" s="9">
        <v>3978.4</v>
      </c>
      <c r="AP140" s="9">
        <v>4060.4</v>
      </c>
      <c r="AQ140" s="9">
        <v>4147.3999999999996</v>
      </c>
      <c r="AR140" s="9">
        <v>4186.2</v>
      </c>
      <c r="AS140" s="9">
        <v>4216.1000000000004</v>
      </c>
      <c r="AT140" s="9">
        <v>4316.7</v>
      </c>
      <c r="AU140" s="9">
        <v>4429.5</v>
      </c>
      <c r="AV140" s="9">
        <v>4470.6000000000004</v>
      </c>
      <c r="AW140" s="9">
        <v>4587.7</v>
      </c>
      <c r="AX140" s="9">
        <v>4704.8</v>
      </c>
      <c r="AY140" s="9">
        <v>4850.2</v>
      </c>
      <c r="AZ140" s="9">
        <v>4972.3</v>
      </c>
      <c r="BA140" s="9">
        <v>5021</v>
      </c>
      <c r="BB140" s="9">
        <v>5119.5</v>
      </c>
      <c r="BC140" s="9">
        <v>5253.1</v>
      </c>
      <c r="BD140" s="9">
        <v>5406.2</v>
      </c>
      <c r="BE140" s="9">
        <v>5359.2</v>
      </c>
      <c r="BF140" s="9">
        <v>5446</v>
      </c>
      <c r="BG140" s="9">
        <v>5587</v>
      </c>
      <c r="BH140" s="9">
        <v>5729</v>
      </c>
      <c r="BI140" s="9">
        <v>5658.7</v>
      </c>
      <c r="BJ140" s="9">
        <v>5717</v>
      </c>
      <c r="BK140" s="9">
        <v>5806.1</v>
      </c>
      <c r="BL140" s="9">
        <v>5943</v>
      </c>
      <c r="BM140" s="9">
        <v>5822.2</v>
      </c>
      <c r="BN140" s="9">
        <v>5944.1</v>
      </c>
      <c r="BO140" s="9">
        <v>6076.5</v>
      </c>
      <c r="BP140" s="9">
        <v>6261.7</v>
      </c>
      <c r="BQ140" s="9">
        <v>6219.8</v>
      </c>
      <c r="BR140" s="9">
        <v>6765.1</v>
      </c>
      <c r="BS140" s="9">
        <v>7379</v>
      </c>
      <c r="BT140" s="9">
        <v>7822.4</v>
      </c>
      <c r="BU140" s="9">
        <v>8165.1</v>
      </c>
      <c r="BV140" s="9">
        <v>8562.7000000000007</v>
      </c>
      <c r="BW140" s="9">
        <v>8887.7999999999993</v>
      </c>
      <c r="BX140" s="9">
        <v>9348.9</v>
      </c>
      <c r="BY140" s="9">
        <v>9697.7000000000007</v>
      </c>
      <c r="BZ140" s="9">
        <v>10104.4</v>
      </c>
      <c r="CA140" s="9">
        <v>10533.8</v>
      </c>
      <c r="CB140" s="9">
        <v>10779.8</v>
      </c>
    </row>
    <row r="141" spans="1:80" s="6" customFormat="1">
      <c r="A141" s="8">
        <v>123</v>
      </c>
      <c r="B141" s="6" t="s">
        <v>902</v>
      </c>
      <c r="C141" s="6" t="s">
        <v>903</v>
      </c>
      <c r="D141" s="10">
        <v>10</v>
      </c>
      <c r="E141" s="10">
        <v>10</v>
      </c>
      <c r="F141" s="10">
        <v>10</v>
      </c>
      <c r="G141" s="10">
        <v>8</v>
      </c>
      <c r="H141" s="10">
        <v>8</v>
      </c>
      <c r="I141" s="10">
        <v>8</v>
      </c>
      <c r="J141" s="10">
        <v>8</v>
      </c>
      <c r="K141" s="10">
        <v>8</v>
      </c>
      <c r="L141" s="10">
        <v>8</v>
      </c>
      <c r="M141" s="10">
        <v>8</v>
      </c>
      <c r="N141" s="10">
        <v>8</v>
      </c>
      <c r="O141" s="10">
        <v>8</v>
      </c>
      <c r="P141" s="10">
        <v>8</v>
      </c>
      <c r="Q141" s="10">
        <v>8</v>
      </c>
      <c r="R141" s="10">
        <v>10.199999999999999</v>
      </c>
      <c r="S141" s="10">
        <v>10.199999999999999</v>
      </c>
      <c r="T141" s="10">
        <v>10.199999999999999</v>
      </c>
      <c r="U141" s="10">
        <v>10.199999999999999</v>
      </c>
      <c r="V141" s="10">
        <v>9.6999999999999993</v>
      </c>
      <c r="W141" s="10">
        <v>9.6999999999999993</v>
      </c>
      <c r="X141" s="10">
        <v>9.1999999999999993</v>
      </c>
      <c r="Y141" s="10">
        <v>9.1999999999999993</v>
      </c>
      <c r="Z141" s="10">
        <v>9.1999999999999993</v>
      </c>
      <c r="AA141" s="10">
        <v>9.1999999999999993</v>
      </c>
      <c r="AB141" s="10">
        <v>9.1999999999999993</v>
      </c>
      <c r="AC141" s="10">
        <v>9.1999999999999993</v>
      </c>
      <c r="AD141" s="10">
        <v>9.1999999999999993</v>
      </c>
      <c r="AE141" s="10">
        <v>9.1999999999999993</v>
      </c>
      <c r="AF141" s="10">
        <v>8.1999999999999993</v>
      </c>
      <c r="AG141" s="10">
        <v>8.1999999999999993</v>
      </c>
      <c r="AH141" s="10">
        <v>7.2</v>
      </c>
      <c r="AI141" s="10">
        <v>6.2</v>
      </c>
      <c r="AJ141" s="10">
        <v>6.2</v>
      </c>
      <c r="AK141" s="10">
        <v>4.2</v>
      </c>
      <c r="AL141" s="10">
        <v>3.2</v>
      </c>
      <c r="AM141" s="10">
        <v>2.2000000000000002</v>
      </c>
      <c r="AN141" s="10">
        <v>2.2000000000000002</v>
      </c>
      <c r="AO141" s="10">
        <v>2.2000000000000002</v>
      </c>
      <c r="AP141" s="10">
        <v>2.2000000000000002</v>
      </c>
      <c r="AQ141" s="10">
        <v>2.2000000000000002</v>
      </c>
      <c r="AR141" s="10">
        <v>2.2000000000000002</v>
      </c>
      <c r="AS141" s="10">
        <v>2.2000000000000002</v>
      </c>
      <c r="AT141" s="10">
        <v>2.2000000000000002</v>
      </c>
      <c r="AU141" s="10">
        <v>2.2000000000000002</v>
      </c>
      <c r="AV141" s="10">
        <v>2.2000000000000002</v>
      </c>
      <c r="AW141" s="10">
        <v>2.2000000000000002</v>
      </c>
      <c r="AX141" s="10">
        <v>2.2000000000000002</v>
      </c>
      <c r="AY141" s="10">
        <v>2.2000000000000002</v>
      </c>
      <c r="AZ141" s="10">
        <v>2.2000000000000002</v>
      </c>
      <c r="BA141" s="10">
        <v>2.2000000000000002</v>
      </c>
      <c r="BB141" s="10">
        <v>2.2000000000000002</v>
      </c>
      <c r="BC141" s="10">
        <v>2.2000000000000002</v>
      </c>
      <c r="BD141" s="10">
        <v>2.2000000000000002</v>
      </c>
      <c r="BE141" s="10">
        <v>2.2000000000000002</v>
      </c>
      <c r="BF141" s="10">
        <v>2.2000000000000002</v>
      </c>
      <c r="BG141" s="10">
        <v>2.2000000000000002</v>
      </c>
      <c r="BH141" s="10">
        <v>2.2000000000000002</v>
      </c>
      <c r="BI141" s="10">
        <v>2.2000000000000002</v>
      </c>
      <c r="BJ141" s="10">
        <v>2.2000000000000002</v>
      </c>
      <c r="BK141" s="10">
        <v>2.2000000000000002</v>
      </c>
      <c r="BL141" s="10">
        <v>2.2000000000000002</v>
      </c>
      <c r="BM141" s="10">
        <v>2.2000000000000002</v>
      </c>
      <c r="BN141" s="10">
        <v>2.2000000000000002</v>
      </c>
      <c r="BO141" s="10">
        <v>2.2000000000000002</v>
      </c>
      <c r="BP141" s="10">
        <v>2.2000000000000002</v>
      </c>
      <c r="BQ141" s="10">
        <v>2.2000000000000002</v>
      </c>
      <c r="BR141" s="10">
        <v>2.2000000000000002</v>
      </c>
      <c r="BS141" s="10">
        <v>2.2000000000000002</v>
      </c>
      <c r="BT141" s="10">
        <v>2.2000000000000002</v>
      </c>
      <c r="BU141" s="10">
        <v>2.2000000000000002</v>
      </c>
      <c r="BV141" s="10">
        <v>5.2</v>
      </c>
      <c r="BW141" s="10">
        <v>5.2</v>
      </c>
      <c r="BX141" s="10">
        <v>5.2</v>
      </c>
      <c r="BY141" s="10">
        <v>5.2</v>
      </c>
      <c r="BZ141" s="10">
        <v>5.2</v>
      </c>
      <c r="CA141" s="10">
        <v>5.2</v>
      </c>
      <c r="CB141" s="10">
        <v>5.2</v>
      </c>
    </row>
    <row r="142" spans="1:80" s="6" customFormat="1">
      <c r="A142" s="8">
        <v>124</v>
      </c>
      <c r="B142" s="6" t="s">
        <v>1108</v>
      </c>
      <c r="C142" s="6" t="s">
        <v>1109</v>
      </c>
      <c r="D142" s="10">
        <v>2844</v>
      </c>
      <c r="E142" s="10">
        <v>2907.4</v>
      </c>
      <c r="F142" s="10">
        <v>2980.7</v>
      </c>
      <c r="G142" s="10">
        <v>3061.6</v>
      </c>
      <c r="H142" s="10">
        <v>3120.6</v>
      </c>
      <c r="I142" s="10">
        <v>3180.6</v>
      </c>
      <c r="J142" s="10">
        <v>3222.6</v>
      </c>
      <c r="K142" s="10">
        <v>3309.9</v>
      </c>
      <c r="L142" s="10">
        <v>3361.4</v>
      </c>
      <c r="M142" s="10">
        <v>3368</v>
      </c>
      <c r="N142" s="10">
        <v>3404.1</v>
      </c>
      <c r="O142" s="10">
        <v>3465.6</v>
      </c>
      <c r="P142" s="10">
        <v>3531.5</v>
      </c>
      <c r="Q142" s="10">
        <v>3556.7</v>
      </c>
      <c r="R142" s="10">
        <v>3576.5</v>
      </c>
      <c r="S142" s="10">
        <v>3608.5</v>
      </c>
      <c r="T142" s="10">
        <v>3689.6</v>
      </c>
      <c r="U142" s="10">
        <v>3665.5</v>
      </c>
      <c r="V142" s="10">
        <v>3705.6</v>
      </c>
      <c r="W142" s="10">
        <v>3755.1</v>
      </c>
      <c r="X142" s="10">
        <v>3803.5</v>
      </c>
      <c r="Y142" s="10">
        <v>3734.2</v>
      </c>
      <c r="Z142" s="10">
        <v>3745</v>
      </c>
      <c r="AA142" s="10">
        <v>3778.3</v>
      </c>
      <c r="AB142" s="10">
        <v>3804.8</v>
      </c>
      <c r="AC142" s="10">
        <v>3723.3</v>
      </c>
      <c r="AD142" s="10">
        <v>3694.6</v>
      </c>
      <c r="AE142" s="10">
        <v>3723.7</v>
      </c>
      <c r="AF142" s="10">
        <v>3731.5</v>
      </c>
      <c r="AG142" s="10">
        <v>3623.4</v>
      </c>
      <c r="AH142" s="10">
        <v>3605</v>
      </c>
      <c r="AI142" s="10">
        <v>3652.7</v>
      </c>
      <c r="AJ142" s="10">
        <v>3625.7</v>
      </c>
      <c r="AK142" s="10">
        <v>3435.7</v>
      </c>
      <c r="AL142" s="10">
        <v>3382.5</v>
      </c>
      <c r="AM142" s="10">
        <v>3357.8</v>
      </c>
      <c r="AN142" s="10">
        <v>3382</v>
      </c>
      <c r="AO142" s="10">
        <v>3224.3</v>
      </c>
      <c r="AP142" s="10">
        <v>3293</v>
      </c>
      <c r="AQ142" s="10">
        <v>3352.7</v>
      </c>
      <c r="AR142" s="10">
        <v>3403.9</v>
      </c>
      <c r="AS142" s="10">
        <v>3424.5</v>
      </c>
      <c r="AT142" s="10">
        <v>3513.6</v>
      </c>
      <c r="AU142" s="10">
        <v>3609.8</v>
      </c>
      <c r="AV142" s="10">
        <v>3673.7</v>
      </c>
      <c r="AW142" s="10">
        <v>3779.9</v>
      </c>
      <c r="AX142" s="10">
        <v>3887.5</v>
      </c>
      <c r="AY142" s="10">
        <v>4008.2</v>
      </c>
      <c r="AZ142" s="10">
        <v>4143.8</v>
      </c>
      <c r="BA142" s="10">
        <v>4185.3999999999996</v>
      </c>
      <c r="BB142" s="10">
        <v>4268.7</v>
      </c>
      <c r="BC142" s="10">
        <v>4370.7</v>
      </c>
      <c r="BD142" s="10">
        <v>4535.6000000000004</v>
      </c>
      <c r="BE142" s="10">
        <v>4493.1000000000004</v>
      </c>
      <c r="BF142" s="10">
        <v>4566</v>
      </c>
      <c r="BG142" s="10">
        <v>4678</v>
      </c>
      <c r="BH142" s="10">
        <v>4834.3999999999996</v>
      </c>
      <c r="BI142" s="10">
        <v>4759.6000000000004</v>
      </c>
      <c r="BJ142" s="10">
        <v>4803.2</v>
      </c>
      <c r="BK142" s="10">
        <v>4861.7</v>
      </c>
      <c r="BL142" s="10">
        <v>5014.3</v>
      </c>
      <c r="BM142" s="10">
        <v>4904</v>
      </c>
      <c r="BN142" s="10">
        <v>5010</v>
      </c>
      <c r="BO142" s="10">
        <v>5099.2</v>
      </c>
      <c r="BP142" s="10">
        <v>5299.1</v>
      </c>
      <c r="BQ142" s="10">
        <v>5250.6</v>
      </c>
      <c r="BR142" s="10">
        <v>5777.5</v>
      </c>
      <c r="BS142" s="10">
        <v>6338.2</v>
      </c>
      <c r="BT142" s="10">
        <v>6804.4</v>
      </c>
      <c r="BU142" s="10">
        <v>7143.1</v>
      </c>
      <c r="BV142" s="10">
        <v>7520.8</v>
      </c>
      <c r="BW142" s="10">
        <v>7781.9</v>
      </c>
      <c r="BX142" s="10">
        <v>8259.6</v>
      </c>
      <c r="BY142" s="10">
        <v>8603.7999999999993</v>
      </c>
      <c r="BZ142" s="10">
        <v>8993.7999999999993</v>
      </c>
      <c r="CA142" s="10">
        <v>9361.5</v>
      </c>
      <c r="CB142" s="10">
        <v>9621.4</v>
      </c>
    </row>
    <row r="143" spans="1:80" s="6" customFormat="1">
      <c r="A143" s="8">
        <v>125</v>
      </c>
      <c r="B143" s="6" t="s">
        <v>1110</v>
      </c>
      <c r="C143" s="6" t="s">
        <v>1111</v>
      </c>
      <c r="D143" s="10">
        <v>15.8</v>
      </c>
      <c r="E143" s="10">
        <v>15.9</v>
      </c>
      <c r="F143" s="10">
        <v>18.100000000000001</v>
      </c>
      <c r="G143" s="10">
        <v>18.8</v>
      </c>
      <c r="H143" s="10">
        <v>19.600000000000001</v>
      </c>
      <c r="I143" s="10">
        <v>20.6</v>
      </c>
      <c r="J143" s="10">
        <v>24.7</v>
      </c>
      <c r="K143" s="10">
        <v>26.6</v>
      </c>
      <c r="L143" s="10">
        <v>26.3</v>
      </c>
      <c r="M143" s="10">
        <v>27.4</v>
      </c>
      <c r="N143" s="10">
        <v>28.2</v>
      </c>
      <c r="O143" s="10">
        <v>26.7</v>
      </c>
      <c r="P143" s="10">
        <v>26.4</v>
      </c>
      <c r="Q143" s="10">
        <v>26.8</v>
      </c>
      <c r="R143" s="10">
        <v>26.9</v>
      </c>
      <c r="S143" s="10">
        <v>28.2</v>
      </c>
      <c r="T143" s="10">
        <v>27.6</v>
      </c>
      <c r="U143" s="10">
        <v>28.2</v>
      </c>
      <c r="V143" s="10">
        <v>27.4</v>
      </c>
      <c r="W143" s="10">
        <v>26.6</v>
      </c>
      <c r="X143" s="10">
        <v>26.3</v>
      </c>
      <c r="Y143" s="10">
        <v>26.3</v>
      </c>
      <c r="Z143" s="10">
        <v>26.1</v>
      </c>
      <c r="AA143" s="10">
        <v>26.5</v>
      </c>
      <c r="AB143" s="10">
        <v>25.9</v>
      </c>
      <c r="AC143" s="10">
        <v>25.6</v>
      </c>
      <c r="AD143" s="10">
        <v>25.5</v>
      </c>
      <c r="AE143" s="10">
        <v>28.5</v>
      </c>
      <c r="AF143" s="10">
        <v>28.1</v>
      </c>
      <c r="AG143" s="10">
        <v>28.3</v>
      </c>
      <c r="AH143" s="10">
        <v>28.3</v>
      </c>
      <c r="AI143" s="10">
        <v>28.3</v>
      </c>
      <c r="AJ143" s="10">
        <v>27.8</v>
      </c>
      <c r="AK143" s="10">
        <v>28.2</v>
      </c>
      <c r="AL143" s="10">
        <v>27.6</v>
      </c>
      <c r="AM143" s="10">
        <v>27.3</v>
      </c>
      <c r="AN143" s="10">
        <v>26.8</v>
      </c>
      <c r="AO143" s="10">
        <v>27</v>
      </c>
      <c r="AP143" s="10">
        <v>27</v>
      </c>
      <c r="AQ143" s="10">
        <v>26.8</v>
      </c>
      <c r="AR143" s="10">
        <v>26.3</v>
      </c>
      <c r="AS143" s="10">
        <v>26.8</v>
      </c>
      <c r="AT143" s="10">
        <v>27.2</v>
      </c>
      <c r="AU143" s="10">
        <v>27.3</v>
      </c>
      <c r="AV143" s="10">
        <v>26.9</v>
      </c>
      <c r="AW143" s="10">
        <v>27</v>
      </c>
      <c r="AX143" s="10">
        <v>27</v>
      </c>
      <c r="AY143" s="10">
        <v>24.9</v>
      </c>
      <c r="AZ143" s="10">
        <v>25.1</v>
      </c>
      <c r="BA143" s="10">
        <v>24.2</v>
      </c>
      <c r="BB143" s="10">
        <v>24.2</v>
      </c>
      <c r="BC143" s="10">
        <v>24.3</v>
      </c>
      <c r="BD143" s="10">
        <v>24.1</v>
      </c>
      <c r="BE143" s="10">
        <v>23.7</v>
      </c>
      <c r="BF143" s="10">
        <v>23.6</v>
      </c>
      <c r="BG143" s="10">
        <v>23.8</v>
      </c>
      <c r="BH143" s="10">
        <v>23.6</v>
      </c>
      <c r="BI143" s="10">
        <v>23.6</v>
      </c>
      <c r="BJ143" s="10">
        <v>23.4</v>
      </c>
      <c r="BK143" s="10">
        <v>23.5</v>
      </c>
      <c r="BL143" s="10">
        <v>23.2</v>
      </c>
      <c r="BM143" s="10">
        <v>23.2</v>
      </c>
      <c r="BN143" s="10">
        <v>23</v>
      </c>
      <c r="BO143" s="10">
        <v>23.1</v>
      </c>
      <c r="BP143" s="10">
        <v>23.5</v>
      </c>
      <c r="BQ143" s="10">
        <v>23.5</v>
      </c>
      <c r="BR143" s="10">
        <v>23.1</v>
      </c>
      <c r="BS143" s="10">
        <v>23.3</v>
      </c>
      <c r="BT143" s="10">
        <v>22.5</v>
      </c>
      <c r="BU143" s="10">
        <v>22.3</v>
      </c>
      <c r="BV143" s="10">
        <v>23.2</v>
      </c>
      <c r="BW143" s="10">
        <v>23.5</v>
      </c>
      <c r="BX143" s="10">
        <v>23.6</v>
      </c>
      <c r="BY143" s="10">
        <v>23.9</v>
      </c>
      <c r="BZ143" s="10">
        <v>24</v>
      </c>
      <c r="CA143" s="10">
        <v>24.2</v>
      </c>
      <c r="CB143" s="10">
        <v>24.5</v>
      </c>
    </row>
    <row r="144" spans="1:80" s="6" customFormat="1">
      <c r="A144" s="8">
        <v>126</v>
      </c>
      <c r="B144" s="6" t="s">
        <v>1112</v>
      </c>
      <c r="C144" s="6" t="s">
        <v>910</v>
      </c>
      <c r="D144" s="10">
        <v>364.7</v>
      </c>
      <c r="E144" s="10">
        <v>374.4</v>
      </c>
      <c r="F144" s="10">
        <v>389.9</v>
      </c>
      <c r="G144" s="10">
        <v>410.8</v>
      </c>
      <c r="H144" s="10">
        <v>402.8</v>
      </c>
      <c r="I144" s="10">
        <v>412.4</v>
      </c>
      <c r="J144" s="10">
        <v>427.2</v>
      </c>
      <c r="K144" s="10">
        <v>447.9</v>
      </c>
      <c r="L144" s="10">
        <v>439.9</v>
      </c>
      <c r="M144" s="10">
        <v>449.4</v>
      </c>
      <c r="N144" s="10">
        <v>463.9</v>
      </c>
      <c r="O144" s="10">
        <v>485.5</v>
      </c>
      <c r="P144" s="10">
        <v>476.9</v>
      </c>
      <c r="Q144" s="10">
        <v>486.9</v>
      </c>
      <c r="R144" s="10">
        <v>501.6</v>
      </c>
      <c r="S144" s="10">
        <v>506.3</v>
      </c>
      <c r="T144" s="10">
        <v>510.9</v>
      </c>
      <c r="U144" s="10">
        <v>522.70000000000005</v>
      </c>
      <c r="V144" s="10">
        <v>535.79999999999995</v>
      </c>
      <c r="W144" s="10">
        <v>561.4</v>
      </c>
      <c r="X144" s="10">
        <v>551.5</v>
      </c>
      <c r="Y144" s="10">
        <v>561</v>
      </c>
      <c r="Z144" s="10">
        <v>576.6</v>
      </c>
      <c r="AA144" s="10">
        <v>601.70000000000005</v>
      </c>
      <c r="AB144" s="10">
        <v>590.5</v>
      </c>
      <c r="AC144" s="10">
        <v>601.5</v>
      </c>
      <c r="AD144" s="10">
        <v>616.29999999999995</v>
      </c>
      <c r="AE144" s="10">
        <v>642.9</v>
      </c>
      <c r="AF144" s="10">
        <v>632.6</v>
      </c>
      <c r="AG144" s="10">
        <v>642.70000000000005</v>
      </c>
      <c r="AH144" s="10">
        <v>657.5</v>
      </c>
      <c r="AI144" s="10">
        <v>684</v>
      </c>
      <c r="AJ144" s="10">
        <v>673</v>
      </c>
      <c r="AK144" s="10">
        <v>683.3</v>
      </c>
      <c r="AL144" s="10">
        <v>697.4</v>
      </c>
      <c r="AM144" s="10">
        <v>704.9</v>
      </c>
      <c r="AN144" s="10">
        <v>713.3</v>
      </c>
      <c r="AO144" s="10">
        <v>724.9</v>
      </c>
      <c r="AP144" s="10">
        <v>738.2</v>
      </c>
      <c r="AQ144" s="10">
        <v>765.8</v>
      </c>
      <c r="AR144" s="10">
        <v>753.7</v>
      </c>
      <c r="AS144" s="10">
        <v>762.6</v>
      </c>
      <c r="AT144" s="10">
        <v>773.7</v>
      </c>
      <c r="AU144" s="10">
        <v>790.3</v>
      </c>
      <c r="AV144" s="10">
        <v>767.8</v>
      </c>
      <c r="AW144" s="10">
        <v>778.6</v>
      </c>
      <c r="AX144" s="10">
        <v>788.1</v>
      </c>
      <c r="AY144" s="10">
        <v>815</v>
      </c>
      <c r="AZ144" s="10">
        <v>801.2</v>
      </c>
      <c r="BA144" s="10">
        <v>809.2</v>
      </c>
      <c r="BB144" s="10">
        <v>824.3</v>
      </c>
      <c r="BC144" s="10">
        <v>855.9</v>
      </c>
      <c r="BD144" s="10">
        <v>844.3</v>
      </c>
      <c r="BE144" s="10">
        <v>840.1</v>
      </c>
      <c r="BF144" s="10">
        <v>854.2</v>
      </c>
      <c r="BG144" s="10">
        <v>882.9</v>
      </c>
      <c r="BH144" s="10">
        <v>868.8</v>
      </c>
      <c r="BI144" s="10">
        <v>873.3</v>
      </c>
      <c r="BJ144" s="10">
        <v>888.2</v>
      </c>
      <c r="BK144" s="10">
        <v>918.7</v>
      </c>
      <c r="BL144" s="10">
        <v>903.4</v>
      </c>
      <c r="BM144" s="10">
        <v>892.8</v>
      </c>
      <c r="BN144" s="10">
        <v>909</v>
      </c>
      <c r="BO144" s="10">
        <v>952</v>
      </c>
      <c r="BP144" s="10">
        <v>936.9</v>
      </c>
      <c r="BQ144" s="10">
        <v>943.5</v>
      </c>
      <c r="BR144" s="10">
        <v>962.3</v>
      </c>
      <c r="BS144" s="10">
        <v>1015.3</v>
      </c>
      <c r="BT144" s="10">
        <v>993.2</v>
      </c>
      <c r="BU144" s="10">
        <v>997.6</v>
      </c>
      <c r="BV144" s="10">
        <v>1013.5</v>
      </c>
      <c r="BW144" s="10">
        <v>1077.2</v>
      </c>
      <c r="BX144" s="10">
        <v>1060.5999999999999</v>
      </c>
      <c r="BY144" s="10">
        <v>1064.8</v>
      </c>
      <c r="BZ144" s="10">
        <v>1081.5</v>
      </c>
      <c r="CA144" s="10">
        <v>1142.9000000000001</v>
      </c>
      <c r="CB144" s="10">
        <v>1128.8</v>
      </c>
    </row>
    <row r="145" spans="1:80" s="4" customFormat="1">
      <c r="A145" s="5">
        <v>127</v>
      </c>
      <c r="B145" s="4" t="s">
        <v>365</v>
      </c>
      <c r="C145" s="4" t="s">
        <v>1113</v>
      </c>
      <c r="D145" s="9">
        <v>24.7</v>
      </c>
      <c r="E145" s="9">
        <v>25.3</v>
      </c>
      <c r="F145" s="9">
        <v>25.5</v>
      </c>
      <c r="G145" s="9">
        <v>26.2</v>
      </c>
      <c r="H145" s="9">
        <v>26.2</v>
      </c>
      <c r="I145" s="9">
        <v>26.9</v>
      </c>
      <c r="J145" s="9">
        <v>26.9</v>
      </c>
      <c r="K145" s="9">
        <v>27.6</v>
      </c>
      <c r="L145" s="9">
        <v>27.6</v>
      </c>
      <c r="M145" s="9">
        <v>28.3</v>
      </c>
      <c r="N145" s="9">
        <v>28.4</v>
      </c>
      <c r="O145" s="9">
        <v>28.9</v>
      </c>
      <c r="P145" s="9">
        <v>28.9</v>
      </c>
      <c r="Q145" s="9">
        <v>29.4</v>
      </c>
      <c r="R145" s="9">
        <v>29.4</v>
      </c>
      <c r="S145" s="9">
        <v>29.9</v>
      </c>
      <c r="T145" s="9">
        <v>30</v>
      </c>
      <c r="U145" s="9">
        <v>30.6</v>
      </c>
      <c r="V145" s="9">
        <v>30.6</v>
      </c>
      <c r="W145" s="9">
        <v>30.5</v>
      </c>
      <c r="X145" s="9">
        <v>31.2</v>
      </c>
      <c r="Y145" s="9">
        <v>31.8</v>
      </c>
      <c r="Z145" s="9">
        <v>31.8</v>
      </c>
      <c r="AA145" s="9">
        <v>32.299999999999997</v>
      </c>
      <c r="AB145" s="9">
        <v>32.4</v>
      </c>
      <c r="AC145" s="9">
        <v>33.1</v>
      </c>
      <c r="AD145" s="9">
        <v>33.1</v>
      </c>
      <c r="AE145" s="9">
        <v>33.6</v>
      </c>
      <c r="AF145" s="9">
        <v>33.700000000000003</v>
      </c>
      <c r="AG145" s="9">
        <v>34.4</v>
      </c>
      <c r="AH145" s="9">
        <v>34.5</v>
      </c>
      <c r="AI145" s="9">
        <v>35</v>
      </c>
      <c r="AJ145" s="9">
        <v>35.200000000000003</v>
      </c>
      <c r="AK145" s="9">
        <v>35.9</v>
      </c>
      <c r="AL145" s="9">
        <v>36</v>
      </c>
      <c r="AM145" s="9">
        <v>36.4</v>
      </c>
      <c r="AN145" s="9">
        <v>36.6</v>
      </c>
      <c r="AO145" s="9">
        <v>37.1</v>
      </c>
      <c r="AP145" s="9">
        <v>37.200000000000003</v>
      </c>
      <c r="AQ145" s="9">
        <v>37.799999999999997</v>
      </c>
      <c r="AR145" s="9">
        <v>37.700000000000003</v>
      </c>
      <c r="AS145" s="9">
        <v>38.700000000000003</v>
      </c>
      <c r="AT145" s="9">
        <v>38.700000000000003</v>
      </c>
      <c r="AU145" s="9">
        <v>54.7</v>
      </c>
      <c r="AV145" s="9">
        <v>55.5</v>
      </c>
      <c r="AW145" s="9">
        <v>57</v>
      </c>
      <c r="AX145" s="9">
        <v>58.4</v>
      </c>
      <c r="AY145" s="9">
        <v>75.5</v>
      </c>
      <c r="AZ145" s="9">
        <v>74.900000000000006</v>
      </c>
      <c r="BA145" s="9">
        <v>76.2</v>
      </c>
      <c r="BB145" s="9">
        <v>76.900000000000006</v>
      </c>
      <c r="BC145" s="9">
        <v>93.9</v>
      </c>
      <c r="BD145" s="9">
        <v>95.9</v>
      </c>
      <c r="BE145" s="9">
        <v>92.9</v>
      </c>
      <c r="BF145" s="9">
        <v>94.9</v>
      </c>
      <c r="BG145" s="9">
        <v>118.1</v>
      </c>
      <c r="BH145" s="9">
        <v>117</v>
      </c>
      <c r="BI145" s="9">
        <v>116.5</v>
      </c>
      <c r="BJ145" s="9">
        <v>116.2</v>
      </c>
      <c r="BK145" s="9">
        <v>137.69999999999999</v>
      </c>
      <c r="BL145" s="9">
        <v>136.4</v>
      </c>
      <c r="BM145" s="9">
        <v>157.6</v>
      </c>
      <c r="BN145" s="9">
        <v>162.4</v>
      </c>
      <c r="BO145" s="9">
        <v>182.7</v>
      </c>
      <c r="BP145" s="9">
        <v>182.2</v>
      </c>
      <c r="BQ145" s="9">
        <v>184.3</v>
      </c>
      <c r="BR145" s="9">
        <v>190.7</v>
      </c>
      <c r="BS145" s="9">
        <v>210.2</v>
      </c>
      <c r="BT145" s="9">
        <v>206</v>
      </c>
      <c r="BU145" s="9">
        <v>207.7</v>
      </c>
      <c r="BV145" s="9">
        <v>208.8</v>
      </c>
      <c r="BW145" s="9">
        <v>227.9</v>
      </c>
      <c r="BX145" s="9">
        <v>226.8</v>
      </c>
      <c r="BY145" s="9">
        <v>228.1</v>
      </c>
      <c r="BZ145" s="9">
        <v>232.2</v>
      </c>
      <c r="CA145" s="9">
        <v>251.3</v>
      </c>
      <c r="CB145" s="9">
        <v>251.3</v>
      </c>
    </row>
    <row r="146" spans="1:80" s="6" customFormat="1">
      <c r="A146" s="8">
        <v>128</v>
      </c>
      <c r="B146" s="6" t="s">
        <v>1114</v>
      </c>
      <c r="C146" s="6" t="s">
        <v>1115</v>
      </c>
      <c r="D146" s="10">
        <v>24.7</v>
      </c>
      <c r="E146" s="10">
        <v>25.3</v>
      </c>
      <c r="F146" s="10">
        <v>25.5</v>
      </c>
      <c r="G146" s="10">
        <v>26.2</v>
      </c>
      <c r="H146" s="10">
        <v>26.2</v>
      </c>
      <c r="I146" s="10">
        <v>26.9</v>
      </c>
      <c r="J146" s="10">
        <v>26.9</v>
      </c>
      <c r="K146" s="10">
        <v>27.6</v>
      </c>
      <c r="L146" s="10">
        <v>27.6</v>
      </c>
      <c r="M146" s="10">
        <v>28.3</v>
      </c>
      <c r="N146" s="10">
        <v>28.4</v>
      </c>
      <c r="O146" s="10">
        <v>28.9</v>
      </c>
      <c r="P146" s="10">
        <v>28.9</v>
      </c>
      <c r="Q146" s="10">
        <v>29.4</v>
      </c>
      <c r="R146" s="10">
        <v>29.4</v>
      </c>
      <c r="S146" s="10">
        <v>29.9</v>
      </c>
      <c r="T146" s="10">
        <v>30</v>
      </c>
      <c r="U146" s="10">
        <v>30.6</v>
      </c>
      <c r="V146" s="10">
        <v>30.6</v>
      </c>
      <c r="W146" s="10">
        <v>30.5</v>
      </c>
      <c r="X146" s="10">
        <v>31.2</v>
      </c>
      <c r="Y146" s="10">
        <v>31.8</v>
      </c>
      <c r="Z146" s="10">
        <v>31.8</v>
      </c>
      <c r="AA146" s="10">
        <v>32.299999999999997</v>
      </c>
      <c r="AB146" s="10">
        <v>32.4</v>
      </c>
      <c r="AC146" s="10">
        <v>33.1</v>
      </c>
      <c r="AD146" s="10">
        <v>33.1</v>
      </c>
      <c r="AE146" s="10">
        <v>33.6</v>
      </c>
      <c r="AF146" s="10">
        <v>33.700000000000003</v>
      </c>
      <c r="AG146" s="10">
        <v>34.4</v>
      </c>
      <c r="AH146" s="10">
        <v>34.5</v>
      </c>
      <c r="AI146" s="10">
        <v>35</v>
      </c>
      <c r="AJ146" s="10">
        <v>35.200000000000003</v>
      </c>
      <c r="AK146" s="10">
        <v>35.9</v>
      </c>
      <c r="AL146" s="10">
        <v>36</v>
      </c>
      <c r="AM146" s="10">
        <v>36.4</v>
      </c>
      <c r="AN146" s="10">
        <v>36.6</v>
      </c>
      <c r="AO146" s="10">
        <v>37.1</v>
      </c>
      <c r="AP146" s="10">
        <v>37.200000000000003</v>
      </c>
      <c r="AQ146" s="10">
        <v>37.799999999999997</v>
      </c>
      <c r="AR146" s="10">
        <v>37.700000000000003</v>
      </c>
      <c r="AS146" s="10">
        <v>38.700000000000003</v>
      </c>
      <c r="AT146" s="10">
        <v>38.700000000000003</v>
      </c>
      <c r="AU146" s="10">
        <v>39.4</v>
      </c>
      <c r="AV146" s="10">
        <v>39.4</v>
      </c>
      <c r="AW146" s="10">
        <v>39.799999999999997</v>
      </c>
      <c r="AX146" s="10">
        <v>39.9</v>
      </c>
      <c r="AY146" s="10">
        <v>40.5</v>
      </c>
      <c r="AZ146" s="10">
        <v>40.5</v>
      </c>
      <c r="BA146" s="10">
        <v>40.9</v>
      </c>
      <c r="BB146" s="10">
        <v>41</v>
      </c>
      <c r="BC146" s="10">
        <v>41.6</v>
      </c>
      <c r="BD146" s="10">
        <v>41.6</v>
      </c>
      <c r="BE146" s="10">
        <v>42</v>
      </c>
      <c r="BF146" s="10">
        <v>42.1</v>
      </c>
      <c r="BG146" s="10">
        <v>42.7</v>
      </c>
      <c r="BH146" s="10">
        <v>42.8</v>
      </c>
      <c r="BI146" s="10">
        <v>43.3</v>
      </c>
      <c r="BJ146" s="10">
        <v>43.5</v>
      </c>
      <c r="BK146" s="10">
        <v>44.2</v>
      </c>
      <c r="BL146" s="10">
        <v>44.2</v>
      </c>
      <c r="BM146" s="10">
        <v>44.7</v>
      </c>
      <c r="BN146" s="10">
        <v>44.7</v>
      </c>
      <c r="BO146" s="10">
        <v>45.4</v>
      </c>
      <c r="BP146" s="10">
        <v>45.3</v>
      </c>
      <c r="BQ146" s="10">
        <v>45.8</v>
      </c>
      <c r="BR146" s="10">
        <v>45.7</v>
      </c>
      <c r="BS146" s="10">
        <v>46.4</v>
      </c>
      <c r="BT146" s="10">
        <v>46.3</v>
      </c>
      <c r="BU146" s="10">
        <v>46.9</v>
      </c>
      <c r="BV146" s="10">
        <v>46.9</v>
      </c>
      <c r="BW146" s="10">
        <v>47.5</v>
      </c>
      <c r="BX146" s="10">
        <v>47.4</v>
      </c>
      <c r="BY146" s="10">
        <v>47.6</v>
      </c>
      <c r="BZ146" s="10">
        <v>47.8</v>
      </c>
      <c r="CA146" s="10">
        <v>48.4</v>
      </c>
      <c r="CB146" s="10">
        <v>48.5</v>
      </c>
    </row>
    <row r="147" spans="1:80" s="6" customFormat="1">
      <c r="A147" s="8">
        <v>129</v>
      </c>
      <c r="B147" s="6" t="s">
        <v>1116</v>
      </c>
      <c r="C147" s="6" t="s">
        <v>430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15.4</v>
      </c>
      <c r="AV147" s="10">
        <v>16.100000000000001</v>
      </c>
      <c r="AW147" s="10">
        <v>17.2</v>
      </c>
      <c r="AX147" s="10">
        <v>18.399999999999999</v>
      </c>
      <c r="AY147" s="10">
        <v>35</v>
      </c>
      <c r="AZ147" s="10">
        <v>34.5</v>
      </c>
      <c r="BA147" s="10">
        <v>35.299999999999997</v>
      </c>
      <c r="BB147" s="10">
        <v>35.9</v>
      </c>
      <c r="BC147" s="10">
        <v>52.4</v>
      </c>
      <c r="BD147" s="10">
        <v>54.3</v>
      </c>
      <c r="BE147" s="10">
        <v>50.9</v>
      </c>
      <c r="BF147" s="10">
        <v>52.9</v>
      </c>
      <c r="BG147" s="10">
        <v>75.400000000000006</v>
      </c>
      <c r="BH147" s="10">
        <v>74.2</v>
      </c>
      <c r="BI147" s="10">
        <v>73.2</v>
      </c>
      <c r="BJ147" s="10">
        <v>72.7</v>
      </c>
      <c r="BK147" s="10">
        <v>93.5</v>
      </c>
      <c r="BL147" s="10">
        <v>92.3</v>
      </c>
      <c r="BM147" s="10">
        <v>112.9</v>
      </c>
      <c r="BN147" s="10">
        <v>117.7</v>
      </c>
      <c r="BO147" s="10">
        <v>137.30000000000001</v>
      </c>
      <c r="BP147" s="10">
        <v>136.9</v>
      </c>
      <c r="BQ147" s="10">
        <v>138.5</v>
      </c>
      <c r="BR147" s="10">
        <v>145</v>
      </c>
      <c r="BS147" s="10">
        <v>163.80000000000001</v>
      </c>
      <c r="BT147" s="10">
        <v>159.6</v>
      </c>
      <c r="BU147" s="10">
        <v>160.80000000000001</v>
      </c>
      <c r="BV147" s="10">
        <v>161.9</v>
      </c>
      <c r="BW147" s="10">
        <v>180.4</v>
      </c>
      <c r="BX147" s="10">
        <v>179.3</v>
      </c>
      <c r="BY147" s="10">
        <v>180.5</v>
      </c>
      <c r="BZ147" s="10">
        <v>184.4</v>
      </c>
      <c r="CA147" s="10">
        <v>202.9</v>
      </c>
      <c r="CB147" s="10">
        <v>202.8</v>
      </c>
    </row>
    <row r="148" spans="1:80" s="4" customFormat="1">
      <c r="A148" s="5">
        <v>130</v>
      </c>
      <c r="B148" s="4" t="s">
        <v>599</v>
      </c>
      <c r="C148" s="4" t="s">
        <v>1117</v>
      </c>
      <c r="D148" s="9">
        <v>91.6</v>
      </c>
      <c r="E148" s="9">
        <v>93</v>
      </c>
      <c r="F148" s="9">
        <v>91.8</v>
      </c>
      <c r="G148" s="9">
        <v>89.6</v>
      </c>
      <c r="H148" s="9">
        <v>90.5</v>
      </c>
      <c r="I148" s="9">
        <v>92.1</v>
      </c>
      <c r="J148" s="9">
        <v>93.8</v>
      </c>
      <c r="K148" s="9">
        <v>92.5</v>
      </c>
      <c r="L148" s="9">
        <v>92.5</v>
      </c>
      <c r="M148" s="9">
        <v>93.4</v>
      </c>
      <c r="N148" s="9">
        <v>92.9</v>
      </c>
      <c r="O148" s="9">
        <v>92.3</v>
      </c>
      <c r="P148" s="9">
        <v>90</v>
      </c>
      <c r="Q148" s="9">
        <v>89.4</v>
      </c>
      <c r="R148" s="9">
        <v>89.2</v>
      </c>
      <c r="S148" s="9">
        <v>87.7</v>
      </c>
      <c r="T148" s="9">
        <v>88.1</v>
      </c>
      <c r="U148" s="9">
        <v>90.3</v>
      </c>
      <c r="V148" s="9">
        <v>90.9</v>
      </c>
      <c r="W148" s="9">
        <v>89.4</v>
      </c>
      <c r="X148" s="9">
        <v>87.3</v>
      </c>
      <c r="Y148" s="9">
        <v>86.5</v>
      </c>
      <c r="Z148" s="9">
        <v>81.5</v>
      </c>
      <c r="AA148" s="9">
        <v>80.5</v>
      </c>
      <c r="AB148" s="9">
        <v>78.8</v>
      </c>
      <c r="AC148" s="9">
        <v>77.400000000000006</v>
      </c>
      <c r="AD148" s="9">
        <v>76.8</v>
      </c>
      <c r="AE148" s="9">
        <v>73</v>
      </c>
      <c r="AF148" s="9">
        <v>73.7</v>
      </c>
      <c r="AG148" s="9">
        <v>76.2</v>
      </c>
      <c r="AH148" s="9">
        <v>77.400000000000006</v>
      </c>
      <c r="AI148" s="9">
        <v>78.599999999999994</v>
      </c>
      <c r="AJ148" s="9">
        <v>85</v>
      </c>
      <c r="AK148" s="9">
        <v>86.2</v>
      </c>
      <c r="AL148" s="9">
        <v>87.9</v>
      </c>
      <c r="AM148" s="9">
        <v>84.1</v>
      </c>
      <c r="AN148" s="9">
        <v>87.4</v>
      </c>
      <c r="AO148" s="9">
        <v>88.3</v>
      </c>
      <c r="AP148" s="9">
        <v>90.8</v>
      </c>
      <c r="AQ148" s="9">
        <v>87.2</v>
      </c>
      <c r="AR148" s="9">
        <v>88.7</v>
      </c>
      <c r="AS148" s="9">
        <v>90.2</v>
      </c>
      <c r="AT148" s="9">
        <v>90.4</v>
      </c>
      <c r="AU148" s="9">
        <v>88</v>
      </c>
      <c r="AV148" s="9">
        <v>110.5</v>
      </c>
      <c r="AW148" s="9">
        <v>128.4</v>
      </c>
      <c r="AX148" s="9">
        <v>146.69999999999999</v>
      </c>
      <c r="AY148" s="9">
        <v>159.5</v>
      </c>
      <c r="AZ148" s="9">
        <v>168.2</v>
      </c>
      <c r="BA148" s="9">
        <v>173.6</v>
      </c>
      <c r="BB148" s="9">
        <v>177.1</v>
      </c>
      <c r="BC148" s="9">
        <v>174.6</v>
      </c>
      <c r="BD148" s="9">
        <v>185.5</v>
      </c>
      <c r="BE148" s="9">
        <v>195.7</v>
      </c>
      <c r="BF148" s="9">
        <v>205.7</v>
      </c>
      <c r="BG148" s="9">
        <v>208.1</v>
      </c>
      <c r="BH148" s="9">
        <v>211.6</v>
      </c>
      <c r="BI148" s="9">
        <v>218.7</v>
      </c>
      <c r="BJ148" s="9">
        <v>219.3</v>
      </c>
      <c r="BK148" s="9">
        <v>214</v>
      </c>
      <c r="BL148" s="9">
        <v>223.6</v>
      </c>
      <c r="BM148" s="9">
        <v>237.6</v>
      </c>
      <c r="BN148" s="9">
        <v>244.2</v>
      </c>
      <c r="BO148" s="9">
        <v>243.1</v>
      </c>
      <c r="BP148" s="9">
        <v>262</v>
      </c>
      <c r="BQ148" s="9">
        <v>287.89999999999998</v>
      </c>
      <c r="BR148" s="9">
        <v>289.3</v>
      </c>
      <c r="BS148" s="9">
        <v>265</v>
      </c>
      <c r="BT148" s="9">
        <v>248.5</v>
      </c>
      <c r="BU148" s="9">
        <v>239</v>
      </c>
      <c r="BV148" s="9">
        <v>228.3</v>
      </c>
      <c r="BW148" s="9">
        <v>212.8</v>
      </c>
      <c r="BX148" s="9">
        <v>226</v>
      </c>
      <c r="BY148" s="9">
        <v>236.3</v>
      </c>
      <c r="BZ148" s="9">
        <v>236.1</v>
      </c>
      <c r="CA148" s="9">
        <v>237.1</v>
      </c>
      <c r="CB148" s="9">
        <v>243.2</v>
      </c>
    </row>
    <row r="149" spans="1:80" s="6" customFormat="1">
      <c r="A149" s="8">
        <v>131</v>
      </c>
      <c r="B149" s="6" t="s">
        <v>601</v>
      </c>
      <c r="C149" s="6" t="s">
        <v>1118</v>
      </c>
      <c r="D149" s="10">
        <v>84.9</v>
      </c>
      <c r="E149" s="10">
        <v>86.1</v>
      </c>
      <c r="F149" s="10">
        <v>85.2</v>
      </c>
      <c r="G149" s="10">
        <v>82.7</v>
      </c>
      <c r="H149" s="10">
        <v>83.7</v>
      </c>
      <c r="I149" s="10">
        <v>85.3</v>
      </c>
      <c r="J149" s="10">
        <v>87.2</v>
      </c>
      <c r="K149" s="10">
        <v>85.7</v>
      </c>
      <c r="L149" s="10">
        <v>86</v>
      </c>
      <c r="M149" s="10">
        <v>86.9</v>
      </c>
      <c r="N149" s="10">
        <v>86.3</v>
      </c>
      <c r="O149" s="10">
        <v>85.5</v>
      </c>
      <c r="P149" s="10">
        <v>83.4</v>
      </c>
      <c r="Q149" s="10">
        <v>82.6</v>
      </c>
      <c r="R149" s="10">
        <v>82.6</v>
      </c>
      <c r="S149" s="10">
        <v>81</v>
      </c>
      <c r="T149" s="10">
        <v>81.5</v>
      </c>
      <c r="U149" s="10">
        <v>83</v>
      </c>
      <c r="V149" s="10">
        <v>83.8</v>
      </c>
      <c r="W149" s="10">
        <v>82.1</v>
      </c>
      <c r="X149" s="10">
        <v>80.8</v>
      </c>
      <c r="Y149" s="10">
        <v>79.8</v>
      </c>
      <c r="Z149" s="10">
        <v>77.3</v>
      </c>
      <c r="AA149" s="10">
        <v>73.8</v>
      </c>
      <c r="AB149" s="10">
        <v>72.2</v>
      </c>
      <c r="AC149" s="10">
        <v>70.900000000000006</v>
      </c>
      <c r="AD149" s="10">
        <v>70.099999999999994</v>
      </c>
      <c r="AE149" s="10">
        <v>66.3</v>
      </c>
      <c r="AF149" s="10">
        <v>67</v>
      </c>
      <c r="AG149" s="10">
        <v>69.5</v>
      </c>
      <c r="AH149" s="10">
        <v>70.7</v>
      </c>
      <c r="AI149" s="10">
        <v>72.099999999999994</v>
      </c>
      <c r="AJ149" s="10">
        <v>78.3</v>
      </c>
      <c r="AK149" s="10">
        <v>79.7</v>
      </c>
      <c r="AL149" s="10">
        <v>81.3</v>
      </c>
      <c r="AM149" s="10">
        <v>77.7</v>
      </c>
      <c r="AN149" s="10">
        <v>80.900000000000006</v>
      </c>
      <c r="AO149" s="10">
        <v>81.900000000000006</v>
      </c>
      <c r="AP149" s="10">
        <v>84.4</v>
      </c>
      <c r="AQ149" s="10">
        <v>81</v>
      </c>
      <c r="AR149" s="10">
        <v>82.4</v>
      </c>
      <c r="AS149" s="10">
        <v>84</v>
      </c>
      <c r="AT149" s="10">
        <v>84.2</v>
      </c>
      <c r="AU149" s="10">
        <v>82</v>
      </c>
      <c r="AV149" s="10">
        <v>104.4</v>
      </c>
      <c r="AW149" s="10">
        <v>122.4</v>
      </c>
      <c r="AX149" s="10">
        <v>140.69999999999999</v>
      </c>
      <c r="AY149" s="10">
        <v>153.6</v>
      </c>
      <c r="AZ149" s="10">
        <v>162.30000000000001</v>
      </c>
      <c r="BA149" s="10">
        <v>167.9</v>
      </c>
      <c r="BB149" s="10">
        <v>171.4</v>
      </c>
      <c r="BC149" s="10">
        <v>169</v>
      </c>
      <c r="BD149" s="10">
        <v>179.9</v>
      </c>
      <c r="BE149" s="10">
        <v>190.2</v>
      </c>
      <c r="BF149" s="10">
        <v>200.2</v>
      </c>
      <c r="BG149" s="10">
        <v>202.7</v>
      </c>
      <c r="BH149" s="10">
        <v>206.2</v>
      </c>
      <c r="BI149" s="10">
        <v>213.4</v>
      </c>
      <c r="BJ149" s="10">
        <v>214</v>
      </c>
      <c r="BK149" s="10">
        <v>208.9</v>
      </c>
      <c r="BL149" s="10">
        <v>218.5</v>
      </c>
      <c r="BM149" s="10">
        <v>232.6</v>
      </c>
      <c r="BN149" s="10">
        <v>239.2</v>
      </c>
      <c r="BO149" s="10">
        <v>238.2</v>
      </c>
      <c r="BP149" s="10">
        <v>257.39999999999998</v>
      </c>
      <c r="BQ149" s="10">
        <v>283.5</v>
      </c>
      <c r="BR149" s="10">
        <v>284.89999999999998</v>
      </c>
      <c r="BS149" s="10">
        <v>260.7</v>
      </c>
      <c r="BT149" s="10">
        <v>244.3</v>
      </c>
      <c r="BU149" s="10">
        <v>234.8</v>
      </c>
      <c r="BV149" s="10">
        <v>224.2</v>
      </c>
      <c r="BW149" s="10">
        <v>208.9</v>
      </c>
      <c r="BX149" s="10">
        <v>222.2</v>
      </c>
      <c r="BY149" s="10">
        <v>232.5</v>
      </c>
      <c r="BZ149" s="10">
        <v>232.4</v>
      </c>
      <c r="CA149" s="10">
        <v>233.5</v>
      </c>
      <c r="CB149" s="10">
        <v>239.7</v>
      </c>
    </row>
    <row r="150" spans="1:80" s="6" customFormat="1">
      <c r="A150" s="8">
        <v>132</v>
      </c>
      <c r="B150" s="6" t="s">
        <v>605</v>
      </c>
      <c r="C150" s="6" t="s">
        <v>1119</v>
      </c>
      <c r="D150" s="10">
        <v>6.7</v>
      </c>
      <c r="E150" s="10">
        <v>6.9</v>
      </c>
      <c r="F150" s="10">
        <v>6.6</v>
      </c>
      <c r="G150" s="10">
        <v>6.9</v>
      </c>
      <c r="H150" s="10">
        <v>6.8</v>
      </c>
      <c r="I150" s="10">
        <v>6.8</v>
      </c>
      <c r="J150" s="10">
        <v>6.5</v>
      </c>
      <c r="K150" s="10">
        <v>6.8</v>
      </c>
      <c r="L150" s="10">
        <v>6.5</v>
      </c>
      <c r="M150" s="10">
        <v>6.6</v>
      </c>
      <c r="N150" s="10">
        <v>6.6</v>
      </c>
      <c r="O150" s="10">
        <v>6.8</v>
      </c>
      <c r="P150" s="10">
        <v>6.6</v>
      </c>
      <c r="Q150" s="10">
        <v>6.8</v>
      </c>
      <c r="R150" s="10">
        <v>6.6</v>
      </c>
      <c r="S150" s="10">
        <v>6.7</v>
      </c>
      <c r="T150" s="10">
        <v>6.6</v>
      </c>
      <c r="U150" s="10">
        <v>7.3</v>
      </c>
      <c r="V150" s="10">
        <v>7.2</v>
      </c>
      <c r="W150" s="10">
        <v>7.3</v>
      </c>
      <c r="X150" s="10">
        <v>6.6</v>
      </c>
      <c r="Y150" s="10">
        <v>6.7</v>
      </c>
      <c r="Z150" s="10">
        <v>4.2</v>
      </c>
      <c r="AA150" s="10">
        <v>6.6</v>
      </c>
      <c r="AB150" s="10">
        <v>6.6</v>
      </c>
      <c r="AC150" s="10">
        <v>6.6</v>
      </c>
      <c r="AD150" s="10">
        <v>6.7</v>
      </c>
      <c r="AE150" s="10">
        <v>6.7</v>
      </c>
      <c r="AF150" s="10">
        <v>6.7</v>
      </c>
      <c r="AG150" s="10">
        <v>6.7</v>
      </c>
      <c r="AH150" s="10">
        <v>6.7</v>
      </c>
      <c r="AI150" s="10">
        <v>6.6</v>
      </c>
      <c r="AJ150" s="10">
        <v>6.6</v>
      </c>
      <c r="AK150" s="10">
        <v>6.5</v>
      </c>
      <c r="AL150" s="10">
        <v>6.6</v>
      </c>
      <c r="AM150" s="10">
        <v>6.4</v>
      </c>
      <c r="AN150" s="10">
        <v>6.5</v>
      </c>
      <c r="AO150" s="10">
        <v>6.4</v>
      </c>
      <c r="AP150" s="10">
        <v>6.4</v>
      </c>
      <c r="AQ150" s="10">
        <v>6.2</v>
      </c>
      <c r="AR150" s="10">
        <v>6.3</v>
      </c>
      <c r="AS150" s="10">
        <v>6.2</v>
      </c>
      <c r="AT150" s="10">
        <v>6.2</v>
      </c>
      <c r="AU150" s="10">
        <v>6</v>
      </c>
      <c r="AV150" s="10">
        <v>6.1</v>
      </c>
      <c r="AW150" s="10">
        <v>6</v>
      </c>
      <c r="AX150" s="10">
        <v>6</v>
      </c>
      <c r="AY150" s="10">
        <v>5.8</v>
      </c>
      <c r="AZ150" s="10">
        <v>5.9</v>
      </c>
      <c r="BA150" s="10">
        <v>5.8</v>
      </c>
      <c r="BB150" s="10">
        <v>5.8</v>
      </c>
      <c r="BC150" s="10">
        <v>5.6</v>
      </c>
      <c r="BD150" s="10">
        <v>5.6</v>
      </c>
      <c r="BE150" s="10">
        <v>5.5</v>
      </c>
      <c r="BF150" s="10">
        <v>5.6</v>
      </c>
      <c r="BG150" s="10">
        <v>5.4</v>
      </c>
      <c r="BH150" s="10">
        <v>5.4</v>
      </c>
      <c r="BI150" s="10">
        <v>5.3</v>
      </c>
      <c r="BJ150" s="10">
        <v>5.3</v>
      </c>
      <c r="BK150" s="10">
        <v>5.0999999999999996</v>
      </c>
      <c r="BL150" s="10">
        <v>5.2</v>
      </c>
      <c r="BM150" s="10">
        <v>5</v>
      </c>
      <c r="BN150" s="10">
        <v>5</v>
      </c>
      <c r="BO150" s="10">
        <v>4.9000000000000004</v>
      </c>
      <c r="BP150" s="10">
        <v>4.5999999999999996</v>
      </c>
      <c r="BQ150" s="10">
        <v>4.5</v>
      </c>
      <c r="BR150" s="10">
        <v>4.4000000000000004</v>
      </c>
      <c r="BS150" s="10">
        <v>4.3</v>
      </c>
      <c r="BT150" s="10">
        <v>4.2</v>
      </c>
      <c r="BU150" s="10">
        <v>4.2</v>
      </c>
      <c r="BV150" s="10">
        <v>4.0999999999999996</v>
      </c>
      <c r="BW150" s="10">
        <v>4</v>
      </c>
      <c r="BX150" s="10">
        <v>3.9</v>
      </c>
      <c r="BY150" s="10">
        <v>3.8</v>
      </c>
      <c r="BZ150" s="10">
        <v>3.7</v>
      </c>
      <c r="CA150" s="10">
        <v>3.6</v>
      </c>
      <c r="CB150" s="10">
        <v>3.5</v>
      </c>
    </row>
    <row r="151" spans="1:80" s="4" customFormat="1">
      <c r="A151" s="5">
        <v>133</v>
      </c>
      <c r="B151" s="4" t="s">
        <v>452</v>
      </c>
      <c r="C151" s="4" t="s">
        <v>1120</v>
      </c>
      <c r="D151" s="9">
        <v>-1751.5</v>
      </c>
      <c r="E151" s="9">
        <v>-1793.2</v>
      </c>
      <c r="F151" s="9">
        <v>-1871.8</v>
      </c>
      <c r="G151" s="9">
        <v>-1994.6</v>
      </c>
      <c r="H151" s="9">
        <v>-2033.5</v>
      </c>
      <c r="I151" s="9">
        <v>-2078.8000000000002</v>
      </c>
      <c r="J151" s="9">
        <v>-2146.6999999999998</v>
      </c>
      <c r="K151" s="9">
        <v>-2243.6</v>
      </c>
      <c r="L151" s="9">
        <v>-2285</v>
      </c>
      <c r="M151" s="9">
        <v>-2293.5</v>
      </c>
      <c r="N151" s="9">
        <v>-2349.4</v>
      </c>
      <c r="O151" s="9">
        <v>-2418</v>
      </c>
      <c r="P151" s="9">
        <v>-2450.9</v>
      </c>
      <c r="Q151" s="9">
        <v>-2457.4</v>
      </c>
      <c r="R151" s="9">
        <v>-2511</v>
      </c>
      <c r="S151" s="9">
        <v>-2573.3000000000002</v>
      </c>
      <c r="T151" s="9">
        <v>-2601.1999999999998</v>
      </c>
      <c r="U151" s="9">
        <v>-2602.1</v>
      </c>
      <c r="V151" s="9">
        <v>-2653.2</v>
      </c>
      <c r="W151" s="9">
        <v>-2672</v>
      </c>
      <c r="X151" s="9">
        <v>-2707.8</v>
      </c>
      <c r="Y151" s="9">
        <v>-2623.6</v>
      </c>
      <c r="Z151" s="9">
        <v>-2646.6</v>
      </c>
      <c r="AA151" s="9">
        <v>-2699.4</v>
      </c>
      <c r="AB151" s="9">
        <v>-2713.5</v>
      </c>
      <c r="AC151" s="9">
        <v>-2587.4</v>
      </c>
      <c r="AD151" s="9">
        <v>-2593.5</v>
      </c>
      <c r="AE151" s="9">
        <v>-2660.5</v>
      </c>
      <c r="AF151" s="9">
        <v>-2637.6</v>
      </c>
      <c r="AG151" s="9">
        <v>-2497.9</v>
      </c>
      <c r="AH151" s="9">
        <v>-2444.4</v>
      </c>
      <c r="AI151" s="9">
        <v>-2488.8000000000002</v>
      </c>
      <c r="AJ151" s="9">
        <v>-2480.1</v>
      </c>
      <c r="AK151" s="9">
        <v>-2281.1</v>
      </c>
      <c r="AL151" s="9">
        <v>-2235.9</v>
      </c>
      <c r="AM151" s="9">
        <v>-2237.1999999999998</v>
      </c>
      <c r="AN151" s="9">
        <v>-2256.9</v>
      </c>
      <c r="AO151" s="9">
        <v>-2082.1</v>
      </c>
      <c r="AP151" s="9">
        <v>-2146.3000000000002</v>
      </c>
      <c r="AQ151" s="9">
        <v>-2217.1999999999998</v>
      </c>
      <c r="AR151" s="9">
        <v>-2287.1</v>
      </c>
      <c r="AS151" s="9">
        <v>-2282.9</v>
      </c>
      <c r="AT151" s="9">
        <v>-2337.6</v>
      </c>
      <c r="AU151" s="9">
        <v>-2468.9</v>
      </c>
      <c r="AV151" s="9">
        <v>-2538.1</v>
      </c>
      <c r="AW151" s="9">
        <v>-2636.6</v>
      </c>
      <c r="AX151" s="9">
        <v>-2771.6</v>
      </c>
      <c r="AY151" s="9">
        <v>-2941.2</v>
      </c>
      <c r="AZ151" s="9">
        <v>-3072</v>
      </c>
      <c r="BA151" s="9">
        <v>-3076.1</v>
      </c>
      <c r="BB151" s="9">
        <v>-3153.3</v>
      </c>
      <c r="BC151" s="9">
        <v>-3274.6</v>
      </c>
      <c r="BD151" s="9">
        <v>-3423.5</v>
      </c>
      <c r="BE151" s="9">
        <v>-3345.6</v>
      </c>
      <c r="BF151" s="9">
        <v>-3411.7</v>
      </c>
      <c r="BG151" s="9">
        <v>-3555.4</v>
      </c>
      <c r="BH151" s="9">
        <v>-3694.4</v>
      </c>
      <c r="BI151" s="9">
        <v>-3554.3</v>
      </c>
      <c r="BJ151" s="9">
        <v>-3575.8</v>
      </c>
      <c r="BK151" s="9">
        <v>-3685</v>
      </c>
      <c r="BL151" s="9">
        <v>-3824.9</v>
      </c>
      <c r="BM151" s="9">
        <v>-3693.5</v>
      </c>
      <c r="BN151" s="9">
        <v>-3747.4</v>
      </c>
      <c r="BO151" s="9">
        <v>-3898.3</v>
      </c>
      <c r="BP151" s="9">
        <v>-4082.6</v>
      </c>
      <c r="BQ151" s="9">
        <v>-4027.7</v>
      </c>
      <c r="BR151" s="9">
        <v>-4246</v>
      </c>
      <c r="BS151" s="9">
        <v>-4584.7</v>
      </c>
      <c r="BT151" s="9">
        <v>-4973.3999999999996</v>
      </c>
      <c r="BU151" s="9">
        <v>-5252.3</v>
      </c>
      <c r="BV151" s="9">
        <v>-5650.6</v>
      </c>
      <c r="BW151" s="9">
        <v>-6048</v>
      </c>
      <c r="BX151" s="9">
        <v>-6487.2</v>
      </c>
      <c r="BY151" s="9">
        <v>-6787.3</v>
      </c>
      <c r="BZ151" s="9">
        <v>-7107.2</v>
      </c>
      <c r="CA151" s="9">
        <v>-7476.6</v>
      </c>
      <c r="CB151" s="9">
        <v>-7882.1</v>
      </c>
    </row>
    <row r="152" spans="1:80"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spans="1:80">
      <c r="A153" t="s">
        <v>1121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spans="1:80">
      <c r="A154" t="s">
        <v>781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spans="1:80">
      <c r="A155" t="s">
        <v>1432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>
      <c r="A156" t="s">
        <v>1433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>
      <c r="A157" t="s">
        <v>1434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>
      <c r="A158" t="s">
        <v>1122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>
      <c r="A159" t="s">
        <v>1455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>
      <c r="A160" t="s">
        <v>1456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>
      <c r="A161" t="s">
        <v>1457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>
      <c r="A162" t="s">
        <v>1123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>
      <c r="A163" t="s">
        <v>1124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>
      <c r="A164" t="s">
        <v>953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7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0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28</v>
      </c>
      <c r="C11" s="4" t="s">
        <v>123</v>
      </c>
      <c r="D11" s="9">
        <v>566.5</v>
      </c>
      <c r="E11" s="9">
        <v>574.79999999999995</v>
      </c>
      <c r="F11" s="9">
        <v>582.9</v>
      </c>
      <c r="G11" s="9">
        <v>589.9</v>
      </c>
      <c r="H11" s="9">
        <v>598.1</v>
      </c>
      <c r="I11" s="9">
        <v>605.4</v>
      </c>
      <c r="J11" s="9">
        <v>613.20000000000005</v>
      </c>
      <c r="K11" s="9">
        <v>619.6</v>
      </c>
      <c r="L11" s="9">
        <v>628</v>
      </c>
      <c r="M11" s="9">
        <v>637</v>
      </c>
      <c r="N11" s="9">
        <v>645.70000000000005</v>
      </c>
      <c r="O11" s="9">
        <v>653.70000000000005</v>
      </c>
      <c r="P11" s="9">
        <v>662.2</v>
      </c>
      <c r="Q11" s="9">
        <v>669.6</v>
      </c>
      <c r="R11" s="9">
        <v>675.9</v>
      </c>
      <c r="S11" s="9">
        <v>683</v>
      </c>
      <c r="T11" s="9">
        <v>689.3</v>
      </c>
      <c r="U11" s="9">
        <v>696.1</v>
      </c>
      <c r="V11" s="9">
        <v>702.5</v>
      </c>
      <c r="W11" s="9">
        <v>709.5</v>
      </c>
      <c r="X11" s="9">
        <v>716.5</v>
      </c>
      <c r="Y11" s="9">
        <v>723.3</v>
      </c>
      <c r="Z11" s="9">
        <v>730.5</v>
      </c>
      <c r="AA11" s="9">
        <v>738.3</v>
      </c>
      <c r="AB11" s="9">
        <v>743.7</v>
      </c>
      <c r="AC11" s="9">
        <v>752.7</v>
      </c>
      <c r="AD11" s="9">
        <v>763</v>
      </c>
      <c r="AE11" s="9">
        <v>773.3</v>
      </c>
      <c r="AF11" s="9">
        <v>785</v>
      </c>
      <c r="AG11" s="9">
        <v>797.2</v>
      </c>
      <c r="AH11" s="9">
        <v>809.9</v>
      </c>
      <c r="AI11" s="9">
        <v>821.7</v>
      </c>
      <c r="AJ11" s="9">
        <v>831.5</v>
      </c>
      <c r="AK11" s="9">
        <v>841.5</v>
      </c>
      <c r="AL11" s="9">
        <v>852.2</v>
      </c>
      <c r="AM11" s="9">
        <v>864</v>
      </c>
      <c r="AN11" s="9">
        <v>878.1</v>
      </c>
      <c r="AO11" s="9">
        <v>893.1</v>
      </c>
      <c r="AP11" s="9">
        <v>913.7</v>
      </c>
      <c r="AQ11" s="9">
        <v>919.9</v>
      </c>
      <c r="AR11" s="9">
        <v>929.6</v>
      </c>
      <c r="AS11" s="9">
        <v>941.9</v>
      </c>
      <c r="AT11" s="9">
        <v>956.2</v>
      </c>
      <c r="AU11" s="9">
        <v>969.7</v>
      </c>
      <c r="AV11" s="9">
        <v>985.8</v>
      </c>
      <c r="AW11" s="9">
        <v>998.6</v>
      </c>
      <c r="AX11" s="9">
        <v>1007.4</v>
      </c>
      <c r="AY11" s="9">
        <v>1015.4</v>
      </c>
      <c r="AZ11" s="9">
        <v>1025.0999999999999</v>
      </c>
      <c r="BA11" s="9">
        <v>1037</v>
      </c>
      <c r="BB11" s="9">
        <v>1048.9000000000001</v>
      </c>
      <c r="BC11" s="9">
        <v>1064</v>
      </c>
      <c r="BD11" s="9">
        <v>1078.8</v>
      </c>
      <c r="BE11" s="9">
        <v>1091.9000000000001</v>
      </c>
      <c r="BF11" s="9">
        <v>1106.3</v>
      </c>
      <c r="BG11" s="9">
        <v>1118.2</v>
      </c>
      <c r="BH11" s="9">
        <v>1131</v>
      </c>
      <c r="BI11" s="9">
        <v>1146.3</v>
      </c>
      <c r="BJ11" s="9">
        <v>1164.5999999999999</v>
      </c>
      <c r="BK11" s="9">
        <v>1183.7</v>
      </c>
      <c r="BL11" s="9">
        <v>1203.5</v>
      </c>
      <c r="BM11" s="9">
        <v>1214.2</v>
      </c>
      <c r="BN11" s="9">
        <v>1228.7</v>
      </c>
      <c r="BO11" s="9">
        <v>1246.5</v>
      </c>
      <c r="BP11" s="9">
        <v>1266.2</v>
      </c>
      <c r="BQ11" s="9">
        <v>1281.5999999999999</v>
      </c>
      <c r="BR11" s="9">
        <v>1299.7</v>
      </c>
      <c r="BS11" s="9">
        <v>1315.9</v>
      </c>
      <c r="BT11" s="9">
        <v>1319.2</v>
      </c>
      <c r="BU11" s="9">
        <v>1329.9</v>
      </c>
      <c r="BV11" s="9">
        <v>1331.6</v>
      </c>
      <c r="BW11" s="9">
        <v>1333.5</v>
      </c>
      <c r="BX11" s="9">
        <v>1337.8</v>
      </c>
      <c r="BY11" s="9">
        <v>1344.5</v>
      </c>
      <c r="BZ11" s="9">
        <v>1343.3</v>
      </c>
      <c r="CA11" s="9">
        <v>1347.1</v>
      </c>
      <c r="CB11" s="9">
        <v>1352.6</v>
      </c>
    </row>
    <row r="12" spans="1:80" s="4" customFormat="1">
      <c r="A12" s="5">
        <v>2</v>
      </c>
      <c r="B12" s="4" t="s">
        <v>32</v>
      </c>
      <c r="C12" s="4" t="s">
        <v>155</v>
      </c>
      <c r="D12" s="9">
        <v>68.5</v>
      </c>
      <c r="E12" s="9">
        <v>69.5</v>
      </c>
      <c r="F12" s="9">
        <v>70.2</v>
      </c>
      <c r="G12" s="9">
        <v>71.2</v>
      </c>
      <c r="H12" s="9">
        <v>72.3</v>
      </c>
      <c r="I12" s="9">
        <v>73.400000000000006</v>
      </c>
      <c r="J12" s="9">
        <v>74.2</v>
      </c>
      <c r="K12" s="9">
        <v>75.2</v>
      </c>
      <c r="L12" s="9">
        <v>76.400000000000006</v>
      </c>
      <c r="M12" s="9">
        <v>77.400000000000006</v>
      </c>
      <c r="N12" s="9">
        <v>78.7</v>
      </c>
      <c r="O12" s="9">
        <v>79.900000000000006</v>
      </c>
      <c r="P12" s="9">
        <v>81.3</v>
      </c>
      <c r="Q12" s="9">
        <v>82.6</v>
      </c>
      <c r="R12" s="9">
        <v>83.7</v>
      </c>
      <c r="S12" s="9">
        <v>84.9</v>
      </c>
      <c r="T12" s="9">
        <v>85.9</v>
      </c>
      <c r="U12" s="9">
        <v>86.7</v>
      </c>
      <c r="V12" s="9">
        <v>87.7</v>
      </c>
      <c r="W12" s="9">
        <v>88.7</v>
      </c>
      <c r="X12" s="9">
        <v>89.8</v>
      </c>
      <c r="Y12" s="9">
        <v>91</v>
      </c>
      <c r="Z12" s="9">
        <v>92</v>
      </c>
      <c r="AA12" s="9">
        <v>93.5</v>
      </c>
      <c r="AB12" s="9">
        <v>94.4</v>
      </c>
      <c r="AC12" s="9">
        <v>95.3</v>
      </c>
      <c r="AD12" s="9">
        <v>96.8</v>
      </c>
      <c r="AE12" s="9">
        <v>98.2</v>
      </c>
      <c r="AF12" s="9">
        <v>99.5</v>
      </c>
      <c r="AG12" s="9">
        <v>101.3</v>
      </c>
      <c r="AH12" s="9">
        <v>102.8</v>
      </c>
      <c r="AI12" s="9">
        <v>104.8</v>
      </c>
      <c r="AJ12" s="9">
        <v>106.7</v>
      </c>
      <c r="AK12" s="9">
        <v>109</v>
      </c>
      <c r="AL12" s="9">
        <v>110.8</v>
      </c>
      <c r="AM12" s="9">
        <v>112.4</v>
      </c>
      <c r="AN12" s="9">
        <v>114</v>
      </c>
      <c r="AO12" s="9">
        <v>115.4</v>
      </c>
      <c r="AP12" s="9">
        <v>116.6</v>
      </c>
      <c r="AQ12" s="9">
        <v>118.1</v>
      </c>
      <c r="AR12" s="9">
        <v>119.6</v>
      </c>
      <c r="AS12" s="9">
        <v>121.2</v>
      </c>
      <c r="AT12" s="9">
        <v>122.6</v>
      </c>
      <c r="AU12" s="9">
        <v>123.7</v>
      </c>
      <c r="AV12" s="9">
        <v>125.5</v>
      </c>
      <c r="AW12" s="9">
        <v>126.6</v>
      </c>
      <c r="AX12" s="9">
        <v>127.8</v>
      </c>
      <c r="AY12" s="9">
        <v>129.1</v>
      </c>
      <c r="AZ12" s="9">
        <v>131.30000000000001</v>
      </c>
      <c r="BA12" s="9">
        <v>134.69999999999999</v>
      </c>
      <c r="BB12" s="9">
        <v>139.1</v>
      </c>
      <c r="BC12" s="9">
        <v>143.19999999999999</v>
      </c>
      <c r="BD12" s="9">
        <v>145</v>
      </c>
      <c r="BE12" s="9">
        <v>148.30000000000001</v>
      </c>
      <c r="BF12" s="9">
        <v>152.19999999999999</v>
      </c>
      <c r="BG12" s="9">
        <v>154.9</v>
      </c>
      <c r="BH12" s="9">
        <v>156.80000000000001</v>
      </c>
      <c r="BI12" s="9">
        <v>161.19999999999999</v>
      </c>
      <c r="BJ12" s="9">
        <v>164.2</v>
      </c>
      <c r="BK12" s="9">
        <v>168.7</v>
      </c>
      <c r="BL12" s="9">
        <v>173.8</v>
      </c>
      <c r="BM12" s="9">
        <v>177</v>
      </c>
      <c r="BN12" s="9">
        <v>180.2</v>
      </c>
      <c r="BO12" s="9">
        <v>183.6</v>
      </c>
      <c r="BP12" s="9">
        <v>187</v>
      </c>
      <c r="BQ12" s="9">
        <v>190.2</v>
      </c>
      <c r="BR12" s="9">
        <v>194.1</v>
      </c>
      <c r="BS12" s="9">
        <v>198.8</v>
      </c>
      <c r="BT12" s="9">
        <v>201.3</v>
      </c>
      <c r="BU12" s="9">
        <v>201.1</v>
      </c>
      <c r="BV12" s="9">
        <v>200.5</v>
      </c>
      <c r="BW12" s="9">
        <v>200.8</v>
      </c>
      <c r="BX12" s="9">
        <v>202.3</v>
      </c>
      <c r="BY12" s="9">
        <v>204.2</v>
      </c>
      <c r="BZ12" s="9">
        <v>206.1</v>
      </c>
      <c r="CA12" s="9">
        <v>208.2</v>
      </c>
      <c r="CB12" s="9">
        <v>211</v>
      </c>
    </row>
    <row r="13" spans="1:80" s="4" customFormat="1">
      <c r="A13" s="5">
        <v>3</v>
      </c>
      <c r="B13" s="4" t="s">
        <v>34</v>
      </c>
      <c r="C13" s="4" t="s">
        <v>1129</v>
      </c>
      <c r="D13" s="9">
        <v>498</v>
      </c>
      <c r="E13" s="9">
        <v>505.3</v>
      </c>
      <c r="F13" s="9">
        <v>512.70000000000005</v>
      </c>
      <c r="G13" s="9">
        <v>518.70000000000005</v>
      </c>
      <c r="H13" s="9">
        <v>525.70000000000005</v>
      </c>
      <c r="I13" s="9">
        <v>531.9</v>
      </c>
      <c r="J13" s="9">
        <v>538.9</v>
      </c>
      <c r="K13" s="9">
        <v>544.4</v>
      </c>
      <c r="L13" s="9">
        <v>551.5</v>
      </c>
      <c r="M13" s="9">
        <v>559.6</v>
      </c>
      <c r="N13" s="9">
        <v>567</v>
      </c>
      <c r="O13" s="9">
        <v>573.79999999999995</v>
      </c>
      <c r="P13" s="9">
        <v>580.9</v>
      </c>
      <c r="Q13" s="9">
        <v>587</v>
      </c>
      <c r="R13" s="9">
        <v>592.20000000000005</v>
      </c>
      <c r="S13" s="9">
        <v>598.1</v>
      </c>
      <c r="T13" s="9">
        <v>603.4</v>
      </c>
      <c r="U13" s="9">
        <v>609.4</v>
      </c>
      <c r="V13" s="9">
        <v>614.79999999999995</v>
      </c>
      <c r="W13" s="9">
        <v>620.79999999999995</v>
      </c>
      <c r="X13" s="9">
        <v>626.70000000000005</v>
      </c>
      <c r="Y13" s="9">
        <v>632.20000000000005</v>
      </c>
      <c r="Z13" s="9">
        <v>638.5</v>
      </c>
      <c r="AA13" s="9">
        <v>644.79999999999995</v>
      </c>
      <c r="AB13" s="9">
        <v>649.29999999999995</v>
      </c>
      <c r="AC13" s="9">
        <v>657.4</v>
      </c>
      <c r="AD13" s="9">
        <v>666.2</v>
      </c>
      <c r="AE13" s="9">
        <v>675.1</v>
      </c>
      <c r="AF13" s="9">
        <v>685.4</v>
      </c>
      <c r="AG13" s="9">
        <v>695.9</v>
      </c>
      <c r="AH13" s="9">
        <v>707.1</v>
      </c>
      <c r="AI13" s="9">
        <v>717</v>
      </c>
      <c r="AJ13" s="9">
        <v>724.8</v>
      </c>
      <c r="AK13" s="9">
        <v>732.6</v>
      </c>
      <c r="AL13" s="9">
        <v>741.4</v>
      </c>
      <c r="AM13" s="9">
        <v>751.5</v>
      </c>
      <c r="AN13" s="9">
        <v>764.1</v>
      </c>
      <c r="AO13" s="9">
        <v>777.7</v>
      </c>
      <c r="AP13" s="9">
        <v>797.1</v>
      </c>
      <c r="AQ13" s="9">
        <v>801.8</v>
      </c>
      <c r="AR13" s="9">
        <v>809.9</v>
      </c>
      <c r="AS13" s="9">
        <v>820.6</v>
      </c>
      <c r="AT13" s="9">
        <v>833.6</v>
      </c>
      <c r="AU13" s="9">
        <v>845.9</v>
      </c>
      <c r="AV13" s="9">
        <v>860.2</v>
      </c>
      <c r="AW13" s="9">
        <v>872</v>
      </c>
      <c r="AX13" s="9">
        <v>879.6</v>
      </c>
      <c r="AY13" s="9">
        <v>886.4</v>
      </c>
      <c r="AZ13" s="9">
        <v>893.8</v>
      </c>
      <c r="BA13" s="9">
        <v>902.2</v>
      </c>
      <c r="BB13" s="9">
        <v>909.8</v>
      </c>
      <c r="BC13" s="9">
        <v>920.8</v>
      </c>
      <c r="BD13" s="9">
        <v>933.8</v>
      </c>
      <c r="BE13" s="9">
        <v>943.6</v>
      </c>
      <c r="BF13" s="9">
        <v>954.1</v>
      </c>
      <c r="BG13" s="9">
        <v>963.3</v>
      </c>
      <c r="BH13" s="9">
        <v>974.2</v>
      </c>
      <c r="BI13" s="9">
        <v>985.2</v>
      </c>
      <c r="BJ13" s="9">
        <v>1000.4</v>
      </c>
      <c r="BK13" s="9">
        <v>1015</v>
      </c>
      <c r="BL13" s="9">
        <v>1029.7</v>
      </c>
      <c r="BM13" s="9">
        <v>1037.2</v>
      </c>
      <c r="BN13" s="9">
        <v>1048.5</v>
      </c>
      <c r="BO13" s="9">
        <v>1062.9000000000001</v>
      </c>
      <c r="BP13" s="9">
        <v>1079.2</v>
      </c>
      <c r="BQ13" s="9">
        <v>1091.4000000000001</v>
      </c>
      <c r="BR13" s="9">
        <v>1105.5</v>
      </c>
      <c r="BS13" s="9">
        <v>1117.0999999999999</v>
      </c>
      <c r="BT13" s="9">
        <v>1117.9000000000001</v>
      </c>
      <c r="BU13" s="9">
        <v>1128.8</v>
      </c>
      <c r="BV13" s="9">
        <v>1131.2</v>
      </c>
      <c r="BW13" s="9">
        <v>1132.7</v>
      </c>
      <c r="BX13" s="9">
        <v>1135.5</v>
      </c>
      <c r="BY13" s="9">
        <v>1140.3</v>
      </c>
      <c r="BZ13" s="9">
        <v>1137.2</v>
      </c>
      <c r="CA13" s="9">
        <v>1138.9000000000001</v>
      </c>
      <c r="CB13" s="9">
        <v>1141.5</v>
      </c>
    </row>
    <row r="14" spans="1:80" s="6" customFormat="1">
      <c r="A14" s="8">
        <v>4</v>
      </c>
      <c r="B14" s="6" t="s">
        <v>36</v>
      </c>
      <c r="C14" s="6" t="s">
        <v>1130</v>
      </c>
      <c r="D14" s="10">
        <v>490.3</v>
      </c>
      <c r="E14" s="10">
        <v>497.3</v>
      </c>
      <c r="F14" s="10">
        <v>504.2</v>
      </c>
      <c r="G14" s="10">
        <v>509.8</v>
      </c>
      <c r="H14" s="10">
        <v>516.20000000000005</v>
      </c>
      <c r="I14" s="10">
        <v>522.1</v>
      </c>
      <c r="J14" s="10">
        <v>528.79999999999995</v>
      </c>
      <c r="K14" s="10">
        <v>534.1</v>
      </c>
      <c r="L14" s="10">
        <v>541.6</v>
      </c>
      <c r="M14" s="10">
        <v>549.4</v>
      </c>
      <c r="N14" s="10">
        <v>556.29999999999995</v>
      </c>
      <c r="O14" s="10">
        <v>562.4</v>
      </c>
      <c r="P14" s="10">
        <v>568.5</v>
      </c>
      <c r="Q14" s="10">
        <v>573.9</v>
      </c>
      <c r="R14" s="10">
        <v>578.29999999999995</v>
      </c>
      <c r="S14" s="10">
        <v>583.5</v>
      </c>
      <c r="T14" s="10">
        <v>588.20000000000005</v>
      </c>
      <c r="U14" s="10">
        <v>593.79999999999995</v>
      </c>
      <c r="V14" s="10">
        <v>599.1</v>
      </c>
      <c r="W14" s="10">
        <v>605.29999999999995</v>
      </c>
      <c r="X14" s="10">
        <v>611.70000000000005</v>
      </c>
      <c r="Y14" s="10">
        <v>617.79999999999995</v>
      </c>
      <c r="Z14" s="10">
        <v>624.5</v>
      </c>
      <c r="AA14" s="10">
        <v>631.5</v>
      </c>
      <c r="AB14" s="10">
        <v>637.6</v>
      </c>
      <c r="AC14" s="10">
        <v>645.1</v>
      </c>
      <c r="AD14" s="10">
        <v>653.5</v>
      </c>
      <c r="AE14" s="10">
        <v>662</v>
      </c>
      <c r="AF14" s="10">
        <v>671.9</v>
      </c>
      <c r="AG14" s="10">
        <v>682.4</v>
      </c>
      <c r="AH14" s="10">
        <v>693.7</v>
      </c>
      <c r="AI14" s="10">
        <v>704.2</v>
      </c>
      <c r="AJ14" s="10">
        <v>713</v>
      </c>
      <c r="AK14" s="10">
        <v>721.7</v>
      </c>
      <c r="AL14" s="10">
        <v>731.5</v>
      </c>
      <c r="AM14" s="10">
        <v>742.6</v>
      </c>
      <c r="AN14" s="10">
        <v>756.5</v>
      </c>
      <c r="AO14" s="10">
        <v>770.7</v>
      </c>
      <c r="AP14" s="10">
        <v>785.2</v>
      </c>
      <c r="AQ14" s="10">
        <v>796.2</v>
      </c>
      <c r="AR14" s="10">
        <v>803.8</v>
      </c>
      <c r="AS14" s="10">
        <v>814.3</v>
      </c>
      <c r="AT14" s="10">
        <v>827.3</v>
      </c>
      <c r="AU14" s="10">
        <v>840.2</v>
      </c>
      <c r="AV14" s="10">
        <v>855.9</v>
      </c>
      <c r="AW14" s="10">
        <v>868.4</v>
      </c>
      <c r="AX14" s="10">
        <v>876.7</v>
      </c>
      <c r="AY14" s="10">
        <v>884</v>
      </c>
      <c r="AZ14" s="10">
        <v>891.9</v>
      </c>
      <c r="BA14" s="10">
        <v>901</v>
      </c>
      <c r="BB14" s="10">
        <v>909.2</v>
      </c>
      <c r="BC14" s="10">
        <v>920.7</v>
      </c>
      <c r="BD14" s="10">
        <v>932.9</v>
      </c>
      <c r="BE14" s="10">
        <v>943.6</v>
      </c>
      <c r="BF14" s="10">
        <v>954.3</v>
      </c>
      <c r="BG14" s="10">
        <v>963.7</v>
      </c>
      <c r="BH14" s="10">
        <v>974.5</v>
      </c>
      <c r="BI14" s="10">
        <v>986.3</v>
      </c>
      <c r="BJ14" s="10">
        <v>1002</v>
      </c>
      <c r="BK14" s="10">
        <v>1017.4</v>
      </c>
      <c r="BL14" s="10">
        <v>1035.3</v>
      </c>
      <c r="BM14" s="10">
        <v>1045.5</v>
      </c>
      <c r="BN14" s="10">
        <v>1059</v>
      </c>
      <c r="BO14" s="10">
        <v>1074.8</v>
      </c>
      <c r="BP14" s="10">
        <v>1092.0999999999999</v>
      </c>
      <c r="BQ14" s="10">
        <v>1104.5</v>
      </c>
      <c r="BR14" s="10">
        <v>1118.7</v>
      </c>
      <c r="BS14" s="10">
        <v>1129.9000000000001</v>
      </c>
      <c r="BT14" s="10">
        <v>1128.7</v>
      </c>
      <c r="BU14" s="10">
        <v>1138.0999999999999</v>
      </c>
      <c r="BV14" s="10">
        <v>1139.4000000000001</v>
      </c>
      <c r="BW14" s="10">
        <v>1140.3</v>
      </c>
      <c r="BX14" s="10">
        <v>1144.2</v>
      </c>
      <c r="BY14" s="10">
        <v>1149.2</v>
      </c>
      <c r="BZ14" s="10">
        <v>1146.4000000000001</v>
      </c>
      <c r="CA14" s="10">
        <v>1148.2</v>
      </c>
      <c r="CB14" s="10">
        <v>1151.0999999999999</v>
      </c>
    </row>
    <row r="15" spans="1:80" s="6" customFormat="1">
      <c r="A15" s="8">
        <v>5</v>
      </c>
      <c r="B15" s="6" t="s">
        <v>44</v>
      </c>
      <c r="C15" s="6" t="s">
        <v>1133</v>
      </c>
      <c r="D15" s="10">
        <v>7.7</v>
      </c>
      <c r="E15" s="10">
        <v>8</v>
      </c>
      <c r="F15" s="10">
        <v>8.5</v>
      </c>
      <c r="G15" s="10">
        <v>8.9</v>
      </c>
      <c r="H15" s="10">
        <v>9.5</v>
      </c>
      <c r="I15" s="10">
        <v>9.8000000000000007</v>
      </c>
      <c r="J15" s="10">
        <v>10.199999999999999</v>
      </c>
      <c r="K15" s="10">
        <v>10.3</v>
      </c>
      <c r="L15" s="10">
        <v>9.9</v>
      </c>
      <c r="M15" s="10">
        <v>10.199999999999999</v>
      </c>
      <c r="N15" s="10">
        <v>10.7</v>
      </c>
      <c r="O15" s="10">
        <v>11.3</v>
      </c>
      <c r="P15" s="10">
        <v>12.3</v>
      </c>
      <c r="Q15" s="10">
        <v>13.1</v>
      </c>
      <c r="R15" s="10">
        <v>13.9</v>
      </c>
      <c r="S15" s="10">
        <v>14.5</v>
      </c>
      <c r="T15" s="10">
        <v>15.3</v>
      </c>
      <c r="U15" s="10">
        <v>15.7</v>
      </c>
      <c r="V15" s="10">
        <v>15.7</v>
      </c>
      <c r="W15" s="10">
        <v>15.6</v>
      </c>
      <c r="X15" s="10">
        <v>15.1</v>
      </c>
      <c r="Y15" s="10">
        <v>14.5</v>
      </c>
      <c r="Z15" s="10">
        <v>13.9</v>
      </c>
      <c r="AA15" s="10">
        <v>13.3</v>
      </c>
      <c r="AB15" s="10">
        <v>11.8</v>
      </c>
      <c r="AC15" s="10">
        <v>12.3</v>
      </c>
      <c r="AD15" s="10">
        <v>12.7</v>
      </c>
      <c r="AE15" s="10">
        <v>13.1</v>
      </c>
      <c r="AF15" s="10">
        <v>13.5</v>
      </c>
      <c r="AG15" s="10">
        <v>13.6</v>
      </c>
      <c r="AH15" s="10">
        <v>13.4</v>
      </c>
      <c r="AI15" s="10">
        <v>12.8</v>
      </c>
      <c r="AJ15" s="10">
        <v>11.8</v>
      </c>
      <c r="AK15" s="10">
        <v>10.8</v>
      </c>
      <c r="AL15" s="10">
        <v>9.9</v>
      </c>
      <c r="AM15" s="10">
        <v>8.9</v>
      </c>
      <c r="AN15" s="10">
        <v>7.7</v>
      </c>
      <c r="AO15" s="10">
        <v>7</v>
      </c>
      <c r="AP15" s="10">
        <v>11.9</v>
      </c>
      <c r="AQ15" s="10">
        <v>5.6</v>
      </c>
      <c r="AR15" s="10">
        <v>6.1</v>
      </c>
      <c r="AS15" s="10">
        <v>6.4</v>
      </c>
      <c r="AT15" s="10">
        <v>6.3</v>
      </c>
      <c r="AU15" s="10">
        <v>5.7</v>
      </c>
      <c r="AV15" s="10">
        <v>4.3</v>
      </c>
      <c r="AW15" s="10">
        <v>3.6</v>
      </c>
      <c r="AX15" s="10">
        <v>2.9</v>
      </c>
      <c r="AY15" s="10">
        <v>2.4</v>
      </c>
      <c r="AZ15" s="10">
        <v>1.9</v>
      </c>
      <c r="BA15" s="10">
        <v>1.2</v>
      </c>
      <c r="BB15" s="10">
        <v>0.6</v>
      </c>
      <c r="BC15" s="10">
        <v>0.1</v>
      </c>
      <c r="BD15" s="10">
        <v>0.9</v>
      </c>
      <c r="BE15" s="10">
        <v>0</v>
      </c>
      <c r="BF15" s="10">
        <v>-0.2</v>
      </c>
      <c r="BG15" s="10">
        <v>-0.4</v>
      </c>
      <c r="BH15" s="10">
        <v>-0.3</v>
      </c>
      <c r="BI15" s="10">
        <v>-1.1000000000000001</v>
      </c>
      <c r="BJ15" s="10">
        <v>-1.6</v>
      </c>
      <c r="BK15" s="10">
        <v>-2.2999999999999998</v>
      </c>
      <c r="BL15" s="10">
        <v>-5.6</v>
      </c>
      <c r="BM15" s="10">
        <v>-8.3000000000000007</v>
      </c>
      <c r="BN15" s="10">
        <v>-10.4</v>
      </c>
      <c r="BO15" s="10">
        <v>-11.9</v>
      </c>
      <c r="BP15" s="10">
        <v>-12.9</v>
      </c>
      <c r="BQ15" s="10">
        <v>-13.2</v>
      </c>
      <c r="BR15" s="10">
        <v>-13.2</v>
      </c>
      <c r="BS15" s="10">
        <v>-12.8</v>
      </c>
      <c r="BT15" s="10">
        <v>-10.9</v>
      </c>
      <c r="BU15" s="10">
        <v>-9.4</v>
      </c>
      <c r="BV15" s="10">
        <v>-8.1999999999999993</v>
      </c>
      <c r="BW15" s="10">
        <v>-7.7</v>
      </c>
      <c r="BX15" s="10">
        <v>-8.6999999999999993</v>
      </c>
      <c r="BY15" s="10">
        <v>-8.9</v>
      </c>
      <c r="BZ15" s="10">
        <v>-9.1999999999999993</v>
      </c>
      <c r="CA15" s="10">
        <v>-9.3000000000000007</v>
      </c>
      <c r="CB15" s="10">
        <v>-9.6</v>
      </c>
    </row>
    <row r="16" spans="1:80" s="4" customFormat="1">
      <c r="A16" s="5">
        <v>6</v>
      </c>
      <c r="B16" s="4" t="s">
        <v>83</v>
      </c>
      <c r="C16" s="4" t="s">
        <v>1134</v>
      </c>
      <c r="D16" s="9">
        <v>425.3</v>
      </c>
      <c r="E16" s="9">
        <v>429.5</v>
      </c>
      <c r="F16" s="9">
        <v>435.3</v>
      </c>
      <c r="G16" s="9">
        <v>436.9</v>
      </c>
      <c r="H16" s="9">
        <v>439</v>
      </c>
      <c r="I16" s="9">
        <v>444.5</v>
      </c>
      <c r="J16" s="9">
        <v>451.3</v>
      </c>
      <c r="K16" s="9">
        <v>458.3</v>
      </c>
      <c r="L16" s="9">
        <v>467.4</v>
      </c>
      <c r="M16" s="9">
        <v>476.8</v>
      </c>
      <c r="N16" s="9">
        <v>482</v>
      </c>
      <c r="O16" s="9">
        <v>487.1</v>
      </c>
      <c r="P16" s="9">
        <v>494.5</v>
      </c>
      <c r="Q16" s="9">
        <v>495.5</v>
      </c>
      <c r="R16" s="9">
        <v>502.8</v>
      </c>
      <c r="S16" s="9">
        <v>509.4</v>
      </c>
      <c r="T16" s="9">
        <v>518.9</v>
      </c>
      <c r="U16" s="9">
        <v>527.70000000000005</v>
      </c>
      <c r="V16" s="9">
        <v>531.70000000000005</v>
      </c>
      <c r="W16" s="9">
        <v>538.79999999999995</v>
      </c>
      <c r="X16" s="9">
        <v>545.29999999999995</v>
      </c>
      <c r="Y16" s="9">
        <v>551.9</v>
      </c>
      <c r="Z16" s="9">
        <v>557.70000000000005</v>
      </c>
      <c r="AA16" s="9">
        <v>565.29999999999995</v>
      </c>
      <c r="AB16" s="9">
        <v>569.29999999999995</v>
      </c>
      <c r="AC16" s="9">
        <v>575.9</v>
      </c>
      <c r="AD16" s="9">
        <v>582.70000000000005</v>
      </c>
      <c r="AE16" s="9">
        <v>590</v>
      </c>
      <c r="AF16" s="9">
        <v>598.29999999999995</v>
      </c>
      <c r="AG16" s="9">
        <v>608.1</v>
      </c>
      <c r="AH16" s="9">
        <v>619.1</v>
      </c>
      <c r="AI16" s="9">
        <v>628.9</v>
      </c>
      <c r="AJ16" s="9">
        <v>639.5</v>
      </c>
      <c r="AK16" s="9">
        <v>646</v>
      </c>
      <c r="AL16" s="9">
        <v>648.9</v>
      </c>
      <c r="AM16" s="9">
        <v>652.29999999999995</v>
      </c>
      <c r="AN16" s="9">
        <v>647.70000000000005</v>
      </c>
      <c r="AO16" s="9">
        <v>638.9</v>
      </c>
      <c r="AP16" s="9">
        <v>654.70000000000005</v>
      </c>
      <c r="AQ16" s="9">
        <v>658.1</v>
      </c>
      <c r="AR16" s="9">
        <v>664.9</v>
      </c>
      <c r="AS16" s="9">
        <v>672.7</v>
      </c>
      <c r="AT16" s="9">
        <v>683.7</v>
      </c>
      <c r="AU16" s="9">
        <v>688.3</v>
      </c>
      <c r="AV16" s="9">
        <v>692.9</v>
      </c>
      <c r="AW16" s="9">
        <v>702.4</v>
      </c>
      <c r="AX16" s="9">
        <v>716.5</v>
      </c>
      <c r="AY16" s="9">
        <v>726.3</v>
      </c>
      <c r="AZ16" s="9">
        <v>740.3</v>
      </c>
      <c r="BA16" s="9">
        <v>752.8</v>
      </c>
      <c r="BB16" s="9">
        <v>765.4</v>
      </c>
      <c r="BC16" s="9">
        <v>786.3</v>
      </c>
      <c r="BD16" s="9">
        <v>806.3</v>
      </c>
      <c r="BE16" s="9">
        <v>823.9</v>
      </c>
      <c r="BF16" s="9">
        <v>841.6</v>
      </c>
      <c r="BG16" s="9">
        <v>856.2</v>
      </c>
      <c r="BH16" s="9">
        <v>878.2</v>
      </c>
      <c r="BI16" s="9">
        <v>891.6</v>
      </c>
      <c r="BJ16" s="9">
        <v>900.8</v>
      </c>
      <c r="BK16" s="9">
        <v>914.2</v>
      </c>
      <c r="BL16" s="9">
        <v>927.2</v>
      </c>
      <c r="BM16" s="9">
        <v>924.8</v>
      </c>
      <c r="BN16" s="9">
        <v>929.9</v>
      </c>
      <c r="BO16" s="9">
        <v>937.6</v>
      </c>
      <c r="BP16" s="9">
        <v>937.5</v>
      </c>
      <c r="BQ16" s="9">
        <v>944.7</v>
      </c>
      <c r="BR16" s="9">
        <v>947</v>
      </c>
      <c r="BS16" s="9">
        <v>931.2</v>
      </c>
      <c r="BT16" s="9">
        <v>923.1</v>
      </c>
      <c r="BU16" s="9">
        <v>920.1</v>
      </c>
      <c r="BV16" s="9">
        <v>929.8</v>
      </c>
      <c r="BW16" s="9">
        <v>938.3</v>
      </c>
      <c r="BX16" s="9">
        <v>943.8</v>
      </c>
      <c r="BY16" s="9">
        <v>944.2</v>
      </c>
      <c r="BZ16" s="9">
        <v>946.7</v>
      </c>
      <c r="CA16" s="9">
        <v>956</v>
      </c>
      <c r="CB16" s="9">
        <v>961.7</v>
      </c>
    </row>
    <row r="17" spans="1:80" s="6" customFormat="1">
      <c r="A17" s="8">
        <v>7</v>
      </c>
      <c r="B17" s="6" t="s">
        <v>44</v>
      </c>
      <c r="C17" s="6" t="s">
        <v>1133</v>
      </c>
      <c r="D17" s="10">
        <v>7.7</v>
      </c>
      <c r="E17" s="10">
        <v>8</v>
      </c>
      <c r="F17" s="10">
        <v>8.5</v>
      </c>
      <c r="G17" s="10">
        <v>8.9</v>
      </c>
      <c r="H17" s="10">
        <v>9.5</v>
      </c>
      <c r="I17" s="10">
        <v>9.8000000000000007</v>
      </c>
      <c r="J17" s="10">
        <v>10.199999999999999</v>
      </c>
      <c r="K17" s="10">
        <v>10.3</v>
      </c>
      <c r="L17" s="10">
        <v>9.9</v>
      </c>
      <c r="M17" s="10">
        <v>10.199999999999999</v>
      </c>
      <c r="N17" s="10">
        <v>10.7</v>
      </c>
      <c r="O17" s="10">
        <v>11.3</v>
      </c>
      <c r="P17" s="10">
        <v>12.3</v>
      </c>
      <c r="Q17" s="10">
        <v>13.1</v>
      </c>
      <c r="R17" s="10">
        <v>13.9</v>
      </c>
      <c r="S17" s="10">
        <v>14.5</v>
      </c>
      <c r="T17" s="10">
        <v>15.3</v>
      </c>
      <c r="U17" s="10">
        <v>15.7</v>
      </c>
      <c r="V17" s="10">
        <v>15.7</v>
      </c>
      <c r="W17" s="10">
        <v>15.6</v>
      </c>
      <c r="X17" s="10">
        <v>15.1</v>
      </c>
      <c r="Y17" s="10">
        <v>14.5</v>
      </c>
      <c r="Z17" s="10">
        <v>13.9</v>
      </c>
      <c r="AA17" s="10">
        <v>13.3</v>
      </c>
      <c r="AB17" s="10">
        <v>11.8</v>
      </c>
      <c r="AC17" s="10">
        <v>12.3</v>
      </c>
      <c r="AD17" s="10">
        <v>12.7</v>
      </c>
      <c r="AE17" s="10">
        <v>13.1</v>
      </c>
      <c r="AF17" s="10">
        <v>13.5</v>
      </c>
      <c r="AG17" s="10">
        <v>13.6</v>
      </c>
      <c r="AH17" s="10">
        <v>13.4</v>
      </c>
      <c r="AI17" s="10">
        <v>12.8</v>
      </c>
      <c r="AJ17" s="10">
        <v>11.8</v>
      </c>
      <c r="AK17" s="10">
        <v>10.8</v>
      </c>
      <c r="AL17" s="10">
        <v>9.9</v>
      </c>
      <c r="AM17" s="10">
        <v>8.9</v>
      </c>
      <c r="AN17" s="10">
        <v>7.7</v>
      </c>
      <c r="AO17" s="10">
        <v>7</v>
      </c>
      <c r="AP17" s="10">
        <v>11.9</v>
      </c>
      <c r="AQ17" s="10">
        <v>5.6</v>
      </c>
      <c r="AR17" s="10">
        <v>6.1</v>
      </c>
      <c r="AS17" s="10">
        <v>6.4</v>
      </c>
      <c r="AT17" s="10">
        <v>6.3</v>
      </c>
      <c r="AU17" s="10">
        <v>5.7</v>
      </c>
      <c r="AV17" s="10">
        <v>4.3</v>
      </c>
      <c r="AW17" s="10">
        <v>3.6</v>
      </c>
      <c r="AX17" s="10">
        <v>2.9</v>
      </c>
      <c r="AY17" s="10">
        <v>2.4</v>
      </c>
      <c r="AZ17" s="10">
        <v>1.9</v>
      </c>
      <c r="BA17" s="10">
        <v>1.2</v>
      </c>
      <c r="BB17" s="10">
        <v>0.6</v>
      </c>
      <c r="BC17" s="10">
        <v>0.1</v>
      </c>
      <c r="BD17" s="10">
        <v>0.9</v>
      </c>
      <c r="BE17" s="10">
        <v>0</v>
      </c>
      <c r="BF17" s="10">
        <v>-0.2</v>
      </c>
      <c r="BG17" s="10">
        <v>-0.4</v>
      </c>
      <c r="BH17" s="10">
        <v>-0.3</v>
      </c>
      <c r="BI17" s="10">
        <v>-1.1000000000000001</v>
      </c>
      <c r="BJ17" s="10">
        <v>-1.6</v>
      </c>
      <c r="BK17" s="10">
        <v>-2.2999999999999998</v>
      </c>
      <c r="BL17" s="10">
        <v>-5.6</v>
      </c>
      <c r="BM17" s="10">
        <v>-8.3000000000000007</v>
      </c>
      <c r="BN17" s="10">
        <v>-10.4</v>
      </c>
      <c r="BO17" s="10">
        <v>-11.9</v>
      </c>
      <c r="BP17" s="10">
        <v>-12.9</v>
      </c>
      <c r="BQ17" s="10">
        <v>-13.2</v>
      </c>
      <c r="BR17" s="10">
        <v>-13.2</v>
      </c>
      <c r="BS17" s="10">
        <v>-12.8</v>
      </c>
      <c r="BT17" s="10">
        <v>-10.9</v>
      </c>
      <c r="BU17" s="10">
        <v>-9.4</v>
      </c>
      <c r="BV17" s="10">
        <v>-8.1999999999999993</v>
      </c>
      <c r="BW17" s="10">
        <v>-7.7</v>
      </c>
      <c r="BX17" s="10">
        <v>-8.6999999999999993</v>
      </c>
      <c r="BY17" s="10">
        <v>-8.9</v>
      </c>
      <c r="BZ17" s="10">
        <v>-9.1999999999999993</v>
      </c>
      <c r="CA17" s="10">
        <v>-9.3000000000000007</v>
      </c>
      <c r="CB17" s="10">
        <v>-9.6</v>
      </c>
    </row>
    <row r="18" spans="1:80" s="6" customFormat="1">
      <c r="A18" s="8">
        <v>8</v>
      </c>
      <c r="B18" s="6" t="s">
        <v>56</v>
      </c>
      <c r="C18" s="6" t="s">
        <v>1135</v>
      </c>
      <c r="D18" s="10">
        <v>412.6</v>
      </c>
      <c r="E18" s="10">
        <v>418</v>
      </c>
      <c r="F18" s="10">
        <v>424</v>
      </c>
      <c r="G18" s="10">
        <v>425.7</v>
      </c>
      <c r="H18" s="10">
        <v>427.6</v>
      </c>
      <c r="I18" s="10">
        <v>433.2</v>
      </c>
      <c r="J18" s="10">
        <v>439.6</v>
      </c>
      <c r="K18" s="10">
        <v>446.7</v>
      </c>
      <c r="L18" s="10">
        <v>456.4</v>
      </c>
      <c r="M18" s="10">
        <v>465.5</v>
      </c>
      <c r="N18" s="10">
        <v>469.7</v>
      </c>
      <c r="O18" s="10">
        <v>473.4</v>
      </c>
      <c r="P18" s="10">
        <v>478.3</v>
      </c>
      <c r="Q18" s="10">
        <v>477.9</v>
      </c>
      <c r="R18" s="10">
        <v>483.7</v>
      </c>
      <c r="S18" s="10">
        <v>489.4</v>
      </c>
      <c r="T18" s="10">
        <v>498.1</v>
      </c>
      <c r="U18" s="10">
        <v>506.5</v>
      </c>
      <c r="V18" s="10">
        <v>509.9</v>
      </c>
      <c r="W18" s="10">
        <v>517</v>
      </c>
      <c r="X18" s="10">
        <v>523.70000000000005</v>
      </c>
      <c r="Y18" s="10">
        <v>530.5</v>
      </c>
      <c r="Z18" s="10">
        <v>536.6</v>
      </c>
      <c r="AA18" s="10">
        <v>544.29999999999995</v>
      </c>
      <c r="AB18" s="10">
        <v>549.6</v>
      </c>
      <c r="AC18" s="10">
        <v>555.4</v>
      </c>
      <c r="AD18" s="10">
        <v>561.5</v>
      </c>
      <c r="AE18" s="10">
        <v>568.5</v>
      </c>
      <c r="AF18" s="10">
        <v>576.20000000000005</v>
      </c>
      <c r="AG18" s="10">
        <v>585.4</v>
      </c>
      <c r="AH18" s="10">
        <v>595.29999999999995</v>
      </c>
      <c r="AI18" s="10">
        <v>603.70000000000005</v>
      </c>
      <c r="AJ18" s="10">
        <v>612.4</v>
      </c>
      <c r="AK18" s="10">
        <v>618.9</v>
      </c>
      <c r="AL18" s="10">
        <v>623.79999999999995</v>
      </c>
      <c r="AM18" s="10">
        <v>630.1</v>
      </c>
      <c r="AN18" s="10">
        <v>637</v>
      </c>
      <c r="AO18" s="10">
        <v>637.70000000000005</v>
      </c>
      <c r="AP18" s="10">
        <v>641.79999999999995</v>
      </c>
      <c r="AQ18" s="10">
        <v>653.1</v>
      </c>
      <c r="AR18" s="10">
        <v>660.7</v>
      </c>
      <c r="AS18" s="10">
        <v>669.7</v>
      </c>
      <c r="AT18" s="10">
        <v>684.1</v>
      </c>
      <c r="AU18" s="10">
        <v>689.4</v>
      </c>
      <c r="AV18" s="10">
        <v>698.2</v>
      </c>
      <c r="AW18" s="10">
        <v>710.3</v>
      </c>
      <c r="AX18" s="10">
        <v>724.5</v>
      </c>
      <c r="AY18" s="10">
        <v>737</v>
      </c>
      <c r="AZ18" s="10">
        <v>750</v>
      </c>
      <c r="BA18" s="10">
        <v>761.8</v>
      </c>
      <c r="BB18" s="10">
        <v>773</v>
      </c>
      <c r="BC18" s="10">
        <v>791.6</v>
      </c>
      <c r="BD18" s="10">
        <v>808.8</v>
      </c>
      <c r="BE18" s="10">
        <v>824.5</v>
      </c>
      <c r="BF18" s="10">
        <v>840</v>
      </c>
      <c r="BG18" s="10">
        <v>852.3</v>
      </c>
      <c r="BH18" s="10">
        <v>871.9</v>
      </c>
      <c r="BI18" s="10">
        <v>883.8</v>
      </c>
      <c r="BJ18" s="10">
        <v>891.8</v>
      </c>
      <c r="BK18" s="10">
        <v>902.2</v>
      </c>
      <c r="BL18" s="10">
        <v>920.6</v>
      </c>
      <c r="BM18" s="10">
        <v>929.4</v>
      </c>
      <c r="BN18" s="10">
        <v>935.6</v>
      </c>
      <c r="BO18" s="10">
        <v>945.2</v>
      </c>
      <c r="BP18" s="10">
        <v>945.5</v>
      </c>
      <c r="BQ18" s="10">
        <v>954</v>
      </c>
      <c r="BR18" s="10">
        <v>956.4</v>
      </c>
      <c r="BS18" s="10">
        <v>940.7</v>
      </c>
      <c r="BT18" s="10">
        <v>929.5</v>
      </c>
      <c r="BU18" s="10">
        <v>922.3</v>
      </c>
      <c r="BV18" s="10">
        <v>931.3</v>
      </c>
      <c r="BW18" s="10">
        <v>938</v>
      </c>
      <c r="BX18" s="10">
        <v>945.3</v>
      </c>
      <c r="BY18" s="10">
        <v>948.1</v>
      </c>
      <c r="BZ18" s="10">
        <v>951.8</v>
      </c>
      <c r="CA18" s="10">
        <v>962.5</v>
      </c>
      <c r="CB18" s="10">
        <v>967.8</v>
      </c>
    </row>
    <row r="19" spans="1:80" s="6" customFormat="1">
      <c r="A19" s="8">
        <v>9</v>
      </c>
      <c r="B19" s="6" t="s">
        <v>965</v>
      </c>
      <c r="C19" s="6" t="s">
        <v>1136</v>
      </c>
      <c r="D19" s="10">
        <v>-0.4</v>
      </c>
      <c r="E19" s="10">
        <v>-0.4</v>
      </c>
      <c r="F19" s="10">
        <v>-0.4</v>
      </c>
      <c r="G19" s="10">
        <v>-0.4</v>
      </c>
      <c r="H19" s="10">
        <v>-0.4</v>
      </c>
      <c r="I19" s="10">
        <v>-0.4</v>
      </c>
      <c r="J19" s="10">
        <v>-0.4</v>
      </c>
      <c r="K19" s="10">
        <v>-0.4</v>
      </c>
      <c r="L19" s="10">
        <v>-0.4</v>
      </c>
      <c r="M19" s="10">
        <v>-0.3</v>
      </c>
      <c r="N19" s="10">
        <v>-0.3</v>
      </c>
      <c r="O19" s="10">
        <v>-0.3</v>
      </c>
      <c r="P19" s="10">
        <v>-0.3</v>
      </c>
      <c r="Q19" s="10">
        <v>-0.3</v>
      </c>
      <c r="R19" s="10">
        <v>-0.3</v>
      </c>
      <c r="S19" s="10">
        <v>-0.3</v>
      </c>
      <c r="T19" s="10">
        <v>-0.3</v>
      </c>
      <c r="U19" s="10">
        <v>-0.3</v>
      </c>
      <c r="V19" s="10">
        <v>-0.3</v>
      </c>
      <c r="W19" s="10">
        <v>-0.4</v>
      </c>
      <c r="X19" s="10">
        <v>-0.4</v>
      </c>
      <c r="Y19" s="10">
        <v>-0.4</v>
      </c>
      <c r="Z19" s="10">
        <v>-0.4</v>
      </c>
      <c r="AA19" s="10">
        <v>-0.5</v>
      </c>
      <c r="AB19" s="10">
        <v>-0.5</v>
      </c>
      <c r="AC19" s="10">
        <v>-0.4</v>
      </c>
      <c r="AD19" s="10">
        <v>-0.4</v>
      </c>
      <c r="AE19" s="10">
        <v>-0.4</v>
      </c>
      <c r="AF19" s="10">
        <v>-0.4</v>
      </c>
      <c r="AG19" s="10">
        <v>-0.4</v>
      </c>
      <c r="AH19" s="10">
        <v>-0.4</v>
      </c>
      <c r="AI19" s="10">
        <v>-0.4</v>
      </c>
      <c r="AJ19" s="10">
        <v>-0.5</v>
      </c>
      <c r="AK19" s="10">
        <v>-0.5</v>
      </c>
      <c r="AL19" s="10">
        <v>-0.6</v>
      </c>
      <c r="AM19" s="10">
        <v>-0.6</v>
      </c>
      <c r="AN19" s="10">
        <v>-8.1</v>
      </c>
      <c r="AO19" s="10">
        <v>-14.4</v>
      </c>
      <c r="AP19" s="10">
        <v>-4.8</v>
      </c>
      <c r="AQ19" s="10">
        <v>-3.4</v>
      </c>
      <c r="AR19" s="10">
        <v>-1.8</v>
      </c>
      <c r="AS19" s="10">
        <v>-0.6</v>
      </c>
      <c r="AT19" s="10">
        <v>-1.7</v>
      </c>
      <c r="AU19" s="10">
        <v>0.4</v>
      </c>
      <c r="AV19" s="10">
        <v>-0.1</v>
      </c>
      <c r="AW19" s="10">
        <v>-0.3</v>
      </c>
      <c r="AX19" s="10">
        <v>1</v>
      </c>
      <c r="AY19" s="10">
        <v>-0.9</v>
      </c>
      <c r="AZ19" s="10">
        <v>-0.4</v>
      </c>
      <c r="BA19" s="10">
        <v>-0.4</v>
      </c>
      <c r="BB19" s="10">
        <v>-0.4</v>
      </c>
      <c r="BC19" s="10">
        <v>-0.4</v>
      </c>
      <c r="BD19" s="10">
        <v>-0.4</v>
      </c>
      <c r="BE19" s="10">
        <v>-0.4</v>
      </c>
      <c r="BF19" s="10">
        <v>-0.4</v>
      </c>
      <c r="BG19" s="10">
        <v>-0.4</v>
      </c>
      <c r="BH19" s="10">
        <v>-0.4</v>
      </c>
      <c r="BI19" s="10">
        <v>-0.4</v>
      </c>
      <c r="BJ19" s="10">
        <v>-0.4</v>
      </c>
      <c r="BK19" s="10">
        <v>-0.4</v>
      </c>
      <c r="BL19" s="10">
        <v>-1.9</v>
      </c>
      <c r="BM19" s="10">
        <v>-10.7</v>
      </c>
      <c r="BN19" s="10">
        <v>-8.8000000000000007</v>
      </c>
      <c r="BO19" s="10">
        <v>-7.2</v>
      </c>
      <c r="BP19" s="10">
        <v>-4</v>
      </c>
      <c r="BQ19" s="10">
        <v>-3</v>
      </c>
      <c r="BR19" s="10">
        <v>-2.2000000000000002</v>
      </c>
      <c r="BS19" s="10">
        <v>-2.8</v>
      </c>
      <c r="BT19" s="10">
        <v>-2</v>
      </c>
      <c r="BU19" s="10">
        <v>-1.2</v>
      </c>
      <c r="BV19" s="10">
        <v>-1.2</v>
      </c>
      <c r="BW19" s="10">
        <v>-1.2</v>
      </c>
      <c r="BX19" s="10">
        <v>-1.6</v>
      </c>
      <c r="BY19" s="10">
        <v>-2.1</v>
      </c>
      <c r="BZ19" s="10">
        <v>-1.6</v>
      </c>
      <c r="CA19" s="10">
        <v>-0.9</v>
      </c>
      <c r="CB19" s="10">
        <v>-0.8</v>
      </c>
    </row>
    <row r="20" spans="1:80" s="6" customFormat="1">
      <c r="A20" s="8">
        <v>10</v>
      </c>
      <c r="B20" s="6" t="s">
        <v>1425</v>
      </c>
      <c r="C20" s="6" t="s">
        <v>2</v>
      </c>
      <c r="D20" s="10">
        <v>5.4</v>
      </c>
      <c r="E20" s="10">
        <v>3.9</v>
      </c>
      <c r="F20" s="10">
        <v>3.2</v>
      </c>
      <c r="G20" s="10">
        <v>2.7</v>
      </c>
      <c r="H20" s="10">
        <v>2.2999999999999998</v>
      </c>
      <c r="I20" s="10">
        <v>1.9</v>
      </c>
      <c r="J20" s="10">
        <v>1.8</v>
      </c>
      <c r="K20" s="10">
        <v>1.7</v>
      </c>
      <c r="L20" s="10">
        <v>1.4</v>
      </c>
      <c r="M20" s="10">
        <v>1.4</v>
      </c>
      <c r="N20" s="10">
        <v>2</v>
      </c>
      <c r="O20" s="10">
        <v>2.7</v>
      </c>
      <c r="P20" s="10">
        <v>4.0999999999999996</v>
      </c>
      <c r="Q20" s="10">
        <v>4.8</v>
      </c>
      <c r="R20" s="10">
        <v>5.5</v>
      </c>
      <c r="S20" s="10">
        <v>5.8</v>
      </c>
      <c r="T20" s="10">
        <v>5.8</v>
      </c>
      <c r="U20" s="10">
        <v>5.9</v>
      </c>
      <c r="V20" s="10">
        <v>6.3</v>
      </c>
      <c r="W20" s="10">
        <v>6.5</v>
      </c>
      <c r="X20" s="10">
        <v>7</v>
      </c>
      <c r="Y20" s="10">
        <v>7.4</v>
      </c>
      <c r="Z20" s="10">
        <v>7.6</v>
      </c>
      <c r="AA20" s="10">
        <v>8.1</v>
      </c>
      <c r="AB20" s="10">
        <v>8.4</v>
      </c>
      <c r="AC20" s="10">
        <v>8.6999999999999993</v>
      </c>
      <c r="AD20" s="10">
        <v>8.9</v>
      </c>
      <c r="AE20" s="10">
        <v>8.8000000000000007</v>
      </c>
      <c r="AF20" s="10">
        <v>9</v>
      </c>
      <c r="AG20" s="10">
        <v>9.5</v>
      </c>
      <c r="AH20" s="10">
        <v>10.9</v>
      </c>
      <c r="AI20" s="10">
        <v>12.8</v>
      </c>
      <c r="AJ20" s="10">
        <v>15.7</v>
      </c>
      <c r="AK20" s="10">
        <v>16.7</v>
      </c>
      <c r="AL20" s="10">
        <v>15.8</v>
      </c>
      <c r="AM20" s="10">
        <v>13.9</v>
      </c>
      <c r="AN20" s="10">
        <v>11.1</v>
      </c>
      <c r="AO20" s="10">
        <v>8.6</v>
      </c>
      <c r="AP20" s="10">
        <v>5.8</v>
      </c>
      <c r="AQ20" s="10">
        <v>2.8</v>
      </c>
      <c r="AR20" s="10">
        <v>-0.1</v>
      </c>
      <c r="AS20" s="10">
        <v>-2.8</v>
      </c>
      <c r="AT20" s="10">
        <v>-5.0999999999999996</v>
      </c>
      <c r="AU20" s="10">
        <v>-7.3</v>
      </c>
      <c r="AV20" s="10">
        <v>-9.5</v>
      </c>
      <c r="AW20" s="10">
        <v>-11.1</v>
      </c>
      <c r="AX20" s="10">
        <v>-11.9</v>
      </c>
      <c r="AY20" s="10">
        <v>-12.1</v>
      </c>
      <c r="AZ20" s="10">
        <v>-11.3</v>
      </c>
      <c r="BA20" s="10">
        <v>-9.8000000000000007</v>
      </c>
      <c r="BB20" s="10">
        <v>-7.8</v>
      </c>
      <c r="BC20" s="10">
        <v>-5</v>
      </c>
      <c r="BD20" s="10">
        <v>-3</v>
      </c>
      <c r="BE20" s="10">
        <v>-0.2</v>
      </c>
      <c r="BF20" s="10">
        <v>2.2000000000000002</v>
      </c>
      <c r="BG20" s="10">
        <v>4.7</v>
      </c>
      <c r="BH20" s="10">
        <v>6.9</v>
      </c>
      <c r="BI20" s="10">
        <v>9.3000000000000007</v>
      </c>
      <c r="BJ20" s="10">
        <v>11</v>
      </c>
      <c r="BK20" s="10">
        <v>14.7</v>
      </c>
      <c r="BL20" s="10">
        <v>14.1</v>
      </c>
      <c r="BM20" s="10">
        <v>14.3</v>
      </c>
      <c r="BN20" s="10">
        <v>13.5</v>
      </c>
      <c r="BO20" s="10">
        <v>11.5</v>
      </c>
      <c r="BP20" s="10">
        <v>8.9</v>
      </c>
      <c r="BQ20" s="10">
        <v>6.8</v>
      </c>
      <c r="BR20" s="10">
        <v>6</v>
      </c>
      <c r="BS20" s="10">
        <v>6.2</v>
      </c>
      <c r="BT20" s="10">
        <v>6.5</v>
      </c>
      <c r="BU20" s="10">
        <v>8.3000000000000007</v>
      </c>
      <c r="BV20" s="10">
        <v>8</v>
      </c>
      <c r="BW20" s="10">
        <v>9.1</v>
      </c>
      <c r="BX20" s="10">
        <v>8.8000000000000007</v>
      </c>
      <c r="BY20" s="10">
        <v>7.2</v>
      </c>
      <c r="BZ20" s="10">
        <v>5.7</v>
      </c>
      <c r="CA20" s="10">
        <v>3.7</v>
      </c>
      <c r="CB20" s="10">
        <v>4.4000000000000004</v>
      </c>
    </row>
    <row r="21" spans="1:80" s="4" customFormat="1">
      <c r="A21" s="5">
        <v>11</v>
      </c>
      <c r="B21" s="4" t="s">
        <v>83</v>
      </c>
      <c r="C21" s="4" t="s">
        <v>1134</v>
      </c>
      <c r="D21" s="9">
        <v>425.3</v>
      </c>
      <c r="E21" s="9">
        <v>429.5</v>
      </c>
      <c r="F21" s="9">
        <v>435.3</v>
      </c>
      <c r="G21" s="9">
        <v>436.9</v>
      </c>
      <c r="H21" s="9">
        <v>439</v>
      </c>
      <c r="I21" s="9">
        <v>444.5</v>
      </c>
      <c r="J21" s="9">
        <v>451.3</v>
      </c>
      <c r="K21" s="9">
        <v>458.3</v>
      </c>
      <c r="L21" s="9">
        <v>467.4</v>
      </c>
      <c r="M21" s="9">
        <v>476.8</v>
      </c>
      <c r="N21" s="9">
        <v>482</v>
      </c>
      <c r="O21" s="9">
        <v>487.1</v>
      </c>
      <c r="P21" s="9">
        <v>494.5</v>
      </c>
      <c r="Q21" s="9">
        <v>495.5</v>
      </c>
      <c r="R21" s="9">
        <v>502.8</v>
      </c>
      <c r="S21" s="9">
        <v>509.4</v>
      </c>
      <c r="T21" s="9">
        <v>518.9</v>
      </c>
      <c r="U21" s="9">
        <v>527.70000000000005</v>
      </c>
      <c r="V21" s="9">
        <v>531.70000000000005</v>
      </c>
      <c r="W21" s="9">
        <v>538.79999999999995</v>
      </c>
      <c r="X21" s="9">
        <v>545.29999999999995</v>
      </c>
      <c r="Y21" s="9">
        <v>551.9</v>
      </c>
      <c r="Z21" s="9">
        <v>557.70000000000005</v>
      </c>
      <c r="AA21" s="9">
        <v>565.29999999999995</v>
      </c>
      <c r="AB21" s="9">
        <v>569.29999999999995</v>
      </c>
      <c r="AC21" s="9">
        <v>575.9</v>
      </c>
      <c r="AD21" s="9">
        <v>582.70000000000005</v>
      </c>
      <c r="AE21" s="9">
        <v>590</v>
      </c>
      <c r="AF21" s="9">
        <v>598.29999999999995</v>
      </c>
      <c r="AG21" s="9">
        <v>608.1</v>
      </c>
      <c r="AH21" s="9">
        <v>619.1</v>
      </c>
      <c r="AI21" s="9">
        <v>628.9</v>
      </c>
      <c r="AJ21" s="9">
        <v>639.5</v>
      </c>
      <c r="AK21" s="9">
        <v>646</v>
      </c>
      <c r="AL21" s="9">
        <v>648.9</v>
      </c>
      <c r="AM21" s="9">
        <v>652.29999999999995</v>
      </c>
      <c r="AN21" s="9">
        <v>647.70000000000005</v>
      </c>
      <c r="AO21" s="9">
        <v>638.9</v>
      </c>
      <c r="AP21" s="9">
        <v>654.70000000000005</v>
      </c>
      <c r="AQ21" s="9">
        <v>658.1</v>
      </c>
      <c r="AR21" s="9">
        <v>664.9</v>
      </c>
      <c r="AS21" s="9">
        <v>672.7</v>
      </c>
      <c r="AT21" s="9">
        <v>683.7</v>
      </c>
      <c r="AU21" s="9">
        <v>688.3</v>
      </c>
      <c r="AV21" s="9">
        <v>692.9</v>
      </c>
      <c r="AW21" s="9">
        <v>702.4</v>
      </c>
      <c r="AX21" s="9">
        <v>716.5</v>
      </c>
      <c r="AY21" s="9">
        <v>726.3</v>
      </c>
      <c r="AZ21" s="9">
        <v>740.3</v>
      </c>
      <c r="BA21" s="9">
        <v>752.8</v>
      </c>
      <c r="BB21" s="9">
        <v>765.4</v>
      </c>
      <c r="BC21" s="9">
        <v>786.3</v>
      </c>
      <c r="BD21" s="9">
        <v>806.3</v>
      </c>
      <c r="BE21" s="9">
        <v>823.9</v>
      </c>
      <c r="BF21" s="9">
        <v>841.6</v>
      </c>
      <c r="BG21" s="9">
        <v>856.2</v>
      </c>
      <c r="BH21" s="9">
        <v>878.2</v>
      </c>
      <c r="BI21" s="9">
        <v>891.6</v>
      </c>
      <c r="BJ21" s="9">
        <v>900.8</v>
      </c>
      <c r="BK21" s="9">
        <v>914.2</v>
      </c>
      <c r="BL21" s="9">
        <v>927.2</v>
      </c>
      <c r="BM21" s="9">
        <v>924.8</v>
      </c>
      <c r="BN21" s="9">
        <v>929.9</v>
      </c>
      <c r="BO21" s="9">
        <v>937.6</v>
      </c>
      <c r="BP21" s="9">
        <v>937.5</v>
      </c>
      <c r="BQ21" s="9">
        <v>944.7</v>
      </c>
      <c r="BR21" s="9">
        <v>947</v>
      </c>
      <c r="BS21" s="9">
        <v>931.2</v>
      </c>
      <c r="BT21" s="9">
        <v>923.1</v>
      </c>
      <c r="BU21" s="9">
        <v>920.1</v>
      </c>
      <c r="BV21" s="9">
        <v>929.8</v>
      </c>
      <c r="BW21" s="9">
        <v>938.3</v>
      </c>
      <c r="BX21" s="9">
        <v>943.8</v>
      </c>
      <c r="BY21" s="9">
        <v>944.2</v>
      </c>
      <c r="BZ21" s="9">
        <v>946.7</v>
      </c>
      <c r="CA21" s="9">
        <v>956</v>
      </c>
      <c r="CB21" s="9">
        <v>961.7</v>
      </c>
    </row>
    <row r="22" spans="1:80" s="6" customFormat="1">
      <c r="A22" s="8">
        <v>12</v>
      </c>
      <c r="B22" s="6" t="s">
        <v>84</v>
      </c>
      <c r="C22" s="6" t="s">
        <v>1142</v>
      </c>
      <c r="D22" s="10">
        <v>152.69999999999999</v>
      </c>
      <c r="E22" s="10">
        <v>161.6</v>
      </c>
      <c r="F22" s="10">
        <v>159.9</v>
      </c>
      <c r="G22" s="10">
        <v>164.6</v>
      </c>
      <c r="H22" s="10">
        <v>161.30000000000001</v>
      </c>
      <c r="I22" s="10">
        <v>165.1</v>
      </c>
      <c r="J22" s="10">
        <v>168.8</v>
      </c>
      <c r="K22" s="10">
        <v>176.8</v>
      </c>
      <c r="L22" s="10">
        <v>174</v>
      </c>
      <c r="M22" s="10">
        <v>170.6</v>
      </c>
      <c r="N22" s="10">
        <v>182.6</v>
      </c>
      <c r="O22" s="10">
        <v>184.7</v>
      </c>
      <c r="P22" s="10">
        <v>189.4</v>
      </c>
      <c r="Q22" s="10">
        <v>183.6</v>
      </c>
      <c r="R22" s="10">
        <v>192.5</v>
      </c>
      <c r="S22" s="10">
        <v>193.5</v>
      </c>
      <c r="T22" s="10">
        <v>197.2</v>
      </c>
      <c r="U22" s="10">
        <v>199.4</v>
      </c>
      <c r="V22" s="10">
        <v>202.6</v>
      </c>
      <c r="W22" s="10">
        <v>207.5</v>
      </c>
      <c r="X22" s="10">
        <v>210.9</v>
      </c>
      <c r="Y22" s="10">
        <v>210.4</v>
      </c>
      <c r="Z22" s="10">
        <v>219.6</v>
      </c>
      <c r="AA22" s="10">
        <v>223.6</v>
      </c>
      <c r="AB22" s="10">
        <v>230.2</v>
      </c>
      <c r="AC22" s="10">
        <v>236</v>
      </c>
      <c r="AD22" s="10">
        <v>237.3</v>
      </c>
      <c r="AE22" s="10">
        <v>241.1</v>
      </c>
      <c r="AF22" s="10">
        <v>244.4</v>
      </c>
      <c r="AG22" s="10">
        <v>244.9</v>
      </c>
      <c r="AH22" s="10">
        <v>252</v>
      </c>
      <c r="AI22" s="10">
        <v>259.89999999999998</v>
      </c>
      <c r="AJ22" s="10">
        <v>269.3</v>
      </c>
      <c r="AK22" s="10">
        <v>279.8</v>
      </c>
      <c r="AL22" s="10">
        <v>270.2</v>
      </c>
      <c r="AM22" s="10">
        <v>268.5</v>
      </c>
      <c r="AN22" s="10">
        <v>280.89999999999998</v>
      </c>
      <c r="AO22" s="10">
        <v>290.2</v>
      </c>
      <c r="AP22" s="10">
        <v>260.3</v>
      </c>
      <c r="AQ22" s="10">
        <v>256.10000000000002</v>
      </c>
      <c r="AR22" s="10">
        <v>250.8</v>
      </c>
      <c r="AS22" s="10">
        <v>242.1</v>
      </c>
      <c r="AT22" s="10">
        <v>257.10000000000002</v>
      </c>
      <c r="AU22" s="10">
        <v>260.7</v>
      </c>
      <c r="AV22" s="10">
        <v>253.6</v>
      </c>
      <c r="AW22" s="10">
        <v>242</v>
      </c>
      <c r="AX22" s="10">
        <v>268</v>
      </c>
      <c r="AY22" s="10">
        <v>277.10000000000002</v>
      </c>
      <c r="AZ22" s="10">
        <v>278.3</v>
      </c>
      <c r="BA22" s="10">
        <v>278.3</v>
      </c>
      <c r="BB22" s="10">
        <v>295.89999999999998</v>
      </c>
      <c r="BC22" s="10">
        <v>308.60000000000002</v>
      </c>
      <c r="BD22" s="10">
        <v>324.60000000000002</v>
      </c>
      <c r="BE22" s="10">
        <v>326</v>
      </c>
      <c r="BF22" s="10">
        <v>331.2</v>
      </c>
      <c r="BG22" s="10">
        <v>344.9</v>
      </c>
      <c r="BH22" s="10">
        <v>358</v>
      </c>
      <c r="BI22" s="10">
        <v>365.7</v>
      </c>
      <c r="BJ22" s="10">
        <v>362.1</v>
      </c>
      <c r="BK22" s="10">
        <v>360.7</v>
      </c>
      <c r="BL22" s="10">
        <v>381.4</v>
      </c>
      <c r="BM22" s="10">
        <v>384.6</v>
      </c>
      <c r="BN22" s="10">
        <v>379.5</v>
      </c>
      <c r="BO22" s="10">
        <v>378.1</v>
      </c>
      <c r="BP22" s="10">
        <v>387.4</v>
      </c>
      <c r="BQ22" s="10">
        <v>399.4</v>
      </c>
      <c r="BR22" s="10">
        <v>387.7</v>
      </c>
      <c r="BS22" s="10">
        <v>359.1</v>
      </c>
      <c r="BT22" s="10">
        <v>343.7</v>
      </c>
      <c r="BU22" s="10">
        <v>309.10000000000002</v>
      </c>
      <c r="BV22" s="10">
        <v>338.7</v>
      </c>
      <c r="BW22" s="10">
        <v>355.1</v>
      </c>
      <c r="BX22" s="10">
        <v>373.5</v>
      </c>
      <c r="BY22" s="10">
        <v>368.7</v>
      </c>
      <c r="BZ22" s="10">
        <v>382.9</v>
      </c>
      <c r="CA22" s="10">
        <v>392</v>
      </c>
      <c r="CB22" s="10">
        <v>398.3</v>
      </c>
    </row>
    <row r="23" spans="1:80" s="6" customFormat="1">
      <c r="A23" s="8">
        <v>13</v>
      </c>
      <c r="B23" s="6" t="s">
        <v>88</v>
      </c>
      <c r="C23" s="6" t="s">
        <v>1143</v>
      </c>
      <c r="D23" s="10">
        <v>12.6</v>
      </c>
      <c r="E23" s="10">
        <v>13</v>
      </c>
      <c r="F23" s="10">
        <v>13.3</v>
      </c>
      <c r="G23" s="10">
        <v>13.6</v>
      </c>
      <c r="H23" s="10">
        <v>13.8</v>
      </c>
      <c r="I23" s="10">
        <v>14.1</v>
      </c>
      <c r="J23" s="10">
        <v>14.2</v>
      </c>
      <c r="K23" s="10">
        <v>14.4</v>
      </c>
      <c r="L23" s="10">
        <v>14.6</v>
      </c>
      <c r="M23" s="10">
        <v>14.6</v>
      </c>
      <c r="N23" s="10">
        <v>14.5</v>
      </c>
      <c r="O23" s="10">
        <v>14.4</v>
      </c>
      <c r="P23" s="10">
        <v>14</v>
      </c>
      <c r="Q23" s="10">
        <v>13.7</v>
      </c>
      <c r="R23" s="10">
        <v>13.5</v>
      </c>
      <c r="S23" s="10">
        <v>13.2</v>
      </c>
      <c r="T23" s="10">
        <v>13</v>
      </c>
      <c r="U23" s="10">
        <v>12.7</v>
      </c>
      <c r="V23" s="10">
        <v>12.3</v>
      </c>
      <c r="W23" s="10">
        <v>11.9</v>
      </c>
      <c r="X23" s="10">
        <v>11.3</v>
      </c>
      <c r="Y23" s="10">
        <v>10.9</v>
      </c>
      <c r="Z23" s="10">
        <v>10.6</v>
      </c>
      <c r="AA23" s="10">
        <v>10.5</v>
      </c>
      <c r="AB23" s="10">
        <v>10.5</v>
      </c>
      <c r="AC23" s="10">
        <v>10.5</v>
      </c>
      <c r="AD23" s="10">
        <v>10.3</v>
      </c>
      <c r="AE23" s="10">
        <v>10.1</v>
      </c>
      <c r="AF23" s="10">
        <v>9.9</v>
      </c>
      <c r="AG23" s="10">
        <v>9.6999999999999993</v>
      </c>
      <c r="AH23" s="10">
        <v>9.6999999999999993</v>
      </c>
      <c r="AI23" s="10">
        <v>9.8000000000000007</v>
      </c>
      <c r="AJ23" s="10">
        <v>10</v>
      </c>
      <c r="AK23" s="10">
        <v>10.4</v>
      </c>
      <c r="AL23" s="10">
        <v>11</v>
      </c>
      <c r="AM23" s="10">
        <v>11.8</v>
      </c>
      <c r="AN23" s="10">
        <v>12.7</v>
      </c>
      <c r="AO23" s="10">
        <v>13.5</v>
      </c>
      <c r="AP23" s="10">
        <v>14.1</v>
      </c>
      <c r="AQ23" s="10">
        <v>14.5</v>
      </c>
      <c r="AR23" s="10">
        <v>14.9</v>
      </c>
      <c r="AS23" s="10">
        <v>15.4</v>
      </c>
      <c r="AT23" s="10">
        <v>16.2</v>
      </c>
      <c r="AU23" s="10">
        <v>17.100000000000001</v>
      </c>
      <c r="AV23" s="10">
        <v>18.3</v>
      </c>
      <c r="AW23" s="10">
        <v>19.5</v>
      </c>
      <c r="AX23" s="10">
        <v>20.6</v>
      </c>
      <c r="AY23" s="10">
        <v>21.8</v>
      </c>
      <c r="AZ23" s="10">
        <v>23</v>
      </c>
      <c r="BA23" s="10">
        <v>23.9</v>
      </c>
      <c r="BB23" s="10">
        <v>24.5</v>
      </c>
      <c r="BC23" s="10">
        <v>24.8</v>
      </c>
      <c r="BD23" s="10">
        <v>25.1</v>
      </c>
      <c r="BE23" s="10">
        <v>25.1</v>
      </c>
      <c r="BF23" s="10">
        <v>24.8</v>
      </c>
      <c r="BG23" s="10">
        <v>24.1</v>
      </c>
      <c r="BH23" s="10">
        <v>23.1</v>
      </c>
      <c r="BI23" s="10">
        <v>22.1</v>
      </c>
      <c r="BJ23" s="10">
        <v>21.3</v>
      </c>
      <c r="BK23" s="10">
        <v>20.6</v>
      </c>
      <c r="BL23" s="10">
        <v>19.7</v>
      </c>
      <c r="BM23" s="10">
        <v>18.899999999999999</v>
      </c>
      <c r="BN23" s="10">
        <v>18.5</v>
      </c>
      <c r="BO23" s="10">
        <v>18.600000000000001</v>
      </c>
      <c r="BP23" s="10">
        <v>19</v>
      </c>
      <c r="BQ23" s="10">
        <v>19.399999999999999</v>
      </c>
      <c r="BR23" s="10">
        <v>19.899999999999999</v>
      </c>
      <c r="BS23" s="10">
        <v>20.5</v>
      </c>
      <c r="BT23" s="10">
        <v>21</v>
      </c>
      <c r="BU23" s="10">
        <v>21.5</v>
      </c>
      <c r="BV23" s="10">
        <v>21.8</v>
      </c>
      <c r="BW23" s="10">
        <v>22.1</v>
      </c>
      <c r="BX23" s="10">
        <v>22.3</v>
      </c>
      <c r="BY23" s="10">
        <v>22.4</v>
      </c>
      <c r="BZ23" s="10">
        <v>22.5</v>
      </c>
      <c r="CA23" s="10">
        <v>22.5</v>
      </c>
      <c r="CB23" s="10">
        <v>22.7</v>
      </c>
    </row>
    <row r="24" spans="1:80" s="6" customFormat="1">
      <c r="A24" s="8">
        <v>14</v>
      </c>
      <c r="B24" s="6" t="s">
        <v>90</v>
      </c>
      <c r="C24" s="6" t="s">
        <v>1144</v>
      </c>
      <c r="D24" s="10">
        <v>170.5</v>
      </c>
      <c r="E24" s="10">
        <v>178.6</v>
      </c>
      <c r="F24" s="10">
        <v>185.8</v>
      </c>
      <c r="G24" s="10">
        <v>185</v>
      </c>
      <c r="H24" s="10">
        <v>188.9</v>
      </c>
      <c r="I24" s="10">
        <v>189.7</v>
      </c>
      <c r="J24" s="10">
        <v>200.6</v>
      </c>
      <c r="K24" s="10">
        <v>201.7</v>
      </c>
      <c r="L24" s="10">
        <v>203.6</v>
      </c>
      <c r="M24" s="10">
        <v>203.9</v>
      </c>
      <c r="N24" s="10">
        <v>203.7</v>
      </c>
      <c r="O24" s="10">
        <v>215.7</v>
      </c>
      <c r="P24" s="10">
        <v>220.4</v>
      </c>
      <c r="Q24" s="10">
        <v>220.7</v>
      </c>
      <c r="R24" s="10">
        <v>220.7</v>
      </c>
      <c r="S24" s="10">
        <v>208.8</v>
      </c>
      <c r="T24" s="10">
        <v>218.2</v>
      </c>
      <c r="U24" s="10">
        <v>232.2</v>
      </c>
      <c r="V24" s="10">
        <v>224.8</v>
      </c>
      <c r="W24" s="10">
        <v>221.7</v>
      </c>
      <c r="X24" s="10">
        <v>226</v>
      </c>
      <c r="Y24" s="10">
        <v>223.7</v>
      </c>
      <c r="Z24" s="10">
        <v>228</v>
      </c>
      <c r="AA24" s="10">
        <v>232.4</v>
      </c>
      <c r="AB24" s="10">
        <v>232.1</v>
      </c>
      <c r="AC24" s="10">
        <v>235.3</v>
      </c>
      <c r="AD24" s="10">
        <v>233.9</v>
      </c>
      <c r="AE24" s="10">
        <v>241.7</v>
      </c>
      <c r="AF24" s="10">
        <v>247.8</v>
      </c>
      <c r="AG24" s="10">
        <v>246.4</v>
      </c>
      <c r="AH24" s="10">
        <v>255</v>
      </c>
      <c r="AI24" s="10">
        <v>260.2</v>
      </c>
      <c r="AJ24" s="10">
        <v>260.10000000000002</v>
      </c>
      <c r="AK24" s="10">
        <v>269.39999999999998</v>
      </c>
      <c r="AL24" s="10">
        <v>277.2</v>
      </c>
      <c r="AM24" s="10">
        <v>279.10000000000002</v>
      </c>
      <c r="AN24" s="10">
        <v>290.39999999999998</v>
      </c>
      <c r="AO24" s="10">
        <v>308</v>
      </c>
      <c r="AP24" s="10">
        <v>295.8</v>
      </c>
      <c r="AQ24" s="10">
        <v>326</v>
      </c>
      <c r="AR24" s="10">
        <v>325.39999999999998</v>
      </c>
      <c r="AS24" s="10">
        <v>326.2</v>
      </c>
      <c r="AT24" s="10">
        <v>334.2</v>
      </c>
      <c r="AU24" s="10">
        <v>346.2</v>
      </c>
      <c r="AV24" s="10">
        <v>346.1</v>
      </c>
      <c r="AW24" s="10">
        <v>347.6</v>
      </c>
      <c r="AX24" s="10">
        <v>361.9</v>
      </c>
      <c r="AY24" s="10">
        <v>358.1</v>
      </c>
      <c r="AZ24" s="10">
        <v>375.3</v>
      </c>
      <c r="BA24" s="10">
        <v>386.1</v>
      </c>
      <c r="BB24" s="10">
        <v>384.3</v>
      </c>
      <c r="BC24" s="10">
        <v>391.4</v>
      </c>
      <c r="BD24" s="10">
        <v>397.3</v>
      </c>
      <c r="BE24" s="10">
        <v>410.1</v>
      </c>
      <c r="BF24" s="10">
        <v>405</v>
      </c>
      <c r="BG24" s="10">
        <v>406.6</v>
      </c>
      <c r="BH24" s="10">
        <v>392.2</v>
      </c>
      <c r="BI24" s="10">
        <v>399.4</v>
      </c>
      <c r="BJ24" s="10">
        <v>412.6</v>
      </c>
      <c r="BK24" s="10">
        <v>407.4</v>
      </c>
      <c r="BL24" s="10">
        <v>439.3</v>
      </c>
      <c r="BM24" s="10">
        <v>422.5</v>
      </c>
      <c r="BN24" s="10">
        <v>429.1</v>
      </c>
      <c r="BO24" s="10">
        <v>444</v>
      </c>
      <c r="BP24" s="10">
        <v>446.5</v>
      </c>
      <c r="BQ24" s="10">
        <v>452.8</v>
      </c>
      <c r="BR24" s="10">
        <v>458.8</v>
      </c>
      <c r="BS24" s="10">
        <v>462.5</v>
      </c>
      <c r="BT24" s="10">
        <v>479.6</v>
      </c>
      <c r="BU24" s="10">
        <v>487.9</v>
      </c>
      <c r="BV24" s="10">
        <v>501.5</v>
      </c>
      <c r="BW24" s="10">
        <v>499.4</v>
      </c>
      <c r="BX24" s="10">
        <v>509.4</v>
      </c>
      <c r="BY24" s="10">
        <v>532.6</v>
      </c>
      <c r="BZ24" s="10">
        <v>539.79999999999995</v>
      </c>
      <c r="CA24" s="10">
        <v>556.79999999999995</v>
      </c>
      <c r="CB24" s="10">
        <v>562.9</v>
      </c>
    </row>
    <row r="25" spans="1:80" s="6" customFormat="1">
      <c r="A25" s="8">
        <v>15</v>
      </c>
      <c r="B25" s="6" t="s">
        <v>92</v>
      </c>
      <c r="C25" s="6" t="s">
        <v>1145</v>
      </c>
      <c r="D25" s="10">
        <v>173.1</v>
      </c>
      <c r="E25" s="10">
        <v>176.8</v>
      </c>
      <c r="F25" s="10">
        <v>183.8</v>
      </c>
      <c r="G25" s="10">
        <v>187.3</v>
      </c>
      <c r="H25" s="10">
        <v>189.9</v>
      </c>
      <c r="I25" s="10">
        <v>193.5</v>
      </c>
      <c r="J25" s="10">
        <v>199.8</v>
      </c>
      <c r="K25" s="10">
        <v>209</v>
      </c>
      <c r="L25" s="10">
        <v>207.6</v>
      </c>
      <c r="M25" s="10">
        <v>208.9</v>
      </c>
      <c r="N25" s="10">
        <v>213.2</v>
      </c>
      <c r="O25" s="10">
        <v>219.5</v>
      </c>
      <c r="P25" s="10">
        <v>224</v>
      </c>
      <c r="Q25" s="10">
        <v>224.7</v>
      </c>
      <c r="R25" s="10">
        <v>225.9</v>
      </c>
      <c r="S25" s="10">
        <v>222.1</v>
      </c>
      <c r="T25" s="10">
        <v>227.6</v>
      </c>
      <c r="U25" s="10">
        <v>237.6</v>
      </c>
      <c r="V25" s="10">
        <v>236.7</v>
      </c>
      <c r="W25" s="10">
        <v>234.2</v>
      </c>
      <c r="X25" s="10">
        <v>240.2</v>
      </c>
      <c r="Y25" s="10">
        <v>241.7</v>
      </c>
      <c r="Z25" s="10">
        <v>248.3</v>
      </c>
      <c r="AA25" s="10">
        <v>255.4</v>
      </c>
      <c r="AB25" s="10">
        <v>257.39999999999998</v>
      </c>
      <c r="AC25" s="10">
        <v>257</v>
      </c>
      <c r="AD25" s="10">
        <v>263.7</v>
      </c>
      <c r="AE25" s="10">
        <v>283.10000000000002</v>
      </c>
      <c r="AF25" s="10">
        <v>283.3</v>
      </c>
      <c r="AG25" s="10">
        <v>283.5</v>
      </c>
      <c r="AH25" s="10">
        <v>296.10000000000002</v>
      </c>
      <c r="AI25" s="10">
        <v>301.7</v>
      </c>
      <c r="AJ25" s="10">
        <v>302.60000000000002</v>
      </c>
      <c r="AK25" s="10">
        <v>308.60000000000002</v>
      </c>
      <c r="AL25" s="10">
        <v>321.8</v>
      </c>
      <c r="AM25" s="10">
        <v>322.5</v>
      </c>
      <c r="AN25" s="10">
        <v>337</v>
      </c>
      <c r="AO25" s="10">
        <v>348.9</v>
      </c>
      <c r="AP25" s="10">
        <v>346.4</v>
      </c>
      <c r="AQ25" s="10">
        <v>359.5</v>
      </c>
      <c r="AR25" s="10">
        <v>365</v>
      </c>
      <c r="AS25" s="10">
        <v>381.1</v>
      </c>
      <c r="AT25" s="10">
        <v>387.5</v>
      </c>
      <c r="AU25" s="10">
        <v>395.7</v>
      </c>
      <c r="AV25" s="10">
        <v>391.5</v>
      </c>
      <c r="AW25" s="10">
        <v>423.9</v>
      </c>
      <c r="AX25" s="10">
        <v>429.7</v>
      </c>
      <c r="AY25" s="10">
        <v>440.2</v>
      </c>
      <c r="AZ25" s="10">
        <v>427.9</v>
      </c>
      <c r="BA25" s="10">
        <v>439.2</v>
      </c>
      <c r="BB25" s="10">
        <v>438.9</v>
      </c>
      <c r="BC25" s="10">
        <v>451.7</v>
      </c>
      <c r="BD25" s="10">
        <v>448.4</v>
      </c>
      <c r="BE25" s="10">
        <v>452.4</v>
      </c>
      <c r="BF25" s="10">
        <v>455.7</v>
      </c>
      <c r="BG25" s="10">
        <v>460.7</v>
      </c>
      <c r="BH25" s="10">
        <v>449.9</v>
      </c>
      <c r="BI25" s="10">
        <v>457.8</v>
      </c>
      <c r="BJ25" s="10">
        <v>463.5</v>
      </c>
      <c r="BK25" s="10">
        <v>455.5</v>
      </c>
      <c r="BL25" s="10">
        <v>478.7</v>
      </c>
      <c r="BM25" s="10">
        <v>484.6</v>
      </c>
      <c r="BN25" s="10">
        <v>487.3</v>
      </c>
      <c r="BO25" s="10">
        <v>490</v>
      </c>
      <c r="BP25" s="10">
        <v>501.1</v>
      </c>
      <c r="BQ25" s="10">
        <v>510.6</v>
      </c>
      <c r="BR25" s="10">
        <v>513.4</v>
      </c>
      <c r="BS25" s="10">
        <v>525.6</v>
      </c>
      <c r="BT25" s="10">
        <v>565.9</v>
      </c>
      <c r="BU25" s="10">
        <v>627.70000000000005</v>
      </c>
      <c r="BV25" s="10">
        <v>617.5</v>
      </c>
      <c r="BW25" s="10">
        <v>629.9</v>
      </c>
      <c r="BX25" s="10">
        <v>645.79999999999995</v>
      </c>
      <c r="BY25" s="10">
        <v>659.8</v>
      </c>
      <c r="BZ25" s="10">
        <v>676.8</v>
      </c>
      <c r="CA25" s="10">
        <v>679.4</v>
      </c>
      <c r="CB25" s="10">
        <v>664.1</v>
      </c>
    </row>
    <row r="26" spans="1:80" s="4" customFormat="1">
      <c r="A26" s="5">
        <v>16</v>
      </c>
      <c r="B26" s="4" t="s">
        <v>96</v>
      </c>
      <c r="C26" s="4" t="s">
        <v>1146</v>
      </c>
      <c r="D26" s="9">
        <v>593.20000000000005</v>
      </c>
      <c r="E26" s="9">
        <v>602.29999999999995</v>
      </c>
      <c r="F26" s="9">
        <v>606.5</v>
      </c>
      <c r="G26" s="9">
        <v>617.4</v>
      </c>
      <c r="H26" s="9">
        <v>615.1</v>
      </c>
      <c r="I26" s="9">
        <v>627.5</v>
      </c>
      <c r="J26" s="9">
        <v>633.5</v>
      </c>
      <c r="K26" s="9">
        <v>656.8</v>
      </c>
      <c r="L26" s="9">
        <v>660</v>
      </c>
      <c r="M26" s="9">
        <v>667</v>
      </c>
      <c r="N26" s="9">
        <v>688.6</v>
      </c>
      <c r="O26" s="9">
        <v>690</v>
      </c>
      <c r="P26" s="9">
        <v>701.5</v>
      </c>
      <c r="Q26" s="9">
        <v>696.9</v>
      </c>
      <c r="R26" s="9">
        <v>714</v>
      </c>
      <c r="S26" s="9">
        <v>729.4</v>
      </c>
      <c r="T26" s="9">
        <v>738.4</v>
      </c>
      <c r="U26" s="9">
        <v>745.2</v>
      </c>
      <c r="V26" s="9">
        <v>758.4</v>
      </c>
      <c r="W26" s="9">
        <v>770.7</v>
      </c>
      <c r="X26" s="9">
        <v>781.6</v>
      </c>
      <c r="Y26" s="9">
        <v>791.3</v>
      </c>
      <c r="Z26" s="9">
        <v>808.2</v>
      </c>
      <c r="AA26" s="9">
        <v>822.3</v>
      </c>
      <c r="AB26" s="9">
        <v>835.2</v>
      </c>
      <c r="AC26" s="9">
        <v>844.1</v>
      </c>
      <c r="AD26" s="9">
        <v>860.1</v>
      </c>
      <c r="AE26" s="9">
        <v>882.6</v>
      </c>
      <c r="AF26" s="9">
        <v>888</v>
      </c>
      <c r="AG26" s="9">
        <v>899.8</v>
      </c>
      <c r="AH26" s="9">
        <v>921.8</v>
      </c>
      <c r="AI26" s="9">
        <v>940.1</v>
      </c>
      <c r="AJ26" s="9">
        <v>961.3</v>
      </c>
      <c r="AK26" s="9">
        <v>975.4</v>
      </c>
      <c r="AL26" s="9">
        <v>974.7</v>
      </c>
      <c r="AM26" s="9">
        <v>976</v>
      </c>
      <c r="AN26" s="9">
        <v>987.9</v>
      </c>
      <c r="AO26" s="9">
        <v>983.4</v>
      </c>
      <c r="AP26" s="9">
        <v>979.7</v>
      </c>
      <c r="AQ26" s="9">
        <v>962.2</v>
      </c>
      <c r="AR26" s="9">
        <v>970.2</v>
      </c>
      <c r="AS26" s="9">
        <v>985.1</v>
      </c>
      <c r="AT26" s="9">
        <v>1010.2</v>
      </c>
      <c r="AU26" s="9">
        <v>1015.6</v>
      </c>
      <c r="AV26" s="9">
        <v>1010.2</v>
      </c>
      <c r="AW26" s="9">
        <v>1040.3</v>
      </c>
      <c r="AX26" s="9">
        <v>1072.9000000000001</v>
      </c>
      <c r="AY26" s="9">
        <v>1107.3</v>
      </c>
      <c r="AZ26" s="9">
        <v>1094.0999999999999</v>
      </c>
      <c r="BA26" s="9">
        <v>1108.2</v>
      </c>
      <c r="BB26" s="9">
        <v>1140.5</v>
      </c>
      <c r="BC26" s="9">
        <v>1180.0999999999999</v>
      </c>
      <c r="BD26" s="9">
        <v>1207.2</v>
      </c>
      <c r="BE26" s="9">
        <v>1217.3</v>
      </c>
      <c r="BF26" s="9">
        <v>1248.2</v>
      </c>
      <c r="BG26" s="9">
        <v>1279.2</v>
      </c>
      <c r="BH26" s="9">
        <v>1317</v>
      </c>
      <c r="BI26" s="9">
        <v>1337.9</v>
      </c>
      <c r="BJ26" s="9">
        <v>1335</v>
      </c>
      <c r="BK26" s="9">
        <v>1343.5</v>
      </c>
      <c r="BL26" s="9">
        <v>1367.6</v>
      </c>
      <c r="BM26" s="9">
        <v>1390.3</v>
      </c>
      <c r="BN26" s="9">
        <v>1386.1</v>
      </c>
      <c r="BO26" s="9">
        <v>1380.3</v>
      </c>
      <c r="BP26" s="9">
        <v>1398.5</v>
      </c>
      <c r="BQ26" s="9">
        <v>1421.4</v>
      </c>
      <c r="BR26" s="9">
        <v>1409.3</v>
      </c>
      <c r="BS26" s="9">
        <v>1373.9</v>
      </c>
      <c r="BT26" s="9">
        <v>1374.1</v>
      </c>
      <c r="BU26" s="9">
        <v>1390.5</v>
      </c>
      <c r="BV26" s="9">
        <v>1406.4</v>
      </c>
      <c r="BW26" s="9">
        <v>1446.1</v>
      </c>
      <c r="BX26" s="9">
        <v>1476</v>
      </c>
      <c r="BY26" s="9">
        <v>1462.5</v>
      </c>
      <c r="BZ26" s="9">
        <v>1489</v>
      </c>
      <c r="CA26" s="9">
        <v>1493.1</v>
      </c>
      <c r="CB26" s="9">
        <v>1483.9</v>
      </c>
    </row>
    <row r="27" spans="1:80" s="6" customFormat="1">
      <c r="A27" s="8">
        <v>17</v>
      </c>
      <c r="B27" s="6" t="s">
        <v>98</v>
      </c>
      <c r="C27" s="6" t="s">
        <v>1147</v>
      </c>
      <c r="D27" s="10">
        <v>593.70000000000005</v>
      </c>
      <c r="E27" s="10">
        <v>602.70000000000005</v>
      </c>
      <c r="F27" s="10">
        <v>611.20000000000005</v>
      </c>
      <c r="G27" s="10">
        <v>617.29999999999995</v>
      </c>
      <c r="H27" s="10">
        <v>625.29999999999995</v>
      </c>
      <c r="I27" s="10">
        <v>631.1</v>
      </c>
      <c r="J27" s="10">
        <v>637.1</v>
      </c>
      <c r="K27" s="10">
        <v>643.20000000000005</v>
      </c>
      <c r="L27" s="10">
        <v>654.6</v>
      </c>
      <c r="M27" s="10">
        <v>663.3</v>
      </c>
      <c r="N27" s="10">
        <v>673.4</v>
      </c>
      <c r="O27" s="10">
        <v>681.4</v>
      </c>
      <c r="P27" s="10">
        <v>690.6</v>
      </c>
      <c r="Q27" s="10">
        <v>699.2</v>
      </c>
      <c r="R27" s="10">
        <v>704.7</v>
      </c>
      <c r="S27" s="10">
        <v>710.6</v>
      </c>
      <c r="T27" s="10">
        <v>717.9</v>
      </c>
      <c r="U27" s="10">
        <v>726.6</v>
      </c>
      <c r="V27" s="10">
        <v>733.3</v>
      </c>
      <c r="W27" s="10">
        <v>742.9</v>
      </c>
      <c r="X27" s="10">
        <v>751.6</v>
      </c>
      <c r="Y27" s="10">
        <v>758.2</v>
      </c>
      <c r="Z27" s="10">
        <v>767.8</v>
      </c>
      <c r="AA27" s="10">
        <v>780.6</v>
      </c>
      <c r="AB27" s="10">
        <v>789.6</v>
      </c>
      <c r="AC27" s="10">
        <v>801.6</v>
      </c>
      <c r="AD27" s="10">
        <v>815</v>
      </c>
      <c r="AE27" s="10">
        <v>828.2</v>
      </c>
      <c r="AF27" s="10">
        <v>844</v>
      </c>
      <c r="AG27" s="10">
        <v>862.3</v>
      </c>
      <c r="AH27" s="10">
        <v>880.2</v>
      </c>
      <c r="AI27" s="10">
        <v>895.9</v>
      </c>
      <c r="AJ27" s="10">
        <v>910.2</v>
      </c>
      <c r="AK27" s="10">
        <v>922.6</v>
      </c>
      <c r="AL27" s="10">
        <v>936.2</v>
      </c>
      <c r="AM27" s="10">
        <v>953.5</v>
      </c>
      <c r="AN27" s="10">
        <v>972.8</v>
      </c>
      <c r="AO27" s="10">
        <v>989.2</v>
      </c>
      <c r="AP27" s="10">
        <v>1002.6</v>
      </c>
      <c r="AQ27" s="10">
        <v>1012.3</v>
      </c>
      <c r="AR27" s="10">
        <v>1026.0999999999999</v>
      </c>
      <c r="AS27" s="10">
        <v>1043</v>
      </c>
      <c r="AT27" s="10">
        <v>1057.3</v>
      </c>
      <c r="AU27" s="10">
        <v>1071.2</v>
      </c>
      <c r="AV27" s="10">
        <v>1091.5</v>
      </c>
      <c r="AW27" s="10">
        <v>1092.5</v>
      </c>
      <c r="AX27" s="10">
        <v>1098.4000000000001</v>
      </c>
      <c r="AY27" s="10">
        <v>1103.5999999999999</v>
      </c>
      <c r="AZ27" s="10">
        <v>1116.8</v>
      </c>
      <c r="BA27" s="10">
        <v>1129.0999999999999</v>
      </c>
      <c r="BB27" s="10">
        <v>1144</v>
      </c>
      <c r="BC27" s="10">
        <v>1166.3</v>
      </c>
      <c r="BD27" s="10">
        <v>1182</v>
      </c>
      <c r="BE27" s="10">
        <v>1198.4000000000001</v>
      </c>
      <c r="BF27" s="10">
        <v>1222.9000000000001</v>
      </c>
      <c r="BG27" s="10">
        <v>1244.8</v>
      </c>
      <c r="BH27" s="10">
        <v>1254.5</v>
      </c>
      <c r="BI27" s="10">
        <v>1274.5999999999999</v>
      </c>
      <c r="BJ27" s="10">
        <v>1292.7</v>
      </c>
      <c r="BK27" s="10">
        <v>1307.5999999999999</v>
      </c>
      <c r="BL27" s="10">
        <v>1337.8</v>
      </c>
      <c r="BM27" s="10">
        <v>1360.6</v>
      </c>
      <c r="BN27" s="10">
        <v>1376.2</v>
      </c>
      <c r="BO27" s="10">
        <v>1401</v>
      </c>
      <c r="BP27" s="10">
        <v>1427.8</v>
      </c>
      <c r="BQ27" s="10">
        <v>1455</v>
      </c>
      <c r="BR27" s="10">
        <v>1474.2</v>
      </c>
      <c r="BS27" s="10">
        <v>1435.7</v>
      </c>
      <c r="BT27" s="10">
        <v>1415.7</v>
      </c>
      <c r="BU27" s="10">
        <v>1424</v>
      </c>
      <c r="BV27" s="10">
        <v>1425.6</v>
      </c>
      <c r="BW27" s="10">
        <v>1432.2</v>
      </c>
      <c r="BX27" s="10">
        <v>1447.4</v>
      </c>
      <c r="BY27" s="10">
        <v>1446.7</v>
      </c>
      <c r="BZ27" s="10">
        <v>1441.3</v>
      </c>
      <c r="CA27" s="10">
        <v>1453.5</v>
      </c>
      <c r="CB27" s="10">
        <v>1478</v>
      </c>
    </row>
    <row r="28" spans="1:80" s="4" customFormat="1">
      <c r="A28" s="5">
        <v>18</v>
      </c>
      <c r="B28" s="4" t="s">
        <v>100</v>
      </c>
      <c r="C28" s="4" t="s">
        <v>129</v>
      </c>
      <c r="D28" s="9">
        <v>-0.5</v>
      </c>
      <c r="E28" s="9">
        <v>-0.4</v>
      </c>
      <c r="F28" s="9">
        <v>-4.8</v>
      </c>
      <c r="G28" s="9">
        <v>0.1</v>
      </c>
      <c r="H28" s="9">
        <v>-10.199999999999999</v>
      </c>
      <c r="I28" s="9">
        <v>-3.6</v>
      </c>
      <c r="J28" s="9">
        <v>-3.7</v>
      </c>
      <c r="K28" s="9">
        <v>13.7</v>
      </c>
      <c r="L28" s="9">
        <v>5.4</v>
      </c>
      <c r="M28" s="9">
        <v>3.7</v>
      </c>
      <c r="N28" s="9">
        <v>15.2</v>
      </c>
      <c r="O28" s="9">
        <v>8.6</v>
      </c>
      <c r="P28" s="9">
        <v>10.9</v>
      </c>
      <c r="Q28" s="9">
        <v>-2.2999999999999998</v>
      </c>
      <c r="R28" s="9">
        <v>9.3000000000000007</v>
      </c>
      <c r="S28" s="9">
        <v>18.899999999999999</v>
      </c>
      <c r="T28" s="9">
        <v>20.5</v>
      </c>
      <c r="U28" s="9">
        <v>18.600000000000001</v>
      </c>
      <c r="V28" s="9">
        <v>25.1</v>
      </c>
      <c r="W28" s="9">
        <v>27.8</v>
      </c>
      <c r="X28" s="9">
        <v>30</v>
      </c>
      <c r="Y28" s="9">
        <v>33.1</v>
      </c>
      <c r="Z28" s="9">
        <v>40.4</v>
      </c>
      <c r="AA28" s="9">
        <v>41.7</v>
      </c>
      <c r="AB28" s="9">
        <v>45.6</v>
      </c>
      <c r="AC28" s="9">
        <v>42.5</v>
      </c>
      <c r="AD28" s="9">
        <v>45</v>
      </c>
      <c r="AE28" s="9">
        <v>54.4</v>
      </c>
      <c r="AF28" s="9">
        <v>44.1</v>
      </c>
      <c r="AG28" s="9">
        <v>37.4</v>
      </c>
      <c r="AH28" s="9">
        <v>41.6</v>
      </c>
      <c r="AI28" s="9">
        <v>44.2</v>
      </c>
      <c r="AJ28" s="9">
        <v>51.2</v>
      </c>
      <c r="AK28" s="9">
        <v>52.8</v>
      </c>
      <c r="AL28" s="9">
        <v>38.6</v>
      </c>
      <c r="AM28" s="9">
        <v>22.6</v>
      </c>
      <c r="AN28" s="9">
        <v>15</v>
      </c>
      <c r="AO28" s="9">
        <v>-5.7</v>
      </c>
      <c r="AP28" s="9">
        <v>-22.9</v>
      </c>
      <c r="AQ28" s="9">
        <v>-50</v>
      </c>
      <c r="AR28" s="9">
        <v>-55.9</v>
      </c>
      <c r="AS28" s="9">
        <v>-57.9</v>
      </c>
      <c r="AT28" s="9">
        <v>-47</v>
      </c>
      <c r="AU28" s="9">
        <v>-55.6</v>
      </c>
      <c r="AV28" s="9">
        <v>-81.3</v>
      </c>
      <c r="AW28" s="9">
        <v>-52.3</v>
      </c>
      <c r="AX28" s="9">
        <v>-25.5</v>
      </c>
      <c r="AY28" s="9">
        <v>3.8</v>
      </c>
      <c r="AZ28" s="9">
        <v>-22.7</v>
      </c>
      <c r="BA28" s="9">
        <v>-21</v>
      </c>
      <c r="BB28" s="9">
        <v>-3.6</v>
      </c>
      <c r="BC28" s="9">
        <v>13.8</v>
      </c>
      <c r="BD28" s="9">
        <v>25.2</v>
      </c>
      <c r="BE28" s="9">
        <v>18.899999999999999</v>
      </c>
      <c r="BF28" s="9">
        <v>25.3</v>
      </c>
      <c r="BG28" s="9">
        <v>34.4</v>
      </c>
      <c r="BH28" s="9">
        <v>62.6</v>
      </c>
      <c r="BI28" s="9">
        <v>63.2</v>
      </c>
      <c r="BJ28" s="9">
        <v>42.4</v>
      </c>
      <c r="BK28" s="9">
        <v>35.9</v>
      </c>
      <c r="BL28" s="9">
        <v>29.8</v>
      </c>
      <c r="BM28" s="9">
        <v>29.8</v>
      </c>
      <c r="BN28" s="9">
        <v>10</v>
      </c>
      <c r="BO28" s="9">
        <v>-20.7</v>
      </c>
      <c r="BP28" s="9">
        <v>-29.3</v>
      </c>
      <c r="BQ28" s="9">
        <v>-33.6</v>
      </c>
      <c r="BR28" s="9">
        <v>-64.900000000000006</v>
      </c>
      <c r="BS28" s="9">
        <v>-61.8</v>
      </c>
      <c r="BT28" s="9">
        <v>-41.6</v>
      </c>
      <c r="BU28" s="9">
        <v>-33.6</v>
      </c>
      <c r="BV28" s="9">
        <v>-19.2</v>
      </c>
      <c r="BW28" s="9">
        <v>13.9</v>
      </c>
      <c r="BX28" s="9">
        <v>28.6</v>
      </c>
      <c r="BY28" s="9">
        <v>15.8</v>
      </c>
      <c r="BZ28" s="9">
        <v>47.7</v>
      </c>
      <c r="CA28" s="9">
        <v>39.6</v>
      </c>
      <c r="CB28" s="9">
        <v>6</v>
      </c>
    </row>
    <row r="29" spans="1:80" s="4" customFormat="1">
      <c r="A29" s="11"/>
      <c r="B29" s="4" t="s">
        <v>236</v>
      </c>
      <c r="C29" s="4" t="s">
        <v>31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4" customFormat="1">
      <c r="A30" s="5">
        <v>19</v>
      </c>
      <c r="B30" s="4" t="s">
        <v>237</v>
      </c>
      <c r="C30" s="4" t="s">
        <v>1148</v>
      </c>
      <c r="D30" s="9">
        <v>25.4</v>
      </c>
      <c r="E30" s="9">
        <v>26.9</v>
      </c>
      <c r="F30" s="9">
        <v>22</v>
      </c>
      <c r="G30" s="9">
        <v>27.7</v>
      </c>
      <c r="H30" s="9">
        <v>16.2</v>
      </c>
      <c r="I30" s="9">
        <v>23.6</v>
      </c>
      <c r="J30" s="9">
        <v>26</v>
      </c>
      <c r="K30" s="9">
        <v>43.3</v>
      </c>
      <c r="L30" s="9">
        <v>34.1</v>
      </c>
      <c r="M30" s="9">
        <v>32.799999999999997</v>
      </c>
      <c r="N30" s="9">
        <v>45.5</v>
      </c>
      <c r="O30" s="9">
        <v>40.200000000000003</v>
      </c>
      <c r="P30" s="9">
        <v>43.7</v>
      </c>
      <c r="Q30" s="9">
        <v>30.8</v>
      </c>
      <c r="R30" s="9">
        <v>40.799999999999997</v>
      </c>
      <c r="S30" s="9">
        <v>50.9</v>
      </c>
      <c r="T30" s="9">
        <v>55</v>
      </c>
      <c r="U30" s="9">
        <v>52</v>
      </c>
      <c r="V30" s="9">
        <v>57.9</v>
      </c>
      <c r="W30" s="9">
        <v>62.4</v>
      </c>
      <c r="X30" s="9">
        <v>64.5</v>
      </c>
      <c r="Y30" s="9">
        <v>68.400000000000006</v>
      </c>
      <c r="Z30" s="9">
        <v>76</v>
      </c>
      <c r="AA30" s="9">
        <v>77.099999999999994</v>
      </c>
      <c r="AB30" s="9">
        <v>79.599999999999994</v>
      </c>
      <c r="AC30" s="9">
        <v>77</v>
      </c>
      <c r="AD30" s="9">
        <v>81.5</v>
      </c>
      <c r="AE30" s="9">
        <v>93.1</v>
      </c>
      <c r="AF30" s="9">
        <v>79.7</v>
      </c>
      <c r="AG30" s="9">
        <v>77.5</v>
      </c>
      <c r="AH30" s="9">
        <v>83.4</v>
      </c>
      <c r="AI30" s="9">
        <v>85.8</v>
      </c>
      <c r="AJ30" s="9">
        <v>94</v>
      </c>
      <c r="AK30" s="9">
        <v>95.9</v>
      </c>
      <c r="AL30" s="9">
        <v>81.3</v>
      </c>
      <c r="AM30" s="9">
        <v>68.8</v>
      </c>
      <c r="AN30" s="9">
        <v>62.5</v>
      </c>
      <c r="AO30" s="9">
        <v>44.5</v>
      </c>
      <c r="AP30" s="9">
        <v>33.799999999999997</v>
      </c>
      <c r="AQ30" s="9">
        <v>0.4</v>
      </c>
      <c r="AR30" s="9">
        <v>-0.5</v>
      </c>
      <c r="AS30" s="9">
        <v>-5.8</v>
      </c>
      <c r="AT30" s="9">
        <v>4.4000000000000004</v>
      </c>
      <c r="AU30" s="9">
        <v>-4.8</v>
      </c>
      <c r="AV30" s="9">
        <v>-35.5</v>
      </c>
      <c r="AW30" s="9">
        <v>2.2999999999999998</v>
      </c>
      <c r="AX30" s="9">
        <v>29.1</v>
      </c>
      <c r="AY30" s="9">
        <v>54.6</v>
      </c>
      <c r="AZ30" s="9">
        <v>28</v>
      </c>
      <c r="BA30" s="9">
        <v>28.2</v>
      </c>
      <c r="BB30" s="9">
        <v>36.299999999999997</v>
      </c>
      <c r="BC30" s="9">
        <v>64.2</v>
      </c>
      <c r="BD30" s="9">
        <v>77.599999999999994</v>
      </c>
      <c r="BE30" s="9">
        <v>74.5</v>
      </c>
      <c r="BF30" s="9">
        <v>85.1</v>
      </c>
      <c r="BG30" s="9">
        <v>65.599999999999994</v>
      </c>
      <c r="BH30" s="9">
        <v>119</v>
      </c>
      <c r="BI30" s="9">
        <v>120.6</v>
      </c>
      <c r="BJ30" s="9">
        <v>101.6</v>
      </c>
      <c r="BK30" s="9">
        <v>92.7</v>
      </c>
      <c r="BL30" s="9">
        <v>82.6</v>
      </c>
      <c r="BM30" s="9">
        <v>89.4</v>
      </c>
      <c r="BN30" s="9">
        <v>73.3</v>
      </c>
      <c r="BO30" s="9">
        <v>39.200000000000003</v>
      </c>
      <c r="BP30" s="9">
        <v>29.9</v>
      </c>
      <c r="BQ30" s="9">
        <v>27.2</v>
      </c>
      <c r="BR30" s="9">
        <v>-0.9</v>
      </c>
      <c r="BS30" s="9">
        <v>2</v>
      </c>
      <c r="BT30" s="9">
        <v>15.1</v>
      </c>
      <c r="BU30" s="9">
        <v>28.3</v>
      </c>
      <c r="BV30" s="9">
        <v>56.4</v>
      </c>
      <c r="BW30" s="9">
        <v>89.2</v>
      </c>
      <c r="BX30" s="9">
        <v>83.9</v>
      </c>
      <c r="BY30" s="9">
        <v>79</v>
      </c>
      <c r="BZ30" s="9">
        <v>121.2</v>
      </c>
      <c r="CA30" s="9">
        <v>113</v>
      </c>
      <c r="CB30" s="9">
        <v>68.2</v>
      </c>
    </row>
    <row r="31" spans="1:80" s="6" customFormat="1">
      <c r="A31" s="8">
        <v>20</v>
      </c>
      <c r="B31" s="6" t="s">
        <v>239</v>
      </c>
      <c r="C31" s="6" t="s">
        <v>129</v>
      </c>
      <c r="D31" s="10">
        <v>-0.5</v>
      </c>
      <c r="E31" s="10">
        <v>-0.4</v>
      </c>
      <c r="F31" s="10">
        <v>-4.8</v>
      </c>
      <c r="G31" s="10">
        <v>0.1</v>
      </c>
      <c r="H31" s="10">
        <v>-10.199999999999999</v>
      </c>
      <c r="I31" s="10">
        <v>-3.6</v>
      </c>
      <c r="J31" s="10">
        <v>-3.7</v>
      </c>
      <c r="K31" s="10">
        <v>13.7</v>
      </c>
      <c r="L31" s="10">
        <v>5.4</v>
      </c>
      <c r="M31" s="10">
        <v>3.7</v>
      </c>
      <c r="N31" s="10">
        <v>15.2</v>
      </c>
      <c r="O31" s="10">
        <v>8.6</v>
      </c>
      <c r="P31" s="10">
        <v>10.9</v>
      </c>
      <c r="Q31" s="10">
        <v>-2.2999999999999998</v>
      </c>
      <c r="R31" s="10">
        <v>9.3000000000000007</v>
      </c>
      <c r="S31" s="10">
        <v>18.899999999999999</v>
      </c>
      <c r="T31" s="10">
        <v>20.5</v>
      </c>
      <c r="U31" s="10">
        <v>18.600000000000001</v>
      </c>
      <c r="V31" s="10">
        <v>25.1</v>
      </c>
      <c r="W31" s="10">
        <v>27.8</v>
      </c>
      <c r="X31" s="10">
        <v>30</v>
      </c>
      <c r="Y31" s="10">
        <v>33.1</v>
      </c>
      <c r="Z31" s="10">
        <v>40.4</v>
      </c>
      <c r="AA31" s="10">
        <v>41.7</v>
      </c>
      <c r="AB31" s="10">
        <v>45.6</v>
      </c>
      <c r="AC31" s="10">
        <v>42.5</v>
      </c>
      <c r="AD31" s="10">
        <v>45</v>
      </c>
      <c r="AE31" s="10">
        <v>54.4</v>
      </c>
      <c r="AF31" s="10">
        <v>44.1</v>
      </c>
      <c r="AG31" s="10">
        <v>37.4</v>
      </c>
      <c r="AH31" s="10">
        <v>41.6</v>
      </c>
      <c r="AI31" s="10">
        <v>44.2</v>
      </c>
      <c r="AJ31" s="10">
        <v>51.2</v>
      </c>
      <c r="AK31" s="10">
        <v>52.8</v>
      </c>
      <c r="AL31" s="10">
        <v>38.6</v>
      </c>
      <c r="AM31" s="10">
        <v>22.6</v>
      </c>
      <c r="AN31" s="10">
        <v>15</v>
      </c>
      <c r="AO31" s="10">
        <v>-5.7</v>
      </c>
      <c r="AP31" s="10">
        <v>-22.9</v>
      </c>
      <c r="AQ31" s="10">
        <v>-50</v>
      </c>
      <c r="AR31" s="10">
        <v>-55.9</v>
      </c>
      <c r="AS31" s="10">
        <v>-57.9</v>
      </c>
      <c r="AT31" s="10">
        <v>-47</v>
      </c>
      <c r="AU31" s="10">
        <v>-55.6</v>
      </c>
      <c r="AV31" s="10">
        <v>-81.3</v>
      </c>
      <c r="AW31" s="10">
        <v>-52.3</v>
      </c>
      <c r="AX31" s="10">
        <v>-25.5</v>
      </c>
      <c r="AY31" s="10">
        <v>3.8</v>
      </c>
      <c r="AZ31" s="10">
        <v>-22.7</v>
      </c>
      <c r="BA31" s="10">
        <v>-21</v>
      </c>
      <c r="BB31" s="10">
        <v>-3.6</v>
      </c>
      <c r="BC31" s="10">
        <v>13.8</v>
      </c>
      <c r="BD31" s="10">
        <v>25.2</v>
      </c>
      <c r="BE31" s="10">
        <v>18.899999999999999</v>
      </c>
      <c r="BF31" s="10">
        <v>25.3</v>
      </c>
      <c r="BG31" s="10">
        <v>34.4</v>
      </c>
      <c r="BH31" s="10">
        <v>62.6</v>
      </c>
      <c r="BI31" s="10">
        <v>63.2</v>
      </c>
      <c r="BJ31" s="10">
        <v>42.4</v>
      </c>
      <c r="BK31" s="10">
        <v>35.9</v>
      </c>
      <c r="BL31" s="10">
        <v>29.8</v>
      </c>
      <c r="BM31" s="10">
        <v>29.8</v>
      </c>
      <c r="BN31" s="10">
        <v>10</v>
      </c>
      <c r="BO31" s="10">
        <v>-20.7</v>
      </c>
      <c r="BP31" s="10">
        <v>-29.3</v>
      </c>
      <c r="BQ31" s="10">
        <v>-33.6</v>
      </c>
      <c r="BR31" s="10">
        <v>-64.900000000000006</v>
      </c>
      <c r="BS31" s="10">
        <v>-61.8</v>
      </c>
      <c r="BT31" s="10">
        <v>-41.6</v>
      </c>
      <c r="BU31" s="10">
        <v>-33.6</v>
      </c>
      <c r="BV31" s="10">
        <v>-19.2</v>
      </c>
      <c r="BW31" s="10">
        <v>13.9</v>
      </c>
      <c r="BX31" s="10">
        <v>28.6</v>
      </c>
      <c r="BY31" s="10">
        <v>15.8</v>
      </c>
      <c r="BZ31" s="10">
        <v>47.7</v>
      </c>
      <c r="CA31" s="10">
        <v>39.6</v>
      </c>
      <c r="CB31" s="10">
        <v>6</v>
      </c>
    </row>
    <row r="32" spans="1:80" s="6" customFormat="1">
      <c r="A32" s="8">
        <v>21</v>
      </c>
      <c r="B32" s="6" t="s">
        <v>240</v>
      </c>
      <c r="C32" s="6" t="s">
        <v>136</v>
      </c>
      <c r="D32" s="10">
        <v>-25.9</v>
      </c>
      <c r="E32" s="10">
        <v>-27.3</v>
      </c>
      <c r="F32" s="10">
        <v>-26.8</v>
      </c>
      <c r="G32" s="10">
        <v>-27.6</v>
      </c>
      <c r="H32" s="10">
        <v>-26.4</v>
      </c>
      <c r="I32" s="10">
        <v>-27.2</v>
      </c>
      <c r="J32" s="10">
        <v>-29.7</v>
      </c>
      <c r="K32" s="10">
        <v>-29.6</v>
      </c>
      <c r="L32" s="10">
        <v>-28.7</v>
      </c>
      <c r="M32" s="10">
        <v>-29.1</v>
      </c>
      <c r="N32" s="10">
        <v>-30.3</v>
      </c>
      <c r="O32" s="10">
        <v>-31.6</v>
      </c>
      <c r="P32" s="10">
        <v>-32.799999999999997</v>
      </c>
      <c r="Q32" s="10">
        <v>-33.1</v>
      </c>
      <c r="R32" s="10">
        <v>-31.5</v>
      </c>
      <c r="S32" s="10">
        <v>-32</v>
      </c>
      <c r="T32" s="10">
        <v>-34.5</v>
      </c>
      <c r="U32" s="10">
        <v>-33.4</v>
      </c>
      <c r="V32" s="10">
        <v>-32.799999999999997</v>
      </c>
      <c r="W32" s="10">
        <v>-34.6</v>
      </c>
      <c r="X32" s="10">
        <v>-34.5</v>
      </c>
      <c r="Y32" s="10">
        <v>-35.299999999999997</v>
      </c>
      <c r="Z32" s="10">
        <v>-35.6</v>
      </c>
      <c r="AA32" s="10">
        <v>-35.5</v>
      </c>
      <c r="AB32" s="10">
        <v>-34</v>
      </c>
      <c r="AC32" s="10">
        <v>-34.4</v>
      </c>
      <c r="AD32" s="10">
        <v>-36.4</v>
      </c>
      <c r="AE32" s="10">
        <v>-38.700000000000003</v>
      </c>
      <c r="AF32" s="10">
        <v>-35.6</v>
      </c>
      <c r="AG32" s="10">
        <v>-40.1</v>
      </c>
      <c r="AH32" s="10">
        <v>-41.8</v>
      </c>
      <c r="AI32" s="10">
        <v>-41.6</v>
      </c>
      <c r="AJ32" s="10">
        <v>-42.9</v>
      </c>
      <c r="AK32" s="10">
        <v>-43.2</v>
      </c>
      <c r="AL32" s="10">
        <v>-42.8</v>
      </c>
      <c r="AM32" s="10">
        <v>-46.2</v>
      </c>
      <c r="AN32" s="10">
        <v>-47.4</v>
      </c>
      <c r="AO32" s="10">
        <v>-50.2</v>
      </c>
      <c r="AP32" s="10">
        <v>-56.7</v>
      </c>
      <c r="AQ32" s="10">
        <v>-50.4</v>
      </c>
      <c r="AR32" s="10">
        <v>-55.3</v>
      </c>
      <c r="AS32" s="10">
        <v>-52.1</v>
      </c>
      <c r="AT32" s="10">
        <v>-51.4</v>
      </c>
      <c r="AU32" s="10">
        <v>-50.7</v>
      </c>
      <c r="AV32" s="10">
        <v>-45.8</v>
      </c>
      <c r="AW32" s="10">
        <v>-54.5</v>
      </c>
      <c r="AX32" s="10">
        <v>-54.6</v>
      </c>
      <c r="AY32" s="10">
        <v>-50.9</v>
      </c>
      <c r="AZ32" s="10">
        <v>-50.7</v>
      </c>
      <c r="BA32" s="10">
        <v>-49.1</v>
      </c>
      <c r="BB32" s="10">
        <v>-39.799999999999997</v>
      </c>
      <c r="BC32" s="10">
        <v>-50.5</v>
      </c>
      <c r="BD32" s="10">
        <v>-52.5</v>
      </c>
      <c r="BE32" s="10">
        <v>-55.6</v>
      </c>
      <c r="BF32" s="10">
        <v>-59.8</v>
      </c>
      <c r="BG32" s="10">
        <v>-31.3</v>
      </c>
      <c r="BH32" s="10">
        <v>-56.4</v>
      </c>
      <c r="BI32" s="10">
        <v>-57.3</v>
      </c>
      <c r="BJ32" s="10">
        <v>-59.2</v>
      </c>
      <c r="BK32" s="10">
        <v>-56.7</v>
      </c>
      <c r="BL32" s="10">
        <v>-52.8</v>
      </c>
      <c r="BM32" s="10">
        <v>-59.6</v>
      </c>
      <c r="BN32" s="10">
        <v>-63.4</v>
      </c>
      <c r="BO32" s="10">
        <v>-59.9</v>
      </c>
      <c r="BP32" s="10">
        <v>-59.1</v>
      </c>
      <c r="BQ32" s="10">
        <v>-60.9</v>
      </c>
      <c r="BR32" s="10">
        <v>-64</v>
      </c>
      <c r="BS32" s="10">
        <v>-63.7</v>
      </c>
      <c r="BT32" s="10">
        <v>-56.7</v>
      </c>
      <c r="BU32" s="10">
        <v>-61.8</v>
      </c>
      <c r="BV32" s="10">
        <v>-75.599999999999994</v>
      </c>
      <c r="BW32" s="10">
        <v>-75.3</v>
      </c>
      <c r="BX32" s="10">
        <v>-55.4</v>
      </c>
      <c r="BY32" s="10">
        <v>-63.2</v>
      </c>
      <c r="BZ32" s="10">
        <v>-73.5</v>
      </c>
      <c r="CA32" s="10">
        <v>-73.400000000000006</v>
      </c>
      <c r="CB32" s="10">
        <v>-62.3</v>
      </c>
    </row>
    <row r="33" spans="1:80" s="4" customFormat="1">
      <c r="A33" s="5">
        <v>22</v>
      </c>
      <c r="B33" s="4" t="s">
        <v>241</v>
      </c>
      <c r="C33" s="4" t="s">
        <v>1149</v>
      </c>
      <c r="D33" s="9">
        <v>76.8</v>
      </c>
      <c r="E33" s="9">
        <v>72.099999999999994</v>
      </c>
      <c r="F33" s="9">
        <v>67.5</v>
      </c>
      <c r="G33" s="9">
        <v>65.099999999999994</v>
      </c>
      <c r="H33" s="9">
        <v>64.099999999999994</v>
      </c>
      <c r="I33" s="9">
        <v>68.8</v>
      </c>
      <c r="J33" s="9">
        <v>68.7</v>
      </c>
      <c r="K33" s="9">
        <v>69.5</v>
      </c>
      <c r="L33" s="9">
        <v>66.099999999999994</v>
      </c>
      <c r="M33" s="9">
        <v>69.099999999999994</v>
      </c>
      <c r="N33" s="9">
        <v>74.3</v>
      </c>
      <c r="O33" s="9">
        <v>75</v>
      </c>
      <c r="P33" s="9">
        <v>76.099999999999994</v>
      </c>
      <c r="Q33" s="9">
        <v>79.400000000000006</v>
      </c>
      <c r="R33" s="9">
        <v>76.900000000000006</v>
      </c>
      <c r="S33" s="9">
        <v>77.2</v>
      </c>
      <c r="T33" s="9">
        <v>75.2</v>
      </c>
      <c r="U33" s="9">
        <v>79</v>
      </c>
      <c r="V33" s="9">
        <v>83.8</v>
      </c>
      <c r="W33" s="9">
        <v>92.2</v>
      </c>
      <c r="X33" s="9">
        <v>98</v>
      </c>
      <c r="Y33" s="9">
        <v>95.4</v>
      </c>
      <c r="Z33" s="9">
        <v>91.6</v>
      </c>
      <c r="AA33" s="9">
        <v>87.8</v>
      </c>
      <c r="AB33" s="9">
        <v>86</v>
      </c>
      <c r="AC33" s="9">
        <v>94.5</v>
      </c>
      <c r="AD33" s="9">
        <v>104.6</v>
      </c>
      <c r="AE33" s="9">
        <v>106.4</v>
      </c>
      <c r="AF33" s="9">
        <v>109.5</v>
      </c>
      <c r="AG33" s="9">
        <v>109.5</v>
      </c>
      <c r="AH33" s="9">
        <v>111.4</v>
      </c>
      <c r="AI33" s="9">
        <v>118.6</v>
      </c>
      <c r="AJ33" s="9">
        <v>124.7</v>
      </c>
      <c r="AK33" s="9">
        <v>120.5</v>
      </c>
      <c r="AL33" s="9">
        <v>122.2</v>
      </c>
      <c r="AM33" s="9">
        <v>125</v>
      </c>
      <c r="AN33" s="9">
        <v>129.4</v>
      </c>
      <c r="AO33" s="9">
        <v>143.6</v>
      </c>
      <c r="AP33" s="9">
        <v>125.3</v>
      </c>
      <c r="AQ33" s="9">
        <v>140.1</v>
      </c>
      <c r="AR33" s="9">
        <v>144.1</v>
      </c>
      <c r="AS33" s="9">
        <v>141</v>
      </c>
      <c r="AT33" s="9">
        <v>142.1</v>
      </c>
      <c r="AU33" s="9">
        <v>143.69999999999999</v>
      </c>
      <c r="AV33" s="9">
        <v>142.69999999999999</v>
      </c>
      <c r="AW33" s="9">
        <v>140.1</v>
      </c>
      <c r="AX33" s="9">
        <v>147.5</v>
      </c>
      <c r="AY33" s="9">
        <v>144.5</v>
      </c>
      <c r="AZ33" s="9">
        <v>143</v>
      </c>
      <c r="BA33" s="9">
        <v>146.80000000000001</v>
      </c>
      <c r="BB33" s="9">
        <v>143.5</v>
      </c>
      <c r="BC33" s="9">
        <v>140.30000000000001</v>
      </c>
      <c r="BD33" s="9">
        <v>138.1</v>
      </c>
      <c r="BE33" s="9">
        <v>140.80000000000001</v>
      </c>
      <c r="BF33" s="9">
        <v>141</v>
      </c>
      <c r="BG33" s="9">
        <v>146.80000000000001</v>
      </c>
      <c r="BH33" s="9">
        <v>145.30000000000001</v>
      </c>
      <c r="BI33" s="9">
        <v>155.30000000000001</v>
      </c>
      <c r="BJ33" s="9">
        <v>155.6</v>
      </c>
      <c r="BK33" s="9">
        <v>155</v>
      </c>
      <c r="BL33" s="9">
        <v>161.69999999999999</v>
      </c>
      <c r="BM33" s="9">
        <v>163.4</v>
      </c>
      <c r="BN33" s="9">
        <v>164.2</v>
      </c>
      <c r="BO33" s="9">
        <v>167.4</v>
      </c>
      <c r="BP33" s="9">
        <v>168.3</v>
      </c>
      <c r="BQ33" s="9">
        <v>173.4</v>
      </c>
      <c r="BR33" s="9">
        <v>174.6</v>
      </c>
      <c r="BS33" s="9">
        <v>170.3</v>
      </c>
      <c r="BT33" s="9">
        <v>165.1</v>
      </c>
      <c r="BU33" s="9">
        <v>167.6</v>
      </c>
      <c r="BV33" s="9">
        <v>165.7</v>
      </c>
      <c r="BW33" s="9">
        <v>155.1</v>
      </c>
      <c r="BX33" s="9">
        <v>141.69999999999999</v>
      </c>
      <c r="BY33" s="9">
        <v>147.4</v>
      </c>
      <c r="BZ33" s="9">
        <v>155.19999999999999</v>
      </c>
      <c r="CA33" s="9">
        <v>147</v>
      </c>
      <c r="CB33" s="9">
        <v>133.19999999999999</v>
      </c>
    </row>
    <row r="34" spans="1:80" s="6" customFormat="1">
      <c r="A34" s="7"/>
      <c r="B34" s="6" t="s">
        <v>641</v>
      </c>
      <c r="C34" s="6" t="s">
        <v>31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6" customFormat="1">
      <c r="A35" s="8">
        <v>23</v>
      </c>
      <c r="B35" s="6" t="s">
        <v>642</v>
      </c>
      <c r="C35" s="6" t="s">
        <v>147</v>
      </c>
      <c r="D35" s="10">
        <v>139.4</v>
      </c>
      <c r="E35" s="10">
        <v>135.69999999999999</v>
      </c>
      <c r="F35" s="10">
        <v>131.80000000000001</v>
      </c>
      <c r="G35" s="10">
        <v>130.4</v>
      </c>
      <c r="H35" s="10">
        <v>130.6</v>
      </c>
      <c r="I35" s="10">
        <v>136.30000000000001</v>
      </c>
      <c r="J35" s="10">
        <v>137.1</v>
      </c>
      <c r="K35" s="10">
        <v>138.69999999999999</v>
      </c>
      <c r="L35" s="10">
        <v>136.4</v>
      </c>
      <c r="M35" s="10">
        <v>140.4</v>
      </c>
      <c r="N35" s="10">
        <v>146.80000000000001</v>
      </c>
      <c r="O35" s="10">
        <v>148.5</v>
      </c>
      <c r="P35" s="10">
        <v>150.9</v>
      </c>
      <c r="Q35" s="10">
        <v>155.30000000000001</v>
      </c>
      <c r="R35" s="10">
        <v>154</v>
      </c>
      <c r="S35" s="10">
        <v>155.6</v>
      </c>
      <c r="T35" s="10">
        <v>154.9</v>
      </c>
      <c r="U35" s="10">
        <v>159.5</v>
      </c>
      <c r="V35" s="10">
        <v>165.6</v>
      </c>
      <c r="W35" s="10">
        <v>175.1</v>
      </c>
      <c r="X35" s="10">
        <v>182.2</v>
      </c>
      <c r="Y35" s="10">
        <v>180.8</v>
      </c>
      <c r="Z35" s="10">
        <v>177.7</v>
      </c>
      <c r="AA35" s="10">
        <v>175</v>
      </c>
      <c r="AB35" s="10">
        <v>173.5</v>
      </c>
      <c r="AC35" s="10">
        <v>182.4</v>
      </c>
      <c r="AD35" s="10">
        <v>193.5</v>
      </c>
      <c r="AE35" s="10">
        <v>196.3</v>
      </c>
      <c r="AF35" s="10">
        <v>200.6</v>
      </c>
      <c r="AG35" s="10">
        <v>202.1</v>
      </c>
      <c r="AH35" s="10">
        <v>205.5</v>
      </c>
      <c r="AI35" s="10">
        <v>214.7</v>
      </c>
      <c r="AJ35" s="10">
        <v>223</v>
      </c>
      <c r="AK35" s="10">
        <v>221.1</v>
      </c>
      <c r="AL35" s="10">
        <v>224.4</v>
      </c>
      <c r="AM35" s="10">
        <v>228.5</v>
      </c>
      <c r="AN35" s="10">
        <v>233.9</v>
      </c>
      <c r="AO35" s="10">
        <v>249</v>
      </c>
      <c r="AP35" s="10">
        <v>231.6</v>
      </c>
      <c r="AQ35" s="10">
        <v>247.5</v>
      </c>
      <c r="AR35" s="10">
        <v>252.8</v>
      </c>
      <c r="AS35" s="10">
        <v>251.1</v>
      </c>
      <c r="AT35" s="10">
        <v>253.3</v>
      </c>
      <c r="AU35" s="10">
        <v>256.10000000000002</v>
      </c>
      <c r="AV35" s="10">
        <v>256.89999999999998</v>
      </c>
      <c r="AW35" s="10">
        <v>255.3</v>
      </c>
      <c r="AX35" s="10">
        <v>263.89999999999998</v>
      </c>
      <c r="AY35" s="10">
        <v>262.2</v>
      </c>
      <c r="AZ35" s="10">
        <v>262.60000000000002</v>
      </c>
      <c r="BA35" s="10">
        <v>270</v>
      </c>
      <c r="BB35" s="10">
        <v>271.3</v>
      </c>
      <c r="BC35" s="10">
        <v>272.5</v>
      </c>
      <c r="BD35" s="10">
        <v>272.60000000000002</v>
      </c>
      <c r="BE35" s="10">
        <v>278.89999999999998</v>
      </c>
      <c r="BF35" s="10">
        <v>283.10000000000002</v>
      </c>
      <c r="BG35" s="10">
        <v>291.60000000000002</v>
      </c>
      <c r="BH35" s="10">
        <v>291.60000000000002</v>
      </c>
      <c r="BI35" s="10">
        <v>305.60000000000002</v>
      </c>
      <c r="BJ35" s="10">
        <v>308.5</v>
      </c>
      <c r="BK35" s="10">
        <v>311.8</v>
      </c>
      <c r="BL35" s="10">
        <v>322.60000000000002</v>
      </c>
      <c r="BM35" s="10">
        <v>326.7</v>
      </c>
      <c r="BN35" s="10">
        <v>330.2</v>
      </c>
      <c r="BO35" s="10">
        <v>336.7</v>
      </c>
      <c r="BP35" s="10">
        <v>341.1</v>
      </c>
      <c r="BQ35" s="10">
        <v>349.6</v>
      </c>
      <c r="BR35" s="10">
        <v>355</v>
      </c>
      <c r="BS35" s="10">
        <v>355.5</v>
      </c>
      <c r="BT35" s="10">
        <v>353</v>
      </c>
      <c r="BU35" s="10">
        <v>355.5</v>
      </c>
      <c r="BV35" s="10">
        <v>352.8</v>
      </c>
      <c r="BW35" s="10">
        <v>342.4</v>
      </c>
      <c r="BX35" s="10">
        <v>330.2</v>
      </c>
      <c r="BY35" s="10">
        <v>337.4</v>
      </c>
      <c r="BZ35" s="10">
        <v>346.9</v>
      </c>
      <c r="CA35" s="10">
        <v>340.5</v>
      </c>
      <c r="CB35" s="10">
        <v>329.3</v>
      </c>
    </row>
    <row r="36" spans="1:80" s="6" customFormat="1">
      <c r="A36" s="8">
        <v>24</v>
      </c>
      <c r="B36" s="6" t="s">
        <v>248</v>
      </c>
      <c r="C36" s="6" t="s">
        <v>155</v>
      </c>
      <c r="D36" s="10">
        <v>68.5</v>
      </c>
      <c r="E36" s="10">
        <v>69.5</v>
      </c>
      <c r="F36" s="10">
        <v>70.2</v>
      </c>
      <c r="G36" s="10">
        <v>71.2</v>
      </c>
      <c r="H36" s="10">
        <v>72.3</v>
      </c>
      <c r="I36" s="10">
        <v>73.400000000000006</v>
      </c>
      <c r="J36" s="10">
        <v>74.2</v>
      </c>
      <c r="K36" s="10">
        <v>75.2</v>
      </c>
      <c r="L36" s="10">
        <v>76.400000000000006</v>
      </c>
      <c r="M36" s="10">
        <v>77.400000000000006</v>
      </c>
      <c r="N36" s="10">
        <v>78.7</v>
      </c>
      <c r="O36" s="10">
        <v>79.900000000000006</v>
      </c>
      <c r="P36" s="10">
        <v>81.3</v>
      </c>
      <c r="Q36" s="10">
        <v>82.6</v>
      </c>
      <c r="R36" s="10">
        <v>83.7</v>
      </c>
      <c r="S36" s="10">
        <v>84.9</v>
      </c>
      <c r="T36" s="10">
        <v>85.9</v>
      </c>
      <c r="U36" s="10">
        <v>86.7</v>
      </c>
      <c r="V36" s="10">
        <v>87.7</v>
      </c>
      <c r="W36" s="10">
        <v>88.7</v>
      </c>
      <c r="X36" s="10">
        <v>89.8</v>
      </c>
      <c r="Y36" s="10">
        <v>91</v>
      </c>
      <c r="Z36" s="10">
        <v>92</v>
      </c>
      <c r="AA36" s="10">
        <v>93.5</v>
      </c>
      <c r="AB36" s="10">
        <v>94.4</v>
      </c>
      <c r="AC36" s="10">
        <v>95.3</v>
      </c>
      <c r="AD36" s="10">
        <v>96.8</v>
      </c>
      <c r="AE36" s="10">
        <v>98.2</v>
      </c>
      <c r="AF36" s="10">
        <v>99.5</v>
      </c>
      <c r="AG36" s="10">
        <v>101.3</v>
      </c>
      <c r="AH36" s="10">
        <v>102.8</v>
      </c>
      <c r="AI36" s="10">
        <v>104.8</v>
      </c>
      <c r="AJ36" s="10">
        <v>106.7</v>
      </c>
      <c r="AK36" s="10">
        <v>109</v>
      </c>
      <c r="AL36" s="10">
        <v>110.8</v>
      </c>
      <c r="AM36" s="10">
        <v>112.4</v>
      </c>
      <c r="AN36" s="10">
        <v>114</v>
      </c>
      <c r="AO36" s="10">
        <v>115.4</v>
      </c>
      <c r="AP36" s="10">
        <v>116.6</v>
      </c>
      <c r="AQ36" s="10">
        <v>118.1</v>
      </c>
      <c r="AR36" s="10">
        <v>119.6</v>
      </c>
      <c r="AS36" s="10">
        <v>121.2</v>
      </c>
      <c r="AT36" s="10">
        <v>122.6</v>
      </c>
      <c r="AU36" s="10">
        <v>123.7</v>
      </c>
      <c r="AV36" s="10">
        <v>125.5</v>
      </c>
      <c r="AW36" s="10">
        <v>126.6</v>
      </c>
      <c r="AX36" s="10">
        <v>127.8</v>
      </c>
      <c r="AY36" s="10">
        <v>129.1</v>
      </c>
      <c r="AZ36" s="10">
        <v>131.30000000000001</v>
      </c>
      <c r="BA36" s="10">
        <v>134.69999999999999</v>
      </c>
      <c r="BB36" s="10">
        <v>139.1</v>
      </c>
      <c r="BC36" s="10">
        <v>143.19999999999999</v>
      </c>
      <c r="BD36" s="10">
        <v>145</v>
      </c>
      <c r="BE36" s="10">
        <v>148.30000000000001</v>
      </c>
      <c r="BF36" s="10">
        <v>152.19999999999999</v>
      </c>
      <c r="BG36" s="10">
        <v>154.9</v>
      </c>
      <c r="BH36" s="10">
        <v>156.80000000000001</v>
      </c>
      <c r="BI36" s="10">
        <v>161.19999999999999</v>
      </c>
      <c r="BJ36" s="10">
        <v>164.2</v>
      </c>
      <c r="BK36" s="10">
        <v>168.7</v>
      </c>
      <c r="BL36" s="10">
        <v>173.8</v>
      </c>
      <c r="BM36" s="10">
        <v>177</v>
      </c>
      <c r="BN36" s="10">
        <v>180.2</v>
      </c>
      <c r="BO36" s="10">
        <v>183.6</v>
      </c>
      <c r="BP36" s="10">
        <v>187</v>
      </c>
      <c r="BQ36" s="10">
        <v>190.2</v>
      </c>
      <c r="BR36" s="10">
        <v>194.1</v>
      </c>
      <c r="BS36" s="10">
        <v>198.8</v>
      </c>
      <c r="BT36" s="10">
        <v>201.3</v>
      </c>
      <c r="BU36" s="10">
        <v>201.1</v>
      </c>
      <c r="BV36" s="10">
        <v>200.5</v>
      </c>
      <c r="BW36" s="10">
        <v>200.8</v>
      </c>
      <c r="BX36" s="10">
        <v>202.3</v>
      </c>
      <c r="BY36" s="10">
        <v>204.2</v>
      </c>
      <c r="BZ36" s="10">
        <v>206.1</v>
      </c>
      <c r="CA36" s="10">
        <v>208.2</v>
      </c>
      <c r="CB36" s="10">
        <v>211</v>
      </c>
    </row>
    <row r="37" spans="1:80" s="6" customFormat="1">
      <c r="A37" s="8">
        <v>25</v>
      </c>
      <c r="B37" s="6" t="s">
        <v>249</v>
      </c>
      <c r="C37" s="6" t="s">
        <v>1150</v>
      </c>
      <c r="D37" s="10">
        <v>5.9</v>
      </c>
      <c r="E37" s="10">
        <v>5.9</v>
      </c>
      <c r="F37" s="10">
        <v>5.9</v>
      </c>
      <c r="G37" s="10">
        <v>5.9</v>
      </c>
      <c r="H37" s="10">
        <v>5.8</v>
      </c>
      <c r="I37" s="10">
        <v>5.9</v>
      </c>
      <c r="J37" s="10">
        <v>5.9</v>
      </c>
      <c r="K37" s="10">
        <v>6</v>
      </c>
      <c r="L37" s="10">
        <v>6</v>
      </c>
      <c r="M37" s="10">
        <v>6.1</v>
      </c>
      <c r="N37" s="10">
        <v>6.3</v>
      </c>
      <c r="O37" s="10">
        <v>6.4</v>
      </c>
      <c r="P37" s="10">
        <v>6.6</v>
      </c>
      <c r="Q37" s="10">
        <v>6.6</v>
      </c>
      <c r="R37" s="10">
        <v>6.6</v>
      </c>
      <c r="S37" s="10">
        <v>6.5</v>
      </c>
      <c r="T37" s="10">
        <v>6.3</v>
      </c>
      <c r="U37" s="10">
        <v>6.1</v>
      </c>
      <c r="V37" s="10">
        <v>5.9</v>
      </c>
      <c r="W37" s="10">
        <v>5.8</v>
      </c>
      <c r="X37" s="10">
        <v>5.6</v>
      </c>
      <c r="Y37" s="10">
        <v>5.6</v>
      </c>
      <c r="Z37" s="10">
        <v>5.9</v>
      </c>
      <c r="AA37" s="10">
        <v>6.3</v>
      </c>
      <c r="AB37" s="10">
        <v>6.9</v>
      </c>
      <c r="AC37" s="10">
        <v>7.4</v>
      </c>
      <c r="AD37" s="10">
        <v>7.9</v>
      </c>
      <c r="AE37" s="10">
        <v>8.1999999999999993</v>
      </c>
      <c r="AF37" s="10">
        <v>8.5</v>
      </c>
      <c r="AG37" s="10">
        <v>8.6999999999999993</v>
      </c>
      <c r="AH37" s="10">
        <v>8.6999999999999993</v>
      </c>
      <c r="AI37" s="10">
        <v>8.6</v>
      </c>
      <c r="AJ37" s="10">
        <v>8.4</v>
      </c>
      <c r="AK37" s="10">
        <v>8.4</v>
      </c>
      <c r="AL37" s="10">
        <v>8.6</v>
      </c>
      <c r="AM37" s="10">
        <v>8.9</v>
      </c>
      <c r="AN37" s="10">
        <v>9.5</v>
      </c>
      <c r="AO37" s="10">
        <v>10</v>
      </c>
      <c r="AP37" s="10">
        <v>10.4</v>
      </c>
      <c r="AQ37" s="10">
        <v>10.7</v>
      </c>
      <c r="AR37" s="10">
        <v>11</v>
      </c>
      <c r="AS37" s="10">
        <v>11.2</v>
      </c>
      <c r="AT37" s="10">
        <v>11.3</v>
      </c>
      <c r="AU37" s="10">
        <v>11.4</v>
      </c>
      <c r="AV37" s="10">
        <v>11.4</v>
      </c>
      <c r="AW37" s="10">
        <v>11.4</v>
      </c>
      <c r="AX37" s="10">
        <v>11.4</v>
      </c>
      <c r="AY37" s="10">
        <v>11.5</v>
      </c>
      <c r="AZ37" s="10">
        <v>11.6</v>
      </c>
      <c r="BA37" s="10">
        <v>11.5</v>
      </c>
      <c r="BB37" s="10">
        <v>11.3</v>
      </c>
      <c r="BC37" s="10">
        <v>11</v>
      </c>
      <c r="BD37" s="10">
        <v>10.5</v>
      </c>
      <c r="BE37" s="10">
        <v>10.199999999999999</v>
      </c>
      <c r="BF37" s="10">
        <v>10.1</v>
      </c>
      <c r="BG37" s="10">
        <v>10.199999999999999</v>
      </c>
      <c r="BH37" s="10">
        <v>10.5</v>
      </c>
      <c r="BI37" s="10">
        <v>10.8</v>
      </c>
      <c r="BJ37" s="10">
        <v>11.3</v>
      </c>
      <c r="BK37" s="10">
        <v>11.9</v>
      </c>
      <c r="BL37" s="10">
        <v>13</v>
      </c>
      <c r="BM37" s="10">
        <v>13.8</v>
      </c>
      <c r="BN37" s="10">
        <v>14.2</v>
      </c>
      <c r="BO37" s="10">
        <v>14.4</v>
      </c>
      <c r="BP37" s="10">
        <v>14.2</v>
      </c>
      <c r="BQ37" s="10">
        <v>14</v>
      </c>
      <c r="BR37" s="10">
        <v>13.8</v>
      </c>
      <c r="BS37" s="10">
        <v>13.6</v>
      </c>
      <c r="BT37" s="10">
        <v>13.4</v>
      </c>
      <c r="BU37" s="10">
        <v>13.3</v>
      </c>
      <c r="BV37" s="10">
        <v>13.3</v>
      </c>
      <c r="BW37" s="10">
        <v>13.5</v>
      </c>
      <c r="BX37" s="10">
        <v>13.8</v>
      </c>
      <c r="BY37" s="10">
        <v>14.1</v>
      </c>
      <c r="BZ37" s="10">
        <v>14.4</v>
      </c>
      <c r="CA37" s="10">
        <v>14.7</v>
      </c>
      <c r="CB37" s="10">
        <v>15</v>
      </c>
    </row>
    <row r="38" spans="1:80" s="4" customFormat="1">
      <c r="A38" s="5">
        <v>26</v>
      </c>
      <c r="B38" s="4" t="s">
        <v>3</v>
      </c>
      <c r="C38" s="4" t="s">
        <v>167</v>
      </c>
      <c r="D38" s="9">
        <v>-51.4</v>
      </c>
      <c r="E38" s="9">
        <v>-45.2</v>
      </c>
      <c r="F38" s="9">
        <v>-45.4</v>
      </c>
      <c r="G38" s="9">
        <v>-37.299999999999997</v>
      </c>
      <c r="H38" s="9">
        <v>-47.9</v>
      </c>
      <c r="I38" s="9">
        <v>-45.2</v>
      </c>
      <c r="J38" s="9">
        <v>-42.7</v>
      </c>
      <c r="K38" s="9">
        <v>-26.1</v>
      </c>
      <c r="L38" s="9">
        <v>-32</v>
      </c>
      <c r="M38" s="9">
        <v>-36.299999999999997</v>
      </c>
      <c r="N38" s="9">
        <v>-28.8</v>
      </c>
      <c r="O38" s="9">
        <v>-34.799999999999997</v>
      </c>
      <c r="P38" s="9">
        <v>-32.5</v>
      </c>
      <c r="Q38" s="9">
        <v>-48.6</v>
      </c>
      <c r="R38" s="9">
        <v>-36.1</v>
      </c>
      <c r="S38" s="9">
        <v>-26.4</v>
      </c>
      <c r="T38" s="9">
        <v>-20.2</v>
      </c>
      <c r="U38" s="9">
        <v>-26.9</v>
      </c>
      <c r="V38" s="9">
        <v>-26</v>
      </c>
      <c r="W38" s="9">
        <v>-29.8</v>
      </c>
      <c r="X38" s="9">
        <v>-33.5</v>
      </c>
      <c r="Y38" s="9">
        <v>-27</v>
      </c>
      <c r="Z38" s="9">
        <v>-15.6</v>
      </c>
      <c r="AA38" s="9">
        <v>-10.7</v>
      </c>
      <c r="AB38" s="9">
        <v>-6.4</v>
      </c>
      <c r="AC38" s="9">
        <v>-17.5</v>
      </c>
      <c r="AD38" s="9">
        <v>-23.1</v>
      </c>
      <c r="AE38" s="9">
        <v>-13.2</v>
      </c>
      <c r="AF38" s="9">
        <v>-29.8</v>
      </c>
      <c r="AG38" s="9">
        <v>-32</v>
      </c>
      <c r="AH38" s="9">
        <v>-28</v>
      </c>
      <c r="AI38" s="9">
        <v>-32.700000000000003</v>
      </c>
      <c r="AJ38" s="9">
        <v>-30.7</v>
      </c>
      <c r="AK38" s="9">
        <v>-24.6</v>
      </c>
      <c r="AL38" s="9">
        <v>-40.9</v>
      </c>
      <c r="AM38" s="9">
        <v>-56.2</v>
      </c>
      <c r="AN38" s="9">
        <v>-66.900000000000006</v>
      </c>
      <c r="AO38" s="9">
        <v>-99.1</v>
      </c>
      <c r="AP38" s="9">
        <v>-91.5</v>
      </c>
      <c r="AQ38" s="9">
        <v>-139.69999999999999</v>
      </c>
      <c r="AR38" s="9">
        <v>-144.6</v>
      </c>
      <c r="AS38" s="9">
        <v>-146.80000000000001</v>
      </c>
      <c r="AT38" s="9">
        <v>-137.69999999999999</v>
      </c>
      <c r="AU38" s="9">
        <v>-148.6</v>
      </c>
      <c r="AV38" s="9">
        <v>-178.2</v>
      </c>
      <c r="AW38" s="9">
        <v>-137.80000000000001</v>
      </c>
      <c r="AX38" s="9">
        <v>-118.4</v>
      </c>
      <c r="AY38" s="9">
        <v>-89.9</v>
      </c>
      <c r="AZ38" s="9">
        <v>-114.9</v>
      </c>
      <c r="BA38" s="9">
        <v>-118.7</v>
      </c>
      <c r="BB38" s="9">
        <v>-107.2</v>
      </c>
      <c r="BC38" s="9">
        <v>-76.099999999999994</v>
      </c>
      <c r="BD38" s="9">
        <v>-60.4</v>
      </c>
      <c r="BE38" s="9">
        <v>-66.400000000000006</v>
      </c>
      <c r="BF38" s="9">
        <v>-55.9</v>
      </c>
      <c r="BG38" s="9">
        <v>-81.2</v>
      </c>
      <c r="BH38" s="9">
        <v>-26.3</v>
      </c>
      <c r="BI38" s="9">
        <v>-34.700000000000003</v>
      </c>
      <c r="BJ38" s="9">
        <v>-53.9</v>
      </c>
      <c r="BK38" s="9">
        <v>-62.4</v>
      </c>
      <c r="BL38" s="9">
        <v>-79.099999999999994</v>
      </c>
      <c r="BM38" s="9">
        <v>-74</v>
      </c>
      <c r="BN38" s="9">
        <v>-90.9</v>
      </c>
      <c r="BO38" s="9">
        <v>-128.19999999999999</v>
      </c>
      <c r="BP38" s="9">
        <v>-138.4</v>
      </c>
      <c r="BQ38" s="9">
        <v>-146.19999999999999</v>
      </c>
      <c r="BR38" s="9">
        <v>-175.6</v>
      </c>
      <c r="BS38" s="9">
        <v>-168.3</v>
      </c>
      <c r="BT38" s="9">
        <v>-150</v>
      </c>
      <c r="BU38" s="9">
        <v>-139.4</v>
      </c>
      <c r="BV38" s="9">
        <v>-109.3</v>
      </c>
      <c r="BW38" s="9">
        <v>-65.900000000000006</v>
      </c>
      <c r="BX38" s="9">
        <v>-57.7</v>
      </c>
      <c r="BY38" s="9">
        <v>-68.400000000000006</v>
      </c>
      <c r="BZ38" s="9">
        <v>-34</v>
      </c>
      <c r="CA38" s="9">
        <v>-33.9</v>
      </c>
      <c r="CB38" s="9">
        <v>-65</v>
      </c>
    </row>
    <row r="39" spans="1:80" s="4" customFormat="1">
      <c r="A39" s="11"/>
      <c r="B39" s="4" t="s">
        <v>252</v>
      </c>
      <c r="C39" s="4" t="s">
        <v>31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4" customFormat="1">
      <c r="A40" s="5">
        <v>27</v>
      </c>
      <c r="B40" s="4" t="s">
        <v>4</v>
      </c>
      <c r="C40" s="4" t="s">
        <v>167</v>
      </c>
      <c r="D40" s="9">
        <v>-51.4</v>
      </c>
      <c r="E40" s="9">
        <v>-45.2</v>
      </c>
      <c r="F40" s="9">
        <v>-45.4</v>
      </c>
      <c r="G40" s="9">
        <v>-37.299999999999997</v>
      </c>
      <c r="H40" s="9">
        <v>-47.9</v>
      </c>
      <c r="I40" s="9">
        <v>-45.2</v>
      </c>
      <c r="J40" s="9">
        <v>-42.7</v>
      </c>
      <c r="K40" s="9">
        <v>-26.1</v>
      </c>
      <c r="L40" s="9">
        <v>-32</v>
      </c>
      <c r="M40" s="9">
        <v>-36.299999999999997</v>
      </c>
      <c r="N40" s="9">
        <v>-28.8</v>
      </c>
      <c r="O40" s="9">
        <v>-34.799999999999997</v>
      </c>
      <c r="P40" s="9">
        <v>-32.5</v>
      </c>
      <c r="Q40" s="9">
        <v>-48.6</v>
      </c>
      <c r="R40" s="9">
        <v>-36.1</v>
      </c>
      <c r="S40" s="9">
        <v>-26.4</v>
      </c>
      <c r="T40" s="9">
        <v>-20.2</v>
      </c>
      <c r="U40" s="9">
        <v>-26.9</v>
      </c>
      <c r="V40" s="9">
        <v>-26</v>
      </c>
      <c r="W40" s="9">
        <v>-29.8</v>
      </c>
      <c r="X40" s="9">
        <v>-33.5</v>
      </c>
      <c r="Y40" s="9">
        <v>-27</v>
      </c>
      <c r="Z40" s="9">
        <v>-15.6</v>
      </c>
      <c r="AA40" s="9">
        <v>-10.7</v>
      </c>
      <c r="AB40" s="9">
        <v>-6.4</v>
      </c>
      <c r="AC40" s="9">
        <v>-17.5</v>
      </c>
      <c r="AD40" s="9">
        <v>-23.1</v>
      </c>
      <c r="AE40" s="9">
        <v>-13.2</v>
      </c>
      <c r="AF40" s="9">
        <v>-29.8</v>
      </c>
      <c r="AG40" s="9">
        <v>-32</v>
      </c>
      <c r="AH40" s="9">
        <v>-28</v>
      </c>
      <c r="AI40" s="9">
        <v>-32.700000000000003</v>
      </c>
      <c r="AJ40" s="9">
        <v>-30.7</v>
      </c>
      <c r="AK40" s="9">
        <v>-24.6</v>
      </c>
      <c r="AL40" s="9">
        <v>-40.9</v>
      </c>
      <c r="AM40" s="9">
        <v>-56.2</v>
      </c>
      <c r="AN40" s="9">
        <v>-66.900000000000006</v>
      </c>
      <c r="AO40" s="9">
        <v>-99.1</v>
      </c>
      <c r="AP40" s="9">
        <v>-91.5</v>
      </c>
      <c r="AQ40" s="9">
        <v>-139.69999999999999</v>
      </c>
      <c r="AR40" s="9">
        <v>-144.6</v>
      </c>
      <c r="AS40" s="9">
        <v>-146.80000000000001</v>
      </c>
      <c r="AT40" s="9">
        <v>-137.69999999999999</v>
      </c>
      <c r="AU40" s="9">
        <v>-148.6</v>
      </c>
      <c r="AV40" s="9">
        <v>-178.2</v>
      </c>
      <c r="AW40" s="9">
        <v>-137.80000000000001</v>
      </c>
      <c r="AX40" s="9">
        <v>-118.4</v>
      </c>
      <c r="AY40" s="9">
        <v>-89.9</v>
      </c>
      <c r="AZ40" s="9">
        <v>-114.9</v>
      </c>
      <c r="BA40" s="9">
        <v>-118.7</v>
      </c>
      <c r="BB40" s="9">
        <v>-107.2</v>
      </c>
      <c r="BC40" s="9">
        <v>-76.099999999999994</v>
      </c>
      <c r="BD40" s="9">
        <v>-60.4</v>
      </c>
      <c r="BE40" s="9">
        <v>-66.400000000000006</v>
      </c>
      <c r="BF40" s="9">
        <v>-55.9</v>
      </c>
      <c r="BG40" s="9">
        <v>-81.2</v>
      </c>
      <c r="BH40" s="9">
        <v>-26.3</v>
      </c>
      <c r="BI40" s="9">
        <v>-34.700000000000003</v>
      </c>
      <c r="BJ40" s="9">
        <v>-53.9</v>
      </c>
      <c r="BK40" s="9">
        <v>-62.4</v>
      </c>
      <c r="BL40" s="9">
        <v>-79.099999999999994</v>
      </c>
      <c r="BM40" s="9">
        <v>-74</v>
      </c>
      <c r="BN40" s="9">
        <v>-90.9</v>
      </c>
      <c r="BO40" s="9">
        <v>-128.19999999999999</v>
      </c>
      <c r="BP40" s="9">
        <v>-138.4</v>
      </c>
      <c r="BQ40" s="9">
        <v>-146.19999999999999</v>
      </c>
      <c r="BR40" s="9">
        <v>-175.6</v>
      </c>
      <c r="BS40" s="9">
        <v>-168.3</v>
      </c>
      <c r="BT40" s="9">
        <v>-150</v>
      </c>
      <c r="BU40" s="9">
        <v>-139.4</v>
      </c>
      <c r="BV40" s="9">
        <v>-109.3</v>
      </c>
      <c r="BW40" s="9">
        <v>-65.900000000000006</v>
      </c>
      <c r="BX40" s="9">
        <v>-57.7</v>
      </c>
      <c r="BY40" s="9">
        <v>-68.400000000000006</v>
      </c>
      <c r="BZ40" s="9">
        <v>-34</v>
      </c>
      <c r="CA40" s="9">
        <v>-33.9</v>
      </c>
      <c r="CB40" s="9">
        <v>-65</v>
      </c>
    </row>
    <row r="41" spans="1:80" s="4" customFormat="1">
      <c r="A41" s="5">
        <v>28</v>
      </c>
      <c r="B41" s="4" t="s">
        <v>254</v>
      </c>
      <c r="C41" s="4" t="s">
        <v>1152</v>
      </c>
      <c r="D41" s="9">
        <v>26.7</v>
      </c>
      <c r="E41" s="9">
        <v>3.7</v>
      </c>
      <c r="F41" s="9">
        <v>8.8000000000000007</v>
      </c>
      <c r="G41" s="9">
        <v>-12.4</v>
      </c>
      <c r="H41" s="9">
        <v>15.2</v>
      </c>
      <c r="I41" s="9">
        <v>15.8</v>
      </c>
      <c r="J41" s="9">
        <v>14.1</v>
      </c>
      <c r="K41" s="9">
        <v>28.9</v>
      </c>
      <c r="L41" s="9">
        <v>-2.4</v>
      </c>
      <c r="M41" s="9">
        <v>8.5</v>
      </c>
      <c r="N41" s="9">
        <v>13.3</v>
      </c>
      <c r="O41" s="9">
        <v>10.4</v>
      </c>
      <c r="P41" s="9">
        <v>-15.7</v>
      </c>
      <c r="Q41" s="9">
        <v>-13.8</v>
      </c>
      <c r="R41" s="9">
        <v>5.4</v>
      </c>
      <c r="S41" s="9">
        <v>-14.7</v>
      </c>
      <c r="T41" s="9">
        <v>-15.6</v>
      </c>
      <c r="U41" s="9">
        <v>27.8</v>
      </c>
      <c r="V41" s="9">
        <v>40.5</v>
      </c>
      <c r="W41" s="9">
        <v>59.5</v>
      </c>
      <c r="X41" s="9">
        <v>78.099999999999994</v>
      </c>
      <c r="Y41" s="9">
        <v>79.7</v>
      </c>
      <c r="Z41" s="9">
        <v>106.1</v>
      </c>
      <c r="AA41" s="9">
        <v>129</v>
      </c>
      <c r="AB41" s="9">
        <v>172.9</v>
      </c>
      <c r="AC41" s="9">
        <v>158.6</v>
      </c>
      <c r="AD41" s="9">
        <v>176.4</v>
      </c>
      <c r="AE41" s="9">
        <v>139.19999999999999</v>
      </c>
      <c r="AF41" s="9">
        <v>110.7</v>
      </c>
      <c r="AG41" s="9">
        <v>64.099999999999994</v>
      </c>
      <c r="AH41" s="9">
        <v>125.6</v>
      </c>
      <c r="AI41" s="9">
        <v>89.9</v>
      </c>
      <c r="AJ41" s="9">
        <v>72.900000000000006</v>
      </c>
      <c r="AK41" s="9">
        <v>68.7</v>
      </c>
      <c r="AL41" s="9">
        <v>82.8</v>
      </c>
      <c r="AM41" s="9">
        <v>78.599999999999994</v>
      </c>
      <c r="AN41" s="9">
        <v>142.30000000000001</v>
      </c>
      <c r="AO41" s="9">
        <v>114.2</v>
      </c>
      <c r="AP41" s="9">
        <v>62.6</v>
      </c>
      <c r="AQ41" s="9">
        <v>75.8</v>
      </c>
      <c r="AR41" s="9">
        <v>13.1</v>
      </c>
      <c r="AS41" s="9">
        <v>87.7</v>
      </c>
      <c r="AT41" s="9">
        <v>91.8</v>
      </c>
      <c r="AU41" s="9">
        <v>114</v>
      </c>
      <c r="AV41" s="9">
        <v>-6.3</v>
      </c>
      <c r="AW41" s="9">
        <v>93.8</v>
      </c>
      <c r="AX41" s="9">
        <v>94.5</v>
      </c>
      <c r="AY41" s="9">
        <v>134.19999999999999</v>
      </c>
      <c r="AZ41" s="9">
        <v>127</v>
      </c>
      <c r="BA41" s="9">
        <v>50.3</v>
      </c>
      <c r="BB41" s="9">
        <v>139</v>
      </c>
      <c r="BC41" s="9">
        <v>134.69999999999999</v>
      </c>
      <c r="BD41" s="9">
        <v>231.9</v>
      </c>
      <c r="BE41" s="9">
        <v>223.9</v>
      </c>
      <c r="BF41" s="9">
        <v>242.8</v>
      </c>
      <c r="BG41" s="9">
        <v>147.1</v>
      </c>
      <c r="BH41" s="9">
        <v>141.69999999999999</v>
      </c>
      <c r="BI41" s="9">
        <v>225.5</v>
      </c>
      <c r="BJ41" s="9">
        <v>181.3</v>
      </c>
      <c r="BK41" s="9">
        <v>235.8</v>
      </c>
      <c r="BL41" s="9">
        <v>206.8</v>
      </c>
      <c r="BM41" s="9">
        <v>134.1</v>
      </c>
      <c r="BN41" s="9">
        <v>192.5</v>
      </c>
      <c r="BO41" s="9">
        <v>82.9</v>
      </c>
      <c r="BP41" s="9">
        <v>32.1</v>
      </c>
      <c r="BQ41" s="9">
        <v>-49.5</v>
      </c>
      <c r="BR41" s="9">
        <v>-32.299999999999997</v>
      </c>
      <c r="BS41" s="9">
        <v>-135.5</v>
      </c>
      <c r="BT41" s="9">
        <v>23.9</v>
      </c>
      <c r="BU41" s="9">
        <v>44.6</v>
      </c>
      <c r="BV41" s="9">
        <v>102.2</v>
      </c>
      <c r="BW41" s="9">
        <v>79.5</v>
      </c>
      <c r="BX41" s="9">
        <v>132.80000000000001</v>
      </c>
      <c r="BY41" s="9">
        <v>-43.8</v>
      </c>
      <c r="BZ41" s="9">
        <v>171.3</v>
      </c>
      <c r="CA41" s="9">
        <v>239.4</v>
      </c>
      <c r="CB41" s="9">
        <v>-78.900000000000006</v>
      </c>
    </row>
    <row r="42" spans="1:80" s="4" customFormat="1">
      <c r="A42" s="5">
        <v>29</v>
      </c>
      <c r="B42" s="4" t="s">
        <v>256</v>
      </c>
      <c r="C42" s="4" t="s">
        <v>1153</v>
      </c>
      <c r="D42" s="9">
        <v>-7.1</v>
      </c>
      <c r="E42" s="9">
        <v>-8.1999999999999993</v>
      </c>
      <c r="F42" s="9">
        <v>3.1</v>
      </c>
      <c r="G42" s="9">
        <v>-7.7</v>
      </c>
      <c r="H42" s="9">
        <v>7.2</v>
      </c>
      <c r="I42" s="9">
        <v>-2.7</v>
      </c>
      <c r="J42" s="9">
        <v>9.1</v>
      </c>
      <c r="K42" s="9">
        <v>-11.8</v>
      </c>
      <c r="L42" s="9">
        <v>18</v>
      </c>
      <c r="M42" s="9">
        <v>0.3</v>
      </c>
      <c r="N42" s="9">
        <v>7.2</v>
      </c>
      <c r="O42" s="9">
        <v>7.7</v>
      </c>
      <c r="P42" s="9">
        <v>18.7</v>
      </c>
      <c r="Q42" s="9">
        <v>7.6</v>
      </c>
      <c r="R42" s="9">
        <v>0</v>
      </c>
      <c r="S42" s="9">
        <v>13.7</v>
      </c>
      <c r="T42" s="9">
        <v>5.6</v>
      </c>
      <c r="U42" s="9">
        <v>6.3</v>
      </c>
      <c r="V42" s="9">
        <v>6.5</v>
      </c>
      <c r="W42" s="9">
        <v>1.8</v>
      </c>
      <c r="X42" s="9">
        <v>9.1</v>
      </c>
      <c r="Y42" s="9">
        <v>3.2</v>
      </c>
      <c r="Z42" s="9">
        <v>23.8</v>
      </c>
      <c r="AA42" s="9">
        <v>4.5999999999999996</v>
      </c>
      <c r="AB42" s="9">
        <v>19.3</v>
      </c>
      <c r="AC42" s="9">
        <v>10</v>
      </c>
      <c r="AD42" s="9">
        <v>8.4</v>
      </c>
      <c r="AE42" s="9">
        <v>5.9</v>
      </c>
      <c r="AF42" s="9">
        <v>22.5</v>
      </c>
      <c r="AG42" s="9">
        <v>9.4</v>
      </c>
      <c r="AH42" s="9">
        <v>21.6</v>
      </c>
      <c r="AI42" s="9">
        <v>18.100000000000001</v>
      </c>
      <c r="AJ42" s="9">
        <v>3.4</v>
      </c>
      <c r="AK42" s="9">
        <v>2.9</v>
      </c>
      <c r="AL42" s="9">
        <v>17</v>
      </c>
      <c r="AM42" s="9">
        <v>19.8</v>
      </c>
      <c r="AN42" s="9">
        <v>9.6999999999999993</v>
      </c>
      <c r="AO42" s="9">
        <v>10.6</v>
      </c>
      <c r="AP42" s="9">
        <v>14.2</v>
      </c>
      <c r="AQ42" s="9">
        <v>29.7</v>
      </c>
      <c r="AR42" s="9">
        <v>9.6999999999999993</v>
      </c>
      <c r="AS42" s="9">
        <v>26</v>
      </c>
      <c r="AT42" s="9">
        <v>14</v>
      </c>
      <c r="AU42" s="9">
        <v>6.3</v>
      </c>
      <c r="AV42" s="9">
        <v>22.1</v>
      </c>
      <c r="AW42" s="9">
        <v>20.9</v>
      </c>
      <c r="AX42" s="9">
        <v>33.6</v>
      </c>
      <c r="AY42" s="9">
        <v>32.5</v>
      </c>
      <c r="AZ42" s="9">
        <v>38.299999999999997</v>
      </c>
      <c r="BA42" s="9">
        <v>-15.6</v>
      </c>
      <c r="BB42" s="9">
        <v>4.9000000000000004</v>
      </c>
      <c r="BC42" s="9">
        <v>-8.5</v>
      </c>
      <c r="BD42" s="9">
        <v>45.4</v>
      </c>
      <c r="BE42" s="9">
        <v>32.5</v>
      </c>
      <c r="BF42" s="9">
        <v>-12.4</v>
      </c>
      <c r="BG42" s="9">
        <v>23.6</v>
      </c>
      <c r="BH42" s="9">
        <v>28.3</v>
      </c>
      <c r="BI42" s="9">
        <v>41.9</v>
      </c>
      <c r="BJ42" s="9">
        <v>39.299999999999997</v>
      </c>
      <c r="BK42" s="9">
        <v>17</v>
      </c>
      <c r="BL42" s="9">
        <v>13</v>
      </c>
      <c r="BM42" s="9">
        <v>16.600000000000001</v>
      </c>
      <c r="BN42" s="9">
        <v>46</v>
      </c>
      <c r="BO42" s="9">
        <v>50.8</v>
      </c>
      <c r="BP42" s="9">
        <v>9.6999999999999993</v>
      </c>
      <c r="BQ42" s="9">
        <v>21.3</v>
      </c>
      <c r="BR42" s="9">
        <v>22.1</v>
      </c>
      <c r="BS42" s="9">
        <v>57.5</v>
      </c>
      <c r="BT42" s="9">
        <v>60.2</v>
      </c>
      <c r="BU42" s="9">
        <v>95.4</v>
      </c>
      <c r="BV42" s="9">
        <v>-27</v>
      </c>
      <c r="BW42" s="9">
        <v>-8.4</v>
      </c>
      <c r="BX42" s="9">
        <v>39.5</v>
      </c>
      <c r="BY42" s="9">
        <v>-22.5</v>
      </c>
      <c r="BZ42" s="9">
        <v>19.5</v>
      </c>
      <c r="CA42" s="9">
        <v>-11.8</v>
      </c>
      <c r="CB42" s="9">
        <v>41</v>
      </c>
    </row>
    <row r="43" spans="1:80" s="6" customFormat="1">
      <c r="A43" s="8">
        <v>30</v>
      </c>
      <c r="B43" s="6" t="s">
        <v>258</v>
      </c>
      <c r="C43" s="6" t="s">
        <v>1154</v>
      </c>
      <c r="D43" s="10">
        <v>2.1</v>
      </c>
      <c r="E43" s="10">
        <v>0.2</v>
      </c>
      <c r="F43" s="10">
        <v>1.7</v>
      </c>
      <c r="G43" s="10">
        <v>0.6</v>
      </c>
      <c r="H43" s="10">
        <v>8.5</v>
      </c>
      <c r="I43" s="10">
        <v>2.2000000000000002</v>
      </c>
      <c r="J43" s="10">
        <v>8.5</v>
      </c>
      <c r="K43" s="10">
        <v>-11.5</v>
      </c>
      <c r="L43" s="10">
        <v>16.399999999999999</v>
      </c>
      <c r="M43" s="10">
        <v>-4.0999999999999996</v>
      </c>
      <c r="N43" s="10">
        <v>-9.1999999999999993</v>
      </c>
      <c r="O43" s="10">
        <v>4.0999999999999996</v>
      </c>
      <c r="P43" s="10">
        <v>8.3000000000000007</v>
      </c>
      <c r="Q43" s="10">
        <v>3.8</v>
      </c>
      <c r="R43" s="10">
        <v>-1.2</v>
      </c>
      <c r="S43" s="10">
        <v>2.5</v>
      </c>
      <c r="T43" s="10">
        <v>-5.3</v>
      </c>
      <c r="U43" s="10">
        <v>-6</v>
      </c>
      <c r="V43" s="10">
        <v>-7.3</v>
      </c>
      <c r="W43" s="10">
        <v>-3.6</v>
      </c>
      <c r="X43" s="10">
        <v>12.5</v>
      </c>
      <c r="Y43" s="10">
        <v>-10</v>
      </c>
      <c r="Z43" s="10">
        <v>14.8</v>
      </c>
      <c r="AA43" s="10">
        <v>0.2</v>
      </c>
      <c r="AB43" s="10">
        <v>-5.0999999999999996</v>
      </c>
      <c r="AC43" s="10">
        <v>1.5</v>
      </c>
      <c r="AD43" s="10">
        <v>-1.5</v>
      </c>
      <c r="AE43" s="10">
        <v>-10.5</v>
      </c>
      <c r="AF43" s="10">
        <v>10.3</v>
      </c>
      <c r="AG43" s="10">
        <v>-5.7</v>
      </c>
      <c r="AH43" s="10">
        <v>7.6</v>
      </c>
      <c r="AI43" s="10">
        <v>3.4</v>
      </c>
      <c r="AJ43" s="10">
        <v>-6</v>
      </c>
      <c r="AK43" s="10">
        <v>-5.7</v>
      </c>
      <c r="AL43" s="10">
        <v>2.6</v>
      </c>
      <c r="AM43" s="10">
        <v>9.8000000000000007</v>
      </c>
      <c r="AN43" s="10">
        <v>3.5</v>
      </c>
      <c r="AO43" s="10">
        <v>-7.1</v>
      </c>
      <c r="AP43" s="10">
        <v>5.7</v>
      </c>
      <c r="AQ43" s="10">
        <v>13.9</v>
      </c>
      <c r="AR43" s="10">
        <v>5.7</v>
      </c>
      <c r="AS43" s="10">
        <v>14.5</v>
      </c>
      <c r="AT43" s="10">
        <v>5.2</v>
      </c>
      <c r="AU43" s="10">
        <v>-4.8</v>
      </c>
      <c r="AV43" s="10">
        <v>-2.6</v>
      </c>
      <c r="AW43" s="10">
        <v>7.4</v>
      </c>
      <c r="AX43" s="10">
        <v>14.5</v>
      </c>
      <c r="AY43" s="10">
        <v>8.6</v>
      </c>
      <c r="AZ43" s="10">
        <v>4.7</v>
      </c>
      <c r="BA43" s="10">
        <v>-8.9</v>
      </c>
      <c r="BB43" s="10">
        <v>-12.8</v>
      </c>
      <c r="BC43" s="10">
        <v>-10.4</v>
      </c>
      <c r="BD43" s="10">
        <v>47.7</v>
      </c>
      <c r="BE43" s="10">
        <v>14.7</v>
      </c>
      <c r="BF43" s="10">
        <v>-31.4</v>
      </c>
      <c r="BG43" s="10">
        <v>7</v>
      </c>
      <c r="BH43" s="10">
        <v>9.3000000000000007</v>
      </c>
      <c r="BI43" s="10">
        <v>9.6999999999999993</v>
      </c>
      <c r="BJ43" s="10">
        <v>9.4</v>
      </c>
      <c r="BK43" s="10">
        <v>-6.8</v>
      </c>
      <c r="BL43" s="10">
        <v>-14.8</v>
      </c>
      <c r="BM43" s="10">
        <v>-15.2</v>
      </c>
      <c r="BN43" s="10">
        <v>-0.2</v>
      </c>
      <c r="BO43" s="10">
        <v>11.2</v>
      </c>
      <c r="BP43" s="10">
        <v>-5.6</v>
      </c>
      <c r="BQ43" s="10">
        <v>10</v>
      </c>
      <c r="BR43" s="10">
        <v>10.5</v>
      </c>
      <c r="BS43" s="10">
        <v>19.2</v>
      </c>
      <c r="BT43" s="10">
        <v>-3.7</v>
      </c>
      <c r="BU43" s="10">
        <v>109.3</v>
      </c>
      <c r="BV43" s="10">
        <v>-46.2</v>
      </c>
      <c r="BW43" s="10">
        <v>17.5</v>
      </c>
      <c r="BX43" s="10">
        <v>2.7</v>
      </c>
      <c r="BY43" s="10">
        <v>13.6</v>
      </c>
      <c r="BZ43" s="10">
        <v>8</v>
      </c>
      <c r="CA43" s="10">
        <v>2.2999999999999998</v>
      </c>
      <c r="CB43" s="10">
        <v>14</v>
      </c>
    </row>
    <row r="44" spans="1:80" s="6" customFormat="1">
      <c r="A44" s="8">
        <v>31</v>
      </c>
      <c r="B44" s="6" t="s">
        <v>260</v>
      </c>
      <c r="C44" s="6" t="s">
        <v>1155</v>
      </c>
      <c r="D44" s="10">
        <v>-9.1999999999999993</v>
      </c>
      <c r="E44" s="10">
        <v>-8.4</v>
      </c>
      <c r="F44" s="10">
        <v>1.4</v>
      </c>
      <c r="G44" s="10">
        <v>-8.4</v>
      </c>
      <c r="H44" s="10">
        <v>-1.3</v>
      </c>
      <c r="I44" s="10">
        <v>-5</v>
      </c>
      <c r="J44" s="10">
        <v>0.5</v>
      </c>
      <c r="K44" s="10">
        <v>-0.3</v>
      </c>
      <c r="L44" s="10">
        <v>1.6</v>
      </c>
      <c r="M44" s="10">
        <v>4.5</v>
      </c>
      <c r="N44" s="10">
        <v>16.399999999999999</v>
      </c>
      <c r="O44" s="10">
        <v>3.6</v>
      </c>
      <c r="P44" s="10">
        <v>10.4</v>
      </c>
      <c r="Q44" s="10">
        <v>3.8</v>
      </c>
      <c r="R44" s="10">
        <v>1.3</v>
      </c>
      <c r="S44" s="10">
        <v>11.2</v>
      </c>
      <c r="T44" s="10">
        <v>10.9</v>
      </c>
      <c r="U44" s="10">
        <v>12.2</v>
      </c>
      <c r="V44" s="10">
        <v>13.8</v>
      </c>
      <c r="W44" s="10">
        <v>5.4</v>
      </c>
      <c r="X44" s="10">
        <v>-3.4</v>
      </c>
      <c r="Y44" s="10">
        <v>13.3</v>
      </c>
      <c r="Z44" s="10">
        <v>9</v>
      </c>
      <c r="AA44" s="10">
        <v>4.4000000000000004</v>
      </c>
      <c r="AB44" s="10">
        <v>24.4</v>
      </c>
      <c r="AC44" s="10">
        <v>8.5</v>
      </c>
      <c r="AD44" s="10">
        <v>9.9</v>
      </c>
      <c r="AE44" s="10">
        <v>16.399999999999999</v>
      </c>
      <c r="AF44" s="10">
        <v>12.2</v>
      </c>
      <c r="AG44" s="10">
        <v>15.1</v>
      </c>
      <c r="AH44" s="10">
        <v>14</v>
      </c>
      <c r="AI44" s="10">
        <v>14.6</v>
      </c>
      <c r="AJ44" s="10">
        <v>9.4</v>
      </c>
      <c r="AK44" s="10">
        <v>8.6</v>
      </c>
      <c r="AL44" s="10">
        <v>14.4</v>
      </c>
      <c r="AM44" s="10">
        <v>9.9</v>
      </c>
      <c r="AN44" s="10">
        <v>6.2</v>
      </c>
      <c r="AO44" s="10">
        <v>17.7</v>
      </c>
      <c r="AP44" s="10">
        <v>8.5</v>
      </c>
      <c r="AQ44" s="10">
        <v>15.8</v>
      </c>
      <c r="AR44" s="10">
        <v>4</v>
      </c>
      <c r="AS44" s="10">
        <v>11.5</v>
      </c>
      <c r="AT44" s="10">
        <v>8.8000000000000007</v>
      </c>
      <c r="AU44" s="10">
        <v>11.1</v>
      </c>
      <c r="AV44" s="10">
        <v>24.7</v>
      </c>
      <c r="AW44" s="10">
        <v>13.5</v>
      </c>
      <c r="AX44" s="10">
        <v>19.100000000000001</v>
      </c>
      <c r="AY44" s="10">
        <v>23.9</v>
      </c>
      <c r="AZ44" s="10">
        <v>33.5</v>
      </c>
      <c r="BA44" s="10">
        <v>-6.7</v>
      </c>
      <c r="BB44" s="10">
        <v>17.7</v>
      </c>
      <c r="BC44" s="10">
        <v>1.9</v>
      </c>
      <c r="BD44" s="10">
        <v>-2.2999999999999998</v>
      </c>
      <c r="BE44" s="10">
        <v>17.8</v>
      </c>
      <c r="BF44" s="10">
        <v>19</v>
      </c>
      <c r="BG44" s="10">
        <v>16.7</v>
      </c>
      <c r="BH44" s="10">
        <v>19.100000000000001</v>
      </c>
      <c r="BI44" s="10">
        <v>32.200000000000003</v>
      </c>
      <c r="BJ44" s="10">
        <v>29.9</v>
      </c>
      <c r="BK44" s="10">
        <v>23.7</v>
      </c>
      <c r="BL44" s="10">
        <v>27.9</v>
      </c>
      <c r="BM44" s="10">
        <v>31.8</v>
      </c>
      <c r="BN44" s="10">
        <v>46.2</v>
      </c>
      <c r="BO44" s="10">
        <v>39.6</v>
      </c>
      <c r="BP44" s="10">
        <v>15.3</v>
      </c>
      <c r="BQ44" s="10">
        <v>11.3</v>
      </c>
      <c r="BR44" s="10">
        <v>11.6</v>
      </c>
      <c r="BS44" s="10">
        <v>38.299999999999997</v>
      </c>
      <c r="BT44" s="10">
        <v>64</v>
      </c>
      <c r="BU44" s="10">
        <v>-13.9</v>
      </c>
      <c r="BV44" s="10">
        <v>19.2</v>
      </c>
      <c r="BW44" s="10">
        <v>-26</v>
      </c>
      <c r="BX44" s="10">
        <v>36.9</v>
      </c>
      <c r="BY44" s="10">
        <v>-36.1</v>
      </c>
      <c r="BZ44" s="10">
        <v>11.5</v>
      </c>
      <c r="CA44" s="10">
        <v>-14.1</v>
      </c>
      <c r="CB44" s="10">
        <v>27</v>
      </c>
    </row>
    <row r="45" spans="1:80" s="4" customFormat="1">
      <c r="A45" s="5">
        <v>32</v>
      </c>
      <c r="B45" s="4" t="s">
        <v>266</v>
      </c>
      <c r="C45" s="4" t="s">
        <v>1156</v>
      </c>
      <c r="D45" s="9">
        <v>51.4</v>
      </c>
      <c r="E45" s="9">
        <v>-28.2</v>
      </c>
      <c r="F45" s="9">
        <v>13.2</v>
      </c>
      <c r="G45" s="9">
        <v>-29.5</v>
      </c>
      <c r="H45" s="9">
        <v>23.8</v>
      </c>
      <c r="I45" s="9">
        <v>45.7</v>
      </c>
      <c r="J45" s="9">
        <v>43</v>
      </c>
      <c r="K45" s="9">
        <v>39.6</v>
      </c>
      <c r="L45" s="9">
        <v>-30.7</v>
      </c>
      <c r="M45" s="9">
        <v>-57.2</v>
      </c>
      <c r="N45" s="9">
        <v>-45</v>
      </c>
      <c r="O45" s="9">
        <v>-95.9</v>
      </c>
      <c r="P45" s="9">
        <v>14.6</v>
      </c>
      <c r="Q45" s="9">
        <v>-163.30000000000001</v>
      </c>
      <c r="R45" s="9">
        <v>-102.5</v>
      </c>
      <c r="S45" s="9">
        <v>-127.4</v>
      </c>
      <c r="T45" s="9">
        <v>-9.1</v>
      </c>
      <c r="U45" s="9">
        <v>35.1</v>
      </c>
      <c r="V45" s="9">
        <v>-87</v>
      </c>
      <c r="W45" s="9">
        <v>-89.1</v>
      </c>
      <c r="X45" s="9">
        <v>-55.1</v>
      </c>
      <c r="Y45" s="9">
        <v>38.799999999999997</v>
      </c>
      <c r="Z45" s="9">
        <v>-51</v>
      </c>
      <c r="AA45" s="9">
        <v>53.1</v>
      </c>
      <c r="AB45" s="9">
        <v>-1.2</v>
      </c>
      <c r="AC45" s="9">
        <v>166.8</v>
      </c>
      <c r="AD45" s="9">
        <v>117.2</v>
      </c>
      <c r="AE45" s="9">
        <v>131.80000000000001</v>
      </c>
      <c r="AF45" s="9">
        <v>99.5</v>
      </c>
      <c r="AG45" s="9">
        <v>94.7</v>
      </c>
      <c r="AH45" s="9">
        <v>81.8</v>
      </c>
      <c r="AI45" s="9">
        <v>113.8</v>
      </c>
      <c r="AJ45" s="9">
        <v>82.9</v>
      </c>
      <c r="AK45" s="9">
        <v>67.400000000000006</v>
      </c>
      <c r="AL45" s="9">
        <v>81.099999999999994</v>
      </c>
      <c r="AM45" s="9">
        <v>56.6</v>
      </c>
      <c r="AN45" s="9">
        <v>98.6</v>
      </c>
      <c r="AO45" s="9">
        <v>120.4</v>
      </c>
      <c r="AP45" s="9">
        <v>45.9</v>
      </c>
      <c r="AQ45" s="9">
        <v>114</v>
      </c>
      <c r="AR45" s="9">
        <v>60.1</v>
      </c>
      <c r="AS45" s="9">
        <v>76.7</v>
      </c>
      <c r="AT45" s="9">
        <v>81.099999999999994</v>
      </c>
      <c r="AU45" s="9">
        <v>148.1</v>
      </c>
      <c r="AV45" s="9">
        <v>-18.600000000000001</v>
      </c>
      <c r="AW45" s="9">
        <v>54.2</v>
      </c>
      <c r="AX45" s="9">
        <v>75.400000000000006</v>
      </c>
      <c r="AY45" s="9">
        <v>88</v>
      </c>
      <c r="AZ45" s="9">
        <v>79.400000000000006</v>
      </c>
      <c r="BA45" s="9">
        <v>31.2</v>
      </c>
      <c r="BB45" s="9">
        <v>60.8</v>
      </c>
      <c r="BC45" s="9">
        <v>85.3</v>
      </c>
      <c r="BD45" s="9">
        <v>142.4</v>
      </c>
      <c r="BE45" s="9">
        <v>161.5</v>
      </c>
      <c r="BF45" s="9">
        <v>173.1</v>
      </c>
      <c r="BG45" s="9">
        <v>95.8</v>
      </c>
      <c r="BH45" s="9">
        <v>76</v>
      </c>
      <c r="BI45" s="9">
        <v>108.7</v>
      </c>
      <c r="BJ45" s="9">
        <v>102</v>
      </c>
      <c r="BK45" s="9">
        <v>169.4</v>
      </c>
      <c r="BL45" s="9">
        <v>148.9</v>
      </c>
      <c r="BM45" s="9">
        <v>85.4</v>
      </c>
      <c r="BN45" s="9">
        <v>-132.5</v>
      </c>
      <c r="BO45" s="9">
        <v>-18.5</v>
      </c>
      <c r="BP45" s="9">
        <v>-35.9</v>
      </c>
      <c r="BQ45" s="9">
        <v>-100.7</v>
      </c>
      <c r="BR45" s="9">
        <v>-118</v>
      </c>
      <c r="BS45" s="9">
        <v>-234.2</v>
      </c>
      <c r="BT45" s="9">
        <v>43.1</v>
      </c>
      <c r="BU45" s="9">
        <v>-132.19999999999999</v>
      </c>
      <c r="BV45" s="9">
        <v>-36.200000000000003</v>
      </c>
      <c r="BW45" s="9">
        <v>-35.4</v>
      </c>
      <c r="BX45" s="9">
        <v>4.2</v>
      </c>
      <c r="BY45" s="9">
        <v>-82.2</v>
      </c>
      <c r="BZ45" s="9">
        <v>40.1</v>
      </c>
      <c r="CA45" s="9">
        <v>73.900000000000006</v>
      </c>
      <c r="CB45" s="9">
        <v>-107.8</v>
      </c>
    </row>
    <row r="46" spans="1:80" s="6" customFormat="1">
      <c r="A46" s="8">
        <v>33</v>
      </c>
      <c r="B46" s="6" t="s">
        <v>268</v>
      </c>
      <c r="C46" s="6" t="s">
        <v>1157</v>
      </c>
      <c r="D46" s="10">
        <v>6.6</v>
      </c>
      <c r="E46" s="10">
        <v>5.5</v>
      </c>
      <c r="F46" s="10">
        <v>4.5999999999999996</v>
      </c>
      <c r="G46" s="10">
        <v>3.9</v>
      </c>
      <c r="H46" s="10">
        <v>3.6</v>
      </c>
      <c r="I46" s="10">
        <v>3.9</v>
      </c>
      <c r="J46" s="10">
        <v>3.9</v>
      </c>
      <c r="K46" s="10">
        <v>3.6</v>
      </c>
      <c r="L46" s="10">
        <v>3.9</v>
      </c>
      <c r="M46" s="10">
        <v>4.7</v>
      </c>
      <c r="N46" s="10">
        <v>5.8</v>
      </c>
      <c r="O46" s="10">
        <v>3.3</v>
      </c>
      <c r="P46" s="10">
        <v>6.9</v>
      </c>
      <c r="Q46" s="10">
        <v>8.6</v>
      </c>
      <c r="R46" s="10">
        <v>34.9</v>
      </c>
      <c r="S46" s="10">
        <v>17.8</v>
      </c>
      <c r="T46" s="10">
        <v>9.6</v>
      </c>
      <c r="U46" s="10">
        <v>34.700000000000003</v>
      </c>
      <c r="V46" s="10">
        <v>14.7</v>
      </c>
      <c r="W46" s="10">
        <v>22.3</v>
      </c>
      <c r="X46" s="10">
        <v>22.8</v>
      </c>
      <c r="Y46" s="10">
        <v>6.7</v>
      </c>
      <c r="Z46" s="10">
        <v>16.7</v>
      </c>
      <c r="AA46" s="10">
        <v>11.1</v>
      </c>
      <c r="AB46" s="10">
        <v>21.1</v>
      </c>
      <c r="AC46" s="10">
        <v>-5.7</v>
      </c>
      <c r="AD46" s="10">
        <v>11.6</v>
      </c>
      <c r="AE46" s="10">
        <v>24.2</v>
      </c>
      <c r="AF46" s="10">
        <v>16.600000000000001</v>
      </c>
      <c r="AG46" s="10">
        <v>15.1</v>
      </c>
      <c r="AH46" s="10">
        <v>15.4</v>
      </c>
      <c r="AI46" s="10">
        <v>23</v>
      </c>
      <c r="AJ46" s="10">
        <v>16.899999999999999</v>
      </c>
      <c r="AK46" s="10">
        <v>13.6</v>
      </c>
      <c r="AL46" s="10">
        <v>17</v>
      </c>
      <c r="AM46" s="10">
        <v>13.2</v>
      </c>
      <c r="AN46" s="10">
        <v>15.2</v>
      </c>
      <c r="AO46" s="10">
        <v>22.4</v>
      </c>
      <c r="AP46" s="10">
        <v>10</v>
      </c>
      <c r="AQ46" s="10">
        <v>22.2</v>
      </c>
      <c r="AR46" s="10">
        <v>13.2</v>
      </c>
      <c r="AS46" s="10">
        <v>13</v>
      </c>
      <c r="AT46" s="10">
        <v>10.199999999999999</v>
      </c>
      <c r="AU46" s="10">
        <v>21</v>
      </c>
      <c r="AV46" s="10">
        <v>-0.4</v>
      </c>
      <c r="AW46" s="10">
        <v>18.7</v>
      </c>
      <c r="AX46" s="10">
        <v>5.9</v>
      </c>
      <c r="AY46" s="10">
        <v>17.2</v>
      </c>
      <c r="AZ46" s="10">
        <v>10.1</v>
      </c>
      <c r="BA46" s="10">
        <v>4.0999999999999996</v>
      </c>
      <c r="BB46" s="10">
        <v>11.1</v>
      </c>
      <c r="BC46" s="10">
        <v>15</v>
      </c>
      <c r="BD46" s="10">
        <v>13.6</v>
      </c>
      <c r="BE46" s="10">
        <v>12.7</v>
      </c>
      <c r="BF46" s="10">
        <v>15.3</v>
      </c>
      <c r="BG46" s="10">
        <v>10.7</v>
      </c>
      <c r="BH46" s="10">
        <v>16.100000000000001</v>
      </c>
      <c r="BI46" s="10">
        <v>18.5</v>
      </c>
      <c r="BJ46" s="10">
        <v>17.600000000000001</v>
      </c>
      <c r="BK46" s="10">
        <v>18.3</v>
      </c>
      <c r="BL46" s="10">
        <v>11.3</v>
      </c>
      <c r="BM46" s="10">
        <v>4.4000000000000004</v>
      </c>
      <c r="BN46" s="10">
        <v>-28.2</v>
      </c>
      <c r="BO46" s="10">
        <v>-32.9</v>
      </c>
      <c r="BP46" s="10">
        <v>-48.5</v>
      </c>
      <c r="BQ46" s="10">
        <v>-40</v>
      </c>
      <c r="BR46" s="10">
        <v>-65.099999999999994</v>
      </c>
      <c r="BS46" s="10">
        <v>-100.4</v>
      </c>
      <c r="BT46" s="10">
        <v>-78.3</v>
      </c>
      <c r="BU46" s="10">
        <v>-86.2</v>
      </c>
      <c r="BV46" s="10">
        <v>-20.7</v>
      </c>
      <c r="BW46" s="10">
        <v>-28.7</v>
      </c>
      <c r="BX46" s="10">
        <v>-21.5</v>
      </c>
      <c r="BY46" s="10">
        <v>-47.5</v>
      </c>
      <c r="BZ46" s="10">
        <v>-18.5</v>
      </c>
      <c r="CA46" s="10">
        <v>-13</v>
      </c>
      <c r="CB46" s="10">
        <v>-38.700000000000003</v>
      </c>
    </row>
    <row r="47" spans="1:80" s="6" customFormat="1">
      <c r="A47" s="8">
        <v>34</v>
      </c>
      <c r="B47" s="6" t="s">
        <v>272</v>
      </c>
      <c r="C47" s="6" t="s">
        <v>1158</v>
      </c>
      <c r="D47" s="10">
        <v>102.7</v>
      </c>
      <c r="E47" s="10">
        <v>-109.9</v>
      </c>
      <c r="F47" s="10">
        <v>-17.3</v>
      </c>
      <c r="G47" s="10">
        <v>-44.9</v>
      </c>
      <c r="H47" s="10">
        <v>69.7</v>
      </c>
      <c r="I47" s="10">
        <v>17.5</v>
      </c>
      <c r="J47" s="10">
        <v>-22.1</v>
      </c>
      <c r="K47" s="10">
        <v>53.4</v>
      </c>
      <c r="L47" s="10">
        <v>-11.5</v>
      </c>
      <c r="M47" s="10">
        <v>-84.4</v>
      </c>
      <c r="N47" s="10">
        <v>-100.7</v>
      </c>
      <c r="O47" s="10">
        <v>-114.5</v>
      </c>
      <c r="P47" s="10">
        <v>-75.400000000000006</v>
      </c>
      <c r="Q47" s="10">
        <v>-157.69999999999999</v>
      </c>
      <c r="R47" s="10">
        <v>-26.9</v>
      </c>
      <c r="S47" s="10">
        <v>-60.9</v>
      </c>
      <c r="T47" s="10">
        <v>-25.9</v>
      </c>
      <c r="U47" s="10">
        <v>-10.4</v>
      </c>
      <c r="V47" s="10">
        <v>-63.8</v>
      </c>
      <c r="W47" s="10">
        <v>-31.1</v>
      </c>
      <c r="X47" s="10">
        <v>-38.200000000000003</v>
      </c>
      <c r="Y47" s="10">
        <v>-29</v>
      </c>
      <c r="Z47" s="10">
        <v>-21.2</v>
      </c>
      <c r="AA47" s="10">
        <v>17.600000000000001</v>
      </c>
      <c r="AB47" s="10">
        <v>-5.9</v>
      </c>
      <c r="AC47" s="10">
        <v>69.599999999999994</v>
      </c>
      <c r="AD47" s="10">
        <v>66</v>
      </c>
      <c r="AE47" s="10">
        <v>36</v>
      </c>
      <c r="AF47" s="10">
        <v>29.9</v>
      </c>
      <c r="AG47" s="10">
        <v>29.9</v>
      </c>
      <c r="AH47" s="10">
        <v>15.6</v>
      </c>
      <c r="AI47" s="10">
        <v>19.600000000000001</v>
      </c>
      <c r="AJ47" s="10">
        <v>10.5</v>
      </c>
      <c r="AK47" s="10">
        <v>6.9</v>
      </c>
      <c r="AL47" s="10">
        <v>7.4</v>
      </c>
      <c r="AM47" s="10">
        <v>-3</v>
      </c>
      <c r="AN47" s="10">
        <v>31.1</v>
      </c>
      <c r="AO47" s="10">
        <v>25.6</v>
      </c>
      <c r="AP47" s="10">
        <v>-2.2000000000000002</v>
      </c>
      <c r="AQ47" s="10">
        <v>19.3</v>
      </c>
      <c r="AR47" s="10">
        <v>-0.8</v>
      </c>
      <c r="AS47" s="10">
        <v>16.899999999999999</v>
      </c>
      <c r="AT47" s="10">
        <v>32</v>
      </c>
      <c r="AU47" s="10">
        <v>56.9</v>
      </c>
      <c r="AV47" s="10">
        <v>-17.100000000000001</v>
      </c>
      <c r="AW47" s="10">
        <v>-18.399999999999999</v>
      </c>
      <c r="AX47" s="10">
        <v>52.6</v>
      </c>
      <c r="AY47" s="10">
        <v>21.1</v>
      </c>
      <c r="AZ47" s="10">
        <v>39.9</v>
      </c>
      <c r="BA47" s="10">
        <v>15.2</v>
      </c>
      <c r="BB47" s="10">
        <v>17.7</v>
      </c>
      <c r="BC47" s="10">
        <v>26.8</v>
      </c>
      <c r="BD47" s="10">
        <v>89.5</v>
      </c>
      <c r="BE47" s="10">
        <v>112</v>
      </c>
      <c r="BF47" s="10">
        <v>113.6</v>
      </c>
      <c r="BG47" s="10">
        <v>54.2</v>
      </c>
      <c r="BH47" s="10">
        <v>13.3</v>
      </c>
      <c r="BI47" s="10">
        <v>36.799999999999997</v>
      </c>
      <c r="BJ47" s="10">
        <v>33.6</v>
      </c>
      <c r="BK47" s="10">
        <v>98.4</v>
      </c>
      <c r="BL47" s="10">
        <v>105</v>
      </c>
      <c r="BM47" s="10">
        <v>68.099999999999994</v>
      </c>
      <c r="BN47" s="10">
        <v>-138.5</v>
      </c>
      <c r="BO47" s="10">
        <v>-6.1</v>
      </c>
      <c r="BP47" s="10">
        <v>-20.6</v>
      </c>
      <c r="BQ47" s="10">
        <v>-60.7</v>
      </c>
      <c r="BR47" s="10">
        <v>-38.1</v>
      </c>
      <c r="BS47" s="10">
        <v>-74.900000000000006</v>
      </c>
      <c r="BT47" s="10">
        <v>116.5</v>
      </c>
      <c r="BU47" s="10">
        <v>-25.7</v>
      </c>
      <c r="BV47" s="10">
        <v>-11.1</v>
      </c>
      <c r="BW47" s="10">
        <v>0.8</v>
      </c>
      <c r="BX47" s="10">
        <v>-7.8</v>
      </c>
      <c r="BY47" s="10">
        <v>7</v>
      </c>
      <c r="BZ47" s="10">
        <v>16.399999999999999</v>
      </c>
      <c r="CA47" s="10">
        <v>28.7</v>
      </c>
      <c r="CB47" s="10">
        <v>-52.8</v>
      </c>
    </row>
    <row r="48" spans="1:80" s="6" customFormat="1">
      <c r="A48" s="8">
        <v>35</v>
      </c>
      <c r="B48" s="6" t="s">
        <v>654</v>
      </c>
      <c r="C48" s="6" t="s">
        <v>1159</v>
      </c>
      <c r="D48" s="10">
        <v>-58.3</v>
      </c>
      <c r="E48" s="10">
        <v>73.900000000000006</v>
      </c>
      <c r="F48" s="10">
        <v>23.5</v>
      </c>
      <c r="G48" s="10">
        <v>9.6</v>
      </c>
      <c r="H48" s="10">
        <v>-53.3</v>
      </c>
      <c r="I48" s="10">
        <v>19.3</v>
      </c>
      <c r="J48" s="10">
        <v>56.3</v>
      </c>
      <c r="K48" s="10">
        <v>-21.9</v>
      </c>
      <c r="L48" s="10">
        <v>-27.5</v>
      </c>
      <c r="M48" s="10">
        <v>18.100000000000001</v>
      </c>
      <c r="N48" s="10">
        <v>45.3</v>
      </c>
      <c r="O48" s="10">
        <v>10.5</v>
      </c>
      <c r="P48" s="10">
        <v>77.2</v>
      </c>
      <c r="Q48" s="10">
        <v>-22.4</v>
      </c>
      <c r="R48" s="10">
        <v>-112.4</v>
      </c>
      <c r="S48" s="10">
        <v>-82.8</v>
      </c>
      <c r="T48" s="10">
        <v>-3.6</v>
      </c>
      <c r="U48" s="10">
        <v>-4.7</v>
      </c>
      <c r="V48" s="10">
        <v>-46.5</v>
      </c>
      <c r="W48" s="10">
        <v>-86.4</v>
      </c>
      <c r="X48" s="10">
        <v>-29.2</v>
      </c>
      <c r="Y48" s="10">
        <v>50.6</v>
      </c>
      <c r="Z48" s="10">
        <v>-45.4</v>
      </c>
      <c r="AA48" s="10">
        <v>20.8</v>
      </c>
      <c r="AB48" s="10">
        <v>-20.8</v>
      </c>
      <c r="AC48" s="10">
        <v>89.1</v>
      </c>
      <c r="AD48" s="10">
        <v>32</v>
      </c>
      <c r="AE48" s="10">
        <v>54.4</v>
      </c>
      <c r="AF48" s="10">
        <v>41.7</v>
      </c>
      <c r="AG48" s="10">
        <v>39.5</v>
      </c>
      <c r="AH48" s="10">
        <v>40.5</v>
      </c>
      <c r="AI48" s="10">
        <v>55.3</v>
      </c>
      <c r="AJ48" s="10">
        <v>44.2</v>
      </c>
      <c r="AK48" s="10">
        <v>38.200000000000003</v>
      </c>
      <c r="AL48" s="10">
        <v>45.3</v>
      </c>
      <c r="AM48" s="10">
        <v>37.9</v>
      </c>
      <c r="AN48" s="10">
        <v>42.3</v>
      </c>
      <c r="AO48" s="10">
        <v>57.3</v>
      </c>
      <c r="AP48" s="10">
        <v>32</v>
      </c>
      <c r="AQ48" s="10">
        <v>57.6</v>
      </c>
      <c r="AR48" s="10">
        <v>39.200000000000003</v>
      </c>
      <c r="AS48" s="10">
        <v>38.700000000000003</v>
      </c>
      <c r="AT48" s="10">
        <v>32.799999999999997</v>
      </c>
      <c r="AU48" s="10">
        <v>56.3</v>
      </c>
      <c r="AV48" s="10">
        <v>-0.8</v>
      </c>
      <c r="AW48" s="10">
        <v>40.6</v>
      </c>
      <c r="AX48" s="10">
        <v>12.7</v>
      </c>
      <c r="AY48" s="10">
        <v>37.4</v>
      </c>
      <c r="AZ48" s="10">
        <v>22</v>
      </c>
      <c r="BA48" s="10">
        <v>8.9</v>
      </c>
      <c r="BB48" s="10">
        <v>24.1</v>
      </c>
      <c r="BC48" s="10">
        <v>32.700000000000003</v>
      </c>
      <c r="BD48" s="10">
        <v>29.6</v>
      </c>
      <c r="BE48" s="10">
        <v>27.7</v>
      </c>
      <c r="BF48" s="10">
        <v>33.299999999999997</v>
      </c>
      <c r="BG48" s="10">
        <v>23.2</v>
      </c>
      <c r="BH48" s="10">
        <v>35.1</v>
      </c>
      <c r="BI48" s="10">
        <v>40.200000000000003</v>
      </c>
      <c r="BJ48" s="10">
        <v>38.299999999999997</v>
      </c>
      <c r="BK48" s="10">
        <v>39.700000000000003</v>
      </c>
      <c r="BL48" s="10">
        <v>24.5</v>
      </c>
      <c r="BM48" s="10">
        <v>9.6</v>
      </c>
      <c r="BN48" s="10">
        <v>25.7</v>
      </c>
      <c r="BO48" s="10">
        <v>15.4</v>
      </c>
      <c r="BP48" s="10">
        <v>24.9</v>
      </c>
      <c r="BQ48" s="10">
        <v>0</v>
      </c>
      <c r="BR48" s="10">
        <v>-11.1</v>
      </c>
      <c r="BS48" s="10">
        <v>-44.3</v>
      </c>
      <c r="BT48" s="10">
        <v>3.7</v>
      </c>
      <c r="BU48" s="10">
        <v>-30.1</v>
      </c>
      <c r="BV48" s="10">
        <v>-18.2</v>
      </c>
      <c r="BW48" s="10">
        <v>-15.5</v>
      </c>
      <c r="BX48" s="10">
        <v>20.2</v>
      </c>
      <c r="BY48" s="10">
        <v>-36.299999999999997</v>
      </c>
      <c r="BZ48" s="10">
        <v>26.8</v>
      </c>
      <c r="CA48" s="10">
        <v>38.799999999999997</v>
      </c>
      <c r="CB48" s="10">
        <v>-17.2</v>
      </c>
    </row>
    <row r="49" spans="1:80" s="6" customFormat="1">
      <c r="A49" s="8">
        <v>36</v>
      </c>
      <c r="B49" s="6" t="s">
        <v>276</v>
      </c>
      <c r="C49" s="6" t="s">
        <v>1160</v>
      </c>
      <c r="D49" s="10">
        <v>-1.4</v>
      </c>
      <c r="E49" s="10">
        <v>-1.1000000000000001</v>
      </c>
      <c r="F49" s="10">
        <v>-1</v>
      </c>
      <c r="G49" s="10">
        <v>-1</v>
      </c>
      <c r="H49" s="10">
        <v>-1</v>
      </c>
      <c r="I49" s="10">
        <v>-1</v>
      </c>
      <c r="J49" s="10">
        <v>-1</v>
      </c>
      <c r="K49" s="10">
        <v>-1.1000000000000001</v>
      </c>
      <c r="L49" s="10">
        <v>-1</v>
      </c>
      <c r="M49" s="10">
        <v>-0.9</v>
      </c>
      <c r="N49" s="10">
        <v>-0.8</v>
      </c>
      <c r="O49" s="10">
        <v>-0.8</v>
      </c>
      <c r="P49" s="10">
        <v>-0.7</v>
      </c>
      <c r="Q49" s="10">
        <v>-0.6</v>
      </c>
      <c r="R49" s="10">
        <v>-4.4000000000000004</v>
      </c>
      <c r="S49" s="10">
        <v>-8.3000000000000007</v>
      </c>
      <c r="T49" s="10">
        <v>-4.2</v>
      </c>
      <c r="U49" s="10">
        <v>2.9</v>
      </c>
      <c r="V49" s="10">
        <v>-0.9</v>
      </c>
      <c r="W49" s="10">
        <v>0.3</v>
      </c>
      <c r="X49" s="10">
        <v>-0.8</v>
      </c>
      <c r="Y49" s="10">
        <v>0.4</v>
      </c>
      <c r="Z49" s="10">
        <v>-2.2000000000000002</v>
      </c>
      <c r="AA49" s="10">
        <v>-0.4</v>
      </c>
      <c r="AB49" s="10">
        <v>-1.6</v>
      </c>
      <c r="AC49" s="10">
        <v>-2</v>
      </c>
      <c r="AD49" s="10">
        <v>0.2</v>
      </c>
      <c r="AE49" s="10">
        <v>0.6</v>
      </c>
      <c r="AF49" s="10">
        <v>0.3</v>
      </c>
      <c r="AG49" s="10">
        <v>0.2</v>
      </c>
      <c r="AH49" s="10">
        <v>0.2</v>
      </c>
      <c r="AI49" s="10">
        <v>0.5</v>
      </c>
      <c r="AJ49" s="10">
        <v>0.3</v>
      </c>
      <c r="AK49" s="10">
        <v>0.2</v>
      </c>
      <c r="AL49" s="10">
        <v>0.3</v>
      </c>
      <c r="AM49" s="10">
        <v>0.1</v>
      </c>
      <c r="AN49" s="10">
        <v>0.2</v>
      </c>
      <c r="AO49" s="10">
        <v>0.4</v>
      </c>
      <c r="AP49" s="10">
        <v>0</v>
      </c>
      <c r="AQ49" s="10">
        <v>0.4</v>
      </c>
      <c r="AR49" s="10">
        <v>0.1</v>
      </c>
      <c r="AS49" s="10">
        <v>0.1</v>
      </c>
      <c r="AT49" s="10">
        <v>0</v>
      </c>
      <c r="AU49" s="10">
        <v>0.3</v>
      </c>
      <c r="AV49" s="10">
        <v>0</v>
      </c>
      <c r="AW49" s="10">
        <v>0.5</v>
      </c>
      <c r="AX49" s="10">
        <v>0.2</v>
      </c>
      <c r="AY49" s="10">
        <v>0.5</v>
      </c>
      <c r="AZ49" s="10">
        <v>0.3</v>
      </c>
      <c r="BA49" s="10">
        <v>0.1</v>
      </c>
      <c r="BB49" s="10">
        <v>0.3</v>
      </c>
      <c r="BC49" s="10">
        <v>0.4</v>
      </c>
      <c r="BD49" s="10">
        <v>0.4</v>
      </c>
      <c r="BE49" s="10">
        <v>0.3</v>
      </c>
      <c r="BF49" s="10">
        <v>0.4</v>
      </c>
      <c r="BG49" s="10">
        <v>0.3</v>
      </c>
      <c r="BH49" s="10">
        <v>0.4</v>
      </c>
      <c r="BI49" s="10">
        <v>0.5</v>
      </c>
      <c r="BJ49" s="10">
        <v>0.5</v>
      </c>
      <c r="BK49" s="10">
        <v>0.5</v>
      </c>
      <c r="BL49" s="10">
        <v>0.3</v>
      </c>
      <c r="BM49" s="10">
        <v>0.1</v>
      </c>
      <c r="BN49" s="10">
        <v>0.3</v>
      </c>
      <c r="BO49" s="10">
        <v>0.2</v>
      </c>
      <c r="BP49" s="10">
        <v>0.3</v>
      </c>
      <c r="BQ49" s="10">
        <v>0</v>
      </c>
      <c r="BR49" s="10">
        <v>-0.1</v>
      </c>
      <c r="BS49" s="10">
        <v>-0.6</v>
      </c>
      <c r="BT49" s="10">
        <v>0</v>
      </c>
      <c r="BU49" s="10">
        <v>0.4</v>
      </c>
      <c r="BV49" s="10">
        <v>0.5</v>
      </c>
      <c r="BW49" s="10">
        <v>0.3</v>
      </c>
      <c r="BX49" s="10">
        <v>0.5</v>
      </c>
      <c r="BY49" s="10">
        <v>-0.2</v>
      </c>
      <c r="BZ49" s="10">
        <v>0.6</v>
      </c>
      <c r="CA49" s="10">
        <v>0.7</v>
      </c>
      <c r="CB49" s="10">
        <v>0</v>
      </c>
    </row>
    <row r="50" spans="1:80" s="6" customFormat="1">
      <c r="A50" s="8">
        <v>37</v>
      </c>
      <c r="B50" s="6" t="s">
        <v>278</v>
      </c>
      <c r="C50" s="6" t="s">
        <v>1161</v>
      </c>
      <c r="D50" s="10">
        <v>1.8</v>
      </c>
      <c r="E50" s="10">
        <v>3.4</v>
      </c>
      <c r="F50" s="10">
        <v>3.4</v>
      </c>
      <c r="G50" s="10">
        <v>2.9</v>
      </c>
      <c r="H50" s="10">
        <v>4.9000000000000004</v>
      </c>
      <c r="I50" s="10">
        <v>6</v>
      </c>
      <c r="J50" s="10">
        <v>6</v>
      </c>
      <c r="K50" s="10">
        <v>5.6</v>
      </c>
      <c r="L50" s="10">
        <v>5.4</v>
      </c>
      <c r="M50" s="10">
        <v>5.4</v>
      </c>
      <c r="N50" s="10">
        <v>5.4</v>
      </c>
      <c r="O50" s="10">
        <v>5.4</v>
      </c>
      <c r="P50" s="10">
        <v>6.6</v>
      </c>
      <c r="Q50" s="10">
        <v>8.8000000000000007</v>
      </c>
      <c r="R50" s="10">
        <v>6.3</v>
      </c>
      <c r="S50" s="10">
        <v>6.7</v>
      </c>
      <c r="T50" s="10">
        <v>15</v>
      </c>
      <c r="U50" s="10">
        <v>12.6</v>
      </c>
      <c r="V50" s="10">
        <v>9.4</v>
      </c>
      <c r="W50" s="10">
        <v>5.8</v>
      </c>
      <c r="X50" s="10">
        <v>-9.6</v>
      </c>
      <c r="Y50" s="10">
        <v>9.9</v>
      </c>
      <c r="Z50" s="10">
        <v>1</v>
      </c>
      <c r="AA50" s="10">
        <v>4</v>
      </c>
      <c r="AB50" s="10">
        <v>6</v>
      </c>
      <c r="AC50" s="10">
        <v>15.7</v>
      </c>
      <c r="AD50" s="10">
        <v>7.5</v>
      </c>
      <c r="AE50" s="10">
        <v>16.5</v>
      </c>
      <c r="AF50" s="10">
        <v>11</v>
      </c>
      <c r="AG50" s="10">
        <v>9.9</v>
      </c>
      <c r="AH50" s="10">
        <v>10.1</v>
      </c>
      <c r="AI50" s="10">
        <v>15.4</v>
      </c>
      <c r="AJ50" s="10">
        <v>11</v>
      </c>
      <c r="AK50" s="10">
        <v>8.6999999999999993</v>
      </c>
      <c r="AL50" s="10">
        <v>11.1</v>
      </c>
      <c r="AM50" s="10">
        <v>8.4</v>
      </c>
      <c r="AN50" s="10">
        <v>9.8000000000000007</v>
      </c>
      <c r="AO50" s="10">
        <v>14.8</v>
      </c>
      <c r="AP50" s="10">
        <v>6.1</v>
      </c>
      <c r="AQ50" s="10">
        <v>14.6</v>
      </c>
      <c r="AR50" s="10">
        <v>8.3000000000000007</v>
      </c>
      <c r="AS50" s="10">
        <v>8.1</v>
      </c>
      <c r="AT50" s="10">
        <v>6.2</v>
      </c>
      <c r="AU50" s="10">
        <v>13.6</v>
      </c>
      <c r="AV50" s="10">
        <v>-0.3</v>
      </c>
      <c r="AW50" s="10">
        <v>12.9</v>
      </c>
      <c r="AX50" s="10">
        <v>4</v>
      </c>
      <c r="AY50" s="10">
        <v>11.9</v>
      </c>
      <c r="AZ50" s="10">
        <v>7</v>
      </c>
      <c r="BA50" s="10">
        <v>2.8</v>
      </c>
      <c r="BB50" s="10">
        <v>7.6</v>
      </c>
      <c r="BC50" s="10">
        <v>10.4</v>
      </c>
      <c r="BD50" s="10">
        <v>9.4</v>
      </c>
      <c r="BE50" s="10">
        <v>8.8000000000000007</v>
      </c>
      <c r="BF50" s="10">
        <v>10.5</v>
      </c>
      <c r="BG50" s="10">
        <v>7.4</v>
      </c>
      <c r="BH50" s="10">
        <v>11.1</v>
      </c>
      <c r="BI50" s="10">
        <v>12.7</v>
      </c>
      <c r="BJ50" s="10">
        <v>12.1</v>
      </c>
      <c r="BK50" s="10">
        <v>12.6</v>
      </c>
      <c r="BL50" s="10">
        <v>7.8</v>
      </c>
      <c r="BM50" s="10">
        <v>3.1</v>
      </c>
      <c r="BN50" s="10">
        <v>8.1999999999999993</v>
      </c>
      <c r="BO50" s="10">
        <v>4.9000000000000004</v>
      </c>
      <c r="BP50" s="10">
        <v>7.9</v>
      </c>
      <c r="BQ50" s="10">
        <v>0</v>
      </c>
      <c r="BR50" s="10">
        <v>-3.5</v>
      </c>
      <c r="BS50" s="10">
        <v>-14</v>
      </c>
      <c r="BT50" s="10">
        <v>1.2</v>
      </c>
      <c r="BU50" s="10">
        <v>9.5</v>
      </c>
      <c r="BV50" s="10">
        <v>13.3</v>
      </c>
      <c r="BW50" s="10">
        <v>7.8</v>
      </c>
      <c r="BX50" s="10">
        <v>12.7</v>
      </c>
      <c r="BY50" s="10">
        <v>-5.2</v>
      </c>
      <c r="BZ50" s="10">
        <v>14.8</v>
      </c>
      <c r="CA50" s="10">
        <v>18.600000000000001</v>
      </c>
      <c r="CB50" s="10">
        <v>0.9</v>
      </c>
    </row>
    <row r="51" spans="1:80" s="4" customFormat="1">
      <c r="A51" s="5">
        <v>38</v>
      </c>
      <c r="B51" s="4" t="s">
        <v>280</v>
      </c>
      <c r="C51" s="4" t="s">
        <v>1162</v>
      </c>
      <c r="D51" s="9">
        <v>-10.7</v>
      </c>
      <c r="E51" s="9">
        <v>27</v>
      </c>
      <c r="F51" s="9">
        <v>-1.2</v>
      </c>
      <c r="G51" s="9">
        <v>3.2</v>
      </c>
      <c r="H51" s="9">
        <v>11.1</v>
      </c>
      <c r="I51" s="9">
        <v>-18.8</v>
      </c>
      <c r="J51" s="9">
        <v>1.9</v>
      </c>
      <c r="K51" s="9">
        <v>27</v>
      </c>
      <c r="L51" s="9">
        <v>-23.2</v>
      </c>
      <c r="M51" s="9">
        <v>-10.3</v>
      </c>
      <c r="N51" s="9">
        <v>-24.6</v>
      </c>
      <c r="O51" s="9">
        <v>6.6</v>
      </c>
      <c r="P51" s="9">
        <v>-30.3</v>
      </c>
      <c r="Q51" s="9">
        <v>-30.2</v>
      </c>
      <c r="R51" s="9">
        <v>19.2</v>
      </c>
      <c r="S51" s="9">
        <v>42.8</v>
      </c>
      <c r="T51" s="9">
        <v>81.7</v>
      </c>
      <c r="U51" s="9">
        <v>35</v>
      </c>
      <c r="V51" s="9">
        <v>5.8</v>
      </c>
      <c r="W51" s="9">
        <v>21.3</v>
      </c>
      <c r="X51" s="9">
        <v>18.2</v>
      </c>
      <c r="Y51" s="9">
        <v>-4.7</v>
      </c>
      <c r="Z51" s="9">
        <v>16.5</v>
      </c>
      <c r="AA51" s="9">
        <v>-1</v>
      </c>
      <c r="AB51" s="9">
        <v>38.6</v>
      </c>
      <c r="AC51" s="9">
        <v>-20</v>
      </c>
      <c r="AD51" s="9">
        <v>-8.6999999999999993</v>
      </c>
      <c r="AE51" s="9">
        <v>30.9</v>
      </c>
      <c r="AF51" s="9">
        <v>2.6</v>
      </c>
      <c r="AG51" s="9">
        <v>-4.0999999999999996</v>
      </c>
      <c r="AH51" s="9">
        <v>-4.9000000000000004</v>
      </c>
      <c r="AI51" s="9">
        <v>14.2</v>
      </c>
      <c r="AJ51" s="9">
        <v>-5.2</v>
      </c>
      <c r="AK51" s="9">
        <v>-15.2</v>
      </c>
      <c r="AL51" s="9">
        <v>-7.8</v>
      </c>
      <c r="AM51" s="9">
        <v>-18.2</v>
      </c>
      <c r="AN51" s="9">
        <v>-14.4</v>
      </c>
      <c r="AO51" s="9">
        <v>-0.4</v>
      </c>
      <c r="AP51" s="9">
        <v>-27.6</v>
      </c>
      <c r="AQ51" s="9">
        <v>-4.3</v>
      </c>
      <c r="AR51" s="9">
        <v>-22.7</v>
      </c>
      <c r="AS51" s="9">
        <v>-23.7</v>
      </c>
      <c r="AT51" s="9">
        <v>-28.7</v>
      </c>
      <c r="AU51" s="9">
        <v>-11.5</v>
      </c>
      <c r="AV51" s="9">
        <v>-0.6</v>
      </c>
      <c r="AW51" s="9">
        <v>29.6</v>
      </c>
      <c r="AX51" s="9">
        <v>9.3000000000000007</v>
      </c>
      <c r="AY51" s="9">
        <v>27.3</v>
      </c>
      <c r="AZ51" s="9">
        <v>16.100000000000001</v>
      </c>
      <c r="BA51" s="9">
        <v>6.5</v>
      </c>
      <c r="BB51" s="9">
        <v>17.600000000000001</v>
      </c>
      <c r="BC51" s="9">
        <v>23.9</v>
      </c>
      <c r="BD51" s="9">
        <v>21.6</v>
      </c>
      <c r="BE51" s="9">
        <v>20.2</v>
      </c>
      <c r="BF51" s="9">
        <v>24.3</v>
      </c>
      <c r="BG51" s="9">
        <v>17</v>
      </c>
      <c r="BH51" s="9">
        <v>25.6</v>
      </c>
      <c r="BI51" s="9">
        <v>29.3</v>
      </c>
      <c r="BJ51" s="9">
        <v>27.9</v>
      </c>
      <c r="BK51" s="9">
        <v>29</v>
      </c>
      <c r="BL51" s="9">
        <v>17.899999999999999</v>
      </c>
      <c r="BM51" s="9">
        <v>5.8</v>
      </c>
      <c r="BN51" s="9">
        <v>17.899999999999999</v>
      </c>
      <c r="BO51" s="9">
        <v>10.4</v>
      </c>
      <c r="BP51" s="9">
        <v>16.899999999999999</v>
      </c>
      <c r="BQ51" s="9">
        <v>0</v>
      </c>
      <c r="BR51" s="9">
        <v>-8.1</v>
      </c>
      <c r="BS51" s="9">
        <v>-32.200000000000003</v>
      </c>
      <c r="BT51" s="9">
        <v>2.7</v>
      </c>
      <c r="BU51" s="9">
        <v>21.7</v>
      </c>
      <c r="BV51" s="9">
        <v>30.4</v>
      </c>
      <c r="BW51" s="9">
        <v>17.8</v>
      </c>
      <c r="BX51" s="9">
        <v>29.2</v>
      </c>
      <c r="BY51" s="9">
        <v>-11.9</v>
      </c>
      <c r="BZ51" s="9">
        <v>22.7</v>
      </c>
      <c r="CA51" s="9">
        <v>25.9</v>
      </c>
      <c r="CB51" s="9">
        <v>7.2</v>
      </c>
    </row>
    <row r="52" spans="1:80" s="6" customFormat="1">
      <c r="A52" s="8">
        <v>39</v>
      </c>
      <c r="B52" s="6" t="s">
        <v>1163</v>
      </c>
      <c r="C52" s="6" t="s">
        <v>1164</v>
      </c>
      <c r="D52" s="10">
        <v>-10.6</v>
      </c>
      <c r="E52" s="10">
        <v>26.2</v>
      </c>
      <c r="F52" s="10">
        <v>-0.7</v>
      </c>
      <c r="G52" s="10">
        <v>3.5</v>
      </c>
      <c r="H52" s="10">
        <v>11.1</v>
      </c>
      <c r="I52" s="10">
        <v>-6.6</v>
      </c>
      <c r="J52" s="10">
        <v>6.7</v>
      </c>
      <c r="K52" s="10">
        <v>31.6</v>
      </c>
      <c r="L52" s="10">
        <v>-21.3</v>
      </c>
      <c r="M52" s="10">
        <v>-10.5</v>
      </c>
      <c r="N52" s="10">
        <v>-29.7</v>
      </c>
      <c r="O52" s="10">
        <v>1.1000000000000001</v>
      </c>
      <c r="P52" s="10">
        <v>-35.4</v>
      </c>
      <c r="Q52" s="10">
        <v>-34.700000000000003</v>
      </c>
      <c r="R52" s="10">
        <v>18.7</v>
      </c>
      <c r="S52" s="10">
        <v>39.700000000000003</v>
      </c>
      <c r="T52" s="10">
        <v>79.7</v>
      </c>
      <c r="U52" s="10">
        <v>32.799999999999997</v>
      </c>
      <c r="V52" s="10">
        <v>1.5</v>
      </c>
      <c r="W52" s="10">
        <v>14.5</v>
      </c>
      <c r="X52" s="10">
        <v>15.5</v>
      </c>
      <c r="Y52" s="10">
        <v>-9</v>
      </c>
      <c r="Z52" s="10">
        <v>12.8</v>
      </c>
      <c r="AA52" s="10">
        <v>-5</v>
      </c>
      <c r="AB52" s="10">
        <v>34.5</v>
      </c>
      <c r="AC52" s="10">
        <v>-24</v>
      </c>
      <c r="AD52" s="10">
        <v>-7.7</v>
      </c>
      <c r="AE52" s="10">
        <v>13.9</v>
      </c>
      <c r="AF52" s="10">
        <v>-1.9</v>
      </c>
      <c r="AG52" s="10">
        <v>-5.7</v>
      </c>
      <c r="AH52" s="10">
        <v>-6.2</v>
      </c>
      <c r="AI52" s="10">
        <v>3.9</v>
      </c>
      <c r="AJ52" s="10">
        <v>-6.8</v>
      </c>
      <c r="AK52" s="10">
        <v>-12.2</v>
      </c>
      <c r="AL52" s="10">
        <v>-8.4</v>
      </c>
      <c r="AM52" s="10">
        <v>-13.9</v>
      </c>
      <c r="AN52" s="10">
        <v>-12.1</v>
      </c>
      <c r="AO52" s="10">
        <v>-5</v>
      </c>
      <c r="AP52" s="10">
        <v>-19.100000000000001</v>
      </c>
      <c r="AQ52" s="10">
        <v>-7.3</v>
      </c>
      <c r="AR52" s="10">
        <v>-16.7</v>
      </c>
      <c r="AS52" s="10">
        <v>-17.3</v>
      </c>
      <c r="AT52" s="10">
        <v>-19.8</v>
      </c>
      <c r="AU52" s="10">
        <v>-11.5</v>
      </c>
      <c r="AV52" s="10">
        <v>-0.3</v>
      </c>
      <c r="AW52" s="10">
        <v>14.3</v>
      </c>
      <c r="AX52" s="10">
        <v>4.5</v>
      </c>
      <c r="AY52" s="10">
        <v>13.1</v>
      </c>
      <c r="AZ52" s="10">
        <v>7.7</v>
      </c>
      <c r="BA52" s="10">
        <v>3.1</v>
      </c>
      <c r="BB52" s="10">
        <v>8.5</v>
      </c>
      <c r="BC52" s="10">
        <v>11.5</v>
      </c>
      <c r="BD52" s="10">
        <v>10.4</v>
      </c>
      <c r="BE52" s="10">
        <v>9.6999999999999993</v>
      </c>
      <c r="BF52" s="10">
        <v>11.7</v>
      </c>
      <c r="BG52" s="10">
        <v>8.1999999999999993</v>
      </c>
      <c r="BH52" s="10">
        <v>12.3</v>
      </c>
      <c r="BI52" s="10">
        <v>14.1</v>
      </c>
      <c r="BJ52" s="10">
        <v>13.4</v>
      </c>
      <c r="BK52" s="10">
        <v>13.9</v>
      </c>
      <c r="BL52" s="10">
        <v>8.6</v>
      </c>
      <c r="BM52" s="10">
        <v>3.4</v>
      </c>
      <c r="BN52" s="10">
        <v>9</v>
      </c>
      <c r="BO52" s="10">
        <v>5.4</v>
      </c>
      <c r="BP52" s="10">
        <v>8.8000000000000007</v>
      </c>
      <c r="BQ52" s="10">
        <v>0</v>
      </c>
      <c r="BR52" s="10">
        <v>-3.9</v>
      </c>
      <c r="BS52" s="10">
        <v>-15.6</v>
      </c>
      <c r="BT52" s="10">
        <v>1.3</v>
      </c>
      <c r="BU52" s="10">
        <v>10.5</v>
      </c>
      <c r="BV52" s="10">
        <v>14.7</v>
      </c>
      <c r="BW52" s="10">
        <v>8.6</v>
      </c>
      <c r="BX52" s="10">
        <v>14.1</v>
      </c>
      <c r="BY52" s="10">
        <v>-5.7</v>
      </c>
      <c r="BZ52" s="10">
        <v>16.399999999999999</v>
      </c>
      <c r="CA52" s="10">
        <v>20.7</v>
      </c>
      <c r="CB52" s="10">
        <v>1</v>
      </c>
    </row>
    <row r="53" spans="1:80" s="6" customFormat="1">
      <c r="A53" s="8">
        <v>40</v>
      </c>
      <c r="B53" s="6" t="s">
        <v>284</v>
      </c>
      <c r="C53" s="6" t="s">
        <v>1165</v>
      </c>
      <c r="D53" s="10">
        <v>0</v>
      </c>
      <c r="E53" s="10">
        <v>0.7</v>
      </c>
      <c r="F53" s="10">
        <v>-0.6</v>
      </c>
      <c r="G53" s="10">
        <v>-0.3</v>
      </c>
      <c r="H53" s="10">
        <v>0</v>
      </c>
      <c r="I53" s="10">
        <v>-12.2</v>
      </c>
      <c r="J53" s="10">
        <v>-4.7</v>
      </c>
      <c r="K53" s="10">
        <v>-4.7</v>
      </c>
      <c r="L53" s="10">
        <v>-1.9</v>
      </c>
      <c r="M53" s="10">
        <v>0.2</v>
      </c>
      <c r="N53" s="10">
        <v>5.0999999999999996</v>
      </c>
      <c r="O53" s="10">
        <v>5.4</v>
      </c>
      <c r="P53" s="10">
        <v>5.0999999999999996</v>
      </c>
      <c r="Q53" s="10">
        <v>4.5</v>
      </c>
      <c r="R53" s="10">
        <v>0.5</v>
      </c>
      <c r="S53" s="10">
        <v>3.1</v>
      </c>
      <c r="T53" s="10">
        <v>2</v>
      </c>
      <c r="U53" s="10">
        <v>2.2000000000000002</v>
      </c>
      <c r="V53" s="10">
        <v>4.3</v>
      </c>
      <c r="W53" s="10">
        <v>6.8</v>
      </c>
      <c r="X53" s="10">
        <v>2.6</v>
      </c>
      <c r="Y53" s="10">
        <v>4.3</v>
      </c>
      <c r="Z53" s="10">
        <v>3.7</v>
      </c>
      <c r="AA53" s="10">
        <v>4.0999999999999996</v>
      </c>
      <c r="AB53" s="10">
        <v>4.0999999999999996</v>
      </c>
      <c r="AC53" s="10">
        <v>4</v>
      </c>
      <c r="AD53" s="10">
        <v>-1</v>
      </c>
      <c r="AE53" s="10">
        <v>17</v>
      </c>
      <c r="AF53" s="10">
        <v>4.5</v>
      </c>
      <c r="AG53" s="10">
        <v>1.6</v>
      </c>
      <c r="AH53" s="10">
        <v>1.4</v>
      </c>
      <c r="AI53" s="10">
        <v>10.3</v>
      </c>
      <c r="AJ53" s="10">
        <v>1.5</v>
      </c>
      <c r="AK53" s="10">
        <v>-3</v>
      </c>
      <c r="AL53" s="10">
        <v>0.6</v>
      </c>
      <c r="AM53" s="10">
        <v>-4.2</v>
      </c>
      <c r="AN53" s="10">
        <v>-2.2999999999999998</v>
      </c>
      <c r="AO53" s="10">
        <v>4.5999999999999996</v>
      </c>
      <c r="AP53" s="10">
        <v>-8.5</v>
      </c>
      <c r="AQ53" s="10">
        <v>3</v>
      </c>
      <c r="AR53" s="10">
        <v>-6</v>
      </c>
      <c r="AS53" s="10">
        <v>-6.4</v>
      </c>
      <c r="AT53" s="10">
        <v>-8.9</v>
      </c>
      <c r="AU53" s="10">
        <v>0</v>
      </c>
      <c r="AV53" s="10">
        <v>-0.3</v>
      </c>
      <c r="AW53" s="10">
        <v>15.4</v>
      </c>
      <c r="AX53" s="10">
        <v>4.8</v>
      </c>
      <c r="AY53" s="10">
        <v>14.2</v>
      </c>
      <c r="AZ53" s="10">
        <v>8.3000000000000007</v>
      </c>
      <c r="BA53" s="10">
        <v>3.4</v>
      </c>
      <c r="BB53" s="10">
        <v>9.1</v>
      </c>
      <c r="BC53" s="10">
        <v>12.4</v>
      </c>
      <c r="BD53" s="10">
        <v>11.2</v>
      </c>
      <c r="BE53" s="10">
        <v>10.5</v>
      </c>
      <c r="BF53" s="10">
        <v>12.6</v>
      </c>
      <c r="BG53" s="10">
        <v>8.8000000000000007</v>
      </c>
      <c r="BH53" s="10">
        <v>13.3</v>
      </c>
      <c r="BI53" s="10">
        <v>15.2</v>
      </c>
      <c r="BJ53" s="10">
        <v>14.5</v>
      </c>
      <c r="BK53" s="10">
        <v>15</v>
      </c>
      <c r="BL53" s="10">
        <v>9.3000000000000007</v>
      </c>
      <c r="BM53" s="10">
        <v>2.5</v>
      </c>
      <c r="BN53" s="10">
        <v>8.8000000000000007</v>
      </c>
      <c r="BO53" s="10">
        <v>5</v>
      </c>
      <c r="BP53" s="10">
        <v>8.1</v>
      </c>
      <c r="BQ53" s="10">
        <v>0</v>
      </c>
      <c r="BR53" s="10">
        <v>-4.2</v>
      </c>
      <c r="BS53" s="10">
        <v>-16.600000000000001</v>
      </c>
      <c r="BT53" s="10">
        <v>1.4</v>
      </c>
      <c r="BU53" s="10">
        <v>11.2</v>
      </c>
      <c r="BV53" s="10">
        <v>15.7</v>
      </c>
      <c r="BW53" s="10">
        <v>9.1999999999999993</v>
      </c>
      <c r="BX53" s="10">
        <v>15.1</v>
      </c>
      <c r="BY53" s="10">
        <v>-6.1</v>
      </c>
      <c r="BZ53" s="10">
        <v>6.3</v>
      </c>
      <c r="CA53" s="10">
        <v>5.2</v>
      </c>
      <c r="CB53" s="10">
        <v>6.2</v>
      </c>
    </row>
    <row r="54" spans="1:80" s="4" customFormat="1">
      <c r="A54" s="5">
        <v>41</v>
      </c>
      <c r="B54" s="4" t="s">
        <v>286</v>
      </c>
      <c r="C54" s="4" t="s">
        <v>1166</v>
      </c>
      <c r="D54" s="9">
        <v>7.9</v>
      </c>
      <c r="E54" s="9">
        <v>7.4</v>
      </c>
      <c r="F54" s="9">
        <v>5.3</v>
      </c>
      <c r="G54" s="9">
        <v>1.9</v>
      </c>
      <c r="H54" s="9">
        <v>5.5</v>
      </c>
      <c r="I54" s="9">
        <v>8.9</v>
      </c>
      <c r="J54" s="9">
        <v>6.8</v>
      </c>
      <c r="K54" s="9">
        <v>9.3000000000000007</v>
      </c>
      <c r="L54" s="9">
        <v>16.2</v>
      </c>
      <c r="M54" s="9">
        <v>15.5</v>
      </c>
      <c r="N54" s="9">
        <v>7.7</v>
      </c>
      <c r="O54" s="9">
        <v>15.9</v>
      </c>
      <c r="P54" s="9">
        <v>0.1</v>
      </c>
      <c r="Q54" s="9">
        <v>4.4000000000000004</v>
      </c>
      <c r="R54" s="9">
        <v>24.6</v>
      </c>
      <c r="S54" s="9">
        <v>24.2</v>
      </c>
      <c r="T54" s="9">
        <v>9.6999999999999993</v>
      </c>
      <c r="U54" s="9">
        <v>26</v>
      </c>
      <c r="V54" s="9">
        <v>17.3</v>
      </c>
      <c r="W54" s="9">
        <v>7.7</v>
      </c>
      <c r="X54" s="9">
        <v>12.3</v>
      </c>
      <c r="Y54" s="9">
        <v>-21.2</v>
      </c>
      <c r="Z54" s="9">
        <v>-3.4</v>
      </c>
      <c r="AA54" s="9">
        <v>21.1</v>
      </c>
      <c r="AB54" s="9">
        <v>-14.3</v>
      </c>
      <c r="AC54" s="9">
        <v>37.299999999999997</v>
      </c>
      <c r="AD54" s="9">
        <v>5.5</v>
      </c>
      <c r="AE54" s="9">
        <v>7.5</v>
      </c>
      <c r="AF54" s="9">
        <v>-14.4</v>
      </c>
      <c r="AG54" s="9">
        <v>-40.200000000000003</v>
      </c>
      <c r="AH54" s="9">
        <v>35.4</v>
      </c>
      <c r="AI54" s="9">
        <v>-82</v>
      </c>
      <c r="AJ54" s="9">
        <v>-19.3</v>
      </c>
      <c r="AK54" s="9">
        <v>17.3</v>
      </c>
      <c r="AL54" s="9">
        <v>-2.4</v>
      </c>
      <c r="AM54" s="9">
        <v>44.7</v>
      </c>
      <c r="AN54" s="9">
        <v>55.9</v>
      </c>
      <c r="AO54" s="9">
        <v>-32.4</v>
      </c>
      <c r="AP54" s="9">
        <v>63.4</v>
      </c>
      <c r="AQ54" s="9">
        <v>-56</v>
      </c>
      <c r="AR54" s="9">
        <v>-14.6</v>
      </c>
      <c r="AS54" s="9">
        <v>45.8</v>
      </c>
      <c r="AT54" s="9">
        <v>59.6</v>
      </c>
      <c r="AU54" s="9">
        <v>-35</v>
      </c>
      <c r="AV54" s="9">
        <v>14.1</v>
      </c>
      <c r="AW54" s="9">
        <v>-46.2</v>
      </c>
      <c r="AX54" s="9">
        <v>-7.8</v>
      </c>
      <c r="AY54" s="9">
        <v>-32.799999999999997</v>
      </c>
      <c r="AZ54" s="9">
        <v>1.1000000000000001</v>
      </c>
      <c r="BA54" s="9">
        <v>0.3</v>
      </c>
      <c r="BB54" s="9">
        <v>21.7</v>
      </c>
      <c r="BC54" s="9">
        <v>-29.2</v>
      </c>
      <c r="BD54" s="9">
        <v>27.7</v>
      </c>
      <c r="BE54" s="9">
        <v>3.8</v>
      </c>
      <c r="BF54" s="9">
        <v>-0.5</v>
      </c>
      <c r="BG54" s="9">
        <v>2.2000000000000002</v>
      </c>
      <c r="BH54" s="9">
        <v>-8.5</v>
      </c>
      <c r="BI54" s="9">
        <v>31.9</v>
      </c>
      <c r="BJ54" s="9">
        <v>-1.6</v>
      </c>
      <c r="BK54" s="9">
        <v>-17.399999999999999</v>
      </c>
      <c r="BL54" s="9">
        <v>6.2</v>
      </c>
      <c r="BM54" s="9">
        <v>-18.8</v>
      </c>
      <c r="BN54" s="9">
        <v>9.1</v>
      </c>
      <c r="BO54" s="9">
        <v>29.9</v>
      </c>
      <c r="BP54" s="9">
        <v>60.1</v>
      </c>
      <c r="BQ54" s="9">
        <v>21.3</v>
      </c>
      <c r="BR54" s="9">
        <v>29.1</v>
      </c>
      <c r="BS54" s="9">
        <v>32.5</v>
      </c>
      <c r="BT54" s="9">
        <v>-46.9</v>
      </c>
      <c r="BU54" s="9">
        <v>13.4</v>
      </c>
      <c r="BV54" s="9">
        <v>29.9</v>
      </c>
      <c r="BW54" s="9">
        <v>63</v>
      </c>
      <c r="BX54" s="9">
        <v>-46.5</v>
      </c>
      <c r="BY54" s="9">
        <v>13</v>
      </c>
      <c r="BZ54" s="9">
        <v>-39</v>
      </c>
      <c r="CA54" s="9">
        <v>-35.299999999999997</v>
      </c>
      <c r="CB54" s="9">
        <v>-31.8</v>
      </c>
    </row>
    <row r="55" spans="1:80" s="6" customFormat="1">
      <c r="A55" s="8">
        <v>42</v>
      </c>
      <c r="B55" s="6" t="s">
        <v>292</v>
      </c>
      <c r="C55" s="6" t="s">
        <v>1167</v>
      </c>
      <c r="D55" s="10">
        <v>0</v>
      </c>
      <c r="E55" s="10">
        <v>0</v>
      </c>
      <c r="F55" s="10">
        <v>0</v>
      </c>
      <c r="G55" s="10">
        <v>0</v>
      </c>
      <c r="H55" s="10">
        <v>1.2</v>
      </c>
      <c r="I55" s="10">
        <v>1.2</v>
      </c>
      <c r="J55" s="10">
        <v>2.2999999999999998</v>
      </c>
      <c r="K55" s="10">
        <v>2.2999999999999998</v>
      </c>
      <c r="L55" s="10">
        <v>2.2999999999999998</v>
      </c>
      <c r="M55" s="10">
        <v>4.7</v>
      </c>
      <c r="N55" s="10">
        <v>4.7</v>
      </c>
      <c r="O55" s="10">
        <v>4.7</v>
      </c>
      <c r="P55" s="10">
        <v>3.1</v>
      </c>
      <c r="Q55" s="10">
        <v>8.6999999999999993</v>
      </c>
      <c r="R55" s="10">
        <v>1.9</v>
      </c>
      <c r="S55" s="10">
        <v>5.6</v>
      </c>
      <c r="T55" s="10">
        <v>2.2000000000000002</v>
      </c>
      <c r="U55" s="10">
        <v>-0.3</v>
      </c>
      <c r="V55" s="10">
        <v>0.7</v>
      </c>
      <c r="W55" s="10">
        <v>2.8</v>
      </c>
      <c r="X55" s="10">
        <v>4.3</v>
      </c>
      <c r="Y55" s="10">
        <v>2.4</v>
      </c>
      <c r="Z55" s="10">
        <v>4.2</v>
      </c>
      <c r="AA55" s="10">
        <v>3.5</v>
      </c>
      <c r="AB55" s="10">
        <v>3.4</v>
      </c>
      <c r="AC55" s="10">
        <v>9.8000000000000007</v>
      </c>
      <c r="AD55" s="10">
        <v>7</v>
      </c>
      <c r="AE55" s="10">
        <v>104</v>
      </c>
      <c r="AF55" s="10">
        <v>4.3</v>
      </c>
      <c r="AG55" s="10">
        <v>3.4</v>
      </c>
      <c r="AH55" s="10">
        <v>3.4</v>
      </c>
      <c r="AI55" s="10">
        <v>6.9</v>
      </c>
      <c r="AJ55" s="10">
        <v>3.7</v>
      </c>
      <c r="AK55" s="10">
        <v>2</v>
      </c>
      <c r="AL55" s="10">
        <v>3.5</v>
      </c>
      <c r="AM55" s="10">
        <v>1.6</v>
      </c>
      <c r="AN55" s="10">
        <v>2.5</v>
      </c>
      <c r="AO55" s="10">
        <v>5.5</v>
      </c>
      <c r="AP55" s="10">
        <v>0</v>
      </c>
      <c r="AQ55" s="10">
        <v>5.0999999999999996</v>
      </c>
      <c r="AR55" s="10">
        <v>1.2</v>
      </c>
      <c r="AS55" s="10">
        <v>1.1000000000000001</v>
      </c>
      <c r="AT55" s="10">
        <v>-0.1</v>
      </c>
      <c r="AU55" s="10">
        <v>4.0999999999999996</v>
      </c>
      <c r="AV55" s="10">
        <v>-0.2</v>
      </c>
      <c r="AW55" s="10">
        <v>7.2</v>
      </c>
      <c r="AX55" s="10">
        <v>2.2999999999999998</v>
      </c>
      <c r="AY55" s="10">
        <v>6.7</v>
      </c>
      <c r="AZ55" s="10">
        <v>3.9</v>
      </c>
      <c r="BA55" s="10">
        <v>1.6</v>
      </c>
      <c r="BB55" s="10">
        <v>4.3</v>
      </c>
      <c r="BC55" s="10">
        <v>5.8</v>
      </c>
      <c r="BD55" s="10">
        <v>5.3</v>
      </c>
      <c r="BE55" s="10">
        <v>4.9000000000000004</v>
      </c>
      <c r="BF55" s="10">
        <v>5.9</v>
      </c>
      <c r="BG55" s="10">
        <v>4.2</v>
      </c>
      <c r="BH55" s="10">
        <v>6.3</v>
      </c>
      <c r="BI55" s="10">
        <v>7.2</v>
      </c>
      <c r="BJ55" s="10">
        <v>6.8</v>
      </c>
      <c r="BK55" s="10">
        <v>7.1</v>
      </c>
      <c r="BL55" s="10">
        <v>4.4000000000000004</v>
      </c>
      <c r="BM55" s="10">
        <v>1.7</v>
      </c>
      <c r="BN55" s="10">
        <v>4.5999999999999996</v>
      </c>
      <c r="BO55" s="10">
        <v>2.8</v>
      </c>
      <c r="BP55" s="10">
        <v>4.5</v>
      </c>
      <c r="BQ55" s="10">
        <v>0</v>
      </c>
      <c r="BR55" s="10">
        <v>-2</v>
      </c>
      <c r="BS55" s="10">
        <v>-7.9</v>
      </c>
      <c r="BT55" s="10">
        <v>0.7</v>
      </c>
      <c r="BU55" s="10">
        <v>5.3</v>
      </c>
      <c r="BV55" s="10">
        <v>7.5</v>
      </c>
      <c r="BW55" s="10">
        <v>4.4000000000000004</v>
      </c>
      <c r="BX55" s="10">
        <v>7.2</v>
      </c>
      <c r="BY55" s="10">
        <v>-2.9</v>
      </c>
      <c r="BZ55" s="10">
        <v>8.3000000000000007</v>
      </c>
      <c r="CA55" s="10">
        <v>10.5</v>
      </c>
      <c r="CB55" s="10">
        <v>0.5</v>
      </c>
    </row>
    <row r="56" spans="1:80" s="6" customFormat="1">
      <c r="A56" s="8">
        <v>43</v>
      </c>
      <c r="B56" s="6" t="s">
        <v>288</v>
      </c>
      <c r="C56" s="6" t="s">
        <v>1168</v>
      </c>
      <c r="D56" s="10">
        <v>2</v>
      </c>
      <c r="E56" s="10">
        <v>1.7</v>
      </c>
      <c r="F56" s="10">
        <v>0.8</v>
      </c>
      <c r="G56" s="10">
        <v>-0.4</v>
      </c>
      <c r="H56" s="10">
        <v>0.4</v>
      </c>
      <c r="I56" s="10">
        <v>1.5</v>
      </c>
      <c r="J56" s="10">
        <v>0.4</v>
      </c>
      <c r="K56" s="10">
        <v>1.1000000000000001</v>
      </c>
      <c r="L56" s="10">
        <v>3.1</v>
      </c>
      <c r="M56" s="10">
        <v>2</v>
      </c>
      <c r="N56" s="10">
        <v>-0.6</v>
      </c>
      <c r="O56" s="10">
        <v>1.7</v>
      </c>
      <c r="P56" s="10">
        <v>-2.2999999999999998</v>
      </c>
      <c r="Q56" s="10">
        <v>-1.8</v>
      </c>
      <c r="R56" s="10">
        <v>30.5</v>
      </c>
      <c r="S56" s="10">
        <v>22.1</v>
      </c>
      <c r="T56" s="10">
        <v>11.6</v>
      </c>
      <c r="U56" s="10">
        <v>18.5</v>
      </c>
      <c r="V56" s="10">
        <v>14.7</v>
      </c>
      <c r="W56" s="10">
        <v>13.1</v>
      </c>
      <c r="X56" s="10">
        <v>10.199999999999999</v>
      </c>
      <c r="Y56" s="10">
        <v>9.8000000000000007</v>
      </c>
      <c r="Z56" s="10">
        <v>18.7</v>
      </c>
      <c r="AA56" s="10">
        <v>28.5</v>
      </c>
      <c r="AB56" s="10">
        <v>8.1</v>
      </c>
      <c r="AC56" s="10">
        <v>19.899999999999999</v>
      </c>
      <c r="AD56" s="10">
        <v>7.9</v>
      </c>
      <c r="AE56" s="10">
        <v>-71.099999999999994</v>
      </c>
      <c r="AF56" s="10">
        <v>-13.4</v>
      </c>
      <c r="AG56" s="10">
        <v>-31.9</v>
      </c>
      <c r="AH56" s="10">
        <v>24.4</v>
      </c>
      <c r="AI56" s="10">
        <v>-65.8</v>
      </c>
      <c r="AJ56" s="10">
        <v>-16.600000000000001</v>
      </c>
      <c r="AK56" s="10">
        <v>12</v>
      </c>
      <c r="AL56" s="10">
        <v>-3.8</v>
      </c>
      <c r="AM56" s="10">
        <v>32.9</v>
      </c>
      <c r="AN56" s="10">
        <v>40.9</v>
      </c>
      <c r="AO56" s="10">
        <v>-27.8</v>
      </c>
      <c r="AP56" s="10">
        <v>48.5</v>
      </c>
      <c r="AQ56" s="10">
        <v>-45.4</v>
      </c>
      <c r="AR56" s="10">
        <v>-11.2</v>
      </c>
      <c r="AS56" s="10">
        <v>34.799999999999997</v>
      </c>
      <c r="AT56" s="10">
        <v>46.3</v>
      </c>
      <c r="AU56" s="10">
        <v>-28.9</v>
      </c>
      <c r="AV56" s="10">
        <v>10.9</v>
      </c>
      <c r="AW56" s="10">
        <v>-40.9</v>
      </c>
      <c r="AX56" s="10">
        <v>-7.7</v>
      </c>
      <c r="AY56" s="10">
        <v>-30.2</v>
      </c>
      <c r="AZ56" s="10">
        <v>-2.2000000000000002</v>
      </c>
      <c r="BA56" s="10">
        <v>-1</v>
      </c>
      <c r="BB56" s="10">
        <v>13.4</v>
      </c>
      <c r="BC56" s="10">
        <v>-26.9</v>
      </c>
      <c r="BD56" s="10">
        <v>17.100000000000001</v>
      </c>
      <c r="BE56" s="10">
        <v>-0.8</v>
      </c>
      <c r="BF56" s="10">
        <v>-5</v>
      </c>
      <c r="BG56" s="10">
        <v>-1.5</v>
      </c>
      <c r="BH56" s="10">
        <v>-11.3</v>
      </c>
      <c r="BI56" s="10">
        <v>18.899999999999999</v>
      </c>
      <c r="BJ56" s="10">
        <v>-6.4</v>
      </c>
      <c r="BK56" s="10">
        <v>-18.8</v>
      </c>
      <c r="BL56" s="10">
        <v>1.4</v>
      </c>
      <c r="BM56" s="10">
        <v>-15.7</v>
      </c>
      <c r="BN56" s="10">
        <v>3.9</v>
      </c>
      <c r="BO56" s="10">
        <v>21.3</v>
      </c>
      <c r="BP56" s="10">
        <v>41.8</v>
      </c>
      <c r="BQ56" s="10">
        <v>18.7</v>
      </c>
      <c r="BR56" s="10">
        <v>19.3</v>
      </c>
      <c r="BS56" s="10">
        <v>11.6</v>
      </c>
      <c r="BT56" s="10">
        <v>-62.1</v>
      </c>
      <c r="BU56" s="10">
        <v>27.5</v>
      </c>
      <c r="BV56" s="10">
        <v>40.700000000000003</v>
      </c>
      <c r="BW56" s="10">
        <v>64.3</v>
      </c>
      <c r="BX56" s="10">
        <v>-48.5</v>
      </c>
      <c r="BY56" s="10">
        <v>20.5</v>
      </c>
      <c r="BZ56" s="10">
        <v>-37.200000000000003</v>
      </c>
      <c r="CA56" s="10">
        <v>-36</v>
      </c>
      <c r="CB56" s="10">
        <v>-25.2</v>
      </c>
    </row>
    <row r="57" spans="1:80" s="6" customFormat="1">
      <c r="A57" s="8">
        <v>44</v>
      </c>
      <c r="B57" s="6" t="s">
        <v>290</v>
      </c>
      <c r="C57" s="6" t="s">
        <v>1169</v>
      </c>
      <c r="D57" s="10">
        <v>5.9</v>
      </c>
      <c r="E57" s="10">
        <v>5.7</v>
      </c>
      <c r="F57" s="10">
        <v>4.5</v>
      </c>
      <c r="G57" s="10">
        <v>2.2999999999999998</v>
      </c>
      <c r="H57" s="10">
        <v>4</v>
      </c>
      <c r="I57" s="10">
        <v>6.3</v>
      </c>
      <c r="J57" s="10">
        <v>4.0999999999999996</v>
      </c>
      <c r="K57" s="10">
        <v>5.8</v>
      </c>
      <c r="L57" s="10">
        <v>10.8</v>
      </c>
      <c r="M57" s="10">
        <v>8.8000000000000007</v>
      </c>
      <c r="N57" s="10">
        <v>3.6</v>
      </c>
      <c r="O57" s="10">
        <v>9.5</v>
      </c>
      <c r="P57" s="10">
        <v>-0.8</v>
      </c>
      <c r="Q57" s="10">
        <v>-2.5</v>
      </c>
      <c r="R57" s="10">
        <v>-7.8</v>
      </c>
      <c r="S57" s="10">
        <v>-3.5</v>
      </c>
      <c r="T57" s="10">
        <v>-4.0999999999999996</v>
      </c>
      <c r="U57" s="10">
        <v>7.8</v>
      </c>
      <c r="V57" s="10">
        <v>1.9</v>
      </c>
      <c r="W57" s="10">
        <v>-8.1999999999999993</v>
      </c>
      <c r="X57" s="10">
        <v>-2.2999999999999998</v>
      </c>
      <c r="Y57" s="10">
        <v>-33.5</v>
      </c>
      <c r="Z57" s="10">
        <v>-26.2</v>
      </c>
      <c r="AA57" s="10">
        <v>-10.9</v>
      </c>
      <c r="AB57" s="10">
        <v>-25.9</v>
      </c>
      <c r="AC57" s="10">
        <v>7.7</v>
      </c>
      <c r="AD57" s="10">
        <v>-9.3000000000000007</v>
      </c>
      <c r="AE57" s="10">
        <v>-25.4</v>
      </c>
      <c r="AF57" s="10">
        <v>-5.3</v>
      </c>
      <c r="AG57" s="10">
        <v>-11.7</v>
      </c>
      <c r="AH57" s="10">
        <v>7.7</v>
      </c>
      <c r="AI57" s="10">
        <v>-23.2</v>
      </c>
      <c r="AJ57" s="10">
        <v>-6.4</v>
      </c>
      <c r="AK57" s="10">
        <v>3.3</v>
      </c>
      <c r="AL57" s="10">
        <v>-2.1</v>
      </c>
      <c r="AM57" s="10">
        <v>10.1</v>
      </c>
      <c r="AN57" s="10">
        <v>12.6</v>
      </c>
      <c r="AO57" s="10">
        <v>-10.1</v>
      </c>
      <c r="AP57" s="10">
        <v>14.8</v>
      </c>
      <c r="AQ57" s="10">
        <v>-15.7</v>
      </c>
      <c r="AR57" s="10">
        <v>-4.5999999999999996</v>
      </c>
      <c r="AS57" s="10">
        <v>9.9</v>
      </c>
      <c r="AT57" s="10">
        <v>13.4</v>
      </c>
      <c r="AU57" s="10">
        <v>-10.199999999999999</v>
      </c>
      <c r="AV57" s="10">
        <v>3.3</v>
      </c>
      <c r="AW57" s="10">
        <v>-12.5</v>
      </c>
      <c r="AX57" s="10">
        <v>-2.4</v>
      </c>
      <c r="AY57" s="10">
        <v>-9.1999999999999993</v>
      </c>
      <c r="AZ57" s="10">
        <v>-0.7</v>
      </c>
      <c r="BA57" s="10">
        <v>-0.3</v>
      </c>
      <c r="BB57" s="10">
        <v>4.0999999999999996</v>
      </c>
      <c r="BC57" s="10">
        <v>-8.1999999999999993</v>
      </c>
      <c r="BD57" s="10">
        <v>5.2</v>
      </c>
      <c r="BE57" s="10">
        <v>-0.3</v>
      </c>
      <c r="BF57" s="10">
        <v>-1.5</v>
      </c>
      <c r="BG57" s="10">
        <v>-0.5</v>
      </c>
      <c r="BH57" s="10">
        <v>-3.5</v>
      </c>
      <c r="BI57" s="10">
        <v>5.8</v>
      </c>
      <c r="BJ57" s="10">
        <v>-2</v>
      </c>
      <c r="BK57" s="10">
        <v>-5.7</v>
      </c>
      <c r="BL57" s="10">
        <v>0.4</v>
      </c>
      <c r="BM57" s="10">
        <v>-4.8</v>
      </c>
      <c r="BN57" s="10">
        <v>0.6</v>
      </c>
      <c r="BO57" s="10">
        <v>5.9</v>
      </c>
      <c r="BP57" s="10">
        <v>13.9</v>
      </c>
      <c r="BQ57" s="10">
        <v>2.7</v>
      </c>
      <c r="BR57" s="10">
        <v>11.8</v>
      </c>
      <c r="BS57" s="10">
        <v>28.8</v>
      </c>
      <c r="BT57" s="10">
        <v>14.5</v>
      </c>
      <c r="BU57" s="10">
        <v>-19.399999999999999</v>
      </c>
      <c r="BV57" s="10">
        <v>-18.3</v>
      </c>
      <c r="BW57" s="10">
        <v>-5.6</v>
      </c>
      <c r="BX57" s="10">
        <v>-5.0999999999999996</v>
      </c>
      <c r="BY57" s="10">
        <v>-4.5999999999999996</v>
      </c>
      <c r="BZ57" s="10">
        <v>-10.199999999999999</v>
      </c>
      <c r="CA57" s="10">
        <v>-9.8000000000000007</v>
      </c>
      <c r="CB57" s="10">
        <v>-7.1</v>
      </c>
    </row>
    <row r="58" spans="1:80" s="4" customFormat="1">
      <c r="A58" s="5">
        <v>45</v>
      </c>
      <c r="B58" s="4" t="s">
        <v>517</v>
      </c>
      <c r="C58" s="4" t="s">
        <v>1170</v>
      </c>
      <c r="D58" s="9">
        <v>-14.9</v>
      </c>
      <c r="E58" s="9">
        <v>5.7</v>
      </c>
      <c r="F58" s="9">
        <v>-11.6</v>
      </c>
      <c r="G58" s="9">
        <v>19.7</v>
      </c>
      <c r="H58" s="9">
        <v>-32.4</v>
      </c>
      <c r="I58" s="9">
        <v>-17.3</v>
      </c>
      <c r="J58" s="9">
        <v>-46.8</v>
      </c>
      <c r="K58" s="9">
        <v>-35.200000000000003</v>
      </c>
      <c r="L58" s="9">
        <v>17.3</v>
      </c>
      <c r="M58" s="9">
        <v>60.3</v>
      </c>
      <c r="N58" s="9">
        <v>68</v>
      </c>
      <c r="O58" s="9">
        <v>76.2</v>
      </c>
      <c r="P58" s="9">
        <v>-18.7</v>
      </c>
      <c r="Q58" s="9">
        <v>167.7</v>
      </c>
      <c r="R58" s="9">
        <v>64.099999999999994</v>
      </c>
      <c r="S58" s="9">
        <v>32.1</v>
      </c>
      <c r="T58" s="9">
        <v>-103.6</v>
      </c>
      <c r="U58" s="9">
        <v>-74.599999999999994</v>
      </c>
      <c r="V58" s="9">
        <v>97.9</v>
      </c>
      <c r="W58" s="9">
        <v>117.8</v>
      </c>
      <c r="X58" s="9">
        <v>93.6</v>
      </c>
      <c r="Y58" s="9">
        <v>63.6</v>
      </c>
      <c r="Z58" s="9">
        <v>120.3</v>
      </c>
      <c r="AA58" s="9">
        <v>51.1</v>
      </c>
      <c r="AB58" s="9">
        <v>130.6</v>
      </c>
      <c r="AC58" s="9">
        <v>-35.6</v>
      </c>
      <c r="AD58" s="9">
        <v>54</v>
      </c>
      <c r="AE58" s="9">
        <v>-36.9</v>
      </c>
      <c r="AF58" s="9">
        <v>0.5</v>
      </c>
      <c r="AG58" s="9">
        <v>4.3</v>
      </c>
      <c r="AH58" s="9">
        <v>-8.4</v>
      </c>
      <c r="AI58" s="9">
        <v>25.9</v>
      </c>
      <c r="AJ58" s="9">
        <v>11.1</v>
      </c>
      <c r="AK58" s="9">
        <v>-3.6</v>
      </c>
      <c r="AL58" s="9">
        <v>-5.0999999999999996</v>
      </c>
      <c r="AM58" s="9">
        <v>-24.3</v>
      </c>
      <c r="AN58" s="9">
        <v>-7.5</v>
      </c>
      <c r="AO58" s="9">
        <v>16.100000000000001</v>
      </c>
      <c r="AP58" s="9">
        <v>-33.299999999999997</v>
      </c>
      <c r="AQ58" s="9">
        <v>-7.6</v>
      </c>
      <c r="AR58" s="9">
        <v>-19.399999999999999</v>
      </c>
      <c r="AS58" s="9">
        <v>-37.1</v>
      </c>
      <c r="AT58" s="9">
        <v>-34.200000000000003</v>
      </c>
      <c r="AU58" s="9">
        <v>6.1</v>
      </c>
      <c r="AV58" s="9">
        <v>-23.3</v>
      </c>
      <c r="AW58" s="9">
        <v>35.299999999999997</v>
      </c>
      <c r="AX58" s="9">
        <v>-16</v>
      </c>
      <c r="AY58" s="9">
        <v>19.2</v>
      </c>
      <c r="AZ58" s="9">
        <v>-7.8</v>
      </c>
      <c r="BA58" s="9">
        <v>27.9</v>
      </c>
      <c r="BB58" s="9">
        <v>34</v>
      </c>
      <c r="BC58" s="9">
        <v>63.4</v>
      </c>
      <c r="BD58" s="9">
        <v>-5.2</v>
      </c>
      <c r="BE58" s="9">
        <v>5.8</v>
      </c>
      <c r="BF58" s="9">
        <v>58.4</v>
      </c>
      <c r="BG58" s="9">
        <v>8.5</v>
      </c>
      <c r="BH58" s="9">
        <v>20.2</v>
      </c>
      <c r="BI58" s="9">
        <v>13.7</v>
      </c>
      <c r="BJ58" s="9">
        <v>13.6</v>
      </c>
      <c r="BK58" s="9">
        <v>37.9</v>
      </c>
      <c r="BL58" s="9">
        <v>20.9</v>
      </c>
      <c r="BM58" s="9">
        <v>45.1</v>
      </c>
      <c r="BN58" s="9">
        <v>252</v>
      </c>
      <c r="BO58" s="9">
        <v>10.3</v>
      </c>
      <c r="BP58" s="9">
        <v>-18.7</v>
      </c>
      <c r="BQ58" s="9">
        <v>8.6</v>
      </c>
      <c r="BR58" s="9">
        <v>42.5</v>
      </c>
      <c r="BS58" s="9">
        <v>40.9</v>
      </c>
      <c r="BT58" s="9">
        <v>-35.1</v>
      </c>
      <c r="BU58" s="9">
        <v>46.2</v>
      </c>
      <c r="BV58" s="9">
        <v>105.2</v>
      </c>
      <c r="BW58" s="9">
        <v>42.5</v>
      </c>
      <c r="BX58" s="9">
        <v>106.4</v>
      </c>
      <c r="BY58" s="9">
        <v>59.7</v>
      </c>
      <c r="BZ58" s="9">
        <v>127.9</v>
      </c>
      <c r="CA58" s="9">
        <v>186.7</v>
      </c>
      <c r="CB58" s="9">
        <v>12.5</v>
      </c>
    </row>
    <row r="59" spans="1:80" s="6" customFormat="1">
      <c r="A59" s="8">
        <v>46</v>
      </c>
      <c r="B59" s="6" t="s">
        <v>519</v>
      </c>
      <c r="C59" s="6" t="s">
        <v>1171</v>
      </c>
      <c r="D59" s="10">
        <v>-2.8</v>
      </c>
      <c r="E59" s="10">
        <v>5.6</v>
      </c>
      <c r="F59" s="10">
        <v>3.2</v>
      </c>
      <c r="G59" s="10">
        <v>6.4</v>
      </c>
      <c r="H59" s="10">
        <v>-1</v>
      </c>
      <c r="I59" s="10">
        <v>2.7</v>
      </c>
      <c r="J59" s="10">
        <v>3.5</v>
      </c>
      <c r="K59" s="10">
        <v>9.1</v>
      </c>
      <c r="L59" s="10">
        <v>-1.1000000000000001</v>
      </c>
      <c r="M59" s="10">
        <v>7.2</v>
      </c>
      <c r="N59" s="10">
        <v>4.5</v>
      </c>
      <c r="O59" s="10">
        <v>11.2</v>
      </c>
      <c r="P59" s="10">
        <v>0.1</v>
      </c>
      <c r="Q59" s="10">
        <v>5.2</v>
      </c>
      <c r="R59" s="10">
        <v>8.3000000000000007</v>
      </c>
      <c r="S59" s="10">
        <v>10.7</v>
      </c>
      <c r="T59" s="10">
        <v>0.3</v>
      </c>
      <c r="U59" s="10">
        <v>8.8000000000000007</v>
      </c>
      <c r="V59" s="10">
        <v>0.8</v>
      </c>
      <c r="W59" s="10">
        <v>12.5</v>
      </c>
      <c r="X59" s="10">
        <v>-0.1</v>
      </c>
      <c r="Y59" s="10">
        <v>5.8</v>
      </c>
      <c r="Z59" s="10">
        <v>8</v>
      </c>
      <c r="AA59" s="10">
        <v>11.7</v>
      </c>
      <c r="AB59" s="10">
        <v>4.8</v>
      </c>
      <c r="AC59" s="10">
        <v>1.7</v>
      </c>
      <c r="AD59" s="10">
        <v>4</v>
      </c>
      <c r="AE59" s="10">
        <v>17.5</v>
      </c>
      <c r="AF59" s="10">
        <v>8.4</v>
      </c>
      <c r="AG59" s="10">
        <v>6.4</v>
      </c>
      <c r="AH59" s="10">
        <v>6.4</v>
      </c>
      <c r="AI59" s="10">
        <v>13.7</v>
      </c>
      <c r="AJ59" s="10">
        <v>7</v>
      </c>
      <c r="AK59" s="10">
        <v>3.5</v>
      </c>
      <c r="AL59" s="10">
        <v>6.6</v>
      </c>
      <c r="AM59" s="10">
        <v>2.7</v>
      </c>
      <c r="AN59" s="10">
        <v>4.4000000000000004</v>
      </c>
      <c r="AO59" s="10">
        <v>10.5</v>
      </c>
      <c r="AP59" s="10">
        <v>-0.6</v>
      </c>
      <c r="AQ59" s="10">
        <v>9.6999999999999993</v>
      </c>
      <c r="AR59" s="10">
        <v>1.8</v>
      </c>
      <c r="AS59" s="10">
        <v>1.5</v>
      </c>
      <c r="AT59" s="10">
        <v>-0.8</v>
      </c>
      <c r="AU59" s="10">
        <v>7.7</v>
      </c>
      <c r="AV59" s="10">
        <v>-0.3</v>
      </c>
      <c r="AW59" s="10">
        <v>14.6</v>
      </c>
      <c r="AX59" s="10">
        <v>4.5999999999999996</v>
      </c>
      <c r="AY59" s="10">
        <v>13.5</v>
      </c>
      <c r="AZ59" s="10">
        <v>7.9</v>
      </c>
      <c r="BA59" s="10">
        <v>3.2</v>
      </c>
      <c r="BB59" s="10">
        <v>8.6999999999999993</v>
      </c>
      <c r="BC59" s="10">
        <v>11.8</v>
      </c>
      <c r="BD59" s="10">
        <v>10.7</v>
      </c>
      <c r="BE59" s="10">
        <v>10</v>
      </c>
      <c r="BF59" s="10">
        <v>12</v>
      </c>
      <c r="BG59" s="10">
        <v>8.4</v>
      </c>
      <c r="BH59" s="10">
        <v>12.6</v>
      </c>
      <c r="BI59" s="10">
        <v>14.5</v>
      </c>
      <c r="BJ59" s="10">
        <v>13.8</v>
      </c>
      <c r="BK59" s="10">
        <v>14.3</v>
      </c>
      <c r="BL59" s="10">
        <v>8.8000000000000007</v>
      </c>
      <c r="BM59" s="10">
        <v>3.5</v>
      </c>
      <c r="BN59" s="10">
        <v>9.3000000000000007</v>
      </c>
      <c r="BO59" s="10">
        <v>5.6</v>
      </c>
      <c r="BP59" s="10">
        <v>9</v>
      </c>
      <c r="BQ59" s="10">
        <v>0</v>
      </c>
      <c r="BR59" s="10">
        <v>-4</v>
      </c>
      <c r="BS59" s="10">
        <v>-16</v>
      </c>
      <c r="BT59" s="10">
        <v>1.3</v>
      </c>
      <c r="BU59" s="10">
        <v>10.8</v>
      </c>
      <c r="BV59" s="10">
        <v>15.1</v>
      </c>
      <c r="BW59" s="10">
        <v>8.8000000000000007</v>
      </c>
      <c r="BX59" s="10">
        <v>14.5</v>
      </c>
      <c r="BY59" s="10">
        <v>-5.9</v>
      </c>
      <c r="BZ59" s="10">
        <v>16.8</v>
      </c>
      <c r="CA59" s="10">
        <v>21.2</v>
      </c>
      <c r="CB59" s="10">
        <v>1</v>
      </c>
    </row>
    <row r="60" spans="1:80" s="6" customFormat="1">
      <c r="A60" s="8">
        <v>47</v>
      </c>
      <c r="B60" s="6" t="s">
        <v>1016</v>
      </c>
      <c r="C60" s="6" t="s">
        <v>1172</v>
      </c>
      <c r="D60" s="10">
        <v>-0.3</v>
      </c>
      <c r="E60" s="10">
        <v>0.4</v>
      </c>
      <c r="F60" s="10">
        <v>-1.2</v>
      </c>
      <c r="G60" s="10">
        <v>0.6</v>
      </c>
      <c r="H60" s="10">
        <v>-2.1</v>
      </c>
      <c r="I60" s="10">
        <v>-2.2999999999999998</v>
      </c>
      <c r="J60" s="10">
        <v>-2.6</v>
      </c>
      <c r="K60" s="10">
        <v>-1.9</v>
      </c>
      <c r="L60" s="10">
        <v>1.2</v>
      </c>
      <c r="M60" s="10">
        <v>2.6</v>
      </c>
      <c r="N60" s="10">
        <v>0.1</v>
      </c>
      <c r="O60" s="10">
        <v>1.8</v>
      </c>
      <c r="P60" s="10">
        <v>-0.3</v>
      </c>
      <c r="Q60" s="10">
        <v>-0.4</v>
      </c>
      <c r="R60" s="10">
        <v>0.8</v>
      </c>
      <c r="S60" s="10">
        <v>1.9</v>
      </c>
      <c r="T60" s="10">
        <v>2</v>
      </c>
      <c r="U60" s="10">
        <v>2.2999999999999998</v>
      </c>
      <c r="V60" s="10">
        <v>3.1</v>
      </c>
      <c r="W60" s="10">
        <v>2.2999999999999998</v>
      </c>
      <c r="X60" s="10">
        <v>3.9</v>
      </c>
      <c r="Y60" s="10">
        <v>4.4000000000000004</v>
      </c>
      <c r="Z60" s="10">
        <v>3.9</v>
      </c>
      <c r="AA60" s="10">
        <v>5</v>
      </c>
      <c r="AB60" s="10">
        <v>4.8</v>
      </c>
      <c r="AC60" s="10">
        <v>-2.6</v>
      </c>
      <c r="AD60" s="10">
        <v>11.9</v>
      </c>
      <c r="AE60" s="10">
        <v>5.4</v>
      </c>
      <c r="AF60" s="10">
        <v>0.6</v>
      </c>
      <c r="AG60" s="10">
        <v>23.4</v>
      </c>
      <c r="AH60" s="10">
        <v>2.9</v>
      </c>
      <c r="AI60" s="10">
        <v>12</v>
      </c>
      <c r="AJ60" s="10">
        <v>22.9</v>
      </c>
      <c r="AK60" s="10">
        <v>9.8000000000000007</v>
      </c>
      <c r="AL60" s="10">
        <v>-5</v>
      </c>
      <c r="AM60" s="10">
        <v>17.100000000000001</v>
      </c>
      <c r="AN60" s="10">
        <v>-6.3</v>
      </c>
      <c r="AO60" s="10">
        <v>-6.5</v>
      </c>
      <c r="AP60" s="10">
        <v>8.8000000000000007</v>
      </c>
      <c r="AQ60" s="10">
        <v>8</v>
      </c>
      <c r="AR60" s="10">
        <v>5.0999999999999996</v>
      </c>
      <c r="AS60" s="10">
        <v>1.9</v>
      </c>
      <c r="AT60" s="10">
        <v>1.2</v>
      </c>
      <c r="AU60" s="10">
        <v>1.8</v>
      </c>
      <c r="AV60" s="10">
        <v>1.3</v>
      </c>
      <c r="AW60" s="10">
        <v>-0.4</v>
      </c>
      <c r="AX60" s="10">
        <v>1.4</v>
      </c>
      <c r="AY60" s="10">
        <v>1.4</v>
      </c>
      <c r="AZ60" s="10">
        <v>14.4</v>
      </c>
      <c r="BA60" s="10">
        <v>13.3</v>
      </c>
      <c r="BB60" s="10">
        <v>9.1</v>
      </c>
      <c r="BC60" s="10">
        <v>8.6</v>
      </c>
      <c r="BD60" s="10">
        <v>18.899999999999999</v>
      </c>
      <c r="BE60" s="10">
        <v>17.600000000000001</v>
      </c>
      <c r="BF60" s="10">
        <v>13.3</v>
      </c>
      <c r="BG60" s="10">
        <v>12.3</v>
      </c>
      <c r="BH60" s="10">
        <v>13.4</v>
      </c>
      <c r="BI60" s="10">
        <v>13.7</v>
      </c>
      <c r="BJ60" s="10">
        <v>9.9</v>
      </c>
      <c r="BK60" s="10">
        <v>8.9</v>
      </c>
      <c r="BL60" s="10">
        <v>3.5</v>
      </c>
      <c r="BM60" s="10">
        <v>4</v>
      </c>
      <c r="BN60" s="10">
        <v>1.7</v>
      </c>
      <c r="BO60" s="10">
        <v>-5.9</v>
      </c>
      <c r="BP60" s="10">
        <v>-6.7</v>
      </c>
      <c r="BQ60" s="10">
        <v>-9.5</v>
      </c>
      <c r="BR60" s="10">
        <v>0.4</v>
      </c>
      <c r="BS60" s="10">
        <v>1.8</v>
      </c>
      <c r="BT60" s="10">
        <v>-15.8</v>
      </c>
      <c r="BU60" s="10">
        <v>-18.899999999999999</v>
      </c>
      <c r="BV60" s="10">
        <v>-16.899999999999999</v>
      </c>
      <c r="BW60" s="10">
        <v>-13.3</v>
      </c>
      <c r="BX60" s="10">
        <v>9.9</v>
      </c>
      <c r="BY60" s="10">
        <v>13.8</v>
      </c>
      <c r="BZ60" s="10">
        <v>14</v>
      </c>
      <c r="CA60" s="10">
        <v>12.7</v>
      </c>
      <c r="CB60" s="10">
        <v>10.5</v>
      </c>
    </row>
    <row r="61" spans="1:80" s="6" customFormat="1">
      <c r="A61" s="8">
        <v>48</v>
      </c>
      <c r="B61" s="6" t="s">
        <v>521</v>
      </c>
      <c r="C61" s="6" t="s">
        <v>1173</v>
      </c>
      <c r="D61" s="10">
        <v>-11.8</v>
      </c>
      <c r="E61" s="10">
        <v>-0.3</v>
      </c>
      <c r="F61" s="10">
        <v>-13.6</v>
      </c>
      <c r="G61" s="10">
        <v>12.7</v>
      </c>
      <c r="H61" s="10">
        <v>-29.2</v>
      </c>
      <c r="I61" s="10">
        <v>-17.7</v>
      </c>
      <c r="J61" s="10">
        <v>-47.7</v>
      </c>
      <c r="K61" s="10">
        <v>-42.4</v>
      </c>
      <c r="L61" s="10">
        <v>17.2</v>
      </c>
      <c r="M61" s="10">
        <v>50.4</v>
      </c>
      <c r="N61" s="10">
        <v>63.5</v>
      </c>
      <c r="O61" s="10">
        <v>63.1</v>
      </c>
      <c r="P61" s="10">
        <v>-18.5</v>
      </c>
      <c r="Q61" s="10">
        <v>162.9</v>
      </c>
      <c r="R61" s="10">
        <v>55</v>
      </c>
      <c r="S61" s="10">
        <v>19.5</v>
      </c>
      <c r="T61" s="10">
        <v>-105.9</v>
      </c>
      <c r="U61" s="10">
        <v>-85.7</v>
      </c>
      <c r="V61" s="10">
        <v>94.1</v>
      </c>
      <c r="W61" s="10">
        <v>103</v>
      </c>
      <c r="X61" s="10">
        <v>89.8</v>
      </c>
      <c r="Y61" s="10">
        <v>53.4</v>
      </c>
      <c r="Z61" s="10">
        <v>108.4</v>
      </c>
      <c r="AA61" s="10">
        <v>34.5</v>
      </c>
      <c r="AB61" s="10">
        <v>120.9</v>
      </c>
      <c r="AC61" s="10">
        <v>-34.700000000000003</v>
      </c>
      <c r="AD61" s="10">
        <v>38.1</v>
      </c>
      <c r="AE61" s="10">
        <v>-59.8</v>
      </c>
      <c r="AF61" s="10">
        <v>-8.4</v>
      </c>
      <c r="AG61" s="10">
        <v>-25.4</v>
      </c>
      <c r="AH61" s="10">
        <v>-17.7</v>
      </c>
      <c r="AI61" s="10">
        <v>0.2</v>
      </c>
      <c r="AJ61" s="10">
        <v>-18.7</v>
      </c>
      <c r="AK61" s="10">
        <v>-16.899999999999999</v>
      </c>
      <c r="AL61" s="10">
        <v>-6.7</v>
      </c>
      <c r="AM61" s="10">
        <v>-44.1</v>
      </c>
      <c r="AN61" s="10">
        <v>-5.6</v>
      </c>
      <c r="AO61" s="10">
        <v>12.1</v>
      </c>
      <c r="AP61" s="10">
        <v>-41.5</v>
      </c>
      <c r="AQ61" s="10">
        <v>-25.3</v>
      </c>
      <c r="AR61" s="10">
        <v>-26.3</v>
      </c>
      <c r="AS61" s="10">
        <v>-40.5</v>
      </c>
      <c r="AT61" s="10">
        <v>-34.6</v>
      </c>
      <c r="AU61" s="10">
        <v>-3.4</v>
      </c>
      <c r="AV61" s="10">
        <v>-24.3</v>
      </c>
      <c r="AW61" s="10">
        <v>21.1</v>
      </c>
      <c r="AX61" s="10">
        <v>-22</v>
      </c>
      <c r="AY61" s="10">
        <v>4.4000000000000004</v>
      </c>
      <c r="AZ61" s="10">
        <v>-30.1</v>
      </c>
      <c r="BA61" s="10">
        <v>11.4</v>
      </c>
      <c r="BB61" s="10">
        <v>16.3</v>
      </c>
      <c r="BC61" s="10">
        <v>43</v>
      </c>
      <c r="BD61" s="10">
        <v>-34.700000000000003</v>
      </c>
      <c r="BE61" s="10">
        <v>-21.8</v>
      </c>
      <c r="BF61" s="10">
        <v>33.1</v>
      </c>
      <c r="BG61" s="10">
        <v>-12.1</v>
      </c>
      <c r="BH61" s="10">
        <v>-5.9</v>
      </c>
      <c r="BI61" s="10">
        <v>-14.5</v>
      </c>
      <c r="BJ61" s="10">
        <v>-10</v>
      </c>
      <c r="BK61" s="10">
        <v>14.7</v>
      </c>
      <c r="BL61" s="10">
        <v>8.6</v>
      </c>
      <c r="BM61" s="10">
        <v>37.6</v>
      </c>
      <c r="BN61" s="10">
        <v>241</v>
      </c>
      <c r="BO61" s="10">
        <v>10.7</v>
      </c>
      <c r="BP61" s="10">
        <v>-21</v>
      </c>
      <c r="BQ61" s="10">
        <v>18.100000000000001</v>
      </c>
      <c r="BR61" s="10">
        <v>46.1</v>
      </c>
      <c r="BS61" s="10">
        <v>55</v>
      </c>
      <c r="BT61" s="10">
        <v>-20.6</v>
      </c>
      <c r="BU61" s="10">
        <v>54.3</v>
      </c>
      <c r="BV61" s="10">
        <v>107</v>
      </c>
      <c r="BW61" s="10">
        <v>46.9</v>
      </c>
      <c r="BX61" s="10">
        <v>82</v>
      </c>
      <c r="BY61" s="10">
        <v>51.9</v>
      </c>
      <c r="BZ61" s="10">
        <v>97</v>
      </c>
      <c r="CA61" s="10">
        <v>152.80000000000001</v>
      </c>
      <c r="CB61" s="10">
        <v>1</v>
      </c>
    </row>
    <row r="62" spans="1:80" s="4" customFormat="1">
      <c r="A62" s="5">
        <v>49</v>
      </c>
      <c r="B62" s="4" t="s">
        <v>314</v>
      </c>
      <c r="C62" s="4" t="s">
        <v>1174</v>
      </c>
      <c r="D62" s="9">
        <v>13.1</v>
      </c>
      <c r="E62" s="9">
        <v>36</v>
      </c>
      <c r="F62" s="9">
        <v>70.5</v>
      </c>
      <c r="G62" s="9">
        <v>3.9</v>
      </c>
      <c r="H62" s="9">
        <v>79.7</v>
      </c>
      <c r="I62" s="9">
        <v>94.5</v>
      </c>
      <c r="J62" s="9">
        <v>95.7</v>
      </c>
      <c r="K62" s="9">
        <v>22.1</v>
      </c>
      <c r="L62" s="9">
        <v>-4.8</v>
      </c>
      <c r="M62" s="9">
        <v>-57.5</v>
      </c>
      <c r="N62" s="9">
        <v>9.9</v>
      </c>
      <c r="O62" s="9">
        <v>-65.8</v>
      </c>
      <c r="P62" s="9">
        <v>-45.1</v>
      </c>
      <c r="Q62" s="9">
        <v>-41.7</v>
      </c>
      <c r="R62" s="9">
        <v>-37.5</v>
      </c>
      <c r="S62" s="9">
        <v>-49.9</v>
      </c>
      <c r="T62" s="9">
        <v>-3.9</v>
      </c>
      <c r="U62" s="9">
        <v>4.0999999999999996</v>
      </c>
      <c r="V62" s="9">
        <v>-17.3</v>
      </c>
      <c r="W62" s="9">
        <v>7.6</v>
      </c>
      <c r="X62" s="9">
        <v>40.6</v>
      </c>
      <c r="Y62" s="9">
        <v>49.7</v>
      </c>
      <c r="Z62" s="9">
        <v>92.8</v>
      </c>
      <c r="AA62" s="9">
        <v>98</v>
      </c>
      <c r="AB62" s="9">
        <v>82.3</v>
      </c>
      <c r="AC62" s="9">
        <v>91.9</v>
      </c>
      <c r="AD62" s="9">
        <v>84.4</v>
      </c>
      <c r="AE62" s="9">
        <v>91.6</v>
      </c>
      <c r="AF62" s="9">
        <v>84.3</v>
      </c>
      <c r="AG62" s="9">
        <v>43.5</v>
      </c>
      <c r="AH62" s="9">
        <v>78.2</v>
      </c>
      <c r="AI62" s="9">
        <v>34.299999999999997</v>
      </c>
      <c r="AJ62" s="9">
        <v>43.5</v>
      </c>
      <c r="AK62" s="9">
        <v>-1.8</v>
      </c>
      <c r="AL62" s="9">
        <v>68.3</v>
      </c>
      <c r="AM62" s="9">
        <v>57.5</v>
      </c>
      <c r="AN62" s="9">
        <v>141.19999999999999</v>
      </c>
      <c r="AO62" s="9">
        <v>108.5</v>
      </c>
      <c r="AP62" s="9">
        <v>116.8</v>
      </c>
      <c r="AQ62" s="9">
        <v>163</v>
      </c>
      <c r="AR62" s="9">
        <v>121</v>
      </c>
      <c r="AS62" s="9">
        <v>173.3</v>
      </c>
      <c r="AT62" s="9">
        <v>188.6</v>
      </c>
      <c r="AU62" s="9">
        <v>208.4</v>
      </c>
      <c r="AV62" s="9">
        <v>140.80000000000001</v>
      </c>
      <c r="AW62" s="9">
        <v>195.4</v>
      </c>
      <c r="AX62" s="9">
        <v>129.6</v>
      </c>
      <c r="AY62" s="9">
        <v>132.19999999999999</v>
      </c>
      <c r="AZ62" s="9">
        <v>186.1</v>
      </c>
      <c r="BA62" s="9">
        <v>93.8</v>
      </c>
      <c r="BB62" s="9">
        <v>165.4</v>
      </c>
      <c r="BC62" s="9">
        <v>131.69999999999999</v>
      </c>
      <c r="BD62" s="9">
        <v>232.4</v>
      </c>
      <c r="BE62" s="9">
        <v>160.80000000000001</v>
      </c>
      <c r="BF62" s="9">
        <v>247.8</v>
      </c>
      <c r="BG62" s="9">
        <v>175.5</v>
      </c>
      <c r="BH62" s="9">
        <v>140.9</v>
      </c>
      <c r="BI62" s="9">
        <v>169.2</v>
      </c>
      <c r="BJ62" s="9">
        <v>195.1</v>
      </c>
      <c r="BK62" s="9">
        <v>247.3</v>
      </c>
      <c r="BL62" s="9">
        <v>272.7</v>
      </c>
      <c r="BM62" s="9">
        <v>249.6</v>
      </c>
      <c r="BN62" s="9">
        <v>199.9</v>
      </c>
      <c r="BO62" s="9">
        <v>190.2</v>
      </c>
      <c r="BP62" s="9">
        <v>150.1</v>
      </c>
      <c r="BQ62" s="9">
        <v>76.7</v>
      </c>
      <c r="BR62" s="9">
        <v>122.4</v>
      </c>
      <c r="BS62" s="9">
        <v>14.9</v>
      </c>
      <c r="BT62" s="9">
        <v>163.5</v>
      </c>
      <c r="BU62" s="9">
        <v>133.1</v>
      </c>
      <c r="BV62" s="9">
        <v>170.8</v>
      </c>
      <c r="BW62" s="9">
        <v>122.6</v>
      </c>
      <c r="BX62" s="9">
        <v>172.2</v>
      </c>
      <c r="BY62" s="9">
        <v>4.9000000000000004</v>
      </c>
      <c r="BZ62" s="9">
        <v>168.4</v>
      </c>
      <c r="CA62" s="9">
        <v>230.7</v>
      </c>
      <c r="CB62" s="9">
        <v>-31.5</v>
      </c>
    </row>
    <row r="63" spans="1:80" s="4" customFormat="1">
      <c r="A63" s="5">
        <v>50</v>
      </c>
      <c r="B63" s="4" t="s">
        <v>316</v>
      </c>
      <c r="C63" s="4" t="s">
        <v>1175</v>
      </c>
      <c r="D63" s="9">
        <v>-1.4</v>
      </c>
      <c r="E63" s="9">
        <v>21.8</v>
      </c>
      <c r="F63" s="9">
        <v>56.3</v>
      </c>
      <c r="G63" s="9">
        <v>-10.199999999999999</v>
      </c>
      <c r="H63" s="9">
        <v>65.5</v>
      </c>
      <c r="I63" s="9">
        <v>80</v>
      </c>
      <c r="J63" s="9">
        <v>81.3</v>
      </c>
      <c r="K63" s="9">
        <v>7.9</v>
      </c>
      <c r="L63" s="9">
        <v>-20.3</v>
      </c>
      <c r="M63" s="9">
        <v>-73.599999999999994</v>
      </c>
      <c r="N63" s="9">
        <v>-8.1</v>
      </c>
      <c r="O63" s="9">
        <v>-81.8</v>
      </c>
      <c r="P63" s="9">
        <v>-62.4</v>
      </c>
      <c r="Q63" s="9">
        <v>-58.8</v>
      </c>
      <c r="R63" s="9">
        <v>-57.2</v>
      </c>
      <c r="S63" s="9">
        <v>-65.3</v>
      </c>
      <c r="T63" s="9">
        <v>-21.9</v>
      </c>
      <c r="U63" s="9">
        <v>-16.100000000000001</v>
      </c>
      <c r="V63" s="9">
        <v>-36.6</v>
      </c>
      <c r="W63" s="9">
        <v>11.8</v>
      </c>
      <c r="X63" s="9">
        <v>-0.4</v>
      </c>
      <c r="Y63" s="9">
        <v>31.2</v>
      </c>
      <c r="Z63" s="9">
        <v>71.2</v>
      </c>
      <c r="AA63" s="9">
        <v>80.5</v>
      </c>
      <c r="AB63" s="9">
        <v>62.5</v>
      </c>
      <c r="AC63" s="9">
        <v>71</v>
      </c>
      <c r="AD63" s="9">
        <v>62.2</v>
      </c>
      <c r="AE63" s="9">
        <v>71</v>
      </c>
      <c r="AF63" s="9">
        <v>62.2</v>
      </c>
      <c r="AG63" s="9">
        <v>20.7</v>
      </c>
      <c r="AH63" s="9">
        <v>55.4</v>
      </c>
      <c r="AI63" s="9">
        <v>17.3</v>
      </c>
      <c r="AJ63" s="9">
        <v>18.8</v>
      </c>
      <c r="AK63" s="9">
        <v>-26.7</v>
      </c>
      <c r="AL63" s="9">
        <v>42.2</v>
      </c>
      <c r="AM63" s="9">
        <v>31.6</v>
      </c>
      <c r="AN63" s="9">
        <v>114.5</v>
      </c>
      <c r="AO63" s="9">
        <v>81.099999999999994</v>
      </c>
      <c r="AP63" s="9">
        <v>90.5</v>
      </c>
      <c r="AQ63" s="9">
        <v>135.4</v>
      </c>
      <c r="AR63" s="9">
        <v>92</v>
      </c>
      <c r="AS63" s="9">
        <v>144.80000000000001</v>
      </c>
      <c r="AT63" s="9">
        <v>159.5</v>
      </c>
      <c r="AU63" s="9">
        <v>179.3</v>
      </c>
      <c r="AV63" s="9">
        <v>111.6</v>
      </c>
      <c r="AW63" s="9">
        <v>166.8</v>
      </c>
      <c r="AX63" s="9">
        <v>100.2</v>
      </c>
      <c r="AY63" s="9">
        <v>103.2</v>
      </c>
      <c r="AZ63" s="9">
        <v>156.4</v>
      </c>
      <c r="BA63" s="9">
        <v>63.5</v>
      </c>
      <c r="BB63" s="9">
        <v>134.80000000000001</v>
      </c>
      <c r="BC63" s="9">
        <v>100.2</v>
      </c>
      <c r="BD63" s="9">
        <v>200.9</v>
      </c>
      <c r="BE63" s="9">
        <v>128.69999999999999</v>
      </c>
      <c r="BF63" s="9">
        <v>214.4</v>
      </c>
      <c r="BG63" s="9">
        <v>141.30000000000001</v>
      </c>
      <c r="BH63" s="9">
        <v>107.1</v>
      </c>
      <c r="BI63" s="9">
        <v>133.80000000000001</v>
      </c>
      <c r="BJ63" s="9">
        <v>159.80000000000001</v>
      </c>
      <c r="BK63" s="9">
        <v>211.7</v>
      </c>
      <c r="BL63" s="9">
        <v>235.8</v>
      </c>
      <c r="BM63" s="9">
        <v>212.1</v>
      </c>
      <c r="BN63" s="9">
        <v>162.1</v>
      </c>
      <c r="BO63" s="9">
        <v>151.6</v>
      </c>
      <c r="BP63" s="9">
        <v>110.8</v>
      </c>
      <c r="BQ63" s="9">
        <v>35.9</v>
      </c>
      <c r="BR63" s="9">
        <v>80.599999999999994</v>
      </c>
      <c r="BS63" s="9">
        <v>-24.8</v>
      </c>
      <c r="BT63" s="9">
        <v>124.9</v>
      </c>
      <c r="BU63" s="9">
        <v>94</v>
      </c>
      <c r="BV63" s="9">
        <v>131.6</v>
      </c>
      <c r="BW63" s="9">
        <v>82.9</v>
      </c>
      <c r="BX63" s="9">
        <v>133</v>
      </c>
      <c r="BY63" s="9">
        <v>-34.4</v>
      </c>
      <c r="BZ63" s="9">
        <v>128.6</v>
      </c>
      <c r="CA63" s="9">
        <v>189.1</v>
      </c>
      <c r="CB63" s="9">
        <v>-72</v>
      </c>
    </row>
    <row r="64" spans="1:80" s="6" customFormat="1">
      <c r="A64" s="8">
        <v>51</v>
      </c>
      <c r="B64" s="6" t="s">
        <v>282</v>
      </c>
      <c r="C64" s="6" t="s">
        <v>1176</v>
      </c>
      <c r="D64" s="10">
        <v>-25</v>
      </c>
      <c r="E64" s="10">
        <v>1.7</v>
      </c>
      <c r="F64" s="10">
        <v>33.5</v>
      </c>
      <c r="G64" s="10">
        <v>-14.4</v>
      </c>
      <c r="H64" s="10">
        <v>-6.8</v>
      </c>
      <c r="I64" s="10">
        <v>14.8</v>
      </c>
      <c r="J64" s="10">
        <v>8.1999999999999993</v>
      </c>
      <c r="K64" s="10">
        <v>-9.1</v>
      </c>
      <c r="L64" s="10">
        <v>2.6</v>
      </c>
      <c r="M64" s="10">
        <v>-8.8000000000000007</v>
      </c>
      <c r="N64" s="10">
        <v>9.6999999999999993</v>
      </c>
      <c r="O64" s="10">
        <v>-12.2</v>
      </c>
      <c r="P64" s="10">
        <v>12.1</v>
      </c>
      <c r="Q64" s="10">
        <v>-0.9</v>
      </c>
      <c r="R64" s="10">
        <v>-4.9000000000000004</v>
      </c>
      <c r="S64" s="10">
        <v>-1.5</v>
      </c>
      <c r="T64" s="10">
        <v>4.7</v>
      </c>
      <c r="U64" s="10">
        <v>8.5</v>
      </c>
      <c r="V64" s="10">
        <v>8.5</v>
      </c>
      <c r="W64" s="10">
        <v>3.3</v>
      </c>
      <c r="X64" s="10">
        <v>-0.2</v>
      </c>
      <c r="Y64" s="10">
        <v>2.9</v>
      </c>
      <c r="Z64" s="10">
        <v>21</v>
      </c>
      <c r="AA64" s="10">
        <v>9.5</v>
      </c>
      <c r="AB64" s="10">
        <v>-1.7</v>
      </c>
      <c r="AC64" s="10">
        <v>-11.9</v>
      </c>
      <c r="AD64" s="10">
        <v>-12.4</v>
      </c>
      <c r="AE64" s="10">
        <v>0.9</v>
      </c>
      <c r="AF64" s="10">
        <v>-0.5</v>
      </c>
      <c r="AG64" s="10">
        <v>1.5</v>
      </c>
      <c r="AH64" s="10">
        <v>7.3</v>
      </c>
      <c r="AI64" s="10">
        <v>1.9</v>
      </c>
      <c r="AJ64" s="10">
        <v>12.3</v>
      </c>
      <c r="AK64" s="10">
        <v>4.7</v>
      </c>
      <c r="AL64" s="10">
        <v>-13.9</v>
      </c>
      <c r="AM64" s="10">
        <v>2.4</v>
      </c>
      <c r="AN64" s="10">
        <v>29.3</v>
      </c>
      <c r="AO64" s="10">
        <v>20</v>
      </c>
      <c r="AP64" s="10">
        <v>36</v>
      </c>
      <c r="AQ64" s="10">
        <v>10.1</v>
      </c>
      <c r="AR64" s="10">
        <v>6.7</v>
      </c>
      <c r="AS64" s="10">
        <v>35.5</v>
      </c>
      <c r="AT64" s="10">
        <v>28.4</v>
      </c>
      <c r="AU64" s="10">
        <v>30.3</v>
      </c>
      <c r="AV64" s="10">
        <v>7.1</v>
      </c>
      <c r="AW64" s="10">
        <v>18.5</v>
      </c>
      <c r="AX64" s="10">
        <v>6.2</v>
      </c>
      <c r="AY64" s="10">
        <v>9.6999999999999993</v>
      </c>
      <c r="AZ64" s="10">
        <v>15.1</v>
      </c>
      <c r="BA64" s="10">
        <v>-46.9</v>
      </c>
      <c r="BB64" s="10">
        <v>21.3</v>
      </c>
      <c r="BC64" s="10">
        <v>-13.1</v>
      </c>
      <c r="BD64" s="10">
        <v>4.8</v>
      </c>
      <c r="BE64" s="10">
        <v>-13.7</v>
      </c>
      <c r="BF64" s="10">
        <v>14.3</v>
      </c>
      <c r="BG64" s="10">
        <v>17.5</v>
      </c>
      <c r="BH64" s="10">
        <v>2</v>
      </c>
      <c r="BI64" s="10">
        <v>0.4</v>
      </c>
      <c r="BJ64" s="10">
        <v>-5.8</v>
      </c>
      <c r="BK64" s="10">
        <v>-9.1</v>
      </c>
      <c r="BL64" s="10">
        <v>11.6</v>
      </c>
      <c r="BM64" s="10">
        <v>23</v>
      </c>
      <c r="BN64" s="10">
        <v>3.3</v>
      </c>
      <c r="BO64" s="10">
        <v>31.3</v>
      </c>
      <c r="BP64" s="10">
        <v>8.1999999999999993</v>
      </c>
      <c r="BQ64" s="10">
        <v>7.4</v>
      </c>
      <c r="BR64" s="10">
        <v>22.8</v>
      </c>
      <c r="BS64" s="10">
        <v>11.7</v>
      </c>
      <c r="BT64" s="10">
        <v>7</v>
      </c>
      <c r="BU64" s="10">
        <v>-11.6</v>
      </c>
      <c r="BV64" s="10">
        <v>45.3</v>
      </c>
      <c r="BW64" s="10">
        <v>-28.9</v>
      </c>
      <c r="BX64" s="10">
        <v>3</v>
      </c>
      <c r="BY64" s="10">
        <v>-28.9</v>
      </c>
      <c r="BZ64" s="10">
        <v>35.799999999999997</v>
      </c>
      <c r="CA64" s="10">
        <v>47.9</v>
      </c>
      <c r="CB64" s="10">
        <v>-1.4</v>
      </c>
    </row>
    <row r="65" spans="1:80" s="6" customFormat="1">
      <c r="A65" s="8">
        <v>52</v>
      </c>
      <c r="B65" s="6" t="s">
        <v>1177</v>
      </c>
      <c r="C65" s="6" t="s">
        <v>1178</v>
      </c>
      <c r="D65" s="10">
        <v>23.6</v>
      </c>
      <c r="E65" s="10">
        <v>20.2</v>
      </c>
      <c r="F65" s="10">
        <v>22.9</v>
      </c>
      <c r="G65" s="10">
        <v>4.2</v>
      </c>
      <c r="H65" s="10">
        <v>72.3</v>
      </c>
      <c r="I65" s="10">
        <v>65.099999999999994</v>
      </c>
      <c r="J65" s="10">
        <v>73</v>
      </c>
      <c r="K65" s="10">
        <v>17</v>
      </c>
      <c r="L65" s="10">
        <v>-22.9</v>
      </c>
      <c r="M65" s="10">
        <v>-64.8</v>
      </c>
      <c r="N65" s="10">
        <v>-17.8</v>
      </c>
      <c r="O65" s="10">
        <v>-69.599999999999994</v>
      </c>
      <c r="P65" s="10">
        <v>-74.5</v>
      </c>
      <c r="Q65" s="10">
        <v>-57.9</v>
      </c>
      <c r="R65" s="10">
        <v>-52.3</v>
      </c>
      <c r="S65" s="10">
        <v>-63.8</v>
      </c>
      <c r="T65" s="10">
        <v>-26.6</v>
      </c>
      <c r="U65" s="10">
        <v>-24.6</v>
      </c>
      <c r="V65" s="10">
        <v>-45.1</v>
      </c>
      <c r="W65" s="10">
        <v>8.5</v>
      </c>
      <c r="X65" s="10">
        <v>-0.2</v>
      </c>
      <c r="Y65" s="10">
        <v>28.3</v>
      </c>
      <c r="Z65" s="10">
        <v>50.2</v>
      </c>
      <c r="AA65" s="10">
        <v>71</v>
      </c>
      <c r="AB65" s="10">
        <v>64.2</v>
      </c>
      <c r="AC65" s="10">
        <v>82.9</v>
      </c>
      <c r="AD65" s="10">
        <v>74.599999999999994</v>
      </c>
      <c r="AE65" s="10">
        <v>70.099999999999994</v>
      </c>
      <c r="AF65" s="10">
        <v>62.7</v>
      </c>
      <c r="AG65" s="10">
        <v>19.100000000000001</v>
      </c>
      <c r="AH65" s="10">
        <v>48.1</v>
      </c>
      <c r="AI65" s="10">
        <v>15.4</v>
      </c>
      <c r="AJ65" s="10">
        <v>6.6</v>
      </c>
      <c r="AK65" s="10">
        <v>-31.4</v>
      </c>
      <c r="AL65" s="10">
        <v>56.1</v>
      </c>
      <c r="AM65" s="10">
        <v>29.3</v>
      </c>
      <c r="AN65" s="10">
        <v>85.2</v>
      </c>
      <c r="AO65" s="10">
        <v>61.1</v>
      </c>
      <c r="AP65" s="10">
        <v>54.4</v>
      </c>
      <c r="AQ65" s="10">
        <v>125.3</v>
      </c>
      <c r="AR65" s="10">
        <v>85.3</v>
      </c>
      <c r="AS65" s="10">
        <v>109.4</v>
      </c>
      <c r="AT65" s="10">
        <v>131.1</v>
      </c>
      <c r="AU65" s="10">
        <v>148.9</v>
      </c>
      <c r="AV65" s="10">
        <v>104.5</v>
      </c>
      <c r="AW65" s="10">
        <v>148.30000000000001</v>
      </c>
      <c r="AX65" s="10">
        <v>94</v>
      </c>
      <c r="AY65" s="10">
        <v>93.6</v>
      </c>
      <c r="AZ65" s="10">
        <v>141.30000000000001</v>
      </c>
      <c r="BA65" s="10">
        <v>110.5</v>
      </c>
      <c r="BB65" s="10">
        <v>113.5</v>
      </c>
      <c r="BC65" s="10">
        <v>113.4</v>
      </c>
      <c r="BD65" s="10">
        <v>196.1</v>
      </c>
      <c r="BE65" s="10">
        <v>142.4</v>
      </c>
      <c r="BF65" s="10">
        <v>200.1</v>
      </c>
      <c r="BG65" s="10">
        <v>123.8</v>
      </c>
      <c r="BH65" s="10">
        <v>105.1</v>
      </c>
      <c r="BI65" s="10">
        <v>133.4</v>
      </c>
      <c r="BJ65" s="10">
        <v>165.6</v>
      </c>
      <c r="BK65" s="10">
        <v>220.8</v>
      </c>
      <c r="BL65" s="10">
        <v>224.2</v>
      </c>
      <c r="BM65" s="10">
        <v>189</v>
      </c>
      <c r="BN65" s="10">
        <v>158.69999999999999</v>
      </c>
      <c r="BO65" s="10">
        <v>120.3</v>
      </c>
      <c r="BP65" s="10">
        <v>102.5</v>
      </c>
      <c r="BQ65" s="10">
        <v>28.5</v>
      </c>
      <c r="BR65" s="10">
        <v>57.9</v>
      </c>
      <c r="BS65" s="10">
        <v>-36.5</v>
      </c>
      <c r="BT65" s="10">
        <v>117.9</v>
      </c>
      <c r="BU65" s="10">
        <v>105.6</v>
      </c>
      <c r="BV65" s="10">
        <v>86.3</v>
      </c>
      <c r="BW65" s="10">
        <v>111.8</v>
      </c>
      <c r="BX65" s="10">
        <v>129.9</v>
      </c>
      <c r="BY65" s="10">
        <v>-5.5</v>
      </c>
      <c r="BZ65" s="10">
        <v>92.8</v>
      </c>
      <c r="CA65" s="10">
        <v>141.30000000000001</v>
      </c>
      <c r="CB65" s="10">
        <v>-70.599999999999994</v>
      </c>
    </row>
    <row r="66" spans="1:80" s="4" customFormat="1">
      <c r="A66" s="5">
        <v>53</v>
      </c>
      <c r="B66" s="4" t="s">
        <v>1179</v>
      </c>
      <c r="C66" s="4" t="s">
        <v>1180</v>
      </c>
      <c r="D66" s="9">
        <v>0.2</v>
      </c>
      <c r="E66" s="9">
        <v>-0.2</v>
      </c>
      <c r="F66" s="9">
        <v>-0.2</v>
      </c>
      <c r="G66" s="9">
        <v>-0.3</v>
      </c>
      <c r="H66" s="9">
        <v>-0.5</v>
      </c>
      <c r="I66" s="9">
        <v>-0.5</v>
      </c>
      <c r="J66" s="9">
        <v>-0.7</v>
      </c>
      <c r="K66" s="9">
        <v>-1.1000000000000001</v>
      </c>
      <c r="L66" s="9">
        <v>0</v>
      </c>
      <c r="M66" s="9">
        <v>0.3</v>
      </c>
      <c r="N66" s="9">
        <v>1.8</v>
      </c>
      <c r="O66" s="9">
        <v>-0.5</v>
      </c>
      <c r="P66" s="9">
        <v>0.4</v>
      </c>
      <c r="Q66" s="9">
        <v>-0.1</v>
      </c>
      <c r="R66" s="9">
        <v>2.4</v>
      </c>
      <c r="S66" s="9">
        <v>-2.1</v>
      </c>
      <c r="T66" s="9">
        <v>0.5</v>
      </c>
      <c r="U66" s="9">
        <v>2.2000000000000002</v>
      </c>
      <c r="V66" s="9">
        <v>1</v>
      </c>
      <c r="W66" s="9">
        <v>-23.2</v>
      </c>
      <c r="X66" s="9">
        <v>21.6</v>
      </c>
      <c r="Y66" s="9">
        <v>-0.9</v>
      </c>
      <c r="Z66" s="9">
        <v>2.1</v>
      </c>
      <c r="AA66" s="9">
        <v>-2.2000000000000002</v>
      </c>
      <c r="AB66" s="9">
        <v>-0.1</v>
      </c>
      <c r="AC66" s="9">
        <v>0.4</v>
      </c>
      <c r="AD66" s="9">
        <v>1.1000000000000001</v>
      </c>
      <c r="AE66" s="9">
        <v>-0.9</v>
      </c>
      <c r="AF66" s="9">
        <v>0</v>
      </c>
      <c r="AG66" s="9">
        <v>0.3</v>
      </c>
      <c r="AH66" s="9">
        <v>-0.1</v>
      </c>
      <c r="AI66" s="9">
        <v>-6.7</v>
      </c>
      <c r="AJ66" s="9">
        <v>0.1</v>
      </c>
      <c r="AK66" s="9">
        <v>0.2</v>
      </c>
      <c r="AL66" s="9">
        <v>0.9</v>
      </c>
      <c r="AM66" s="9">
        <v>0.2</v>
      </c>
      <c r="AN66" s="9">
        <v>0.3</v>
      </c>
      <c r="AO66" s="9">
        <v>0.1</v>
      </c>
      <c r="AP66" s="9">
        <v>-0.3</v>
      </c>
      <c r="AQ66" s="9">
        <v>0.3</v>
      </c>
      <c r="AR66" s="9">
        <v>1.1000000000000001</v>
      </c>
      <c r="AS66" s="9">
        <v>0.3</v>
      </c>
      <c r="AT66" s="9">
        <v>0.7</v>
      </c>
      <c r="AU66" s="9">
        <v>0.4</v>
      </c>
      <c r="AV66" s="9">
        <v>0.2</v>
      </c>
      <c r="AW66" s="9">
        <v>-0.1</v>
      </c>
      <c r="AX66" s="9">
        <v>0.3</v>
      </c>
      <c r="AY66" s="9">
        <v>-0.1</v>
      </c>
      <c r="AZ66" s="9">
        <v>0.3</v>
      </c>
      <c r="BA66" s="9">
        <v>0.2</v>
      </c>
      <c r="BB66" s="9">
        <v>0.2</v>
      </c>
      <c r="BC66" s="9">
        <v>0.5</v>
      </c>
      <c r="BD66" s="9">
        <v>0.3</v>
      </c>
      <c r="BE66" s="9">
        <v>0.5</v>
      </c>
      <c r="BF66" s="9">
        <v>1</v>
      </c>
      <c r="BG66" s="9">
        <v>0.8</v>
      </c>
      <c r="BH66" s="9">
        <v>0.3</v>
      </c>
      <c r="BI66" s="9">
        <v>0.9</v>
      </c>
      <c r="BJ66" s="9">
        <v>0.6</v>
      </c>
      <c r="BK66" s="9">
        <v>0.6</v>
      </c>
      <c r="BL66" s="9">
        <v>0.8</v>
      </c>
      <c r="BM66" s="9">
        <v>0.7</v>
      </c>
      <c r="BN66" s="9">
        <v>0.6</v>
      </c>
      <c r="BO66" s="9">
        <v>0.5</v>
      </c>
      <c r="BP66" s="9">
        <v>0.4</v>
      </c>
      <c r="BQ66" s="9">
        <v>0.8</v>
      </c>
      <c r="BR66" s="9">
        <v>1.1000000000000001</v>
      </c>
      <c r="BS66" s="9">
        <v>1</v>
      </c>
      <c r="BT66" s="9">
        <v>0.6</v>
      </c>
      <c r="BU66" s="9">
        <v>0.8</v>
      </c>
      <c r="BV66" s="9">
        <v>0.7</v>
      </c>
      <c r="BW66" s="9">
        <v>1.2</v>
      </c>
      <c r="BX66" s="9">
        <v>0.6</v>
      </c>
      <c r="BY66" s="9">
        <v>0.4</v>
      </c>
      <c r="BZ66" s="9">
        <v>0.5</v>
      </c>
      <c r="CA66" s="9">
        <v>2</v>
      </c>
      <c r="CB66" s="9">
        <v>0.4</v>
      </c>
    </row>
    <row r="67" spans="1:80" s="4" customFormat="1">
      <c r="A67" s="5">
        <v>54</v>
      </c>
      <c r="B67" s="4" t="s">
        <v>1181</v>
      </c>
      <c r="C67" s="4" t="s">
        <v>1182</v>
      </c>
      <c r="D67" s="9">
        <v>14.3</v>
      </c>
      <c r="E67" s="9">
        <v>14.3</v>
      </c>
      <c r="F67" s="9">
        <v>14.4</v>
      </c>
      <c r="G67" s="9">
        <v>14.5</v>
      </c>
      <c r="H67" s="9">
        <v>14.7</v>
      </c>
      <c r="I67" s="9">
        <v>15</v>
      </c>
      <c r="J67" s="9">
        <v>15.1</v>
      </c>
      <c r="K67" s="9">
        <v>15.3</v>
      </c>
      <c r="L67" s="9">
        <v>15.5</v>
      </c>
      <c r="M67" s="9">
        <v>15.8</v>
      </c>
      <c r="N67" s="9">
        <v>16.3</v>
      </c>
      <c r="O67" s="9">
        <v>16.5</v>
      </c>
      <c r="P67" s="9">
        <v>16.8</v>
      </c>
      <c r="Q67" s="9">
        <v>17.2</v>
      </c>
      <c r="R67" s="9">
        <v>17.3</v>
      </c>
      <c r="S67" s="9">
        <v>17.399999999999999</v>
      </c>
      <c r="T67" s="9">
        <v>17.600000000000001</v>
      </c>
      <c r="U67" s="9">
        <v>17.899999999999999</v>
      </c>
      <c r="V67" s="9">
        <v>18.3</v>
      </c>
      <c r="W67" s="9">
        <v>18.899999999999999</v>
      </c>
      <c r="X67" s="9">
        <v>19.399999999999999</v>
      </c>
      <c r="Y67" s="9">
        <v>19.5</v>
      </c>
      <c r="Z67" s="9">
        <v>19.5</v>
      </c>
      <c r="AA67" s="9">
        <v>19.7</v>
      </c>
      <c r="AB67" s="9">
        <v>19.899999999999999</v>
      </c>
      <c r="AC67" s="9">
        <v>20.5</v>
      </c>
      <c r="AD67" s="9">
        <v>21.2</v>
      </c>
      <c r="AE67" s="9">
        <v>21.6</v>
      </c>
      <c r="AF67" s="9">
        <v>22.1</v>
      </c>
      <c r="AG67" s="9">
        <v>22.5</v>
      </c>
      <c r="AH67" s="9">
        <v>23</v>
      </c>
      <c r="AI67" s="9">
        <v>23.7</v>
      </c>
      <c r="AJ67" s="9">
        <v>24.5</v>
      </c>
      <c r="AK67" s="9">
        <v>24.6</v>
      </c>
      <c r="AL67" s="9">
        <v>25.1</v>
      </c>
      <c r="AM67" s="9">
        <v>25.7</v>
      </c>
      <c r="AN67" s="9">
        <v>26.4</v>
      </c>
      <c r="AO67" s="9">
        <v>27.3</v>
      </c>
      <c r="AP67" s="9">
        <v>26.7</v>
      </c>
      <c r="AQ67" s="9">
        <v>27.4</v>
      </c>
      <c r="AR67" s="9">
        <v>27.9</v>
      </c>
      <c r="AS67" s="9">
        <v>28.2</v>
      </c>
      <c r="AT67" s="9">
        <v>28.4</v>
      </c>
      <c r="AU67" s="9">
        <v>28.7</v>
      </c>
      <c r="AV67" s="9">
        <v>29</v>
      </c>
      <c r="AW67" s="9">
        <v>28.7</v>
      </c>
      <c r="AX67" s="9">
        <v>29.1</v>
      </c>
      <c r="AY67" s="9">
        <v>29.1</v>
      </c>
      <c r="AZ67" s="9">
        <v>29.5</v>
      </c>
      <c r="BA67" s="9">
        <v>30</v>
      </c>
      <c r="BB67" s="9">
        <v>30.3</v>
      </c>
      <c r="BC67" s="9">
        <v>30.9</v>
      </c>
      <c r="BD67" s="9">
        <v>31.1</v>
      </c>
      <c r="BE67" s="9">
        <v>31.7</v>
      </c>
      <c r="BF67" s="9">
        <v>32.4</v>
      </c>
      <c r="BG67" s="9">
        <v>33.4</v>
      </c>
      <c r="BH67" s="9">
        <v>33.4</v>
      </c>
      <c r="BI67" s="9">
        <v>34.4</v>
      </c>
      <c r="BJ67" s="9">
        <v>34.799999999999997</v>
      </c>
      <c r="BK67" s="9">
        <v>35</v>
      </c>
      <c r="BL67" s="9">
        <v>36</v>
      </c>
      <c r="BM67" s="9">
        <v>36.799999999999997</v>
      </c>
      <c r="BN67" s="9">
        <v>37.200000000000003</v>
      </c>
      <c r="BO67" s="9">
        <v>38.1</v>
      </c>
      <c r="BP67" s="9">
        <v>38.9</v>
      </c>
      <c r="BQ67" s="9">
        <v>40</v>
      </c>
      <c r="BR67" s="9">
        <v>40.6</v>
      </c>
      <c r="BS67" s="9">
        <v>38.700000000000003</v>
      </c>
      <c r="BT67" s="9">
        <v>38.1</v>
      </c>
      <c r="BU67" s="9">
        <v>38.4</v>
      </c>
      <c r="BV67" s="9">
        <v>38.5</v>
      </c>
      <c r="BW67" s="9">
        <v>38.5</v>
      </c>
      <c r="BX67" s="9">
        <v>38.6</v>
      </c>
      <c r="BY67" s="9">
        <v>38.9</v>
      </c>
      <c r="BZ67" s="9">
        <v>39.299999999999997</v>
      </c>
      <c r="CA67" s="9">
        <v>39.5</v>
      </c>
      <c r="CB67" s="9">
        <v>40.1</v>
      </c>
    </row>
    <row r="68" spans="1:80" s="6" customFormat="1">
      <c r="A68" s="7"/>
      <c r="B68" s="6" t="s">
        <v>102</v>
      </c>
      <c r="C68" s="6" t="s">
        <v>31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6" customFormat="1">
      <c r="A69" s="8">
        <v>55</v>
      </c>
      <c r="B69" s="6" t="s">
        <v>5</v>
      </c>
      <c r="C69" s="6" t="s">
        <v>178</v>
      </c>
      <c r="D69" s="10">
        <v>13.6</v>
      </c>
      <c r="E69" s="10">
        <v>-32.200000000000003</v>
      </c>
      <c r="F69" s="10">
        <v>-61.7</v>
      </c>
      <c r="G69" s="10">
        <v>-16.399999999999999</v>
      </c>
      <c r="H69" s="10">
        <v>-64.5</v>
      </c>
      <c r="I69" s="10">
        <v>-78.599999999999994</v>
      </c>
      <c r="J69" s="10">
        <v>-81.599999999999994</v>
      </c>
      <c r="K69" s="10">
        <v>6.8</v>
      </c>
      <c r="L69" s="10">
        <v>2.4</v>
      </c>
      <c r="M69" s="10">
        <v>66</v>
      </c>
      <c r="N69" s="10">
        <v>3.4</v>
      </c>
      <c r="O69" s="10">
        <v>76.2</v>
      </c>
      <c r="P69" s="10">
        <v>29.5</v>
      </c>
      <c r="Q69" s="10">
        <v>27.9</v>
      </c>
      <c r="R69" s="10">
        <v>42.9</v>
      </c>
      <c r="S69" s="10">
        <v>35.299999999999997</v>
      </c>
      <c r="T69" s="10">
        <v>-11.8</v>
      </c>
      <c r="U69" s="10">
        <v>23.7</v>
      </c>
      <c r="V69" s="10">
        <v>57.8</v>
      </c>
      <c r="W69" s="10">
        <v>51.9</v>
      </c>
      <c r="X69" s="10">
        <v>37.5</v>
      </c>
      <c r="Y69" s="10">
        <v>29.9</v>
      </c>
      <c r="Z69" s="10">
        <v>13.3</v>
      </c>
      <c r="AA69" s="10">
        <v>30.9</v>
      </c>
      <c r="AB69" s="10">
        <v>90.6</v>
      </c>
      <c r="AC69" s="10">
        <v>66.7</v>
      </c>
      <c r="AD69" s="10">
        <v>92</v>
      </c>
      <c r="AE69" s="10">
        <v>47.6</v>
      </c>
      <c r="AF69" s="10">
        <v>26.4</v>
      </c>
      <c r="AG69" s="10">
        <v>20.6</v>
      </c>
      <c r="AH69" s="10">
        <v>47.4</v>
      </c>
      <c r="AI69" s="10">
        <v>55.6</v>
      </c>
      <c r="AJ69" s="10">
        <v>29.4</v>
      </c>
      <c r="AK69" s="10">
        <v>70.599999999999994</v>
      </c>
      <c r="AL69" s="10">
        <v>14.5</v>
      </c>
      <c r="AM69" s="10">
        <v>21.1</v>
      </c>
      <c r="AN69" s="10">
        <v>1.1000000000000001</v>
      </c>
      <c r="AO69" s="10">
        <v>5.8</v>
      </c>
      <c r="AP69" s="10">
        <v>-54.2</v>
      </c>
      <c r="AQ69" s="10">
        <v>-87.2</v>
      </c>
      <c r="AR69" s="10">
        <v>-107.9</v>
      </c>
      <c r="AS69" s="10">
        <v>-85.7</v>
      </c>
      <c r="AT69" s="10">
        <v>-96.8</v>
      </c>
      <c r="AU69" s="10">
        <v>-94.4</v>
      </c>
      <c r="AV69" s="10">
        <v>-147.1</v>
      </c>
      <c r="AW69" s="10">
        <v>-101.6</v>
      </c>
      <c r="AX69" s="10">
        <v>-35.1</v>
      </c>
      <c r="AY69" s="10">
        <v>2.1</v>
      </c>
      <c r="AZ69" s="10">
        <v>-59.2</v>
      </c>
      <c r="BA69" s="10">
        <v>-43.4</v>
      </c>
      <c r="BB69" s="10">
        <v>-26.4</v>
      </c>
      <c r="BC69" s="10">
        <v>3.1</v>
      </c>
      <c r="BD69" s="10">
        <v>-0.5</v>
      </c>
      <c r="BE69" s="10">
        <v>63.1</v>
      </c>
      <c r="BF69" s="10">
        <v>-5</v>
      </c>
      <c r="BG69" s="10">
        <v>-28.3</v>
      </c>
      <c r="BH69" s="10">
        <v>0.8</v>
      </c>
      <c r="BI69" s="10">
        <v>56.3</v>
      </c>
      <c r="BJ69" s="10">
        <v>-13.9</v>
      </c>
      <c r="BK69" s="10">
        <v>-11.5</v>
      </c>
      <c r="BL69" s="10">
        <v>-65.8</v>
      </c>
      <c r="BM69" s="10">
        <v>-115.5</v>
      </c>
      <c r="BN69" s="10">
        <v>-7.3</v>
      </c>
      <c r="BO69" s="10">
        <v>-107.3</v>
      </c>
      <c r="BP69" s="10">
        <v>-118</v>
      </c>
      <c r="BQ69" s="10">
        <v>-126.2</v>
      </c>
      <c r="BR69" s="10">
        <v>-154.69999999999999</v>
      </c>
      <c r="BS69" s="10">
        <v>-150.4</v>
      </c>
      <c r="BT69" s="10">
        <v>-139.6</v>
      </c>
      <c r="BU69" s="10">
        <v>-88.5</v>
      </c>
      <c r="BV69" s="10">
        <v>-68.599999999999994</v>
      </c>
      <c r="BW69" s="10">
        <v>-43.1</v>
      </c>
      <c r="BX69" s="10">
        <v>-39.4</v>
      </c>
      <c r="BY69" s="10">
        <v>-48.7</v>
      </c>
      <c r="BZ69" s="10">
        <v>2.8</v>
      </c>
      <c r="CA69" s="10">
        <v>8.6999999999999993</v>
      </c>
      <c r="CB69" s="10">
        <v>-47.4</v>
      </c>
    </row>
    <row r="70" spans="1:80" s="4" customFormat="1">
      <c r="A70" s="11"/>
      <c r="B70" s="4" t="s">
        <v>334</v>
      </c>
      <c r="C70" s="4" t="s">
        <v>31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</row>
    <row r="71" spans="1:80" s="4" customFormat="1">
      <c r="A71" s="5">
        <v>56</v>
      </c>
      <c r="B71" s="4" t="s">
        <v>335</v>
      </c>
      <c r="C71" s="4" t="s">
        <v>186</v>
      </c>
      <c r="D71" s="9">
        <v>21.2</v>
      </c>
      <c r="E71" s="9">
        <v>10.8</v>
      </c>
      <c r="F71" s="9">
        <v>18.600000000000001</v>
      </c>
      <c r="G71" s="9">
        <v>4.8</v>
      </c>
      <c r="H71" s="9">
        <v>0.5</v>
      </c>
      <c r="I71" s="9">
        <v>-1.6</v>
      </c>
      <c r="J71" s="9">
        <v>15.4</v>
      </c>
      <c r="K71" s="9">
        <v>6.1</v>
      </c>
      <c r="L71" s="9">
        <v>8.9</v>
      </c>
      <c r="M71" s="9">
        <v>34.9</v>
      </c>
      <c r="N71" s="9">
        <v>41</v>
      </c>
      <c r="O71" s="9">
        <v>19.2</v>
      </c>
      <c r="P71" s="9">
        <v>22.3</v>
      </c>
      <c r="Q71" s="9">
        <v>26.8</v>
      </c>
      <c r="R71" s="9">
        <v>56</v>
      </c>
      <c r="S71" s="9">
        <v>7.2</v>
      </c>
      <c r="T71" s="9">
        <v>10.8</v>
      </c>
      <c r="U71" s="9">
        <v>22.6</v>
      </c>
      <c r="V71" s="9">
        <v>55.8</v>
      </c>
      <c r="W71" s="9">
        <v>15.7</v>
      </c>
      <c r="X71" s="9">
        <v>11.5</v>
      </c>
      <c r="Y71" s="9">
        <v>10.9</v>
      </c>
      <c r="Z71" s="9">
        <v>27.8</v>
      </c>
      <c r="AA71" s="9">
        <v>-5.7</v>
      </c>
      <c r="AB71" s="9">
        <v>19.7</v>
      </c>
      <c r="AC71" s="9">
        <v>14.9</v>
      </c>
      <c r="AD71" s="9">
        <v>54</v>
      </c>
      <c r="AE71" s="9">
        <v>-23.4</v>
      </c>
      <c r="AF71" s="9">
        <v>5.6</v>
      </c>
      <c r="AG71" s="9">
        <v>5.4</v>
      </c>
      <c r="AH71" s="9">
        <v>49.3</v>
      </c>
      <c r="AI71" s="9">
        <v>-0.7</v>
      </c>
      <c r="AJ71" s="9">
        <v>11.6</v>
      </c>
      <c r="AK71" s="9">
        <v>6.9</v>
      </c>
      <c r="AL71" s="9">
        <v>53.1</v>
      </c>
      <c r="AM71" s="9">
        <v>-8.1999999999999993</v>
      </c>
      <c r="AN71" s="9">
        <v>11.8</v>
      </c>
      <c r="AO71" s="9">
        <v>8.5</v>
      </c>
      <c r="AP71" s="9">
        <v>47.7</v>
      </c>
      <c r="AQ71" s="9">
        <v>-14.1</v>
      </c>
      <c r="AR71" s="9">
        <v>1</v>
      </c>
      <c r="AS71" s="9">
        <v>-3.6</v>
      </c>
      <c r="AT71" s="9">
        <v>53</v>
      </c>
      <c r="AU71" s="9">
        <v>-13.2</v>
      </c>
      <c r="AV71" s="9">
        <v>3.7</v>
      </c>
      <c r="AW71" s="9">
        <v>0.5</v>
      </c>
      <c r="AX71" s="9">
        <v>57.4</v>
      </c>
      <c r="AY71" s="9">
        <v>-11.8</v>
      </c>
      <c r="AZ71" s="9">
        <v>6.8</v>
      </c>
      <c r="BA71" s="9">
        <v>9.1</v>
      </c>
      <c r="BB71" s="9">
        <v>59.6</v>
      </c>
      <c r="BC71" s="9">
        <v>-23.6</v>
      </c>
      <c r="BD71" s="9">
        <v>14.8</v>
      </c>
      <c r="BE71" s="9">
        <v>21.8</v>
      </c>
      <c r="BF71" s="9">
        <v>46.3</v>
      </c>
      <c r="BG71" s="9">
        <v>-27.1</v>
      </c>
      <c r="BH71" s="9">
        <v>7.2</v>
      </c>
      <c r="BI71" s="9">
        <v>11.3</v>
      </c>
      <c r="BJ71" s="9">
        <v>60.6</v>
      </c>
      <c r="BK71" s="9">
        <v>-35.5</v>
      </c>
      <c r="BL71" s="9">
        <v>5.5</v>
      </c>
      <c r="BM71" s="9">
        <v>-37.6</v>
      </c>
      <c r="BN71" s="9">
        <v>58.9</v>
      </c>
      <c r="BO71" s="9">
        <v>-47.5</v>
      </c>
      <c r="BP71" s="9">
        <v>38.700000000000003</v>
      </c>
      <c r="BQ71" s="9">
        <v>-12.1</v>
      </c>
      <c r="BR71" s="9">
        <v>56.7</v>
      </c>
      <c r="BS71" s="9">
        <v>-48.4</v>
      </c>
      <c r="BT71" s="9">
        <v>11.8</v>
      </c>
      <c r="BU71" s="9">
        <v>9.4</v>
      </c>
      <c r="BV71" s="9">
        <v>58.8</v>
      </c>
      <c r="BW71" s="9">
        <v>-60.7</v>
      </c>
      <c r="BX71" s="9">
        <v>6.1</v>
      </c>
      <c r="BY71" s="9">
        <v>-22.4</v>
      </c>
      <c r="BZ71" s="9">
        <v>75</v>
      </c>
      <c r="CA71" s="9">
        <v>-48.9</v>
      </c>
      <c r="CB71" s="9">
        <v>7</v>
      </c>
    </row>
    <row r="72" spans="1:80" s="6" customFormat="1">
      <c r="A72" s="8">
        <v>57</v>
      </c>
      <c r="B72" s="6" t="s">
        <v>338</v>
      </c>
      <c r="C72" s="6" t="s">
        <v>1184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2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1.7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10.7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>
        <v>0</v>
      </c>
    </row>
    <row r="73" spans="1:80" s="6" customFormat="1">
      <c r="A73" s="8">
        <v>58</v>
      </c>
      <c r="B73" s="6" t="s">
        <v>340</v>
      </c>
      <c r="C73" s="6" t="s">
        <v>1185</v>
      </c>
      <c r="D73" s="10">
        <v>15.3</v>
      </c>
      <c r="E73" s="10">
        <v>8.3000000000000007</v>
      </c>
      <c r="F73" s="10">
        <v>3.1</v>
      </c>
      <c r="G73" s="10">
        <v>8</v>
      </c>
      <c r="H73" s="10">
        <v>14.6</v>
      </c>
      <c r="I73" s="10">
        <v>8.4</v>
      </c>
      <c r="J73" s="10">
        <v>3.1</v>
      </c>
      <c r="K73" s="10">
        <v>8.3000000000000007</v>
      </c>
      <c r="L73" s="10">
        <v>11.8</v>
      </c>
      <c r="M73" s="10">
        <v>8.8000000000000007</v>
      </c>
      <c r="N73" s="10">
        <v>2.9</v>
      </c>
      <c r="O73" s="10">
        <v>8.5</v>
      </c>
      <c r="P73" s="10">
        <v>17.899999999999999</v>
      </c>
      <c r="Q73" s="10">
        <v>10.1</v>
      </c>
      <c r="R73" s="10">
        <v>4.2</v>
      </c>
      <c r="S73" s="10">
        <v>10.3</v>
      </c>
      <c r="T73" s="10">
        <v>18.8</v>
      </c>
      <c r="U73" s="10">
        <v>10.6</v>
      </c>
      <c r="V73" s="10">
        <v>5.9</v>
      </c>
      <c r="W73" s="10">
        <v>13.5</v>
      </c>
      <c r="X73" s="10">
        <v>6.2</v>
      </c>
      <c r="Y73" s="10">
        <v>-1.8</v>
      </c>
      <c r="Z73" s="10">
        <v>-9</v>
      </c>
      <c r="AA73" s="10">
        <v>-0.6</v>
      </c>
      <c r="AB73" s="10">
        <v>8.9</v>
      </c>
      <c r="AC73" s="10">
        <v>-2.5</v>
      </c>
      <c r="AD73" s="10">
        <v>-9.4</v>
      </c>
      <c r="AE73" s="10">
        <v>-21.2</v>
      </c>
      <c r="AF73" s="10">
        <v>5.6</v>
      </c>
      <c r="AG73" s="10">
        <v>-2.8</v>
      </c>
      <c r="AH73" s="10">
        <v>-9.4</v>
      </c>
      <c r="AI73" s="10">
        <v>-2</v>
      </c>
      <c r="AJ73" s="10">
        <v>6.9</v>
      </c>
      <c r="AK73" s="10">
        <v>-2.7</v>
      </c>
      <c r="AL73" s="10">
        <v>-10.4</v>
      </c>
      <c r="AM73" s="10">
        <v>-2.4</v>
      </c>
      <c r="AN73" s="10">
        <v>7.2</v>
      </c>
      <c r="AO73" s="10">
        <v>-3</v>
      </c>
      <c r="AP73" s="10">
        <v>-15</v>
      </c>
      <c r="AQ73" s="10">
        <v>-2.8</v>
      </c>
      <c r="AR73" s="10">
        <v>7.7</v>
      </c>
      <c r="AS73" s="10">
        <v>-3.9</v>
      </c>
      <c r="AT73" s="10">
        <v>-12.2</v>
      </c>
      <c r="AU73" s="10">
        <v>-2.6</v>
      </c>
      <c r="AV73" s="10">
        <v>8</v>
      </c>
      <c r="AW73" s="10">
        <v>-4.2</v>
      </c>
      <c r="AX73" s="10">
        <v>-12</v>
      </c>
      <c r="AY73" s="10">
        <v>-2.8</v>
      </c>
      <c r="AZ73" s="10">
        <v>6.2</v>
      </c>
      <c r="BA73" s="10">
        <v>-5.8</v>
      </c>
      <c r="BB73" s="10">
        <v>-15.2</v>
      </c>
      <c r="BC73" s="10">
        <v>-6</v>
      </c>
      <c r="BD73" s="10">
        <v>10.1</v>
      </c>
      <c r="BE73" s="10">
        <v>-4.0999999999999996</v>
      </c>
      <c r="BF73" s="10">
        <v>-34.200000000000003</v>
      </c>
      <c r="BG73" s="10">
        <v>-0.1</v>
      </c>
      <c r="BH73" s="10">
        <v>9.4</v>
      </c>
      <c r="BI73" s="10">
        <v>-4.2</v>
      </c>
      <c r="BJ73" s="10">
        <v>-12.7</v>
      </c>
      <c r="BK73" s="10">
        <v>-1.1000000000000001</v>
      </c>
      <c r="BL73" s="10">
        <v>11.5</v>
      </c>
      <c r="BM73" s="10">
        <v>-16.8</v>
      </c>
      <c r="BN73" s="10">
        <v>-31.3</v>
      </c>
      <c r="BO73" s="10">
        <v>-3.2</v>
      </c>
      <c r="BP73" s="10">
        <v>37.799999999999997</v>
      </c>
      <c r="BQ73" s="10">
        <v>-5</v>
      </c>
      <c r="BR73" s="10">
        <v>-15.9</v>
      </c>
      <c r="BS73" s="10">
        <v>-2</v>
      </c>
      <c r="BT73" s="10">
        <v>12.6</v>
      </c>
      <c r="BU73" s="10">
        <v>-5</v>
      </c>
      <c r="BV73" s="10">
        <v>-16.7</v>
      </c>
      <c r="BW73" s="10">
        <v>-2.7</v>
      </c>
      <c r="BX73" s="10">
        <v>15</v>
      </c>
      <c r="BY73" s="10">
        <v>-4.9000000000000004</v>
      </c>
      <c r="BZ73" s="10">
        <v>-20.100000000000001</v>
      </c>
      <c r="CA73" s="10">
        <v>-9.5</v>
      </c>
      <c r="CB73" s="10">
        <v>17.8</v>
      </c>
    </row>
    <row r="74" spans="1:80" s="6" customFormat="1">
      <c r="A74" s="8">
        <v>59</v>
      </c>
      <c r="B74" s="6" t="s">
        <v>6</v>
      </c>
      <c r="C74" s="6" t="s">
        <v>1187</v>
      </c>
      <c r="D74" s="10">
        <v>-5.9</v>
      </c>
      <c r="E74" s="10">
        <v>-2.5</v>
      </c>
      <c r="F74" s="10">
        <v>-15.4</v>
      </c>
      <c r="G74" s="10">
        <v>3.2</v>
      </c>
      <c r="H74" s="10">
        <v>14.1</v>
      </c>
      <c r="I74" s="10">
        <v>9.9</v>
      </c>
      <c r="J74" s="10">
        <v>-12.2</v>
      </c>
      <c r="K74" s="10">
        <v>2.2000000000000002</v>
      </c>
      <c r="L74" s="10">
        <v>4.9000000000000004</v>
      </c>
      <c r="M74" s="10">
        <v>-26.1</v>
      </c>
      <c r="N74" s="10">
        <v>-38.1</v>
      </c>
      <c r="O74" s="10">
        <v>-10.7</v>
      </c>
      <c r="P74" s="10">
        <v>-4.3</v>
      </c>
      <c r="Q74" s="10">
        <v>-16.7</v>
      </c>
      <c r="R74" s="10">
        <v>-51.8</v>
      </c>
      <c r="S74" s="10">
        <v>3</v>
      </c>
      <c r="T74" s="10">
        <v>8</v>
      </c>
      <c r="U74" s="10">
        <v>-12</v>
      </c>
      <c r="V74" s="10">
        <v>-49.9</v>
      </c>
      <c r="W74" s="10">
        <v>-2.2000000000000002</v>
      </c>
      <c r="X74" s="10">
        <v>-5.3</v>
      </c>
      <c r="Y74" s="10">
        <v>-12.7</v>
      </c>
      <c r="Z74" s="10">
        <v>-36.700000000000003</v>
      </c>
      <c r="AA74" s="10">
        <v>5.0999999999999996</v>
      </c>
      <c r="AB74" s="10">
        <v>-10.8</v>
      </c>
      <c r="AC74" s="10">
        <v>-17.399999999999999</v>
      </c>
      <c r="AD74" s="10">
        <v>-63.4</v>
      </c>
      <c r="AE74" s="10">
        <v>2.2999999999999998</v>
      </c>
      <c r="AF74" s="10">
        <v>0.1</v>
      </c>
      <c r="AG74" s="10">
        <v>-8.1999999999999993</v>
      </c>
      <c r="AH74" s="10">
        <v>-58.7</v>
      </c>
      <c r="AI74" s="10">
        <v>-1.3</v>
      </c>
      <c r="AJ74" s="10">
        <v>-4.7</v>
      </c>
      <c r="AK74" s="10">
        <v>-9.6</v>
      </c>
      <c r="AL74" s="10">
        <v>-63.5</v>
      </c>
      <c r="AM74" s="10">
        <v>5.8</v>
      </c>
      <c r="AN74" s="10">
        <v>-4.5999999999999996</v>
      </c>
      <c r="AO74" s="10">
        <v>-11.4</v>
      </c>
      <c r="AP74" s="10">
        <v>-60.9</v>
      </c>
      <c r="AQ74" s="10">
        <v>11.3</v>
      </c>
      <c r="AR74" s="10">
        <v>6.7</v>
      </c>
      <c r="AS74" s="10">
        <v>-0.3</v>
      </c>
      <c r="AT74" s="10">
        <v>-65.2</v>
      </c>
      <c r="AU74" s="10">
        <v>10.6</v>
      </c>
      <c r="AV74" s="10">
        <v>4.4000000000000004</v>
      </c>
      <c r="AW74" s="10">
        <v>-4.7</v>
      </c>
      <c r="AX74" s="10">
        <v>-69.3</v>
      </c>
      <c r="AY74" s="10">
        <v>9</v>
      </c>
      <c r="AZ74" s="10">
        <v>-0.6</v>
      </c>
      <c r="BA74" s="10">
        <v>-14.9</v>
      </c>
      <c r="BB74" s="10">
        <v>-74.8</v>
      </c>
      <c r="BC74" s="10">
        <v>17.5</v>
      </c>
      <c r="BD74" s="10">
        <v>-4.7</v>
      </c>
      <c r="BE74" s="10">
        <v>-25.9</v>
      </c>
      <c r="BF74" s="10">
        <v>-69.7</v>
      </c>
      <c r="BG74" s="10">
        <v>27.1</v>
      </c>
      <c r="BH74" s="10">
        <v>2.2000000000000002</v>
      </c>
      <c r="BI74" s="10">
        <v>-15.6</v>
      </c>
      <c r="BJ74" s="10">
        <v>-73.3</v>
      </c>
      <c r="BK74" s="10">
        <v>34.4</v>
      </c>
      <c r="BL74" s="10">
        <v>6</v>
      </c>
      <c r="BM74" s="10">
        <v>20.9</v>
      </c>
      <c r="BN74" s="10">
        <v>-90.2</v>
      </c>
      <c r="BO74" s="10">
        <v>44.3</v>
      </c>
      <c r="BP74" s="10">
        <v>-0.9</v>
      </c>
      <c r="BQ74" s="10">
        <v>7.2</v>
      </c>
      <c r="BR74" s="10">
        <v>-72.5</v>
      </c>
      <c r="BS74" s="10">
        <v>46.5</v>
      </c>
      <c r="BT74" s="10">
        <v>0.8</v>
      </c>
      <c r="BU74" s="10">
        <v>-14.4</v>
      </c>
      <c r="BV74" s="10">
        <v>-75.5</v>
      </c>
      <c r="BW74" s="10">
        <v>57.9</v>
      </c>
      <c r="BX74" s="10">
        <v>8.8000000000000007</v>
      </c>
      <c r="BY74" s="10">
        <v>17.5</v>
      </c>
      <c r="BZ74" s="10">
        <v>-95.1</v>
      </c>
      <c r="CA74" s="10">
        <v>39.299999999999997</v>
      </c>
      <c r="CB74" s="10">
        <v>10.8</v>
      </c>
    </row>
    <row r="75" spans="1:80" s="4" customFormat="1">
      <c r="A75" s="11"/>
      <c r="B75" s="4" t="s">
        <v>344</v>
      </c>
      <c r="C75" s="4" t="s">
        <v>31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</row>
    <row r="76" spans="1:80" s="4" customFormat="1">
      <c r="A76" s="5">
        <v>60</v>
      </c>
      <c r="B76" s="4" t="s">
        <v>345</v>
      </c>
      <c r="C76" s="4" t="s">
        <v>1188</v>
      </c>
      <c r="D76" s="9">
        <v>-11.3</v>
      </c>
      <c r="E76" s="9">
        <v>9.8000000000000007</v>
      </c>
      <c r="F76" s="9">
        <v>3.2</v>
      </c>
      <c r="G76" s="9">
        <v>9.3000000000000007</v>
      </c>
      <c r="H76" s="9">
        <v>15.3</v>
      </c>
      <c r="I76" s="9">
        <v>11.9</v>
      </c>
      <c r="J76" s="9">
        <v>-3</v>
      </c>
      <c r="K76" s="9">
        <v>12.8</v>
      </c>
      <c r="L76" s="9">
        <v>18</v>
      </c>
      <c r="M76" s="9">
        <v>7</v>
      </c>
      <c r="N76" s="9">
        <v>23.4</v>
      </c>
      <c r="O76" s="9">
        <v>26</v>
      </c>
      <c r="P76" s="9">
        <v>22.4</v>
      </c>
      <c r="Q76" s="9">
        <v>13.7</v>
      </c>
      <c r="R76" s="9">
        <v>10.9</v>
      </c>
      <c r="S76" s="9">
        <v>11.7</v>
      </c>
      <c r="T76" s="9">
        <v>8.6</v>
      </c>
      <c r="U76" s="9">
        <v>-2.5</v>
      </c>
      <c r="V76" s="9">
        <v>10.9</v>
      </c>
      <c r="W76" s="9">
        <v>4.7</v>
      </c>
      <c r="X76" s="9">
        <v>16.3</v>
      </c>
      <c r="Y76" s="9">
        <v>32.1</v>
      </c>
      <c r="Z76" s="9">
        <v>21.5</v>
      </c>
      <c r="AA76" s="9">
        <v>42.1</v>
      </c>
      <c r="AB76" s="9">
        <v>12.4</v>
      </c>
      <c r="AC76" s="9">
        <v>9.3000000000000007</v>
      </c>
      <c r="AD76" s="9">
        <v>33.9</v>
      </c>
      <c r="AE76" s="9">
        <v>32.9</v>
      </c>
      <c r="AF76" s="9">
        <v>28.2</v>
      </c>
      <c r="AG76" s="9">
        <v>44.6</v>
      </c>
      <c r="AH76" s="9">
        <v>30.1</v>
      </c>
      <c r="AI76" s="9">
        <v>47.7</v>
      </c>
      <c r="AJ76" s="9">
        <v>36.6</v>
      </c>
      <c r="AK76" s="9">
        <v>57.4</v>
      </c>
      <c r="AL76" s="9">
        <v>38</v>
      </c>
      <c r="AM76" s="9">
        <v>41.1</v>
      </c>
      <c r="AN76" s="9">
        <v>33.200000000000003</v>
      </c>
      <c r="AO76" s="9">
        <v>18</v>
      </c>
      <c r="AP76" s="9">
        <v>25.1</v>
      </c>
      <c r="AQ76" s="9">
        <v>41.8</v>
      </c>
      <c r="AR76" s="9">
        <v>31.4</v>
      </c>
      <c r="AS76" s="9">
        <v>38.6</v>
      </c>
      <c r="AT76" s="9">
        <v>26.4</v>
      </c>
      <c r="AU76" s="9">
        <v>16.600000000000001</v>
      </c>
      <c r="AV76" s="9">
        <v>50.3</v>
      </c>
      <c r="AW76" s="9">
        <v>10.8</v>
      </c>
      <c r="AX76" s="9">
        <v>11.2</v>
      </c>
      <c r="AY76" s="9">
        <v>20.7</v>
      </c>
      <c r="AZ76" s="9">
        <v>48.2</v>
      </c>
      <c r="BA76" s="9">
        <v>117.1</v>
      </c>
      <c r="BB76" s="9">
        <v>173.6</v>
      </c>
      <c r="BC76" s="9">
        <v>160.69999999999999</v>
      </c>
      <c r="BD76" s="9">
        <v>56.7</v>
      </c>
      <c r="BE76" s="9">
        <v>126.5</v>
      </c>
      <c r="BF76" s="9">
        <v>159.1</v>
      </c>
      <c r="BG76" s="9">
        <v>103.9</v>
      </c>
      <c r="BH76" s="9">
        <v>64.900000000000006</v>
      </c>
      <c r="BI76" s="9">
        <v>182.8</v>
      </c>
      <c r="BJ76" s="9">
        <v>133.80000000000001</v>
      </c>
      <c r="BK76" s="9">
        <v>195.2</v>
      </c>
      <c r="BL76" s="9">
        <v>205.8</v>
      </c>
      <c r="BM76" s="9">
        <v>88.8</v>
      </c>
      <c r="BN76" s="9">
        <v>90.8</v>
      </c>
      <c r="BO76" s="9">
        <v>103.5</v>
      </c>
      <c r="BP76" s="9">
        <v>89</v>
      </c>
      <c r="BQ76" s="9">
        <v>73.5</v>
      </c>
      <c r="BR76" s="9">
        <v>125</v>
      </c>
      <c r="BS76" s="9">
        <v>176.7</v>
      </c>
      <c r="BT76" s="9">
        <v>69.099999999999994</v>
      </c>
      <c r="BU76" s="9">
        <v>-91.5</v>
      </c>
      <c r="BV76" s="9">
        <v>-118.6</v>
      </c>
      <c r="BW76" s="9">
        <v>-37</v>
      </c>
      <c r="BX76" s="9">
        <v>12.6</v>
      </c>
      <c r="BY76" s="9">
        <v>28.3</v>
      </c>
      <c r="BZ76" s="9">
        <v>24.2</v>
      </c>
      <c r="CA76" s="9">
        <v>40.700000000000003</v>
      </c>
      <c r="CB76" s="9">
        <v>55.1</v>
      </c>
    </row>
    <row r="77" spans="1:80" s="6" customFormat="1">
      <c r="A77" s="8">
        <v>61</v>
      </c>
      <c r="B77" s="6" t="s">
        <v>1189</v>
      </c>
      <c r="C77" s="6" t="s">
        <v>1190</v>
      </c>
      <c r="D77" s="10">
        <v>-11.4</v>
      </c>
      <c r="E77" s="10">
        <v>9.3000000000000007</v>
      </c>
      <c r="F77" s="10">
        <v>3.1</v>
      </c>
      <c r="G77" s="10">
        <v>8.6999999999999993</v>
      </c>
      <c r="H77" s="10">
        <v>14.4</v>
      </c>
      <c r="I77" s="10">
        <v>11.4</v>
      </c>
      <c r="J77" s="10">
        <v>-3.5</v>
      </c>
      <c r="K77" s="10">
        <v>13</v>
      </c>
      <c r="L77" s="10">
        <v>17</v>
      </c>
      <c r="M77" s="10">
        <v>6.4</v>
      </c>
      <c r="N77" s="10">
        <v>22.9</v>
      </c>
      <c r="O77" s="10">
        <v>26.6</v>
      </c>
      <c r="P77" s="10">
        <v>21.6</v>
      </c>
      <c r="Q77" s="10">
        <v>13.1</v>
      </c>
      <c r="R77" s="10">
        <v>10.8</v>
      </c>
      <c r="S77" s="10">
        <v>11.4</v>
      </c>
      <c r="T77" s="10">
        <v>9.3000000000000007</v>
      </c>
      <c r="U77" s="10">
        <v>-1.9</v>
      </c>
      <c r="V77" s="10">
        <v>10.9</v>
      </c>
      <c r="W77" s="10">
        <v>4.4000000000000004</v>
      </c>
      <c r="X77" s="10">
        <v>20.100000000000001</v>
      </c>
      <c r="Y77" s="10">
        <v>31.1</v>
      </c>
      <c r="Z77" s="10">
        <v>21.3</v>
      </c>
      <c r="AA77" s="10">
        <v>42.4</v>
      </c>
      <c r="AB77" s="10">
        <v>14.9</v>
      </c>
      <c r="AC77" s="10">
        <v>9.4</v>
      </c>
      <c r="AD77" s="10">
        <v>33.700000000000003</v>
      </c>
      <c r="AE77" s="10">
        <v>32.6</v>
      </c>
      <c r="AF77" s="10">
        <v>28.8</v>
      </c>
      <c r="AG77" s="10">
        <v>45.1</v>
      </c>
      <c r="AH77" s="10">
        <v>30.3</v>
      </c>
      <c r="AI77" s="10">
        <v>47.1</v>
      </c>
      <c r="AJ77" s="10">
        <v>36.799999999999997</v>
      </c>
      <c r="AK77" s="10">
        <v>57.3</v>
      </c>
      <c r="AL77" s="10">
        <v>37.6</v>
      </c>
      <c r="AM77" s="10">
        <v>41.7</v>
      </c>
      <c r="AN77" s="10">
        <v>34.700000000000003</v>
      </c>
      <c r="AO77" s="10">
        <v>17.600000000000001</v>
      </c>
      <c r="AP77" s="10">
        <v>25.1</v>
      </c>
      <c r="AQ77" s="10">
        <v>43.5</v>
      </c>
      <c r="AR77" s="10">
        <v>31.4</v>
      </c>
      <c r="AS77" s="10">
        <v>39.1</v>
      </c>
      <c r="AT77" s="10">
        <v>27.1</v>
      </c>
      <c r="AU77" s="10">
        <v>16.7</v>
      </c>
      <c r="AV77" s="10">
        <v>50.8</v>
      </c>
      <c r="AW77" s="10">
        <v>11.3</v>
      </c>
      <c r="AX77" s="10">
        <v>11.2</v>
      </c>
      <c r="AY77" s="10">
        <v>20.6</v>
      </c>
      <c r="AZ77" s="10">
        <v>47.6</v>
      </c>
      <c r="BA77" s="10">
        <v>115.8</v>
      </c>
      <c r="BB77" s="10">
        <v>173.1</v>
      </c>
      <c r="BC77" s="10">
        <v>159.6</v>
      </c>
      <c r="BD77" s="10">
        <v>55.3</v>
      </c>
      <c r="BE77" s="10">
        <v>125.5</v>
      </c>
      <c r="BF77" s="10">
        <v>158</v>
      </c>
      <c r="BG77" s="10">
        <v>104.7</v>
      </c>
      <c r="BH77" s="10">
        <v>64.5</v>
      </c>
      <c r="BI77" s="10">
        <v>181.8</v>
      </c>
      <c r="BJ77" s="10">
        <v>134.4</v>
      </c>
      <c r="BK77" s="10">
        <v>194.1</v>
      </c>
      <c r="BL77" s="10">
        <v>204.5</v>
      </c>
      <c r="BM77" s="10">
        <v>88.4</v>
      </c>
      <c r="BN77" s="10">
        <v>90.7</v>
      </c>
      <c r="BO77" s="10">
        <v>103.1</v>
      </c>
      <c r="BP77" s="10">
        <v>87.9</v>
      </c>
      <c r="BQ77" s="10">
        <v>71.5</v>
      </c>
      <c r="BR77" s="10">
        <v>122.4</v>
      </c>
      <c r="BS77" s="10">
        <v>173.4</v>
      </c>
      <c r="BT77" s="10">
        <v>68.5</v>
      </c>
      <c r="BU77" s="10">
        <v>-92.1</v>
      </c>
      <c r="BV77" s="10">
        <v>-118.4</v>
      </c>
      <c r="BW77" s="10">
        <v>-35.9</v>
      </c>
      <c r="BX77" s="10">
        <v>11.8</v>
      </c>
      <c r="BY77" s="10">
        <v>27.8</v>
      </c>
      <c r="BZ77" s="10">
        <v>23.6</v>
      </c>
      <c r="CA77" s="10">
        <v>41.8</v>
      </c>
      <c r="CB77" s="10">
        <v>54.5</v>
      </c>
    </row>
    <row r="78" spans="1:80" s="6" customFormat="1">
      <c r="A78" s="8">
        <v>62</v>
      </c>
      <c r="B78" s="6" t="s">
        <v>351</v>
      </c>
      <c r="C78" s="6" t="s">
        <v>1191</v>
      </c>
      <c r="D78" s="10">
        <v>0.1</v>
      </c>
      <c r="E78" s="10">
        <v>0.5</v>
      </c>
      <c r="F78" s="10">
        <v>0.2</v>
      </c>
      <c r="G78" s="10">
        <v>0.6</v>
      </c>
      <c r="H78" s="10">
        <v>0.9</v>
      </c>
      <c r="I78" s="10">
        <v>0.5</v>
      </c>
      <c r="J78" s="10">
        <v>0.5</v>
      </c>
      <c r="K78" s="10">
        <v>-0.2</v>
      </c>
      <c r="L78" s="10">
        <v>1</v>
      </c>
      <c r="M78" s="10">
        <v>0.6</v>
      </c>
      <c r="N78" s="10">
        <v>0.4</v>
      </c>
      <c r="O78" s="10">
        <v>-0.6</v>
      </c>
      <c r="P78" s="10">
        <v>0.9</v>
      </c>
      <c r="Q78" s="10">
        <v>0.7</v>
      </c>
      <c r="R78" s="10">
        <v>0</v>
      </c>
      <c r="S78" s="10">
        <v>0.3</v>
      </c>
      <c r="T78" s="10">
        <v>-0.7</v>
      </c>
      <c r="U78" s="10">
        <v>-0.6</v>
      </c>
      <c r="V78" s="10">
        <v>0.1</v>
      </c>
      <c r="W78" s="10">
        <v>0.3</v>
      </c>
      <c r="X78" s="10">
        <v>-3.7</v>
      </c>
      <c r="Y78" s="10">
        <v>1</v>
      </c>
      <c r="Z78" s="10">
        <v>0.1</v>
      </c>
      <c r="AA78" s="10">
        <v>-0.4</v>
      </c>
      <c r="AB78" s="10">
        <v>-2.6</v>
      </c>
      <c r="AC78" s="10">
        <v>0</v>
      </c>
      <c r="AD78" s="10">
        <v>0.2</v>
      </c>
      <c r="AE78" s="10">
        <v>0.3</v>
      </c>
      <c r="AF78" s="10">
        <v>-0.6</v>
      </c>
      <c r="AG78" s="10">
        <v>-0.4</v>
      </c>
      <c r="AH78" s="10">
        <v>-0.2</v>
      </c>
      <c r="AI78" s="10">
        <v>0.6</v>
      </c>
      <c r="AJ78" s="10">
        <v>-0.2</v>
      </c>
      <c r="AK78" s="10">
        <v>0.1</v>
      </c>
      <c r="AL78" s="10">
        <v>0.4</v>
      </c>
      <c r="AM78" s="10">
        <v>-0.6</v>
      </c>
      <c r="AN78" s="10">
        <v>-1.5</v>
      </c>
      <c r="AO78" s="10">
        <v>0.4</v>
      </c>
      <c r="AP78" s="10">
        <v>-0.1</v>
      </c>
      <c r="AQ78" s="10">
        <v>-1.6</v>
      </c>
      <c r="AR78" s="10">
        <v>-0.1</v>
      </c>
      <c r="AS78" s="10">
        <v>-0.5</v>
      </c>
      <c r="AT78" s="10">
        <v>-0.7</v>
      </c>
      <c r="AU78" s="10">
        <v>-0.1</v>
      </c>
      <c r="AV78" s="10">
        <v>-0.5</v>
      </c>
      <c r="AW78" s="10">
        <v>-0.5</v>
      </c>
      <c r="AX78" s="10">
        <v>0</v>
      </c>
      <c r="AY78" s="10">
        <v>0.2</v>
      </c>
      <c r="AZ78" s="10">
        <v>0.6</v>
      </c>
      <c r="BA78" s="10">
        <v>1.3</v>
      </c>
      <c r="BB78" s="10">
        <v>0.5</v>
      </c>
      <c r="BC78" s="10">
        <v>1.1000000000000001</v>
      </c>
      <c r="BD78" s="10">
        <v>1.4</v>
      </c>
      <c r="BE78" s="10">
        <v>0.9</v>
      </c>
      <c r="BF78" s="10">
        <v>1.1000000000000001</v>
      </c>
      <c r="BG78" s="10">
        <v>-0.8</v>
      </c>
      <c r="BH78" s="10">
        <v>0.5</v>
      </c>
      <c r="BI78" s="10">
        <v>1</v>
      </c>
      <c r="BJ78" s="10">
        <v>-0.6</v>
      </c>
      <c r="BK78" s="10">
        <v>1.1000000000000001</v>
      </c>
      <c r="BL78" s="10">
        <v>1.3</v>
      </c>
      <c r="BM78" s="10">
        <v>0.3</v>
      </c>
      <c r="BN78" s="10">
        <v>0.1</v>
      </c>
      <c r="BO78" s="10">
        <v>0.3</v>
      </c>
      <c r="BP78" s="10">
        <v>1.1000000000000001</v>
      </c>
      <c r="BQ78" s="10">
        <v>2</v>
      </c>
      <c r="BR78" s="10">
        <v>2.6</v>
      </c>
      <c r="BS78" s="10">
        <v>3.3</v>
      </c>
      <c r="BT78" s="10">
        <v>0.6</v>
      </c>
      <c r="BU78" s="10">
        <v>0.6</v>
      </c>
      <c r="BV78" s="10">
        <v>-0.2</v>
      </c>
      <c r="BW78" s="10">
        <v>-1.1000000000000001</v>
      </c>
      <c r="BX78" s="10">
        <v>0.8</v>
      </c>
      <c r="BY78" s="10">
        <v>0.5</v>
      </c>
      <c r="BZ78" s="10">
        <v>0.6</v>
      </c>
      <c r="CA78" s="10">
        <v>-1.1000000000000001</v>
      </c>
      <c r="CB78" s="10">
        <v>0.6</v>
      </c>
    </row>
    <row r="79" spans="1:80" s="4" customFormat="1">
      <c r="A79" s="5">
        <v>63</v>
      </c>
      <c r="B79" s="4" t="s">
        <v>286</v>
      </c>
      <c r="C79" s="4" t="s">
        <v>1192</v>
      </c>
      <c r="D79" s="9">
        <v>-0.3</v>
      </c>
      <c r="E79" s="9">
        <v>-0.1</v>
      </c>
      <c r="F79" s="9">
        <v>0.5</v>
      </c>
      <c r="G79" s="9">
        <v>1.4</v>
      </c>
      <c r="H79" s="9">
        <v>0.8</v>
      </c>
      <c r="I79" s="9">
        <v>0</v>
      </c>
      <c r="J79" s="9">
        <v>0.9</v>
      </c>
      <c r="K79" s="9">
        <v>0.3</v>
      </c>
      <c r="L79" s="9">
        <v>-1.3</v>
      </c>
      <c r="M79" s="9">
        <v>-0.5</v>
      </c>
      <c r="N79" s="9">
        <v>1.7</v>
      </c>
      <c r="O79" s="9">
        <v>-0.5</v>
      </c>
      <c r="P79" s="9">
        <v>3.3</v>
      </c>
      <c r="Q79" s="9">
        <v>3.7</v>
      </c>
      <c r="R79" s="9">
        <v>3.9</v>
      </c>
      <c r="S79" s="9">
        <v>2.2999999999999998</v>
      </c>
      <c r="T79" s="9">
        <v>3.1</v>
      </c>
      <c r="U79" s="9">
        <v>2.6</v>
      </c>
      <c r="V79" s="9">
        <v>1.7</v>
      </c>
      <c r="W79" s="9">
        <v>5.2</v>
      </c>
      <c r="X79" s="9">
        <v>0.2</v>
      </c>
      <c r="Y79" s="9">
        <v>14.8</v>
      </c>
      <c r="Z79" s="9">
        <v>9.1999999999999993</v>
      </c>
      <c r="AA79" s="9">
        <v>1.4</v>
      </c>
      <c r="AB79" s="9">
        <v>10.5</v>
      </c>
      <c r="AC79" s="9">
        <v>1.9</v>
      </c>
      <c r="AD79" s="9">
        <v>-15.7</v>
      </c>
      <c r="AE79" s="9">
        <v>46</v>
      </c>
      <c r="AF79" s="9">
        <v>4.5</v>
      </c>
      <c r="AG79" s="9">
        <v>9.9</v>
      </c>
      <c r="AH79" s="9">
        <v>-9.1</v>
      </c>
      <c r="AI79" s="9">
        <v>23.4</v>
      </c>
      <c r="AJ79" s="9">
        <v>4.5999999999999996</v>
      </c>
      <c r="AK79" s="9">
        <v>-6.1</v>
      </c>
      <c r="AL79" s="9">
        <v>0</v>
      </c>
      <c r="AM79" s="9">
        <v>-13.4</v>
      </c>
      <c r="AN79" s="9">
        <v>-15.6</v>
      </c>
      <c r="AO79" s="9">
        <v>8.8000000000000007</v>
      </c>
      <c r="AP79" s="9">
        <v>-19.600000000000001</v>
      </c>
      <c r="AQ79" s="9">
        <v>14.1</v>
      </c>
      <c r="AR79" s="9">
        <v>0.7</v>
      </c>
      <c r="AS79" s="9">
        <v>-14.6</v>
      </c>
      <c r="AT79" s="9">
        <v>-18.8</v>
      </c>
      <c r="AU79" s="9">
        <v>7.7</v>
      </c>
      <c r="AV79" s="9">
        <v>-3.6</v>
      </c>
      <c r="AW79" s="9">
        <v>16.600000000000001</v>
      </c>
      <c r="AX79" s="9">
        <v>3.5</v>
      </c>
      <c r="AY79" s="9">
        <v>12.8</v>
      </c>
      <c r="AZ79" s="9">
        <v>2.5</v>
      </c>
      <c r="BA79" s="9">
        <v>1</v>
      </c>
      <c r="BB79" s="9">
        <v>-2.5</v>
      </c>
      <c r="BC79" s="9">
        <v>11.3</v>
      </c>
      <c r="BD79" s="9">
        <v>-3.3</v>
      </c>
      <c r="BE79" s="9">
        <v>2.5</v>
      </c>
      <c r="BF79" s="9">
        <v>4.2</v>
      </c>
      <c r="BG79" s="9">
        <v>2.2999999999999998</v>
      </c>
      <c r="BH79" s="9">
        <v>6.4</v>
      </c>
      <c r="BI79" s="9">
        <v>-3</v>
      </c>
      <c r="BJ79" s="9">
        <v>5.0999999999999996</v>
      </c>
      <c r="BK79" s="9">
        <v>9.1999999999999993</v>
      </c>
      <c r="BL79" s="9">
        <v>1.5</v>
      </c>
      <c r="BM79" s="9">
        <v>5.9</v>
      </c>
      <c r="BN79" s="9">
        <v>1.4</v>
      </c>
      <c r="BO79" s="9">
        <v>-5.0999999999999996</v>
      </c>
      <c r="BP79" s="9">
        <v>-13</v>
      </c>
      <c r="BQ79" s="9">
        <v>-2.8</v>
      </c>
      <c r="BR79" s="9">
        <v>-13.6</v>
      </c>
      <c r="BS79" s="9">
        <v>-33.6</v>
      </c>
      <c r="BT79" s="9">
        <v>-12.8</v>
      </c>
      <c r="BU79" s="9">
        <v>15.3</v>
      </c>
      <c r="BV79" s="9">
        <v>17.7</v>
      </c>
      <c r="BW79" s="9">
        <v>7.3</v>
      </c>
      <c r="BX79" s="9">
        <v>9.1</v>
      </c>
      <c r="BY79" s="9">
        <v>-17.8</v>
      </c>
      <c r="BZ79" s="9">
        <v>15.5</v>
      </c>
      <c r="CA79" s="9">
        <v>16.100000000000001</v>
      </c>
      <c r="CB79" s="9">
        <v>8.3000000000000007</v>
      </c>
    </row>
    <row r="80" spans="1:80" s="4" customFormat="1">
      <c r="A80" s="5">
        <v>64</v>
      </c>
      <c r="B80" s="4" t="s">
        <v>367</v>
      </c>
      <c r="C80" s="4" t="s">
        <v>194</v>
      </c>
      <c r="D80" s="9">
        <v>-11.6</v>
      </c>
      <c r="E80" s="9">
        <v>9.6</v>
      </c>
      <c r="F80" s="9">
        <v>3.7</v>
      </c>
      <c r="G80" s="9">
        <v>10.7</v>
      </c>
      <c r="H80" s="9">
        <v>16.100000000000001</v>
      </c>
      <c r="I80" s="9">
        <v>11.9</v>
      </c>
      <c r="J80" s="9">
        <v>-2.1</v>
      </c>
      <c r="K80" s="9">
        <v>13.2</v>
      </c>
      <c r="L80" s="9">
        <v>16.7</v>
      </c>
      <c r="M80" s="9">
        <v>6.5</v>
      </c>
      <c r="N80" s="9">
        <v>25</v>
      </c>
      <c r="O80" s="9">
        <v>25.4</v>
      </c>
      <c r="P80" s="9">
        <v>25.8</v>
      </c>
      <c r="Q80" s="9">
        <v>17.399999999999999</v>
      </c>
      <c r="R80" s="9">
        <v>14.7</v>
      </c>
      <c r="S80" s="9">
        <v>14</v>
      </c>
      <c r="T80" s="9">
        <v>11.7</v>
      </c>
      <c r="U80" s="9">
        <v>0.1</v>
      </c>
      <c r="V80" s="9">
        <v>12.7</v>
      </c>
      <c r="W80" s="9">
        <v>9.9</v>
      </c>
      <c r="X80" s="9">
        <v>16.5</v>
      </c>
      <c r="Y80" s="9">
        <v>46.9</v>
      </c>
      <c r="Z80" s="9">
        <v>30.7</v>
      </c>
      <c r="AA80" s="9">
        <v>43.5</v>
      </c>
      <c r="AB80" s="9">
        <v>22.8</v>
      </c>
      <c r="AC80" s="9">
        <v>11.2</v>
      </c>
      <c r="AD80" s="9">
        <v>18.2</v>
      </c>
      <c r="AE80" s="9">
        <v>78.900000000000006</v>
      </c>
      <c r="AF80" s="9">
        <v>32.700000000000003</v>
      </c>
      <c r="AG80" s="9">
        <v>54.6</v>
      </c>
      <c r="AH80" s="9">
        <v>21</v>
      </c>
      <c r="AI80" s="9">
        <v>71</v>
      </c>
      <c r="AJ80" s="9">
        <v>41.2</v>
      </c>
      <c r="AK80" s="9">
        <v>51.2</v>
      </c>
      <c r="AL80" s="9">
        <v>38</v>
      </c>
      <c r="AM80" s="9">
        <v>27.7</v>
      </c>
      <c r="AN80" s="9">
        <v>17.600000000000001</v>
      </c>
      <c r="AO80" s="9">
        <v>26.8</v>
      </c>
      <c r="AP80" s="9">
        <v>5.4</v>
      </c>
      <c r="AQ80" s="9">
        <v>55.9</v>
      </c>
      <c r="AR80" s="9">
        <v>32</v>
      </c>
      <c r="AS80" s="9">
        <v>24.1</v>
      </c>
      <c r="AT80" s="9">
        <v>7.6</v>
      </c>
      <c r="AU80" s="9">
        <v>24.3</v>
      </c>
      <c r="AV80" s="9">
        <v>46.7</v>
      </c>
      <c r="AW80" s="9">
        <v>27.3</v>
      </c>
      <c r="AX80" s="9">
        <v>14.7</v>
      </c>
      <c r="AY80" s="9">
        <v>33.5</v>
      </c>
      <c r="AZ80" s="9">
        <v>50.6</v>
      </c>
      <c r="BA80" s="9">
        <v>118.1</v>
      </c>
      <c r="BB80" s="9">
        <v>171.1</v>
      </c>
      <c r="BC80" s="9">
        <v>172.1</v>
      </c>
      <c r="BD80" s="9">
        <v>53.4</v>
      </c>
      <c r="BE80" s="9">
        <v>128.9</v>
      </c>
      <c r="BF80" s="9">
        <v>163.30000000000001</v>
      </c>
      <c r="BG80" s="9">
        <v>106.2</v>
      </c>
      <c r="BH80" s="9">
        <v>71.400000000000006</v>
      </c>
      <c r="BI80" s="9">
        <v>179.8</v>
      </c>
      <c r="BJ80" s="9">
        <v>138.9</v>
      </c>
      <c r="BK80" s="9">
        <v>204.5</v>
      </c>
      <c r="BL80" s="9">
        <v>207.3</v>
      </c>
      <c r="BM80" s="9">
        <v>94.6</v>
      </c>
      <c r="BN80" s="9">
        <v>92.3</v>
      </c>
      <c r="BO80" s="9">
        <v>98.4</v>
      </c>
      <c r="BP80" s="9">
        <v>76.099999999999994</v>
      </c>
      <c r="BQ80" s="9">
        <v>70.7</v>
      </c>
      <c r="BR80" s="9">
        <v>111.3</v>
      </c>
      <c r="BS80" s="9">
        <v>143.1</v>
      </c>
      <c r="BT80" s="9">
        <v>56.3</v>
      </c>
      <c r="BU80" s="9">
        <v>-76.099999999999994</v>
      </c>
      <c r="BV80" s="9">
        <v>-100.9</v>
      </c>
      <c r="BW80" s="9">
        <v>-29.8</v>
      </c>
      <c r="BX80" s="9">
        <v>21.7</v>
      </c>
      <c r="BY80" s="9">
        <v>10.5</v>
      </c>
      <c r="BZ80" s="9">
        <v>39.700000000000003</v>
      </c>
      <c r="CA80" s="9">
        <v>56.8</v>
      </c>
      <c r="CB80" s="9">
        <v>63.4</v>
      </c>
    </row>
    <row r="81" spans="1:80" s="4" customFormat="1">
      <c r="A81" s="11"/>
      <c r="B81" s="4" t="s">
        <v>368</v>
      </c>
      <c r="C81" s="4" t="s">
        <v>31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4" customFormat="1">
      <c r="A82" s="5">
        <v>65</v>
      </c>
      <c r="B82" s="4" t="s">
        <v>7</v>
      </c>
      <c r="C82" s="4" t="s">
        <v>202</v>
      </c>
      <c r="D82" s="9">
        <v>16.2</v>
      </c>
      <c r="E82" s="9">
        <v>27.1</v>
      </c>
      <c r="F82" s="9">
        <v>12.4</v>
      </c>
      <c r="G82" s="9">
        <v>37.6</v>
      </c>
      <c r="H82" s="9">
        <v>21.7</v>
      </c>
      <c r="I82" s="9">
        <v>15.3</v>
      </c>
      <c r="J82" s="9">
        <v>6.8</v>
      </c>
      <c r="K82" s="9">
        <v>43</v>
      </c>
      <c r="L82" s="9">
        <v>37.299999999999997</v>
      </c>
      <c r="M82" s="9">
        <v>46.6</v>
      </c>
      <c r="N82" s="9">
        <v>62</v>
      </c>
      <c r="O82" s="9">
        <v>69.900000000000006</v>
      </c>
      <c r="P82" s="9">
        <v>61.4</v>
      </c>
      <c r="Q82" s="9">
        <v>51.4</v>
      </c>
      <c r="R82" s="9">
        <v>64.099999999999994</v>
      </c>
      <c r="S82" s="9">
        <v>49</v>
      </c>
      <c r="T82" s="9">
        <v>39.4</v>
      </c>
      <c r="U82" s="9">
        <v>34.5</v>
      </c>
      <c r="V82" s="9">
        <v>66.8</v>
      </c>
      <c r="W82" s="9">
        <v>55.4</v>
      </c>
      <c r="X82" s="9">
        <v>47.4</v>
      </c>
      <c r="Y82" s="9">
        <v>74.2</v>
      </c>
      <c r="Z82" s="9">
        <v>61.2</v>
      </c>
      <c r="AA82" s="9">
        <v>70.599999999999994</v>
      </c>
      <c r="AB82" s="9">
        <v>64.8</v>
      </c>
      <c r="AC82" s="9">
        <v>45.8</v>
      </c>
      <c r="AD82" s="9">
        <v>73</v>
      </c>
      <c r="AE82" s="9">
        <v>95.5</v>
      </c>
      <c r="AF82" s="9">
        <v>61.3</v>
      </c>
      <c r="AG82" s="9">
        <v>80.400000000000006</v>
      </c>
      <c r="AH82" s="9">
        <v>67.599999999999994</v>
      </c>
      <c r="AI82" s="9">
        <v>111.2</v>
      </c>
      <c r="AJ82" s="9">
        <v>78.099999999999994</v>
      </c>
      <c r="AK82" s="9">
        <v>84.6</v>
      </c>
      <c r="AL82" s="9">
        <v>83.4</v>
      </c>
      <c r="AM82" s="9">
        <v>60.4</v>
      </c>
      <c r="AN82" s="9">
        <v>48.4</v>
      </c>
      <c r="AO82" s="9">
        <v>49.2</v>
      </c>
      <c r="AP82" s="9">
        <v>32.5</v>
      </c>
      <c r="AQ82" s="9">
        <v>64.7</v>
      </c>
      <c r="AR82" s="9">
        <v>39</v>
      </c>
      <c r="AS82" s="9">
        <v>23.1</v>
      </c>
      <c r="AT82" s="9">
        <v>29.7</v>
      </c>
      <c r="AU82" s="9">
        <v>31.7</v>
      </c>
      <c r="AV82" s="9">
        <v>43.5</v>
      </c>
      <c r="AW82" s="9">
        <v>23.6</v>
      </c>
      <c r="AX82" s="9">
        <v>52.9</v>
      </c>
      <c r="AY82" s="9">
        <v>64.599999999999994</v>
      </c>
      <c r="AZ82" s="9">
        <v>68.099999999999994</v>
      </c>
      <c r="BA82" s="9">
        <v>131</v>
      </c>
      <c r="BB82" s="9">
        <v>206.4</v>
      </c>
      <c r="BC82" s="9">
        <v>197.5</v>
      </c>
      <c r="BD82" s="9">
        <v>87.7</v>
      </c>
      <c r="BE82" s="9">
        <v>171.7</v>
      </c>
      <c r="BF82" s="9">
        <v>195.4</v>
      </c>
      <c r="BG82" s="9">
        <v>128.6</v>
      </c>
      <c r="BH82" s="9">
        <v>108.2</v>
      </c>
      <c r="BI82" s="9">
        <v>226.5</v>
      </c>
      <c r="BJ82" s="9">
        <v>182</v>
      </c>
      <c r="BK82" s="9">
        <v>230</v>
      </c>
      <c r="BL82" s="9">
        <v>231.9</v>
      </c>
      <c r="BM82" s="9">
        <v>89.2</v>
      </c>
      <c r="BN82" s="9">
        <v>122.4</v>
      </c>
      <c r="BO82" s="9">
        <v>99.5</v>
      </c>
      <c r="BP82" s="9">
        <v>116.7</v>
      </c>
      <c r="BQ82" s="9">
        <v>77.7</v>
      </c>
      <c r="BR82" s="9">
        <v>122.9</v>
      </c>
      <c r="BS82" s="9">
        <v>133.19999999999999</v>
      </c>
      <c r="BT82" s="9">
        <v>63.9</v>
      </c>
      <c r="BU82" s="9">
        <v>-60.8</v>
      </c>
      <c r="BV82" s="9">
        <v>-69.900000000000006</v>
      </c>
      <c r="BW82" s="9">
        <v>-17</v>
      </c>
      <c r="BX82" s="9">
        <v>48.7</v>
      </c>
      <c r="BY82" s="9">
        <v>31.3</v>
      </c>
      <c r="BZ82" s="9">
        <v>82.7</v>
      </c>
      <c r="CA82" s="9">
        <v>75</v>
      </c>
      <c r="CB82" s="9">
        <v>87.6</v>
      </c>
    </row>
    <row r="83" spans="1:80" s="4" customFormat="1">
      <c r="A83" s="11"/>
      <c r="B83" s="4" t="s">
        <v>370</v>
      </c>
      <c r="C83" s="4" t="s">
        <v>31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4" customFormat="1">
      <c r="A84" s="5">
        <v>66</v>
      </c>
      <c r="B84" s="4" t="s">
        <v>371</v>
      </c>
      <c r="C84" s="4" t="s">
        <v>1194</v>
      </c>
      <c r="D84" s="9">
        <v>3703.6</v>
      </c>
      <c r="E84" s="9">
        <v>3743.9</v>
      </c>
      <c r="F84" s="9">
        <v>3773.4</v>
      </c>
      <c r="G84" s="9">
        <v>3806.1</v>
      </c>
      <c r="H84" s="9">
        <v>3849</v>
      </c>
      <c r="I84" s="9">
        <v>3893.6</v>
      </c>
      <c r="J84" s="9">
        <v>3919</v>
      </c>
      <c r="K84" s="9">
        <v>3965.8</v>
      </c>
      <c r="L84" s="9">
        <v>4003.9</v>
      </c>
      <c r="M84" s="9">
        <v>4041.8</v>
      </c>
      <c r="N84" s="9">
        <v>4095.9</v>
      </c>
      <c r="O84" s="9">
        <v>4152.1000000000004</v>
      </c>
      <c r="P84" s="9">
        <v>4203</v>
      </c>
      <c r="Q84" s="9">
        <v>4249.8999999999996</v>
      </c>
      <c r="R84" s="9">
        <v>4293.1000000000004</v>
      </c>
      <c r="S84" s="9">
        <v>4334.3</v>
      </c>
      <c r="T84" s="9">
        <v>4373.6000000000004</v>
      </c>
      <c r="U84" s="9">
        <v>4414.3</v>
      </c>
      <c r="V84" s="9">
        <v>4466.7</v>
      </c>
      <c r="W84" s="9">
        <v>4528.1000000000004</v>
      </c>
      <c r="X84" s="9">
        <v>4588.5</v>
      </c>
      <c r="Y84" s="9">
        <v>4680.1000000000004</v>
      </c>
      <c r="Z84" s="9">
        <v>4754.8999999999996</v>
      </c>
      <c r="AA84" s="9">
        <v>4851.8</v>
      </c>
      <c r="AB84" s="9">
        <v>4941.3</v>
      </c>
      <c r="AC84" s="9">
        <v>5016.3999999999996</v>
      </c>
      <c r="AD84" s="9">
        <v>5099</v>
      </c>
      <c r="AE84" s="9">
        <v>5218.3999999999996</v>
      </c>
      <c r="AF84" s="9">
        <v>5304.2</v>
      </c>
      <c r="AG84" s="9">
        <v>5402.7</v>
      </c>
      <c r="AH84" s="9">
        <v>5477.6</v>
      </c>
      <c r="AI84" s="9">
        <v>5599</v>
      </c>
      <c r="AJ84" s="9">
        <v>5686.5</v>
      </c>
      <c r="AK84" s="9">
        <v>5784.3</v>
      </c>
      <c r="AL84" s="9">
        <v>5868.1</v>
      </c>
      <c r="AM84" s="9">
        <v>5947.3</v>
      </c>
      <c r="AN84" s="9">
        <v>6029.6</v>
      </c>
      <c r="AO84" s="9">
        <v>6119.8</v>
      </c>
      <c r="AP84" s="9">
        <v>6164.8</v>
      </c>
      <c r="AQ84" s="9">
        <v>6274.5</v>
      </c>
      <c r="AR84" s="9">
        <v>6342.6</v>
      </c>
      <c r="AS84" s="9">
        <v>6422.9</v>
      </c>
      <c r="AT84" s="9">
        <v>6483.1</v>
      </c>
      <c r="AU84" s="9">
        <v>6570.9</v>
      </c>
      <c r="AV84" s="9">
        <v>6648.6</v>
      </c>
      <c r="AW84" s="9">
        <v>6734.2</v>
      </c>
      <c r="AX84" s="9">
        <v>6803.3</v>
      </c>
      <c r="AY84" s="9">
        <v>6905</v>
      </c>
      <c r="AZ84" s="9">
        <v>7018.7</v>
      </c>
      <c r="BA84" s="9">
        <v>7185.2</v>
      </c>
      <c r="BB84" s="9">
        <v>7417.3</v>
      </c>
      <c r="BC84" s="9">
        <v>7652.3</v>
      </c>
      <c r="BD84" s="9">
        <v>7797.1</v>
      </c>
      <c r="BE84" s="9">
        <v>8019.5</v>
      </c>
      <c r="BF84" s="9">
        <v>8261.5</v>
      </c>
      <c r="BG84" s="9">
        <v>8439.7999999999993</v>
      </c>
      <c r="BH84" s="9">
        <v>8582.2000000000007</v>
      </c>
      <c r="BI84" s="9">
        <v>8859.2999999999993</v>
      </c>
      <c r="BJ84" s="9">
        <v>9074.5</v>
      </c>
      <c r="BK84" s="9">
        <v>9374.6</v>
      </c>
      <c r="BL84" s="9">
        <v>9673</v>
      </c>
      <c r="BM84" s="9">
        <v>9831.4</v>
      </c>
      <c r="BN84" s="9">
        <v>9987.2999999999993</v>
      </c>
      <c r="BO84" s="9">
        <v>10145.6</v>
      </c>
      <c r="BP84" s="9">
        <v>10297.9</v>
      </c>
      <c r="BQ84" s="9">
        <v>10400.5</v>
      </c>
      <c r="BR84" s="9">
        <v>10537.3</v>
      </c>
      <c r="BS84" s="9">
        <v>10687.1</v>
      </c>
      <c r="BT84" s="9">
        <v>10790</v>
      </c>
      <c r="BU84" s="9">
        <v>10767.9</v>
      </c>
      <c r="BV84" s="9">
        <v>10723.7</v>
      </c>
      <c r="BW84" s="9">
        <v>10750.8</v>
      </c>
      <c r="BX84" s="9">
        <v>10840.5</v>
      </c>
      <c r="BY84" s="9">
        <v>10877.5</v>
      </c>
      <c r="BZ84" s="9">
        <v>10985.1</v>
      </c>
      <c r="CA84" s="9">
        <v>11132.6</v>
      </c>
      <c r="CB84" s="9">
        <v>11210.2</v>
      </c>
    </row>
    <row r="85" spans="1:80" s="4" customFormat="1">
      <c r="A85" s="5">
        <v>67</v>
      </c>
      <c r="B85" s="4" t="s">
        <v>1060</v>
      </c>
      <c r="C85" s="4" t="s">
        <v>1195</v>
      </c>
      <c r="D85" s="9">
        <v>2615.5</v>
      </c>
      <c r="E85" s="9">
        <v>2652</v>
      </c>
      <c r="F85" s="9">
        <v>2680.8</v>
      </c>
      <c r="G85" s="9">
        <v>2715.1</v>
      </c>
      <c r="H85" s="9">
        <v>2755</v>
      </c>
      <c r="I85" s="9">
        <v>2792.7</v>
      </c>
      <c r="J85" s="9">
        <v>2815.4</v>
      </c>
      <c r="K85" s="9">
        <v>2854.2</v>
      </c>
      <c r="L85" s="9">
        <v>2895.8</v>
      </c>
      <c r="M85" s="9">
        <v>2929.1</v>
      </c>
      <c r="N85" s="9">
        <v>2980</v>
      </c>
      <c r="O85" s="9">
        <v>3033.7</v>
      </c>
      <c r="P85" s="9">
        <v>3085.9</v>
      </c>
      <c r="Q85" s="9">
        <v>3130.1</v>
      </c>
      <c r="R85" s="9">
        <v>3170.9</v>
      </c>
      <c r="S85" s="9">
        <v>3212.6</v>
      </c>
      <c r="T85" s="9">
        <v>3252.1</v>
      </c>
      <c r="U85" s="9">
        <v>3281.5</v>
      </c>
      <c r="V85" s="9">
        <v>3325.5</v>
      </c>
      <c r="W85" s="9">
        <v>3365.5</v>
      </c>
      <c r="X85" s="9">
        <v>3404.9</v>
      </c>
      <c r="Y85" s="9">
        <v>3459.5</v>
      </c>
      <c r="Z85" s="9">
        <v>3502.4</v>
      </c>
      <c r="AA85" s="9">
        <v>3564.8</v>
      </c>
      <c r="AB85" s="9">
        <v>3597</v>
      </c>
      <c r="AC85" s="9">
        <v>3628.1</v>
      </c>
      <c r="AD85" s="9">
        <v>3686.2</v>
      </c>
      <c r="AE85" s="9">
        <v>3743.6</v>
      </c>
      <c r="AF85" s="9">
        <v>3797.1</v>
      </c>
      <c r="AG85" s="9">
        <v>3866.9</v>
      </c>
      <c r="AH85" s="9">
        <v>3922.7</v>
      </c>
      <c r="AI85" s="9">
        <v>3997.8</v>
      </c>
      <c r="AJ85" s="9">
        <v>4063.5</v>
      </c>
      <c r="AK85" s="9">
        <v>4148.8999999999996</v>
      </c>
      <c r="AL85" s="9">
        <v>4215.3</v>
      </c>
      <c r="AM85" s="9">
        <v>4285.3999999999996</v>
      </c>
      <c r="AN85" s="9">
        <v>4348.6000000000004</v>
      </c>
      <c r="AO85" s="9">
        <v>4400</v>
      </c>
      <c r="AP85" s="9">
        <v>4452.1000000000004</v>
      </c>
      <c r="AQ85" s="9">
        <v>4526.3</v>
      </c>
      <c r="AR85" s="9">
        <v>4591</v>
      </c>
      <c r="AS85" s="9">
        <v>4662.1000000000004</v>
      </c>
      <c r="AT85" s="9">
        <v>4721.3</v>
      </c>
      <c r="AU85" s="9">
        <v>4771.1000000000004</v>
      </c>
      <c r="AV85" s="9">
        <v>4854.3</v>
      </c>
      <c r="AW85" s="9">
        <v>4897.3999999999996</v>
      </c>
      <c r="AX85" s="9">
        <v>4942.7</v>
      </c>
      <c r="AY85" s="9">
        <v>4996.8</v>
      </c>
      <c r="AZ85" s="9">
        <v>5076.3999999999996</v>
      </c>
      <c r="BA85" s="9">
        <v>5225.8999999999996</v>
      </c>
      <c r="BB85" s="9">
        <v>5431.2</v>
      </c>
      <c r="BC85" s="9">
        <v>5622.8</v>
      </c>
      <c r="BD85" s="9">
        <v>5712.2</v>
      </c>
      <c r="BE85" s="9">
        <v>5872.2</v>
      </c>
      <c r="BF85" s="9">
        <v>6054</v>
      </c>
      <c r="BG85" s="9">
        <v>6192.9</v>
      </c>
      <c r="BH85" s="9">
        <v>6292.2</v>
      </c>
      <c r="BI85" s="9">
        <v>6511.7</v>
      </c>
      <c r="BJ85" s="9">
        <v>6682.2</v>
      </c>
      <c r="BK85" s="9">
        <v>6913.8</v>
      </c>
      <c r="BL85" s="9">
        <v>7157.3</v>
      </c>
      <c r="BM85" s="9">
        <v>7283.9</v>
      </c>
      <c r="BN85" s="9">
        <v>7412.8</v>
      </c>
      <c r="BO85" s="9">
        <v>7555</v>
      </c>
      <c r="BP85" s="9">
        <v>7683</v>
      </c>
      <c r="BQ85" s="9">
        <v>7796.7</v>
      </c>
      <c r="BR85" s="9">
        <v>7962.3</v>
      </c>
      <c r="BS85" s="9">
        <v>8178.6</v>
      </c>
      <c r="BT85" s="9">
        <v>8286.1</v>
      </c>
      <c r="BU85" s="9">
        <v>8233.6</v>
      </c>
      <c r="BV85" s="9">
        <v>8153.5</v>
      </c>
      <c r="BW85" s="9">
        <v>8152.3</v>
      </c>
      <c r="BX85" s="9">
        <v>8197.2999999999993</v>
      </c>
      <c r="BY85" s="9">
        <v>8259.2999999999993</v>
      </c>
      <c r="BZ85" s="9">
        <v>8319.1</v>
      </c>
      <c r="CA85" s="9">
        <v>8393.2999999999993</v>
      </c>
      <c r="CB85" s="9">
        <v>8478.5</v>
      </c>
    </row>
    <row r="86" spans="1:80" s="6" customFormat="1">
      <c r="A86" s="8">
        <v>68</v>
      </c>
      <c r="B86" s="6" t="s">
        <v>1189</v>
      </c>
      <c r="C86" s="6" t="s">
        <v>1196</v>
      </c>
      <c r="D86" s="10">
        <v>2490.5</v>
      </c>
      <c r="E86" s="10">
        <v>2524.9</v>
      </c>
      <c r="F86" s="10">
        <v>2551.8000000000002</v>
      </c>
      <c r="G86" s="10">
        <v>2583.9</v>
      </c>
      <c r="H86" s="10">
        <v>2621.5</v>
      </c>
      <c r="I86" s="10">
        <v>2657.2</v>
      </c>
      <c r="J86" s="10">
        <v>2678.1</v>
      </c>
      <c r="K86" s="10">
        <v>2715.6</v>
      </c>
      <c r="L86" s="10">
        <v>2754.5</v>
      </c>
      <c r="M86" s="10">
        <v>2785.4</v>
      </c>
      <c r="N86" s="10">
        <v>2834.1</v>
      </c>
      <c r="O86" s="10">
        <v>2886.5</v>
      </c>
      <c r="P86" s="10">
        <v>2935.8</v>
      </c>
      <c r="Q86" s="10">
        <v>2977.4</v>
      </c>
      <c r="R86" s="10">
        <v>3016.1</v>
      </c>
      <c r="S86" s="10">
        <v>3055.6</v>
      </c>
      <c r="T86" s="10">
        <v>3093.9</v>
      </c>
      <c r="U86" s="10">
        <v>3122.2</v>
      </c>
      <c r="V86" s="10">
        <v>3164.5</v>
      </c>
      <c r="W86" s="10">
        <v>3202.5</v>
      </c>
      <c r="X86" s="10">
        <v>3243.8</v>
      </c>
      <c r="Y86" s="10">
        <v>3295.3</v>
      </c>
      <c r="Z86" s="10">
        <v>3335.9</v>
      </c>
      <c r="AA86" s="10">
        <v>3396.5</v>
      </c>
      <c r="AB86" s="10">
        <v>3428.8</v>
      </c>
      <c r="AC86" s="10">
        <v>3457.4</v>
      </c>
      <c r="AD86" s="10">
        <v>3512.6</v>
      </c>
      <c r="AE86" s="10">
        <v>3567.1</v>
      </c>
      <c r="AF86" s="10">
        <v>3618.4</v>
      </c>
      <c r="AG86" s="10">
        <v>3685.7</v>
      </c>
      <c r="AH86" s="10">
        <v>3738.8</v>
      </c>
      <c r="AI86" s="10">
        <v>3810.6</v>
      </c>
      <c r="AJ86" s="10">
        <v>3873.7</v>
      </c>
      <c r="AK86" s="10">
        <v>3956.3</v>
      </c>
      <c r="AL86" s="10">
        <v>4019.6</v>
      </c>
      <c r="AM86" s="10">
        <v>4087.6</v>
      </c>
      <c r="AN86" s="10">
        <v>4149.6000000000004</v>
      </c>
      <c r="AO86" s="10">
        <v>4198.2</v>
      </c>
      <c r="AP86" s="10">
        <v>4248.1000000000004</v>
      </c>
      <c r="AQ86" s="10">
        <v>4322</v>
      </c>
      <c r="AR86" s="10">
        <v>4384.8</v>
      </c>
      <c r="AS86" s="10">
        <v>4454.5</v>
      </c>
      <c r="AT86" s="10">
        <v>4512.6000000000004</v>
      </c>
      <c r="AU86" s="10">
        <v>4560.8</v>
      </c>
      <c r="AV86" s="10">
        <v>4642.8</v>
      </c>
      <c r="AW86" s="10">
        <v>4684.6000000000004</v>
      </c>
      <c r="AX86" s="10">
        <v>4728.2</v>
      </c>
      <c r="AY86" s="10">
        <v>4780.8</v>
      </c>
      <c r="AZ86" s="10">
        <v>4859.7</v>
      </c>
      <c r="BA86" s="10">
        <v>5008.3999999999996</v>
      </c>
      <c r="BB86" s="10">
        <v>5213.8</v>
      </c>
      <c r="BC86" s="10">
        <v>5404.3</v>
      </c>
      <c r="BD86" s="10">
        <v>5490.9</v>
      </c>
      <c r="BE86" s="10">
        <v>5647.7</v>
      </c>
      <c r="BF86" s="10">
        <v>5826</v>
      </c>
      <c r="BG86" s="10">
        <v>5963.3</v>
      </c>
      <c r="BH86" s="10">
        <v>6059.6</v>
      </c>
      <c r="BI86" s="10">
        <v>6275.7</v>
      </c>
      <c r="BJ86" s="10">
        <v>6444.4</v>
      </c>
      <c r="BK86" s="10">
        <v>6672.5</v>
      </c>
      <c r="BL86" s="10">
        <v>6911.7</v>
      </c>
      <c r="BM86" s="10">
        <v>7034.9</v>
      </c>
      <c r="BN86" s="10">
        <v>7160.1</v>
      </c>
      <c r="BO86" s="10">
        <v>7298.5</v>
      </c>
      <c r="BP86" s="10">
        <v>7421.8</v>
      </c>
      <c r="BQ86" s="10">
        <v>7530.2</v>
      </c>
      <c r="BR86" s="10">
        <v>7690.1</v>
      </c>
      <c r="BS86" s="10">
        <v>7900.4</v>
      </c>
      <c r="BT86" s="10">
        <v>8005.1</v>
      </c>
      <c r="BU86" s="10">
        <v>7949.9</v>
      </c>
      <c r="BV86" s="10">
        <v>7867.8</v>
      </c>
      <c r="BW86" s="10">
        <v>7865.5</v>
      </c>
      <c r="BX86" s="10">
        <v>7907.4</v>
      </c>
      <c r="BY86" s="10">
        <v>7966.7</v>
      </c>
      <c r="BZ86" s="10">
        <v>8023.8</v>
      </c>
      <c r="CA86" s="10">
        <v>8097</v>
      </c>
      <c r="CB86" s="10">
        <v>8179.6</v>
      </c>
    </row>
    <row r="87" spans="1:80" s="6" customFormat="1">
      <c r="A87" s="8">
        <v>69</v>
      </c>
      <c r="B87" s="6" t="s">
        <v>351</v>
      </c>
      <c r="C87" s="6" t="s">
        <v>1197</v>
      </c>
      <c r="D87" s="10">
        <v>125</v>
      </c>
      <c r="E87" s="10">
        <v>127.1</v>
      </c>
      <c r="F87" s="10">
        <v>128.9</v>
      </c>
      <c r="G87" s="10">
        <v>131.1</v>
      </c>
      <c r="H87" s="10">
        <v>133.5</v>
      </c>
      <c r="I87" s="10">
        <v>135.4</v>
      </c>
      <c r="J87" s="10">
        <v>137.30000000000001</v>
      </c>
      <c r="K87" s="10">
        <v>138.6</v>
      </c>
      <c r="L87" s="10">
        <v>141.30000000000001</v>
      </c>
      <c r="M87" s="10">
        <v>143.69999999999999</v>
      </c>
      <c r="N87" s="10">
        <v>146</v>
      </c>
      <c r="O87" s="10">
        <v>147.19999999999999</v>
      </c>
      <c r="P87" s="10">
        <v>150</v>
      </c>
      <c r="Q87" s="10">
        <v>152.80000000000001</v>
      </c>
      <c r="R87" s="10">
        <v>154.80000000000001</v>
      </c>
      <c r="S87" s="10">
        <v>157</v>
      </c>
      <c r="T87" s="10">
        <v>158.19999999999999</v>
      </c>
      <c r="U87" s="10">
        <v>159.30000000000001</v>
      </c>
      <c r="V87" s="10">
        <v>161</v>
      </c>
      <c r="W87" s="10">
        <v>163</v>
      </c>
      <c r="X87" s="10">
        <v>161.1</v>
      </c>
      <c r="Y87" s="10">
        <v>164.1</v>
      </c>
      <c r="Z87" s="10">
        <v>166.4</v>
      </c>
      <c r="AA87" s="10">
        <v>168.3</v>
      </c>
      <c r="AB87" s="10">
        <v>168.2</v>
      </c>
      <c r="AC87" s="10">
        <v>170.7</v>
      </c>
      <c r="AD87" s="10">
        <v>173.5</v>
      </c>
      <c r="AE87" s="10">
        <v>176.5</v>
      </c>
      <c r="AF87" s="10">
        <v>178.7</v>
      </c>
      <c r="AG87" s="10">
        <v>181.2</v>
      </c>
      <c r="AH87" s="10">
        <v>183.9</v>
      </c>
      <c r="AI87" s="10">
        <v>187.2</v>
      </c>
      <c r="AJ87" s="10">
        <v>189.8</v>
      </c>
      <c r="AK87" s="10">
        <v>192.6</v>
      </c>
      <c r="AL87" s="10">
        <v>195.7</v>
      </c>
      <c r="AM87" s="10">
        <v>197.9</v>
      </c>
      <c r="AN87" s="10">
        <v>199</v>
      </c>
      <c r="AO87" s="10">
        <v>201.8</v>
      </c>
      <c r="AP87" s="10">
        <v>203.9</v>
      </c>
      <c r="AQ87" s="10">
        <v>204.3</v>
      </c>
      <c r="AR87" s="10">
        <v>206.2</v>
      </c>
      <c r="AS87" s="10">
        <v>207.6</v>
      </c>
      <c r="AT87" s="10">
        <v>208.7</v>
      </c>
      <c r="AU87" s="10">
        <v>210.3</v>
      </c>
      <c r="AV87" s="10">
        <v>211.6</v>
      </c>
      <c r="AW87" s="10">
        <v>212.8</v>
      </c>
      <c r="AX87" s="10">
        <v>214.5</v>
      </c>
      <c r="AY87" s="10">
        <v>216.1</v>
      </c>
      <c r="AZ87" s="10">
        <v>216.8</v>
      </c>
      <c r="BA87" s="10">
        <v>217.5</v>
      </c>
      <c r="BB87" s="10">
        <v>217.4</v>
      </c>
      <c r="BC87" s="10">
        <v>218.6</v>
      </c>
      <c r="BD87" s="10">
        <v>221.4</v>
      </c>
      <c r="BE87" s="10">
        <v>224.4</v>
      </c>
      <c r="BF87" s="10">
        <v>228</v>
      </c>
      <c r="BG87" s="10">
        <v>229.6</v>
      </c>
      <c r="BH87" s="10">
        <v>232.6</v>
      </c>
      <c r="BI87" s="10">
        <v>236</v>
      </c>
      <c r="BJ87" s="10">
        <v>237.8</v>
      </c>
      <c r="BK87" s="10">
        <v>241.3</v>
      </c>
      <c r="BL87" s="10">
        <v>245.5</v>
      </c>
      <c r="BM87" s="10">
        <v>249.1</v>
      </c>
      <c r="BN87" s="10">
        <v>252.6</v>
      </c>
      <c r="BO87" s="10">
        <v>256.5</v>
      </c>
      <c r="BP87" s="10">
        <v>261.10000000000002</v>
      </c>
      <c r="BQ87" s="10">
        <v>266.60000000000002</v>
      </c>
      <c r="BR87" s="10">
        <v>272.2</v>
      </c>
      <c r="BS87" s="10">
        <v>278.2</v>
      </c>
      <c r="BT87" s="10">
        <v>281</v>
      </c>
      <c r="BU87" s="10">
        <v>283.7</v>
      </c>
      <c r="BV87" s="10">
        <v>285.7</v>
      </c>
      <c r="BW87" s="10">
        <v>286.8</v>
      </c>
      <c r="BX87" s="10">
        <v>289.89999999999998</v>
      </c>
      <c r="BY87" s="10">
        <v>292.60000000000002</v>
      </c>
      <c r="BZ87" s="10">
        <v>295.3</v>
      </c>
      <c r="CA87" s="10">
        <v>296.3</v>
      </c>
      <c r="CB87" s="10">
        <v>298.89999999999998</v>
      </c>
    </row>
    <row r="88" spans="1:80" s="4" customFormat="1">
      <c r="A88" s="5">
        <v>70</v>
      </c>
      <c r="B88" s="4" t="s">
        <v>353</v>
      </c>
      <c r="C88" s="4" t="s">
        <v>1198</v>
      </c>
      <c r="D88" s="9">
        <v>1088.0999999999999</v>
      </c>
      <c r="E88" s="9">
        <v>1091.9000000000001</v>
      </c>
      <c r="F88" s="9">
        <v>1092.7</v>
      </c>
      <c r="G88" s="9">
        <v>1091</v>
      </c>
      <c r="H88" s="9">
        <v>1094</v>
      </c>
      <c r="I88" s="9">
        <v>1100.9000000000001</v>
      </c>
      <c r="J88" s="9">
        <v>1103.5999999999999</v>
      </c>
      <c r="K88" s="9">
        <v>1111.5999999999999</v>
      </c>
      <c r="L88" s="9">
        <v>1108.2</v>
      </c>
      <c r="M88" s="9">
        <v>1112.8</v>
      </c>
      <c r="N88" s="9">
        <v>1115.9000000000001</v>
      </c>
      <c r="O88" s="9">
        <v>1118.4000000000001</v>
      </c>
      <c r="P88" s="9">
        <v>1117.0999999999999</v>
      </c>
      <c r="Q88" s="9">
        <v>1119.8</v>
      </c>
      <c r="R88" s="9">
        <v>1122.2</v>
      </c>
      <c r="S88" s="9">
        <v>1121.7</v>
      </c>
      <c r="T88" s="9">
        <v>1121.5</v>
      </c>
      <c r="U88" s="9">
        <v>1132.9000000000001</v>
      </c>
      <c r="V88" s="9">
        <v>1141.0999999999999</v>
      </c>
      <c r="W88" s="9">
        <v>1162.5999999999999</v>
      </c>
      <c r="X88" s="9">
        <v>1183.5999999999999</v>
      </c>
      <c r="Y88" s="9">
        <v>1220.7</v>
      </c>
      <c r="Z88" s="9">
        <v>1252.5999999999999</v>
      </c>
      <c r="AA88" s="9">
        <v>1286.9000000000001</v>
      </c>
      <c r="AB88" s="9">
        <v>1344.3</v>
      </c>
      <c r="AC88" s="9">
        <v>1388.3</v>
      </c>
      <c r="AD88" s="9">
        <v>1412.8</v>
      </c>
      <c r="AE88" s="9">
        <v>1474.8</v>
      </c>
      <c r="AF88" s="9">
        <v>1507.2</v>
      </c>
      <c r="AG88" s="9">
        <v>1535.8</v>
      </c>
      <c r="AH88" s="9">
        <v>1554.9</v>
      </c>
      <c r="AI88" s="9">
        <v>1601.1</v>
      </c>
      <c r="AJ88" s="9">
        <v>1623</v>
      </c>
      <c r="AK88" s="9">
        <v>1635.4</v>
      </c>
      <c r="AL88" s="9">
        <v>1652.8</v>
      </c>
      <c r="AM88" s="9">
        <v>1661.9</v>
      </c>
      <c r="AN88" s="9">
        <v>1681</v>
      </c>
      <c r="AO88" s="9">
        <v>1719.8</v>
      </c>
      <c r="AP88" s="9">
        <v>1712.7</v>
      </c>
      <c r="AQ88" s="9">
        <v>1748.2</v>
      </c>
      <c r="AR88" s="9">
        <v>1751.6</v>
      </c>
      <c r="AS88" s="9">
        <v>1760.7</v>
      </c>
      <c r="AT88" s="9">
        <v>1761.8</v>
      </c>
      <c r="AU88" s="9">
        <v>1799.9</v>
      </c>
      <c r="AV88" s="9">
        <v>1794.3</v>
      </c>
      <c r="AW88" s="9">
        <v>1836.7</v>
      </c>
      <c r="AX88" s="9">
        <v>1860.6</v>
      </c>
      <c r="AY88" s="9">
        <v>1908.2</v>
      </c>
      <c r="AZ88" s="9">
        <v>1942.3</v>
      </c>
      <c r="BA88" s="9">
        <v>1959.2</v>
      </c>
      <c r="BB88" s="9">
        <v>1986.1</v>
      </c>
      <c r="BC88" s="9">
        <v>2029.5</v>
      </c>
      <c r="BD88" s="9">
        <v>2084.9</v>
      </c>
      <c r="BE88" s="9">
        <v>2147.3000000000002</v>
      </c>
      <c r="BF88" s="9">
        <v>2207.5</v>
      </c>
      <c r="BG88" s="9">
        <v>2246.9</v>
      </c>
      <c r="BH88" s="9">
        <v>2290</v>
      </c>
      <c r="BI88" s="9">
        <v>2347.5</v>
      </c>
      <c r="BJ88" s="9">
        <v>2392.3000000000002</v>
      </c>
      <c r="BK88" s="9">
        <v>2460.6999999999998</v>
      </c>
      <c r="BL88" s="9">
        <v>2515.6999999999998</v>
      </c>
      <c r="BM88" s="9">
        <v>2547.5</v>
      </c>
      <c r="BN88" s="9">
        <v>2574.6</v>
      </c>
      <c r="BO88" s="9">
        <v>2590.6</v>
      </c>
      <c r="BP88" s="9">
        <v>2614.9</v>
      </c>
      <c r="BQ88" s="9">
        <v>2603.8000000000002</v>
      </c>
      <c r="BR88" s="9">
        <v>2574.9</v>
      </c>
      <c r="BS88" s="9">
        <v>2508.6</v>
      </c>
      <c r="BT88" s="9">
        <v>2503.9</v>
      </c>
      <c r="BU88" s="9">
        <v>2534.3000000000002</v>
      </c>
      <c r="BV88" s="9">
        <v>2570.1999999999998</v>
      </c>
      <c r="BW88" s="9">
        <v>2598.5</v>
      </c>
      <c r="BX88" s="9">
        <v>2643.2</v>
      </c>
      <c r="BY88" s="9">
        <v>2618.1999999999998</v>
      </c>
      <c r="BZ88" s="9">
        <v>2666</v>
      </c>
      <c r="CA88" s="9">
        <v>2739.3</v>
      </c>
      <c r="CB88" s="9">
        <v>2731.8</v>
      </c>
    </row>
    <row r="89" spans="1:80" s="4" customFormat="1">
      <c r="A89" s="5">
        <v>71</v>
      </c>
      <c r="B89" s="4" t="s">
        <v>378</v>
      </c>
      <c r="C89" s="4" t="s">
        <v>1199</v>
      </c>
      <c r="D89" s="9">
        <v>86.1</v>
      </c>
      <c r="E89" s="9">
        <v>81.900000000000006</v>
      </c>
      <c r="F89" s="9">
        <v>82.3</v>
      </c>
      <c r="G89" s="9">
        <v>81.900000000000006</v>
      </c>
      <c r="H89" s="9">
        <v>83.9</v>
      </c>
      <c r="I89" s="9">
        <v>81.3</v>
      </c>
      <c r="J89" s="9">
        <v>82.7</v>
      </c>
      <c r="K89" s="9">
        <v>82.4</v>
      </c>
      <c r="L89" s="9">
        <v>86.8</v>
      </c>
      <c r="M89" s="9">
        <v>85.1</v>
      </c>
      <c r="N89" s="9">
        <v>85.7</v>
      </c>
      <c r="O89" s="9">
        <v>90.7</v>
      </c>
      <c r="P89" s="9">
        <v>94.4</v>
      </c>
      <c r="Q89" s="9">
        <v>95.2</v>
      </c>
      <c r="R89" s="9">
        <v>94.1</v>
      </c>
      <c r="S89" s="9">
        <v>100.7</v>
      </c>
      <c r="T89" s="9">
        <v>100.6</v>
      </c>
      <c r="U89" s="9">
        <v>101.7</v>
      </c>
      <c r="V89" s="9">
        <v>101.9</v>
      </c>
      <c r="W89" s="9">
        <v>105.7</v>
      </c>
      <c r="X89" s="9">
        <v>105.7</v>
      </c>
      <c r="Y89" s="9">
        <v>106.3</v>
      </c>
      <c r="Z89" s="9">
        <v>111</v>
      </c>
      <c r="AA89" s="9">
        <v>115.9</v>
      </c>
      <c r="AB89" s="9">
        <v>117.4</v>
      </c>
      <c r="AC89" s="9">
        <v>120.1</v>
      </c>
      <c r="AD89" s="9">
        <v>120</v>
      </c>
      <c r="AE89" s="9">
        <v>126.8</v>
      </c>
      <c r="AF89" s="9">
        <v>129.19999999999999</v>
      </c>
      <c r="AG89" s="9">
        <v>131.80000000000001</v>
      </c>
      <c r="AH89" s="9">
        <v>134.80000000000001</v>
      </c>
      <c r="AI89" s="9">
        <v>144.69999999999999</v>
      </c>
      <c r="AJ89" s="9">
        <v>143</v>
      </c>
      <c r="AK89" s="9">
        <v>144.69999999999999</v>
      </c>
      <c r="AL89" s="9">
        <v>146.1</v>
      </c>
      <c r="AM89" s="9">
        <v>155.5</v>
      </c>
      <c r="AN89" s="9">
        <v>155.69999999999999</v>
      </c>
      <c r="AO89" s="9">
        <v>158.6</v>
      </c>
      <c r="AP89" s="9">
        <v>158.9</v>
      </c>
      <c r="AQ89" s="9">
        <v>171.5</v>
      </c>
      <c r="AR89" s="9">
        <v>172.2</v>
      </c>
      <c r="AS89" s="9">
        <v>177.6</v>
      </c>
      <c r="AT89" s="9">
        <v>177.4</v>
      </c>
      <c r="AU89" s="9">
        <v>185.5</v>
      </c>
      <c r="AV89" s="9">
        <v>189.6</v>
      </c>
      <c r="AW89" s="9">
        <v>191.7</v>
      </c>
      <c r="AX89" s="9">
        <v>196.4</v>
      </c>
      <c r="AY89" s="9">
        <v>212.8</v>
      </c>
      <c r="AZ89" s="9">
        <v>220.5</v>
      </c>
      <c r="BA89" s="9">
        <v>211.3</v>
      </c>
      <c r="BB89" s="9">
        <v>209.5</v>
      </c>
      <c r="BC89" s="9">
        <v>217.5</v>
      </c>
      <c r="BD89" s="9">
        <v>226</v>
      </c>
      <c r="BE89" s="9">
        <v>227.1</v>
      </c>
      <c r="BF89" s="9">
        <v>221.7</v>
      </c>
      <c r="BG89" s="9">
        <v>239.8</v>
      </c>
      <c r="BH89" s="9">
        <v>242.7</v>
      </c>
      <c r="BI89" s="9">
        <v>244.9</v>
      </c>
      <c r="BJ89" s="9">
        <v>252.6</v>
      </c>
      <c r="BK89" s="9">
        <v>271.39999999999998</v>
      </c>
      <c r="BL89" s="9">
        <v>269.2</v>
      </c>
      <c r="BM89" s="9">
        <v>264.2</v>
      </c>
      <c r="BN89" s="9">
        <v>273.7</v>
      </c>
      <c r="BO89" s="9">
        <v>303.10000000000002</v>
      </c>
      <c r="BP89" s="9">
        <v>299</v>
      </c>
      <c r="BQ89" s="9">
        <v>294.7</v>
      </c>
      <c r="BR89" s="9">
        <v>298.10000000000002</v>
      </c>
      <c r="BS89" s="9">
        <v>330.7</v>
      </c>
      <c r="BT89" s="9">
        <v>338.8</v>
      </c>
      <c r="BU89" s="9">
        <v>352.7</v>
      </c>
      <c r="BV89" s="9">
        <v>344.2</v>
      </c>
      <c r="BW89" s="9">
        <v>360.8</v>
      </c>
      <c r="BX89" s="9">
        <v>362.9</v>
      </c>
      <c r="BY89" s="9">
        <v>346.9</v>
      </c>
      <c r="BZ89" s="9">
        <v>350</v>
      </c>
      <c r="CA89" s="9">
        <v>367</v>
      </c>
      <c r="CB89" s="9">
        <v>368.9</v>
      </c>
    </row>
    <row r="90" spans="1:80" s="6" customFormat="1">
      <c r="A90" s="8">
        <v>72</v>
      </c>
      <c r="B90" s="6" t="s">
        <v>380</v>
      </c>
      <c r="C90" s="6" t="s">
        <v>1200</v>
      </c>
      <c r="D90" s="10">
        <v>28.2</v>
      </c>
      <c r="E90" s="10">
        <v>29.7</v>
      </c>
      <c r="F90" s="10">
        <v>29.1</v>
      </c>
      <c r="G90" s="10">
        <v>31.6</v>
      </c>
      <c r="H90" s="10">
        <v>30.7</v>
      </c>
      <c r="I90" s="10">
        <v>33</v>
      </c>
      <c r="J90" s="10">
        <v>33.700000000000003</v>
      </c>
      <c r="K90" s="10">
        <v>33.6</v>
      </c>
      <c r="L90" s="10">
        <v>34.6</v>
      </c>
      <c r="M90" s="10">
        <v>35.4</v>
      </c>
      <c r="N90" s="10">
        <v>31.7</v>
      </c>
      <c r="O90" s="10">
        <v>35.299999999999997</v>
      </c>
      <c r="P90" s="10">
        <v>34.1</v>
      </c>
      <c r="Q90" s="10">
        <v>37.200000000000003</v>
      </c>
      <c r="R90" s="10">
        <v>35.700000000000003</v>
      </c>
      <c r="S90" s="10">
        <v>38.700000000000003</v>
      </c>
      <c r="T90" s="10">
        <v>34</v>
      </c>
      <c r="U90" s="10">
        <v>34.299999999999997</v>
      </c>
      <c r="V90" s="10">
        <v>31.1</v>
      </c>
      <c r="W90" s="10">
        <v>33.200000000000003</v>
      </c>
      <c r="X90" s="10">
        <v>32.700000000000003</v>
      </c>
      <c r="Y90" s="10">
        <v>31.8</v>
      </c>
      <c r="Z90" s="10">
        <v>34.1</v>
      </c>
      <c r="AA90" s="10">
        <v>37.5</v>
      </c>
      <c r="AB90" s="10">
        <v>32.6</v>
      </c>
      <c r="AC90" s="10">
        <v>34.299999999999997</v>
      </c>
      <c r="AD90" s="10">
        <v>32.200000000000003</v>
      </c>
      <c r="AE90" s="10">
        <v>33.6</v>
      </c>
      <c r="AF90" s="10">
        <v>32.700000000000003</v>
      </c>
      <c r="AG90" s="10">
        <v>32.5</v>
      </c>
      <c r="AH90" s="10">
        <v>32.6</v>
      </c>
      <c r="AI90" s="10">
        <v>37.6</v>
      </c>
      <c r="AJ90" s="10">
        <v>32.5</v>
      </c>
      <c r="AK90" s="10">
        <v>32</v>
      </c>
      <c r="AL90" s="10">
        <v>30.5</v>
      </c>
      <c r="AM90" s="10">
        <v>37.700000000000003</v>
      </c>
      <c r="AN90" s="10">
        <v>35.299999999999997</v>
      </c>
      <c r="AO90" s="10">
        <v>34.1</v>
      </c>
      <c r="AP90" s="10">
        <v>33.299999999999997</v>
      </c>
      <c r="AQ90" s="10">
        <v>41.7</v>
      </c>
      <c r="AR90" s="10">
        <v>40.299999999999997</v>
      </c>
      <c r="AS90" s="10">
        <v>44</v>
      </c>
      <c r="AT90" s="10">
        <v>42.6</v>
      </c>
      <c r="AU90" s="10">
        <v>46.8</v>
      </c>
      <c r="AV90" s="10">
        <v>43.8</v>
      </c>
      <c r="AW90" s="10">
        <v>45</v>
      </c>
      <c r="AX90" s="10">
        <v>45.6</v>
      </c>
      <c r="AY90" s="10">
        <v>53.8</v>
      </c>
      <c r="AZ90" s="10">
        <v>53</v>
      </c>
      <c r="BA90" s="10">
        <v>49.2</v>
      </c>
      <c r="BB90" s="10">
        <v>42.6</v>
      </c>
      <c r="BC90" s="10">
        <v>47</v>
      </c>
      <c r="BD90" s="10">
        <v>56.8</v>
      </c>
      <c r="BE90" s="10">
        <v>58.1</v>
      </c>
      <c r="BF90" s="10">
        <v>47</v>
      </c>
      <c r="BG90" s="10">
        <v>56.5</v>
      </c>
      <c r="BH90" s="10">
        <v>56.3</v>
      </c>
      <c r="BI90" s="10">
        <v>56</v>
      </c>
      <c r="BJ90" s="10">
        <v>55.1</v>
      </c>
      <c r="BK90" s="10">
        <v>61.9</v>
      </c>
      <c r="BL90" s="10">
        <v>55</v>
      </c>
      <c r="BM90" s="10">
        <v>48.5</v>
      </c>
      <c r="BN90" s="10">
        <v>45.4</v>
      </c>
      <c r="BO90" s="10">
        <v>57.1</v>
      </c>
      <c r="BP90" s="10">
        <v>51.9</v>
      </c>
      <c r="BQ90" s="10">
        <v>51.9</v>
      </c>
      <c r="BR90" s="10">
        <v>51.6</v>
      </c>
      <c r="BS90" s="10">
        <v>65.599999999999994</v>
      </c>
      <c r="BT90" s="10">
        <v>60.6</v>
      </c>
      <c r="BU90" s="10">
        <v>85.3</v>
      </c>
      <c r="BV90" s="10">
        <v>71.2</v>
      </c>
      <c r="BW90" s="10">
        <v>84.9</v>
      </c>
      <c r="BX90" s="10">
        <v>81</v>
      </c>
      <c r="BY90" s="10">
        <v>81.8</v>
      </c>
      <c r="BZ90" s="10">
        <v>81.400000000000006</v>
      </c>
      <c r="CA90" s="10">
        <v>91.5</v>
      </c>
      <c r="CB90" s="10">
        <v>90.1</v>
      </c>
    </row>
    <row r="91" spans="1:80" s="6" customFormat="1">
      <c r="A91" s="8">
        <v>73</v>
      </c>
      <c r="B91" s="6" t="s">
        <v>384</v>
      </c>
      <c r="C91" s="6" t="s">
        <v>1202</v>
      </c>
      <c r="D91" s="10">
        <v>57.9</v>
      </c>
      <c r="E91" s="10">
        <v>52.2</v>
      </c>
      <c r="F91" s="10">
        <v>53.2</v>
      </c>
      <c r="G91" s="10">
        <v>50.3</v>
      </c>
      <c r="H91" s="10">
        <v>53.3</v>
      </c>
      <c r="I91" s="10">
        <v>48.4</v>
      </c>
      <c r="J91" s="10">
        <v>49</v>
      </c>
      <c r="K91" s="10">
        <v>48.8</v>
      </c>
      <c r="L91" s="10">
        <v>52.2</v>
      </c>
      <c r="M91" s="10">
        <v>49.7</v>
      </c>
      <c r="N91" s="10">
        <v>53.9</v>
      </c>
      <c r="O91" s="10">
        <v>55.3</v>
      </c>
      <c r="P91" s="10">
        <v>60.2</v>
      </c>
      <c r="Q91" s="10">
        <v>58</v>
      </c>
      <c r="R91" s="10">
        <v>58.5</v>
      </c>
      <c r="S91" s="10">
        <v>62</v>
      </c>
      <c r="T91" s="10">
        <v>66.599999999999994</v>
      </c>
      <c r="U91" s="10">
        <v>67.400000000000006</v>
      </c>
      <c r="V91" s="10">
        <v>70.8</v>
      </c>
      <c r="W91" s="10">
        <v>72.599999999999994</v>
      </c>
      <c r="X91" s="10">
        <v>73.099999999999994</v>
      </c>
      <c r="Y91" s="10">
        <v>74.5</v>
      </c>
      <c r="Z91" s="10">
        <v>76.900000000000006</v>
      </c>
      <c r="AA91" s="10">
        <v>78.400000000000006</v>
      </c>
      <c r="AB91" s="10">
        <v>84.8</v>
      </c>
      <c r="AC91" s="10">
        <v>85.8</v>
      </c>
      <c r="AD91" s="10">
        <v>87.8</v>
      </c>
      <c r="AE91" s="10">
        <v>93.2</v>
      </c>
      <c r="AF91" s="10">
        <v>96.5</v>
      </c>
      <c r="AG91" s="10">
        <v>99.4</v>
      </c>
      <c r="AH91" s="10">
        <v>102.3</v>
      </c>
      <c r="AI91" s="10">
        <v>107.2</v>
      </c>
      <c r="AJ91" s="10">
        <v>110.4</v>
      </c>
      <c r="AK91" s="10">
        <v>112.6</v>
      </c>
      <c r="AL91" s="10">
        <v>115.7</v>
      </c>
      <c r="AM91" s="10">
        <v>117.8</v>
      </c>
      <c r="AN91" s="10">
        <v>120.3</v>
      </c>
      <c r="AO91" s="10">
        <v>124.5</v>
      </c>
      <c r="AP91" s="10">
        <v>125.7</v>
      </c>
      <c r="AQ91" s="10">
        <v>129.80000000000001</v>
      </c>
      <c r="AR91" s="10">
        <v>131.9</v>
      </c>
      <c r="AS91" s="10">
        <v>133.6</v>
      </c>
      <c r="AT91" s="10">
        <v>134.80000000000001</v>
      </c>
      <c r="AU91" s="10">
        <v>138.69999999999999</v>
      </c>
      <c r="AV91" s="10">
        <v>145.80000000000001</v>
      </c>
      <c r="AW91" s="10">
        <v>146.69999999999999</v>
      </c>
      <c r="AX91" s="10">
        <v>150.80000000000001</v>
      </c>
      <c r="AY91" s="10">
        <v>159</v>
      </c>
      <c r="AZ91" s="10">
        <v>167.6</v>
      </c>
      <c r="BA91" s="10">
        <v>162.19999999999999</v>
      </c>
      <c r="BB91" s="10">
        <v>166.8</v>
      </c>
      <c r="BC91" s="10">
        <v>170.6</v>
      </c>
      <c r="BD91" s="10">
        <v>169.2</v>
      </c>
      <c r="BE91" s="10">
        <v>169</v>
      </c>
      <c r="BF91" s="10">
        <v>174.7</v>
      </c>
      <c r="BG91" s="10">
        <v>183.3</v>
      </c>
      <c r="BH91" s="10">
        <v>186.4</v>
      </c>
      <c r="BI91" s="10">
        <v>188.9</v>
      </c>
      <c r="BJ91" s="10">
        <v>197.5</v>
      </c>
      <c r="BK91" s="10">
        <v>209.6</v>
      </c>
      <c r="BL91" s="10">
        <v>214.2</v>
      </c>
      <c r="BM91" s="10">
        <v>215.7</v>
      </c>
      <c r="BN91" s="10">
        <v>228.3</v>
      </c>
      <c r="BO91" s="10">
        <v>245.9</v>
      </c>
      <c r="BP91" s="10">
        <v>247.1</v>
      </c>
      <c r="BQ91" s="10">
        <v>242.9</v>
      </c>
      <c r="BR91" s="10">
        <v>246.5</v>
      </c>
      <c r="BS91" s="10">
        <v>265.10000000000002</v>
      </c>
      <c r="BT91" s="10">
        <v>278.2</v>
      </c>
      <c r="BU91" s="10">
        <v>267.39999999999998</v>
      </c>
      <c r="BV91" s="10">
        <v>273</v>
      </c>
      <c r="BW91" s="10">
        <v>275.89999999999998</v>
      </c>
      <c r="BX91" s="10">
        <v>281.89999999999998</v>
      </c>
      <c r="BY91" s="10">
        <v>265.10000000000002</v>
      </c>
      <c r="BZ91" s="10">
        <v>268.7</v>
      </c>
      <c r="CA91" s="10">
        <v>275.5</v>
      </c>
      <c r="CB91" s="10">
        <v>278.8</v>
      </c>
    </row>
    <row r="92" spans="1:80" s="4" customFormat="1">
      <c r="A92" s="5">
        <v>74</v>
      </c>
      <c r="B92" s="4" t="s">
        <v>388</v>
      </c>
      <c r="C92" s="4" t="s">
        <v>1203</v>
      </c>
      <c r="D92" s="9">
        <v>648.5</v>
      </c>
      <c r="E92" s="9">
        <v>644.5</v>
      </c>
      <c r="F92" s="9">
        <v>645.9</v>
      </c>
      <c r="G92" s="9">
        <v>638.6</v>
      </c>
      <c r="H92" s="9">
        <v>642.9</v>
      </c>
      <c r="I92" s="9">
        <v>657.2</v>
      </c>
      <c r="J92" s="9">
        <v>666.3</v>
      </c>
      <c r="K92" s="9">
        <v>676.6</v>
      </c>
      <c r="L92" s="9">
        <v>667.5</v>
      </c>
      <c r="M92" s="9">
        <v>656.1</v>
      </c>
      <c r="N92" s="9">
        <v>642.9</v>
      </c>
      <c r="O92" s="9">
        <v>619.4</v>
      </c>
      <c r="P92" s="9">
        <v>622.4</v>
      </c>
      <c r="Q92" s="9">
        <v>584.20000000000005</v>
      </c>
      <c r="R92" s="9">
        <v>555.9</v>
      </c>
      <c r="S92" s="9">
        <v>524.79999999999995</v>
      </c>
      <c r="T92" s="9">
        <v>522.79999999999995</v>
      </c>
      <c r="U92" s="9">
        <v>533.79999999999995</v>
      </c>
      <c r="V92" s="9">
        <v>508.5</v>
      </c>
      <c r="W92" s="9">
        <v>487.2</v>
      </c>
      <c r="X92" s="9">
        <v>474.1</v>
      </c>
      <c r="Y92" s="9">
        <v>486.3</v>
      </c>
      <c r="Z92" s="9">
        <v>470.7</v>
      </c>
      <c r="AA92" s="9">
        <v>483.7</v>
      </c>
      <c r="AB92" s="9">
        <v>483.6</v>
      </c>
      <c r="AC92" s="9">
        <v>528.29999999999995</v>
      </c>
      <c r="AD92" s="9">
        <v>554.4</v>
      </c>
      <c r="AE92" s="9">
        <v>587.29999999999995</v>
      </c>
      <c r="AF92" s="9">
        <v>612.4</v>
      </c>
      <c r="AG92" s="9">
        <v>638.70000000000005</v>
      </c>
      <c r="AH92" s="9">
        <v>655.9</v>
      </c>
      <c r="AI92" s="9">
        <v>684.7</v>
      </c>
      <c r="AJ92" s="9">
        <v>704.6</v>
      </c>
      <c r="AK92" s="9">
        <v>722.7</v>
      </c>
      <c r="AL92" s="9">
        <v>739.7</v>
      </c>
      <c r="AM92" s="9">
        <v>756.7</v>
      </c>
      <c r="AN92" s="9">
        <v>780.5</v>
      </c>
      <c r="AO92" s="9">
        <v>812.1</v>
      </c>
      <c r="AP92" s="9">
        <v>820.5</v>
      </c>
      <c r="AQ92" s="9">
        <v>851.5</v>
      </c>
      <c r="AR92" s="9">
        <v>865.9</v>
      </c>
      <c r="AS92" s="9">
        <v>886.9</v>
      </c>
      <c r="AT92" s="9">
        <v>904.1</v>
      </c>
      <c r="AU92" s="9">
        <v>943</v>
      </c>
      <c r="AV92" s="9">
        <v>937.9</v>
      </c>
      <c r="AW92" s="9">
        <v>954</v>
      </c>
      <c r="AX92" s="9">
        <v>969.5</v>
      </c>
      <c r="AY92" s="9">
        <v>992.7</v>
      </c>
      <c r="AZ92" s="9">
        <v>1012.5</v>
      </c>
      <c r="BA92" s="9">
        <v>1023.6</v>
      </c>
      <c r="BB92" s="9">
        <v>1034.8</v>
      </c>
      <c r="BC92" s="9">
        <v>1056.9000000000001</v>
      </c>
      <c r="BD92" s="9">
        <v>1093</v>
      </c>
      <c r="BE92" s="9">
        <v>1137.4000000000001</v>
      </c>
      <c r="BF92" s="9">
        <v>1175.9000000000001</v>
      </c>
      <c r="BG92" s="9">
        <v>1200.0999999999999</v>
      </c>
      <c r="BH92" s="9">
        <v>1220.4000000000001</v>
      </c>
      <c r="BI92" s="9">
        <v>1251.8</v>
      </c>
      <c r="BJ92" s="9">
        <v>1271.5</v>
      </c>
      <c r="BK92" s="9">
        <v>1314.2</v>
      </c>
      <c r="BL92" s="9">
        <v>1353.2</v>
      </c>
      <c r="BM92" s="9">
        <v>1378.6</v>
      </c>
      <c r="BN92" s="9">
        <v>1339</v>
      </c>
      <c r="BO92" s="9">
        <v>1335</v>
      </c>
      <c r="BP92" s="9">
        <v>1328.1</v>
      </c>
      <c r="BQ92" s="9">
        <v>1306.9000000000001</v>
      </c>
      <c r="BR92" s="9">
        <v>1270.3</v>
      </c>
      <c r="BS92" s="9">
        <v>1212.8</v>
      </c>
      <c r="BT92" s="9">
        <v>1225.7</v>
      </c>
      <c r="BU92" s="9">
        <v>1196.5999999999999</v>
      </c>
      <c r="BV92" s="9">
        <v>1180.2</v>
      </c>
      <c r="BW92" s="9">
        <v>1172.5999999999999</v>
      </c>
      <c r="BX92" s="9">
        <v>1176.0999999999999</v>
      </c>
      <c r="BY92" s="9">
        <v>1159.3</v>
      </c>
      <c r="BZ92" s="9">
        <v>1161.5999999999999</v>
      </c>
      <c r="CA92" s="9">
        <v>1181.5999999999999</v>
      </c>
      <c r="CB92" s="9">
        <v>1157.2</v>
      </c>
    </row>
    <row r="93" spans="1:80" s="6" customFormat="1">
      <c r="A93" s="8">
        <v>75</v>
      </c>
      <c r="B93" s="6" t="s">
        <v>390</v>
      </c>
      <c r="C93" s="6" t="s">
        <v>1204</v>
      </c>
      <c r="D93" s="10">
        <v>10.6</v>
      </c>
      <c r="E93" s="10">
        <v>12</v>
      </c>
      <c r="F93" s="10">
        <v>13.2</v>
      </c>
      <c r="G93" s="10">
        <v>14.1</v>
      </c>
      <c r="H93" s="10">
        <v>15</v>
      </c>
      <c r="I93" s="10">
        <v>16</v>
      </c>
      <c r="J93" s="10">
        <v>17</v>
      </c>
      <c r="K93" s="10">
        <v>17.899999999999999</v>
      </c>
      <c r="L93" s="10">
        <v>18.8</v>
      </c>
      <c r="M93" s="10">
        <v>20</v>
      </c>
      <c r="N93" s="10">
        <v>21.5</v>
      </c>
      <c r="O93" s="10">
        <v>22.3</v>
      </c>
      <c r="P93" s="10">
        <v>24</v>
      </c>
      <c r="Q93" s="10">
        <v>26.2</v>
      </c>
      <c r="R93" s="10">
        <v>34.9</v>
      </c>
      <c r="S93" s="10">
        <v>39.4</v>
      </c>
      <c r="T93" s="10">
        <v>41.8</v>
      </c>
      <c r="U93" s="10">
        <v>50.4</v>
      </c>
      <c r="V93" s="10">
        <v>54.1</v>
      </c>
      <c r="W93" s="10">
        <v>59.7</v>
      </c>
      <c r="X93" s="10">
        <v>65.400000000000006</v>
      </c>
      <c r="Y93" s="10">
        <v>67.099999999999994</v>
      </c>
      <c r="Z93" s="10">
        <v>71.2</v>
      </c>
      <c r="AA93" s="10">
        <v>74</v>
      </c>
      <c r="AB93" s="10">
        <v>79.3</v>
      </c>
      <c r="AC93" s="10">
        <v>77.8</v>
      </c>
      <c r="AD93" s="10">
        <v>80.7</v>
      </c>
      <c r="AE93" s="10">
        <v>86.8</v>
      </c>
      <c r="AF93" s="10">
        <v>90.9</v>
      </c>
      <c r="AG93" s="10">
        <v>94.7</v>
      </c>
      <c r="AH93" s="10">
        <v>98.6</v>
      </c>
      <c r="AI93" s="10">
        <v>104.3</v>
      </c>
      <c r="AJ93" s="10">
        <v>108.5</v>
      </c>
      <c r="AK93" s="10">
        <v>111.9</v>
      </c>
      <c r="AL93" s="10">
        <v>116.2</v>
      </c>
      <c r="AM93" s="10">
        <v>119.5</v>
      </c>
      <c r="AN93" s="10">
        <v>123.3</v>
      </c>
      <c r="AO93" s="10">
        <v>128.9</v>
      </c>
      <c r="AP93" s="10">
        <v>131.4</v>
      </c>
      <c r="AQ93" s="10">
        <v>136.9</v>
      </c>
      <c r="AR93" s="10">
        <v>140.30000000000001</v>
      </c>
      <c r="AS93" s="10">
        <v>143.5</v>
      </c>
      <c r="AT93" s="10">
        <v>146</v>
      </c>
      <c r="AU93" s="10">
        <v>151.30000000000001</v>
      </c>
      <c r="AV93" s="10">
        <v>151.19999999999999</v>
      </c>
      <c r="AW93" s="10">
        <v>155.9</v>
      </c>
      <c r="AX93" s="10">
        <v>157.30000000000001</v>
      </c>
      <c r="AY93" s="10">
        <v>161.6</v>
      </c>
      <c r="AZ93" s="10">
        <v>164.2</v>
      </c>
      <c r="BA93" s="10">
        <v>165.2</v>
      </c>
      <c r="BB93" s="10">
        <v>168</v>
      </c>
      <c r="BC93" s="10">
        <v>171.7</v>
      </c>
      <c r="BD93" s="10">
        <v>175.1</v>
      </c>
      <c r="BE93" s="10">
        <v>178.3</v>
      </c>
      <c r="BF93" s="10">
        <v>182.1</v>
      </c>
      <c r="BG93" s="10">
        <v>184.8</v>
      </c>
      <c r="BH93" s="10">
        <v>188.8</v>
      </c>
      <c r="BI93" s="10">
        <v>193.5</v>
      </c>
      <c r="BJ93" s="10">
        <v>197.9</v>
      </c>
      <c r="BK93" s="10">
        <v>202.4</v>
      </c>
      <c r="BL93" s="10">
        <v>205.3</v>
      </c>
      <c r="BM93" s="10">
        <v>206.4</v>
      </c>
      <c r="BN93" s="10">
        <v>199.3</v>
      </c>
      <c r="BO93" s="10">
        <v>191.1</v>
      </c>
      <c r="BP93" s="10">
        <v>179</v>
      </c>
      <c r="BQ93" s="10">
        <v>169</v>
      </c>
      <c r="BR93" s="10">
        <v>152.69999999999999</v>
      </c>
      <c r="BS93" s="10">
        <v>127.6</v>
      </c>
      <c r="BT93" s="10">
        <v>108</v>
      </c>
      <c r="BU93" s="10">
        <v>86.5</v>
      </c>
      <c r="BV93" s="10">
        <v>81.3</v>
      </c>
      <c r="BW93" s="10">
        <v>74.099999999999994</v>
      </c>
      <c r="BX93" s="10">
        <v>68.7</v>
      </c>
      <c r="BY93" s="10">
        <v>56.8</v>
      </c>
      <c r="BZ93" s="10">
        <v>52.2</v>
      </c>
      <c r="CA93" s="10">
        <v>49</v>
      </c>
      <c r="CB93" s="10">
        <v>39.299999999999997</v>
      </c>
    </row>
    <row r="94" spans="1:80" s="6" customFormat="1">
      <c r="A94" s="8">
        <v>76</v>
      </c>
      <c r="B94" s="6" t="s">
        <v>394</v>
      </c>
      <c r="C94" s="6" t="s">
        <v>1205</v>
      </c>
      <c r="D94" s="10">
        <v>460</v>
      </c>
      <c r="E94" s="10">
        <v>435.6</v>
      </c>
      <c r="F94" s="10">
        <v>429.3</v>
      </c>
      <c r="G94" s="10">
        <v>418.2</v>
      </c>
      <c r="H94" s="10">
        <v>434</v>
      </c>
      <c r="I94" s="10">
        <v>441.2</v>
      </c>
      <c r="J94" s="10">
        <v>434</v>
      </c>
      <c r="K94" s="10">
        <v>447.8</v>
      </c>
      <c r="L94" s="10">
        <v>443.4</v>
      </c>
      <c r="M94" s="10">
        <v>425.2</v>
      </c>
      <c r="N94" s="10">
        <v>398.2</v>
      </c>
      <c r="O94" s="10">
        <v>370</v>
      </c>
      <c r="P94" s="10">
        <v>350.5</v>
      </c>
      <c r="Q94" s="10">
        <v>313.7</v>
      </c>
      <c r="R94" s="10">
        <v>304.3</v>
      </c>
      <c r="S94" s="10">
        <v>289.8</v>
      </c>
      <c r="T94" s="10">
        <v>283.60000000000002</v>
      </c>
      <c r="U94" s="10">
        <v>283.3</v>
      </c>
      <c r="V94" s="10">
        <v>263.7</v>
      </c>
      <c r="W94" s="10">
        <v>257</v>
      </c>
      <c r="X94" s="10">
        <v>248.1</v>
      </c>
      <c r="Y94" s="10">
        <v>243.3</v>
      </c>
      <c r="Z94" s="10">
        <v>235.2</v>
      </c>
      <c r="AA94" s="10">
        <v>239.3</v>
      </c>
      <c r="AB94" s="10">
        <v>238.1</v>
      </c>
      <c r="AC94" s="10">
        <v>258.5</v>
      </c>
      <c r="AD94" s="10">
        <v>271.8</v>
      </c>
      <c r="AE94" s="10">
        <v>280.8</v>
      </c>
      <c r="AF94" s="10">
        <v>288.39999999999998</v>
      </c>
      <c r="AG94" s="10">
        <v>298.60000000000002</v>
      </c>
      <c r="AH94" s="10">
        <v>299.2</v>
      </c>
      <c r="AI94" s="10">
        <v>304.5</v>
      </c>
      <c r="AJ94" s="10">
        <v>306.3</v>
      </c>
      <c r="AK94" s="10">
        <v>309.3</v>
      </c>
      <c r="AL94" s="10">
        <v>307.89999999999998</v>
      </c>
      <c r="AM94" s="10">
        <v>310</v>
      </c>
      <c r="AN94" s="10">
        <v>316.89999999999998</v>
      </c>
      <c r="AO94" s="10">
        <v>324.8</v>
      </c>
      <c r="AP94" s="10">
        <v>321.2</v>
      </c>
      <c r="AQ94" s="10">
        <v>328.4</v>
      </c>
      <c r="AR94" s="10">
        <v>327.60000000000002</v>
      </c>
      <c r="AS94" s="10">
        <v>333.6</v>
      </c>
      <c r="AT94" s="10">
        <v>338.6</v>
      </c>
      <c r="AU94" s="10">
        <v>354.7</v>
      </c>
      <c r="AV94" s="10">
        <v>350</v>
      </c>
      <c r="AW94" s="10">
        <v>347.9</v>
      </c>
      <c r="AX94" s="10">
        <v>357.7</v>
      </c>
      <c r="AY94" s="10">
        <v>364.2</v>
      </c>
      <c r="AZ94" s="10">
        <v>374.1</v>
      </c>
      <c r="BA94" s="10">
        <v>381.2</v>
      </c>
      <c r="BB94" s="10">
        <v>381.7</v>
      </c>
      <c r="BC94" s="10">
        <v>389.1</v>
      </c>
      <c r="BD94" s="10">
        <v>412</v>
      </c>
      <c r="BE94" s="10">
        <v>444</v>
      </c>
      <c r="BF94" s="10">
        <v>467.6</v>
      </c>
      <c r="BG94" s="10">
        <v>481.4</v>
      </c>
      <c r="BH94" s="10">
        <v>486.1</v>
      </c>
      <c r="BI94" s="10">
        <v>499.4</v>
      </c>
      <c r="BJ94" s="10">
        <v>502.1</v>
      </c>
      <c r="BK94" s="10">
        <v>526.9</v>
      </c>
      <c r="BL94" s="10">
        <v>555</v>
      </c>
      <c r="BM94" s="10">
        <v>576.20000000000005</v>
      </c>
      <c r="BN94" s="10">
        <v>535</v>
      </c>
      <c r="BO94" s="10">
        <v>534.1</v>
      </c>
      <c r="BP94" s="10">
        <v>531</v>
      </c>
      <c r="BQ94" s="10">
        <v>519.9</v>
      </c>
      <c r="BR94" s="10">
        <v>503.2</v>
      </c>
      <c r="BS94" s="10">
        <v>485.5</v>
      </c>
      <c r="BT94" s="10">
        <v>516.79999999999995</v>
      </c>
      <c r="BU94" s="10">
        <v>514.29999999999995</v>
      </c>
      <c r="BV94" s="10">
        <v>504.2</v>
      </c>
      <c r="BW94" s="10">
        <v>505.6</v>
      </c>
      <c r="BX94" s="10">
        <v>506.1</v>
      </c>
      <c r="BY94" s="10">
        <v>511.6</v>
      </c>
      <c r="BZ94" s="10">
        <v>508</v>
      </c>
      <c r="CA94" s="10">
        <v>516.70000000000005</v>
      </c>
      <c r="CB94" s="10">
        <v>506.1</v>
      </c>
    </row>
    <row r="95" spans="1:80" s="6" customFormat="1">
      <c r="A95" s="8">
        <v>77</v>
      </c>
      <c r="B95" s="6" t="s">
        <v>731</v>
      </c>
      <c r="C95" s="6" t="s">
        <v>1206</v>
      </c>
      <c r="D95" s="10">
        <v>148.19999999999999</v>
      </c>
      <c r="E95" s="10">
        <v>166.6</v>
      </c>
      <c r="F95" s="10">
        <v>172.5</v>
      </c>
      <c r="G95" s="10">
        <v>174.9</v>
      </c>
      <c r="H95" s="10">
        <v>161.6</v>
      </c>
      <c r="I95" s="10">
        <v>166.4</v>
      </c>
      <c r="J95" s="10">
        <v>180.5</v>
      </c>
      <c r="K95" s="10">
        <v>175</v>
      </c>
      <c r="L95" s="10">
        <v>168.1</v>
      </c>
      <c r="M95" s="10">
        <v>172.6</v>
      </c>
      <c r="N95" s="10">
        <v>184</v>
      </c>
      <c r="O95" s="10">
        <v>186.6</v>
      </c>
      <c r="P95" s="10">
        <v>205.9</v>
      </c>
      <c r="Q95" s="10">
        <v>200.3</v>
      </c>
      <c r="R95" s="10">
        <v>172.2</v>
      </c>
      <c r="S95" s="10">
        <v>151.5</v>
      </c>
      <c r="T95" s="10">
        <v>150.6</v>
      </c>
      <c r="U95" s="10">
        <v>149.4</v>
      </c>
      <c r="V95" s="10">
        <v>137.80000000000001</v>
      </c>
      <c r="W95" s="10">
        <v>116.2</v>
      </c>
      <c r="X95" s="10">
        <v>108.9</v>
      </c>
      <c r="Y95" s="10">
        <v>121.6</v>
      </c>
      <c r="Z95" s="10">
        <v>110.2</v>
      </c>
      <c r="AA95" s="10">
        <v>115.4</v>
      </c>
      <c r="AB95" s="10">
        <v>110.2</v>
      </c>
      <c r="AC95" s="10">
        <v>132.5</v>
      </c>
      <c r="AD95" s="10">
        <v>140.5</v>
      </c>
      <c r="AE95" s="10">
        <v>154.1</v>
      </c>
      <c r="AF95" s="10">
        <v>164.5</v>
      </c>
      <c r="AG95" s="10">
        <v>174.4</v>
      </c>
      <c r="AH95" s="10">
        <v>184.5</v>
      </c>
      <c r="AI95" s="10">
        <v>198.3</v>
      </c>
      <c r="AJ95" s="10">
        <v>209.4</v>
      </c>
      <c r="AK95" s="10">
        <v>218.9</v>
      </c>
      <c r="AL95" s="10">
        <v>230.3</v>
      </c>
      <c r="AM95" s="10">
        <v>239.7</v>
      </c>
      <c r="AN95" s="10">
        <v>250.3</v>
      </c>
      <c r="AO95" s="10">
        <v>264.60000000000002</v>
      </c>
      <c r="AP95" s="10">
        <v>272.60000000000002</v>
      </c>
      <c r="AQ95" s="10">
        <v>287</v>
      </c>
      <c r="AR95" s="10">
        <v>296.8</v>
      </c>
      <c r="AS95" s="10">
        <v>306.5</v>
      </c>
      <c r="AT95" s="10">
        <v>314.7</v>
      </c>
      <c r="AU95" s="10">
        <v>328.8</v>
      </c>
      <c r="AV95" s="10">
        <v>328.6</v>
      </c>
      <c r="AW95" s="10">
        <v>338.7</v>
      </c>
      <c r="AX95" s="10">
        <v>341.9</v>
      </c>
      <c r="AY95" s="10">
        <v>351.2</v>
      </c>
      <c r="AZ95" s="10">
        <v>356.7</v>
      </c>
      <c r="BA95" s="10">
        <v>359</v>
      </c>
      <c r="BB95" s="10">
        <v>365</v>
      </c>
      <c r="BC95" s="10">
        <v>373.2</v>
      </c>
      <c r="BD95" s="10">
        <v>380.6</v>
      </c>
      <c r="BE95" s="10">
        <v>387.5</v>
      </c>
      <c r="BF95" s="10">
        <v>395.8</v>
      </c>
      <c r="BG95" s="10">
        <v>401.6</v>
      </c>
      <c r="BH95" s="10">
        <v>410.4</v>
      </c>
      <c r="BI95" s="10">
        <v>420.4</v>
      </c>
      <c r="BJ95" s="10">
        <v>430</v>
      </c>
      <c r="BK95" s="10">
        <v>439.9</v>
      </c>
      <c r="BL95" s="10">
        <v>446</v>
      </c>
      <c r="BM95" s="10">
        <v>448.4</v>
      </c>
      <c r="BN95" s="10">
        <v>454.9</v>
      </c>
      <c r="BO95" s="10">
        <v>458.7</v>
      </c>
      <c r="BP95" s="10">
        <v>465</v>
      </c>
      <c r="BQ95" s="10">
        <v>465</v>
      </c>
      <c r="BR95" s="10">
        <v>462.2</v>
      </c>
      <c r="BS95" s="10">
        <v>451.1</v>
      </c>
      <c r="BT95" s="10">
        <v>452</v>
      </c>
      <c r="BU95" s="10">
        <v>444.5</v>
      </c>
      <c r="BV95" s="10">
        <v>440</v>
      </c>
      <c r="BW95" s="10">
        <v>436.1</v>
      </c>
      <c r="BX95" s="10">
        <v>441.1</v>
      </c>
      <c r="BY95" s="10">
        <v>432.1</v>
      </c>
      <c r="BZ95" s="10">
        <v>438.8</v>
      </c>
      <c r="CA95" s="10">
        <v>448.4</v>
      </c>
      <c r="CB95" s="10">
        <v>444.1</v>
      </c>
    </row>
    <row r="96" spans="1:80" s="6" customFormat="1">
      <c r="A96" s="8">
        <v>78</v>
      </c>
      <c r="B96" s="6" t="s">
        <v>398</v>
      </c>
      <c r="C96" s="6" t="s">
        <v>1207</v>
      </c>
      <c r="D96" s="10">
        <v>11.3</v>
      </c>
      <c r="E96" s="10">
        <v>11</v>
      </c>
      <c r="F96" s="10">
        <v>10.8</v>
      </c>
      <c r="G96" s="10">
        <v>10.5</v>
      </c>
      <c r="H96" s="10">
        <v>10.3</v>
      </c>
      <c r="I96" s="10">
        <v>10</v>
      </c>
      <c r="J96" s="10">
        <v>9.6999999999999993</v>
      </c>
      <c r="K96" s="10">
        <v>9.5</v>
      </c>
      <c r="L96" s="10">
        <v>9.1999999999999993</v>
      </c>
      <c r="M96" s="10">
        <v>9</v>
      </c>
      <c r="N96" s="10">
        <v>8.8000000000000007</v>
      </c>
      <c r="O96" s="10">
        <v>8.6</v>
      </c>
      <c r="P96" s="10">
        <v>8.4</v>
      </c>
      <c r="Q96" s="10">
        <v>8.3000000000000007</v>
      </c>
      <c r="R96" s="10">
        <v>7.2</v>
      </c>
      <c r="S96" s="10">
        <v>5.0999999999999996</v>
      </c>
      <c r="T96" s="10">
        <v>4.0999999999999996</v>
      </c>
      <c r="U96" s="10">
        <v>4.8</v>
      </c>
      <c r="V96" s="10">
        <v>4.5999999999999996</v>
      </c>
      <c r="W96" s="10">
        <v>4.5999999999999996</v>
      </c>
      <c r="X96" s="10">
        <v>4.4000000000000004</v>
      </c>
      <c r="Y96" s="10">
        <v>4.5</v>
      </c>
      <c r="Z96" s="10">
        <v>4</v>
      </c>
      <c r="AA96" s="10">
        <v>3.9</v>
      </c>
      <c r="AB96" s="10">
        <v>3.5</v>
      </c>
      <c r="AC96" s="10">
        <v>3</v>
      </c>
      <c r="AD96" s="10">
        <v>3</v>
      </c>
      <c r="AE96" s="10">
        <v>3.2</v>
      </c>
      <c r="AF96" s="10">
        <v>3.3</v>
      </c>
      <c r="AG96" s="10">
        <v>3.3</v>
      </c>
      <c r="AH96" s="10">
        <v>3.4</v>
      </c>
      <c r="AI96" s="10">
        <v>3.5</v>
      </c>
      <c r="AJ96" s="10">
        <v>3.6</v>
      </c>
      <c r="AK96" s="10">
        <v>3.6</v>
      </c>
      <c r="AL96" s="10">
        <v>3.7</v>
      </c>
      <c r="AM96" s="10">
        <v>3.7</v>
      </c>
      <c r="AN96" s="10">
        <v>3.8</v>
      </c>
      <c r="AO96" s="10">
        <v>3.9</v>
      </c>
      <c r="AP96" s="10">
        <v>3.9</v>
      </c>
      <c r="AQ96" s="10">
        <v>4</v>
      </c>
      <c r="AR96" s="10">
        <v>4</v>
      </c>
      <c r="AS96" s="10">
        <v>4</v>
      </c>
      <c r="AT96" s="10">
        <v>4</v>
      </c>
      <c r="AU96" s="10">
        <v>4.0999999999999996</v>
      </c>
      <c r="AV96" s="10">
        <v>4.0999999999999996</v>
      </c>
      <c r="AW96" s="10">
        <v>4.2</v>
      </c>
      <c r="AX96" s="10">
        <v>4.3</v>
      </c>
      <c r="AY96" s="10">
        <v>4.4000000000000004</v>
      </c>
      <c r="AZ96" s="10">
        <v>4.4000000000000004</v>
      </c>
      <c r="BA96" s="10">
        <v>4.5</v>
      </c>
      <c r="BB96" s="10">
        <v>4.5999999999999996</v>
      </c>
      <c r="BC96" s="10">
        <v>4.7</v>
      </c>
      <c r="BD96" s="10">
        <v>4.7</v>
      </c>
      <c r="BE96" s="10">
        <v>4.8</v>
      </c>
      <c r="BF96" s="10">
        <v>4.9000000000000004</v>
      </c>
      <c r="BG96" s="10">
        <v>5</v>
      </c>
      <c r="BH96" s="10">
        <v>5.0999999999999996</v>
      </c>
      <c r="BI96" s="10">
        <v>5.2</v>
      </c>
      <c r="BJ96" s="10">
        <v>5.4</v>
      </c>
      <c r="BK96" s="10">
        <v>5.5</v>
      </c>
      <c r="BL96" s="10">
        <v>5.6</v>
      </c>
      <c r="BM96" s="10">
        <v>5.6</v>
      </c>
      <c r="BN96" s="10">
        <v>5.7</v>
      </c>
      <c r="BO96" s="10">
        <v>5.7</v>
      </c>
      <c r="BP96" s="10">
        <v>5.8</v>
      </c>
      <c r="BQ96" s="10">
        <v>5.8</v>
      </c>
      <c r="BR96" s="10">
        <v>5.8</v>
      </c>
      <c r="BS96" s="10">
        <v>5.6</v>
      </c>
      <c r="BT96" s="10">
        <v>5.6</v>
      </c>
      <c r="BU96" s="10">
        <v>5.7</v>
      </c>
      <c r="BV96" s="10">
        <v>5.9</v>
      </c>
      <c r="BW96" s="10">
        <v>5.9</v>
      </c>
      <c r="BX96" s="10">
        <v>6.1</v>
      </c>
      <c r="BY96" s="10">
        <v>6</v>
      </c>
      <c r="BZ96" s="10">
        <v>6.2</v>
      </c>
      <c r="CA96" s="10">
        <v>6.3</v>
      </c>
      <c r="CB96" s="10">
        <v>6.3</v>
      </c>
    </row>
    <row r="97" spans="1:80" s="6" customFormat="1">
      <c r="A97" s="8">
        <v>79</v>
      </c>
      <c r="B97" s="6" t="s">
        <v>400</v>
      </c>
      <c r="C97" s="6" t="s">
        <v>1208</v>
      </c>
      <c r="D97" s="10">
        <v>18.5</v>
      </c>
      <c r="E97" s="10">
        <v>19.3</v>
      </c>
      <c r="F97" s="10">
        <v>20.2</v>
      </c>
      <c r="G97" s="10">
        <v>20.9</v>
      </c>
      <c r="H97" s="10">
        <v>22.1</v>
      </c>
      <c r="I97" s="10">
        <v>23.6</v>
      </c>
      <c r="J97" s="10">
        <v>25.1</v>
      </c>
      <c r="K97" s="10">
        <v>26.5</v>
      </c>
      <c r="L97" s="10">
        <v>27.9</v>
      </c>
      <c r="M97" s="10">
        <v>29.2</v>
      </c>
      <c r="N97" s="10">
        <v>30.6</v>
      </c>
      <c r="O97" s="10">
        <v>31.9</v>
      </c>
      <c r="P97" s="10">
        <v>33.5</v>
      </c>
      <c r="Q97" s="10">
        <v>35.700000000000003</v>
      </c>
      <c r="R97" s="10">
        <v>37.299999999999997</v>
      </c>
      <c r="S97" s="10">
        <v>39</v>
      </c>
      <c r="T97" s="10">
        <v>42.7</v>
      </c>
      <c r="U97" s="10">
        <v>45.9</v>
      </c>
      <c r="V97" s="10">
        <v>48.2</v>
      </c>
      <c r="W97" s="10">
        <v>49.7</v>
      </c>
      <c r="X97" s="10">
        <v>47.3</v>
      </c>
      <c r="Y97" s="10">
        <v>49.8</v>
      </c>
      <c r="Z97" s="10">
        <v>50</v>
      </c>
      <c r="AA97" s="10">
        <v>51</v>
      </c>
      <c r="AB97" s="10">
        <v>52.5</v>
      </c>
      <c r="AC97" s="10">
        <v>56.4</v>
      </c>
      <c r="AD97" s="10">
        <v>58.3</v>
      </c>
      <c r="AE97" s="10">
        <v>62.4</v>
      </c>
      <c r="AF97" s="10">
        <v>65.2</v>
      </c>
      <c r="AG97" s="10">
        <v>67.7</v>
      </c>
      <c r="AH97" s="10">
        <v>70.2</v>
      </c>
      <c r="AI97" s="10">
        <v>74</v>
      </c>
      <c r="AJ97" s="10">
        <v>76.8</v>
      </c>
      <c r="AK97" s="10">
        <v>78.900000000000006</v>
      </c>
      <c r="AL97" s="10">
        <v>81.7</v>
      </c>
      <c r="AM97" s="10">
        <v>83.8</v>
      </c>
      <c r="AN97" s="10">
        <v>86.3</v>
      </c>
      <c r="AO97" s="10">
        <v>89.9</v>
      </c>
      <c r="AP97" s="10">
        <v>91.5</v>
      </c>
      <c r="AQ97" s="10">
        <v>95.1</v>
      </c>
      <c r="AR97" s="10">
        <v>97.2</v>
      </c>
      <c r="AS97" s="10">
        <v>99.2</v>
      </c>
      <c r="AT97" s="10">
        <v>100.8</v>
      </c>
      <c r="AU97" s="10">
        <v>104.2</v>
      </c>
      <c r="AV97" s="10">
        <v>104.1</v>
      </c>
      <c r="AW97" s="10">
        <v>107.3</v>
      </c>
      <c r="AX97" s="10">
        <v>108.3</v>
      </c>
      <c r="AY97" s="10">
        <v>111.3</v>
      </c>
      <c r="AZ97" s="10">
        <v>113</v>
      </c>
      <c r="BA97" s="10">
        <v>113.7</v>
      </c>
      <c r="BB97" s="10">
        <v>115.6</v>
      </c>
      <c r="BC97" s="10">
        <v>118.2</v>
      </c>
      <c r="BD97" s="10">
        <v>120.6</v>
      </c>
      <c r="BE97" s="10">
        <v>122.8</v>
      </c>
      <c r="BF97" s="10">
        <v>125.4</v>
      </c>
      <c r="BG97" s="10">
        <v>127.2</v>
      </c>
      <c r="BH97" s="10">
        <v>130</v>
      </c>
      <c r="BI97" s="10">
        <v>133.19999999999999</v>
      </c>
      <c r="BJ97" s="10">
        <v>136.19999999999999</v>
      </c>
      <c r="BK97" s="10">
        <v>139.4</v>
      </c>
      <c r="BL97" s="10">
        <v>141.30000000000001</v>
      </c>
      <c r="BM97" s="10">
        <v>142.1</v>
      </c>
      <c r="BN97" s="10">
        <v>144.1</v>
      </c>
      <c r="BO97" s="10">
        <v>145.30000000000001</v>
      </c>
      <c r="BP97" s="10">
        <v>147.30000000000001</v>
      </c>
      <c r="BQ97" s="10">
        <v>147.30000000000001</v>
      </c>
      <c r="BR97" s="10">
        <v>146.4</v>
      </c>
      <c r="BS97" s="10">
        <v>142.9</v>
      </c>
      <c r="BT97" s="10">
        <v>143.19999999999999</v>
      </c>
      <c r="BU97" s="10">
        <v>145.6</v>
      </c>
      <c r="BV97" s="10">
        <v>148.9</v>
      </c>
      <c r="BW97" s="10">
        <v>150.9</v>
      </c>
      <c r="BX97" s="10">
        <v>154</v>
      </c>
      <c r="BY97" s="10">
        <v>152.69999999999999</v>
      </c>
      <c r="BZ97" s="10">
        <v>156.4</v>
      </c>
      <c r="CA97" s="10">
        <v>161.1</v>
      </c>
      <c r="CB97" s="10">
        <v>161.30000000000001</v>
      </c>
    </row>
    <row r="98" spans="1:80" s="4" customFormat="1">
      <c r="A98" s="5">
        <v>80</v>
      </c>
      <c r="B98" s="4" t="s">
        <v>402</v>
      </c>
      <c r="C98" s="4" t="s">
        <v>1209</v>
      </c>
      <c r="D98" s="9">
        <v>229.5</v>
      </c>
      <c r="E98" s="9">
        <v>236.2</v>
      </c>
      <c r="F98" s="9">
        <v>235.9</v>
      </c>
      <c r="G98" s="9">
        <v>236.7</v>
      </c>
      <c r="H98" s="9">
        <v>239.5</v>
      </c>
      <c r="I98" s="9">
        <v>234.8</v>
      </c>
      <c r="J98" s="9">
        <v>235.3</v>
      </c>
      <c r="K98" s="9">
        <v>242</v>
      </c>
      <c r="L98" s="9">
        <v>236.2</v>
      </c>
      <c r="M98" s="9">
        <v>233.7</v>
      </c>
      <c r="N98" s="9">
        <v>227.5</v>
      </c>
      <c r="O98" s="9">
        <v>229.1</v>
      </c>
      <c r="P98" s="9">
        <v>221.6</v>
      </c>
      <c r="Q98" s="9">
        <v>214</v>
      </c>
      <c r="R98" s="9">
        <v>218.8</v>
      </c>
      <c r="S98" s="9">
        <v>229.5</v>
      </c>
      <c r="T98" s="9">
        <v>249.9</v>
      </c>
      <c r="U98" s="9">
        <v>258.7</v>
      </c>
      <c r="V98" s="9">
        <v>260.10000000000002</v>
      </c>
      <c r="W98" s="9">
        <v>265.39999999999998</v>
      </c>
      <c r="X98" s="9">
        <v>270</v>
      </c>
      <c r="Y98" s="9">
        <v>268.8</v>
      </c>
      <c r="Z98" s="9">
        <v>272.89999999999998</v>
      </c>
      <c r="AA98" s="9">
        <v>272.7</v>
      </c>
      <c r="AB98" s="9">
        <v>282.3</v>
      </c>
      <c r="AC98" s="9">
        <v>277.3</v>
      </c>
      <c r="AD98" s="9">
        <v>275.2</v>
      </c>
      <c r="AE98" s="9">
        <v>282.89999999999998</v>
      </c>
      <c r="AF98" s="9">
        <v>283.60000000000002</v>
      </c>
      <c r="AG98" s="9">
        <v>282.5</v>
      </c>
      <c r="AH98" s="9">
        <v>281.3</v>
      </c>
      <c r="AI98" s="9">
        <v>284.89999999999998</v>
      </c>
      <c r="AJ98" s="9">
        <v>283.60000000000002</v>
      </c>
      <c r="AK98" s="9">
        <v>279.8</v>
      </c>
      <c r="AL98" s="9">
        <v>277.8</v>
      </c>
      <c r="AM98" s="9">
        <v>273.3</v>
      </c>
      <c r="AN98" s="9">
        <v>269.7</v>
      </c>
      <c r="AO98" s="9">
        <v>269.60000000000002</v>
      </c>
      <c r="AP98" s="9">
        <v>262.7</v>
      </c>
      <c r="AQ98" s="9">
        <v>261.60000000000002</v>
      </c>
      <c r="AR98" s="9">
        <v>255.9</v>
      </c>
      <c r="AS98" s="9">
        <v>250</v>
      </c>
      <c r="AT98" s="9">
        <v>242.8</v>
      </c>
      <c r="AU98" s="9">
        <v>239.9</v>
      </c>
      <c r="AV98" s="9">
        <v>239.8</v>
      </c>
      <c r="AW98" s="9">
        <v>247.2</v>
      </c>
      <c r="AX98" s="9">
        <v>249.5</v>
      </c>
      <c r="AY98" s="9">
        <v>256.3</v>
      </c>
      <c r="AZ98" s="9">
        <v>260.3</v>
      </c>
      <c r="BA98" s="9">
        <v>262</v>
      </c>
      <c r="BB98" s="9">
        <v>266.39999999999998</v>
      </c>
      <c r="BC98" s="9">
        <v>272.3</v>
      </c>
      <c r="BD98" s="9">
        <v>277.7</v>
      </c>
      <c r="BE98" s="9">
        <v>282.8</v>
      </c>
      <c r="BF98" s="9">
        <v>288.8</v>
      </c>
      <c r="BG98" s="9">
        <v>293.10000000000002</v>
      </c>
      <c r="BH98" s="9">
        <v>299.5</v>
      </c>
      <c r="BI98" s="9">
        <v>306.8</v>
      </c>
      <c r="BJ98" s="9">
        <v>313.8</v>
      </c>
      <c r="BK98" s="9">
        <v>321</v>
      </c>
      <c r="BL98" s="9">
        <v>325.5</v>
      </c>
      <c r="BM98" s="9">
        <v>327</v>
      </c>
      <c r="BN98" s="9">
        <v>331.4</v>
      </c>
      <c r="BO98" s="9">
        <v>334</v>
      </c>
      <c r="BP98" s="9">
        <v>338.3</v>
      </c>
      <c r="BQ98" s="9">
        <v>338.3</v>
      </c>
      <c r="BR98" s="9">
        <v>336.2</v>
      </c>
      <c r="BS98" s="9">
        <v>328.2</v>
      </c>
      <c r="BT98" s="9">
        <v>328.9</v>
      </c>
      <c r="BU98" s="9">
        <v>334.3</v>
      </c>
      <c r="BV98" s="9">
        <v>341.9</v>
      </c>
      <c r="BW98" s="9">
        <v>346.3</v>
      </c>
      <c r="BX98" s="9">
        <v>353.6</v>
      </c>
      <c r="BY98" s="9">
        <v>350.7</v>
      </c>
      <c r="BZ98" s="9">
        <v>356.4</v>
      </c>
      <c r="CA98" s="9">
        <v>362.8</v>
      </c>
      <c r="CB98" s="9">
        <v>364.6</v>
      </c>
    </row>
    <row r="99" spans="1:80" s="6" customFormat="1">
      <c r="A99" s="8">
        <v>81</v>
      </c>
      <c r="B99" s="6" t="s">
        <v>1210</v>
      </c>
      <c r="C99" s="6" t="s">
        <v>1211</v>
      </c>
      <c r="D99" s="10">
        <v>115.8</v>
      </c>
      <c r="E99" s="10">
        <v>122.4</v>
      </c>
      <c r="F99" s="10">
        <v>122.2</v>
      </c>
      <c r="G99" s="10">
        <v>123.1</v>
      </c>
      <c r="H99" s="10">
        <v>125.8</v>
      </c>
      <c r="I99" s="10">
        <v>124.2</v>
      </c>
      <c r="J99" s="10">
        <v>125.8</v>
      </c>
      <c r="K99" s="10">
        <v>133.69999999999999</v>
      </c>
      <c r="L99" s="10">
        <v>128.4</v>
      </c>
      <c r="M99" s="10">
        <v>125.8</v>
      </c>
      <c r="N99" s="10">
        <v>118.4</v>
      </c>
      <c r="O99" s="10">
        <v>118.6</v>
      </c>
      <c r="P99" s="10">
        <v>109.8</v>
      </c>
      <c r="Q99" s="10">
        <v>101.1</v>
      </c>
      <c r="R99" s="10">
        <v>105.8</v>
      </c>
      <c r="S99" s="10">
        <v>115.7</v>
      </c>
      <c r="T99" s="10">
        <v>135.6</v>
      </c>
      <c r="U99" s="10">
        <v>143.80000000000001</v>
      </c>
      <c r="V99" s="10">
        <v>144.19999999999999</v>
      </c>
      <c r="W99" s="10">
        <v>147.80000000000001</v>
      </c>
      <c r="X99" s="10">
        <v>151.69999999999999</v>
      </c>
      <c r="Y99" s="10">
        <v>149.4</v>
      </c>
      <c r="Z99" s="10">
        <v>152.6</v>
      </c>
      <c r="AA99" s="10">
        <v>151.4</v>
      </c>
      <c r="AB99" s="10">
        <v>160</v>
      </c>
      <c r="AC99" s="10">
        <v>154</v>
      </c>
      <c r="AD99" s="10">
        <v>152.1</v>
      </c>
      <c r="AE99" s="10">
        <v>155.6</v>
      </c>
      <c r="AF99" s="10">
        <v>155.1</v>
      </c>
      <c r="AG99" s="10">
        <v>153.69999999999999</v>
      </c>
      <c r="AH99" s="10">
        <v>152.1</v>
      </c>
      <c r="AI99" s="10">
        <v>153.1</v>
      </c>
      <c r="AJ99" s="10">
        <v>151.4</v>
      </c>
      <c r="AK99" s="10">
        <v>148.30000000000001</v>
      </c>
      <c r="AL99" s="10">
        <v>146.19999999999999</v>
      </c>
      <c r="AM99" s="10">
        <v>142.80000000000001</v>
      </c>
      <c r="AN99" s="10">
        <v>139.69999999999999</v>
      </c>
      <c r="AO99" s="10">
        <v>138.5</v>
      </c>
      <c r="AP99" s="10">
        <v>133.69999999999999</v>
      </c>
      <c r="AQ99" s="10">
        <v>131.9</v>
      </c>
      <c r="AR99" s="10">
        <v>127.7</v>
      </c>
      <c r="AS99" s="10">
        <v>123.4</v>
      </c>
      <c r="AT99" s="10">
        <v>118.4</v>
      </c>
      <c r="AU99" s="10">
        <v>115.6</v>
      </c>
      <c r="AV99" s="10">
        <v>115.5</v>
      </c>
      <c r="AW99" s="10">
        <v>119</v>
      </c>
      <c r="AX99" s="10">
        <v>120.2</v>
      </c>
      <c r="AY99" s="10">
        <v>123.5</v>
      </c>
      <c r="AZ99" s="10">
        <v>125.4</v>
      </c>
      <c r="BA99" s="10">
        <v>126.2</v>
      </c>
      <c r="BB99" s="10">
        <v>128.30000000000001</v>
      </c>
      <c r="BC99" s="10">
        <v>131.19999999999999</v>
      </c>
      <c r="BD99" s="10">
        <v>133.80000000000001</v>
      </c>
      <c r="BE99" s="10">
        <v>136.19999999999999</v>
      </c>
      <c r="BF99" s="10">
        <v>139.1</v>
      </c>
      <c r="BG99" s="10">
        <v>141.19999999999999</v>
      </c>
      <c r="BH99" s="10">
        <v>144.19999999999999</v>
      </c>
      <c r="BI99" s="10">
        <v>147.80000000000001</v>
      </c>
      <c r="BJ99" s="10">
        <v>151.1</v>
      </c>
      <c r="BK99" s="10">
        <v>154.6</v>
      </c>
      <c r="BL99" s="10">
        <v>156.80000000000001</v>
      </c>
      <c r="BM99" s="10">
        <v>157.6</v>
      </c>
      <c r="BN99" s="10">
        <v>159.9</v>
      </c>
      <c r="BO99" s="10">
        <v>161.19999999999999</v>
      </c>
      <c r="BP99" s="10">
        <v>163.4</v>
      </c>
      <c r="BQ99" s="10">
        <v>163.4</v>
      </c>
      <c r="BR99" s="10">
        <v>162.4</v>
      </c>
      <c r="BS99" s="10">
        <v>158.6</v>
      </c>
      <c r="BT99" s="10">
        <v>158.9</v>
      </c>
      <c r="BU99" s="10">
        <v>161.5</v>
      </c>
      <c r="BV99" s="10">
        <v>165.2</v>
      </c>
      <c r="BW99" s="10">
        <v>167.3</v>
      </c>
      <c r="BX99" s="10">
        <v>170.9</v>
      </c>
      <c r="BY99" s="10">
        <v>169.4</v>
      </c>
      <c r="BZ99" s="10">
        <v>173.5</v>
      </c>
      <c r="CA99" s="10">
        <v>178.7</v>
      </c>
      <c r="CB99" s="10">
        <v>179</v>
      </c>
    </row>
    <row r="100" spans="1:80" s="6" customFormat="1">
      <c r="A100" s="8">
        <v>82</v>
      </c>
      <c r="B100" s="6" t="s">
        <v>406</v>
      </c>
      <c r="C100" s="6" t="s">
        <v>1212</v>
      </c>
      <c r="D100" s="10">
        <v>113.7</v>
      </c>
      <c r="E100" s="10">
        <v>113.9</v>
      </c>
      <c r="F100" s="10">
        <v>113.8</v>
      </c>
      <c r="G100" s="10">
        <v>113.7</v>
      </c>
      <c r="H100" s="10">
        <v>113.7</v>
      </c>
      <c r="I100" s="10">
        <v>110.6</v>
      </c>
      <c r="J100" s="10">
        <v>109.5</v>
      </c>
      <c r="K100" s="10">
        <v>108.3</v>
      </c>
      <c r="L100" s="10">
        <v>107.8</v>
      </c>
      <c r="M100" s="10">
        <v>107.9</v>
      </c>
      <c r="N100" s="10">
        <v>109.1</v>
      </c>
      <c r="O100" s="10">
        <v>110.5</v>
      </c>
      <c r="P100" s="10">
        <v>111.8</v>
      </c>
      <c r="Q100" s="10">
        <v>112.9</v>
      </c>
      <c r="R100" s="10">
        <v>113</v>
      </c>
      <c r="S100" s="10">
        <v>113.8</v>
      </c>
      <c r="T100" s="10">
        <v>114.3</v>
      </c>
      <c r="U100" s="10">
        <v>114.9</v>
      </c>
      <c r="V100" s="10">
        <v>115.9</v>
      </c>
      <c r="W100" s="10">
        <v>117.6</v>
      </c>
      <c r="X100" s="10">
        <v>118.3</v>
      </c>
      <c r="Y100" s="10">
        <v>119.4</v>
      </c>
      <c r="Z100" s="10">
        <v>120.3</v>
      </c>
      <c r="AA100" s="10">
        <v>121.3</v>
      </c>
      <c r="AB100" s="10">
        <v>122.3</v>
      </c>
      <c r="AC100" s="10">
        <v>123.3</v>
      </c>
      <c r="AD100" s="10">
        <v>123.1</v>
      </c>
      <c r="AE100" s="10">
        <v>127.4</v>
      </c>
      <c r="AF100" s="10">
        <v>128.5</v>
      </c>
      <c r="AG100" s="10">
        <v>128.9</v>
      </c>
      <c r="AH100" s="10">
        <v>129.19999999999999</v>
      </c>
      <c r="AI100" s="10">
        <v>131.80000000000001</v>
      </c>
      <c r="AJ100" s="10">
        <v>132.19999999999999</v>
      </c>
      <c r="AK100" s="10">
        <v>131.4</v>
      </c>
      <c r="AL100" s="10">
        <v>131.6</v>
      </c>
      <c r="AM100" s="10">
        <v>130.5</v>
      </c>
      <c r="AN100" s="10">
        <v>129.9</v>
      </c>
      <c r="AO100" s="10">
        <v>131.1</v>
      </c>
      <c r="AP100" s="10">
        <v>129</v>
      </c>
      <c r="AQ100" s="10">
        <v>129.69999999999999</v>
      </c>
      <c r="AR100" s="10">
        <v>128.19999999999999</v>
      </c>
      <c r="AS100" s="10">
        <v>126.6</v>
      </c>
      <c r="AT100" s="10">
        <v>124.4</v>
      </c>
      <c r="AU100" s="10">
        <v>124.4</v>
      </c>
      <c r="AV100" s="10">
        <v>124.3</v>
      </c>
      <c r="AW100" s="10">
        <v>128.1</v>
      </c>
      <c r="AX100" s="10">
        <v>129.30000000000001</v>
      </c>
      <c r="AY100" s="10">
        <v>132.9</v>
      </c>
      <c r="AZ100" s="10">
        <v>135</v>
      </c>
      <c r="BA100" s="10">
        <v>135.80000000000001</v>
      </c>
      <c r="BB100" s="10">
        <v>138.1</v>
      </c>
      <c r="BC100" s="10">
        <v>141.19999999999999</v>
      </c>
      <c r="BD100" s="10">
        <v>144</v>
      </c>
      <c r="BE100" s="10">
        <v>146.6</v>
      </c>
      <c r="BF100" s="10">
        <v>149.69999999999999</v>
      </c>
      <c r="BG100" s="10">
        <v>151.9</v>
      </c>
      <c r="BH100" s="10">
        <v>155.19999999999999</v>
      </c>
      <c r="BI100" s="10">
        <v>159</v>
      </c>
      <c r="BJ100" s="10">
        <v>162.69999999999999</v>
      </c>
      <c r="BK100" s="10">
        <v>166.4</v>
      </c>
      <c r="BL100" s="10">
        <v>168.7</v>
      </c>
      <c r="BM100" s="10">
        <v>169.3</v>
      </c>
      <c r="BN100" s="10">
        <v>171.6</v>
      </c>
      <c r="BO100" s="10">
        <v>172.8</v>
      </c>
      <c r="BP100" s="10">
        <v>174.8</v>
      </c>
      <c r="BQ100" s="10">
        <v>174.8</v>
      </c>
      <c r="BR100" s="10">
        <v>173.8</v>
      </c>
      <c r="BS100" s="10">
        <v>169.7</v>
      </c>
      <c r="BT100" s="10">
        <v>170</v>
      </c>
      <c r="BU100" s="10">
        <v>172.8</v>
      </c>
      <c r="BV100" s="10">
        <v>176.7</v>
      </c>
      <c r="BW100" s="10">
        <v>179</v>
      </c>
      <c r="BX100" s="10">
        <v>182.8</v>
      </c>
      <c r="BY100" s="10">
        <v>181.2</v>
      </c>
      <c r="BZ100" s="10">
        <v>182.8</v>
      </c>
      <c r="CA100" s="10">
        <v>184.1</v>
      </c>
      <c r="CB100" s="10">
        <v>185.7</v>
      </c>
    </row>
    <row r="101" spans="1:80" s="4" customFormat="1">
      <c r="A101" s="5">
        <v>83</v>
      </c>
      <c r="B101" s="4" t="s">
        <v>355</v>
      </c>
      <c r="C101" s="4" t="s">
        <v>1213</v>
      </c>
      <c r="D101" s="9">
        <v>17.3</v>
      </c>
      <c r="E101" s="9">
        <v>19</v>
      </c>
      <c r="F101" s="9">
        <v>20.8</v>
      </c>
      <c r="G101" s="9">
        <v>22.6</v>
      </c>
      <c r="H101" s="9">
        <v>24.8</v>
      </c>
      <c r="I101" s="9">
        <v>27.1</v>
      </c>
      <c r="J101" s="9">
        <v>29.7</v>
      </c>
      <c r="K101" s="9">
        <v>32.4</v>
      </c>
      <c r="L101" s="9">
        <v>35.1</v>
      </c>
      <c r="M101" s="9">
        <v>38.5</v>
      </c>
      <c r="N101" s="9">
        <v>42.1</v>
      </c>
      <c r="O101" s="9">
        <v>45.5</v>
      </c>
      <c r="P101" s="9">
        <v>48.9</v>
      </c>
      <c r="Q101" s="9">
        <v>53.7</v>
      </c>
      <c r="R101" s="9">
        <v>63.7</v>
      </c>
      <c r="S101" s="9">
        <v>72.099999999999994</v>
      </c>
      <c r="T101" s="9">
        <v>77.7</v>
      </c>
      <c r="U101" s="9">
        <v>86.8</v>
      </c>
      <c r="V101" s="9">
        <v>92.8</v>
      </c>
      <c r="W101" s="9">
        <v>100</v>
      </c>
      <c r="X101" s="9">
        <v>103.2</v>
      </c>
      <c r="Y101" s="9">
        <v>112.7</v>
      </c>
      <c r="Z101" s="9">
        <v>121</v>
      </c>
      <c r="AA101" s="9">
        <v>127.7</v>
      </c>
      <c r="AB101" s="9">
        <v>134.6</v>
      </c>
      <c r="AC101" s="9">
        <v>145.80000000000001</v>
      </c>
      <c r="AD101" s="9">
        <v>131.5</v>
      </c>
      <c r="AE101" s="9">
        <v>179.4</v>
      </c>
      <c r="AF101" s="9">
        <v>180.3</v>
      </c>
      <c r="AG101" s="9">
        <v>180.2</v>
      </c>
      <c r="AH101" s="9">
        <v>180</v>
      </c>
      <c r="AI101" s="9">
        <v>182.8</v>
      </c>
      <c r="AJ101" s="9">
        <v>182.6</v>
      </c>
      <c r="AK101" s="9">
        <v>180.8</v>
      </c>
      <c r="AL101" s="9">
        <v>180.2</v>
      </c>
      <c r="AM101" s="9">
        <v>177.9</v>
      </c>
      <c r="AN101" s="9">
        <v>176.3</v>
      </c>
      <c r="AO101" s="9">
        <v>176.9</v>
      </c>
      <c r="AP101" s="9">
        <v>173.1</v>
      </c>
      <c r="AQ101" s="9">
        <v>173.2</v>
      </c>
      <c r="AR101" s="9">
        <v>170.3</v>
      </c>
      <c r="AS101" s="9">
        <v>167.2</v>
      </c>
      <c r="AT101" s="9">
        <v>163.19999999999999</v>
      </c>
      <c r="AU101" s="9">
        <v>162.19999999999999</v>
      </c>
      <c r="AV101" s="9">
        <v>162.1</v>
      </c>
      <c r="AW101" s="9">
        <v>167.1</v>
      </c>
      <c r="AX101" s="9">
        <v>168.7</v>
      </c>
      <c r="AY101" s="9">
        <v>173.3</v>
      </c>
      <c r="AZ101" s="9">
        <v>176</v>
      </c>
      <c r="BA101" s="9">
        <v>177.1</v>
      </c>
      <c r="BB101" s="9">
        <v>180.1</v>
      </c>
      <c r="BC101" s="9">
        <v>184.1</v>
      </c>
      <c r="BD101" s="9">
        <v>187.8</v>
      </c>
      <c r="BE101" s="9">
        <v>191.2</v>
      </c>
      <c r="BF101" s="9">
        <v>195.3</v>
      </c>
      <c r="BG101" s="9">
        <v>198.1</v>
      </c>
      <c r="BH101" s="9">
        <v>202.5</v>
      </c>
      <c r="BI101" s="9">
        <v>207.4</v>
      </c>
      <c r="BJ101" s="9">
        <v>212.1</v>
      </c>
      <c r="BK101" s="9">
        <v>217</v>
      </c>
      <c r="BL101" s="9">
        <v>220.1</v>
      </c>
      <c r="BM101" s="9">
        <v>221.2</v>
      </c>
      <c r="BN101" s="9">
        <v>224.9</v>
      </c>
      <c r="BO101" s="9">
        <v>227.3</v>
      </c>
      <c r="BP101" s="9">
        <v>229.4</v>
      </c>
      <c r="BQ101" s="9">
        <v>231.9</v>
      </c>
      <c r="BR101" s="9">
        <v>225.5</v>
      </c>
      <c r="BS101" s="9">
        <v>200.1</v>
      </c>
      <c r="BT101" s="9">
        <v>175.5</v>
      </c>
      <c r="BU101" s="9">
        <v>194.2</v>
      </c>
      <c r="BV101" s="9">
        <v>219.4</v>
      </c>
      <c r="BW101" s="9">
        <v>242.4</v>
      </c>
      <c r="BX101" s="9">
        <v>239.9</v>
      </c>
      <c r="BY101" s="9">
        <v>225.3</v>
      </c>
      <c r="BZ101" s="9">
        <v>231.1</v>
      </c>
      <c r="CA101" s="9">
        <v>238.4</v>
      </c>
      <c r="CB101" s="9">
        <v>238.7</v>
      </c>
    </row>
    <row r="102" spans="1:80" s="6" customFormat="1">
      <c r="A102" s="8">
        <v>84</v>
      </c>
      <c r="B102" s="6" t="s">
        <v>411</v>
      </c>
      <c r="C102" s="6" t="s">
        <v>1214</v>
      </c>
      <c r="D102" s="10">
        <v>0</v>
      </c>
      <c r="E102" s="10">
        <v>0</v>
      </c>
      <c r="F102" s="10">
        <v>0</v>
      </c>
      <c r="G102" s="10">
        <v>0</v>
      </c>
      <c r="H102" s="10">
        <v>0.3</v>
      </c>
      <c r="I102" s="10">
        <v>0.6</v>
      </c>
      <c r="J102" s="10">
        <v>1.2</v>
      </c>
      <c r="K102" s="10">
        <v>1.8</v>
      </c>
      <c r="L102" s="10">
        <v>2.2999999999999998</v>
      </c>
      <c r="M102" s="10">
        <v>3.5</v>
      </c>
      <c r="N102" s="10">
        <v>4.7</v>
      </c>
      <c r="O102" s="10">
        <v>5.9</v>
      </c>
      <c r="P102" s="10">
        <v>6.6</v>
      </c>
      <c r="Q102" s="10">
        <v>8.8000000000000007</v>
      </c>
      <c r="R102" s="10">
        <v>9.3000000000000007</v>
      </c>
      <c r="S102" s="10">
        <v>10.7</v>
      </c>
      <c r="T102" s="10">
        <v>11.2</v>
      </c>
      <c r="U102" s="10">
        <v>11.2</v>
      </c>
      <c r="V102" s="10">
        <v>11.3</v>
      </c>
      <c r="W102" s="10">
        <v>12</v>
      </c>
      <c r="X102" s="10">
        <v>13.1</v>
      </c>
      <c r="Y102" s="10">
        <v>13.7</v>
      </c>
      <c r="Z102" s="10">
        <v>14.8</v>
      </c>
      <c r="AA102" s="10">
        <v>15.6</v>
      </c>
      <c r="AB102" s="10">
        <v>16.5</v>
      </c>
      <c r="AC102" s="10">
        <v>18.899999999999999</v>
      </c>
      <c r="AD102" s="10">
        <v>20.7</v>
      </c>
      <c r="AE102" s="10">
        <v>46.7</v>
      </c>
      <c r="AF102" s="10">
        <v>47.8</v>
      </c>
      <c r="AG102" s="10">
        <v>48.6</v>
      </c>
      <c r="AH102" s="10">
        <v>49.4</v>
      </c>
      <c r="AI102" s="10">
        <v>51.2</v>
      </c>
      <c r="AJ102" s="10">
        <v>52.1</v>
      </c>
      <c r="AK102" s="10">
        <v>52.6</v>
      </c>
      <c r="AL102" s="10">
        <v>53.5</v>
      </c>
      <c r="AM102" s="10">
        <v>53.9</v>
      </c>
      <c r="AN102" s="10">
        <v>54.5</v>
      </c>
      <c r="AO102" s="10">
        <v>55.8</v>
      </c>
      <c r="AP102" s="10">
        <v>55.8</v>
      </c>
      <c r="AQ102" s="10">
        <v>57.1</v>
      </c>
      <c r="AR102" s="10">
        <v>57.4</v>
      </c>
      <c r="AS102" s="10">
        <v>57.7</v>
      </c>
      <c r="AT102" s="10">
        <v>57.7</v>
      </c>
      <c r="AU102" s="10">
        <v>58.7</v>
      </c>
      <c r="AV102" s="10">
        <v>58.7</v>
      </c>
      <c r="AW102" s="10">
        <v>60.5</v>
      </c>
      <c r="AX102" s="10">
        <v>61</v>
      </c>
      <c r="AY102" s="10">
        <v>62.7</v>
      </c>
      <c r="AZ102" s="10">
        <v>63.7</v>
      </c>
      <c r="BA102" s="10">
        <v>64.099999999999994</v>
      </c>
      <c r="BB102" s="10">
        <v>65.2</v>
      </c>
      <c r="BC102" s="10">
        <v>66.599999999999994</v>
      </c>
      <c r="BD102" s="10">
        <v>67.900000000000006</v>
      </c>
      <c r="BE102" s="10">
        <v>69.2</v>
      </c>
      <c r="BF102" s="10">
        <v>70.7</v>
      </c>
      <c r="BG102" s="10">
        <v>71.7</v>
      </c>
      <c r="BH102" s="10">
        <v>73.3</v>
      </c>
      <c r="BI102" s="10">
        <v>75.099999999999994</v>
      </c>
      <c r="BJ102" s="10">
        <v>76.8</v>
      </c>
      <c r="BK102" s="10">
        <v>78.5</v>
      </c>
      <c r="BL102" s="10">
        <v>79.599999999999994</v>
      </c>
      <c r="BM102" s="10">
        <v>80.099999999999994</v>
      </c>
      <c r="BN102" s="10">
        <v>81.2</v>
      </c>
      <c r="BO102" s="10">
        <v>81.900000000000006</v>
      </c>
      <c r="BP102" s="10">
        <v>83</v>
      </c>
      <c r="BQ102" s="10">
        <v>83</v>
      </c>
      <c r="BR102" s="10">
        <v>82.5</v>
      </c>
      <c r="BS102" s="10">
        <v>80.5</v>
      </c>
      <c r="BT102" s="10">
        <v>80.7</v>
      </c>
      <c r="BU102" s="10">
        <v>82</v>
      </c>
      <c r="BV102" s="10">
        <v>83.9</v>
      </c>
      <c r="BW102" s="10">
        <v>85</v>
      </c>
      <c r="BX102" s="10">
        <v>86.8</v>
      </c>
      <c r="BY102" s="10">
        <v>86.1</v>
      </c>
      <c r="BZ102" s="10">
        <v>88.1</v>
      </c>
      <c r="CA102" s="10">
        <v>90.8</v>
      </c>
      <c r="CB102" s="10">
        <v>90.9</v>
      </c>
    </row>
    <row r="103" spans="1:80" s="6" customFormat="1">
      <c r="A103" s="8">
        <v>85</v>
      </c>
      <c r="B103" s="6" t="s">
        <v>357</v>
      </c>
      <c r="C103" s="6" t="s">
        <v>1215</v>
      </c>
      <c r="D103" s="10">
        <v>6.6</v>
      </c>
      <c r="E103" s="10">
        <v>7</v>
      </c>
      <c r="F103" s="10">
        <v>7.4</v>
      </c>
      <c r="G103" s="10">
        <v>7.8</v>
      </c>
      <c r="H103" s="10">
        <v>8.1</v>
      </c>
      <c r="I103" s="10">
        <v>8.5</v>
      </c>
      <c r="J103" s="10">
        <v>8.9</v>
      </c>
      <c r="K103" s="10">
        <v>9.3000000000000007</v>
      </c>
      <c r="L103" s="10">
        <v>9.6</v>
      </c>
      <c r="M103" s="10">
        <v>10</v>
      </c>
      <c r="N103" s="10">
        <v>10.3</v>
      </c>
      <c r="O103" s="10">
        <v>10.6</v>
      </c>
      <c r="P103" s="10">
        <v>10.9</v>
      </c>
      <c r="Q103" s="10">
        <v>11.4</v>
      </c>
      <c r="R103" s="10">
        <v>20</v>
      </c>
      <c r="S103" s="10">
        <v>26.4</v>
      </c>
      <c r="T103" s="10">
        <v>30.7</v>
      </c>
      <c r="U103" s="10">
        <v>36.5</v>
      </c>
      <c r="V103" s="10">
        <v>41</v>
      </c>
      <c r="W103" s="10">
        <v>46.9</v>
      </c>
      <c r="X103" s="10">
        <v>49.6</v>
      </c>
      <c r="Y103" s="10">
        <v>60.1</v>
      </c>
      <c r="Z103" s="10">
        <v>70.400000000000006</v>
      </c>
      <c r="AA103" s="10">
        <v>78.400000000000006</v>
      </c>
      <c r="AB103" s="10">
        <v>87.6</v>
      </c>
      <c r="AC103" s="10">
        <v>93.9</v>
      </c>
      <c r="AD103" s="10">
        <v>84.4</v>
      </c>
      <c r="AE103" s="10">
        <v>98.5</v>
      </c>
      <c r="AF103" s="10">
        <v>98.6</v>
      </c>
      <c r="AG103" s="10">
        <v>98</v>
      </c>
      <c r="AH103" s="10">
        <v>97.3</v>
      </c>
      <c r="AI103" s="10">
        <v>98.3</v>
      </c>
      <c r="AJ103" s="10">
        <v>97.6</v>
      </c>
      <c r="AK103" s="10">
        <v>96</v>
      </c>
      <c r="AL103" s="10">
        <v>95.1</v>
      </c>
      <c r="AM103" s="10">
        <v>93.2</v>
      </c>
      <c r="AN103" s="10">
        <v>91.7</v>
      </c>
      <c r="AO103" s="10">
        <v>91.3</v>
      </c>
      <c r="AP103" s="10">
        <v>88.7</v>
      </c>
      <c r="AQ103" s="10">
        <v>88</v>
      </c>
      <c r="AR103" s="10">
        <v>85.7</v>
      </c>
      <c r="AS103" s="10">
        <v>83.4</v>
      </c>
      <c r="AT103" s="10">
        <v>80.599999999999994</v>
      </c>
      <c r="AU103" s="10">
        <v>79.3</v>
      </c>
      <c r="AV103" s="10">
        <v>79.2</v>
      </c>
      <c r="AW103" s="10">
        <v>81.599999999999994</v>
      </c>
      <c r="AX103" s="10">
        <v>82.4</v>
      </c>
      <c r="AY103" s="10">
        <v>84.7</v>
      </c>
      <c r="AZ103" s="10">
        <v>86</v>
      </c>
      <c r="BA103" s="10">
        <v>86.5</v>
      </c>
      <c r="BB103" s="10">
        <v>88</v>
      </c>
      <c r="BC103" s="10">
        <v>90</v>
      </c>
      <c r="BD103" s="10">
        <v>91.7</v>
      </c>
      <c r="BE103" s="10">
        <v>93.4</v>
      </c>
      <c r="BF103" s="10">
        <v>95.4</v>
      </c>
      <c r="BG103" s="10">
        <v>96.8</v>
      </c>
      <c r="BH103" s="10">
        <v>98.9</v>
      </c>
      <c r="BI103" s="10">
        <v>101.4</v>
      </c>
      <c r="BJ103" s="10">
        <v>103.7</v>
      </c>
      <c r="BK103" s="10">
        <v>106</v>
      </c>
      <c r="BL103" s="10">
        <v>107.5</v>
      </c>
      <c r="BM103" s="10">
        <v>108.1</v>
      </c>
      <c r="BN103" s="10">
        <v>110.2</v>
      </c>
      <c r="BO103" s="10">
        <v>111.6</v>
      </c>
      <c r="BP103" s="10">
        <v>112.1</v>
      </c>
      <c r="BQ103" s="10">
        <v>114.6</v>
      </c>
      <c r="BR103" s="10">
        <v>108.9</v>
      </c>
      <c r="BS103" s="10">
        <v>86.2</v>
      </c>
      <c r="BT103" s="10">
        <v>61.5</v>
      </c>
      <c r="BU103" s="10">
        <v>78.3</v>
      </c>
      <c r="BV103" s="10">
        <v>100.8</v>
      </c>
      <c r="BW103" s="10">
        <v>122.3</v>
      </c>
      <c r="BX103" s="10">
        <v>117.2</v>
      </c>
      <c r="BY103" s="10">
        <v>108.7</v>
      </c>
      <c r="BZ103" s="10">
        <v>111.5</v>
      </c>
      <c r="CA103" s="10">
        <v>115.1</v>
      </c>
      <c r="CB103" s="10">
        <v>115.2</v>
      </c>
    </row>
    <row r="104" spans="1:80" s="6" customFormat="1">
      <c r="A104" s="8">
        <v>86</v>
      </c>
      <c r="B104" s="6" t="s">
        <v>359</v>
      </c>
      <c r="C104" s="6" t="s">
        <v>1216</v>
      </c>
      <c r="D104" s="10">
        <v>10.7</v>
      </c>
      <c r="E104" s="10">
        <v>12</v>
      </c>
      <c r="F104" s="10">
        <v>13.4</v>
      </c>
      <c r="G104" s="10">
        <v>14.9</v>
      </c>
      <c r="H104" s="10">
        <v>16.399999999999999</v>
      </c>
      <c r="I104" s="10">
        <v>18</v>
      </c>
      <c r="J104" s="10">
        <v>19.600000000000001</v>
      </c>
      <c r="K104" s="10">
        <v>21.3</v>
      </c>
      <c r="L104" s="10">
        <v>23.1</v>
      </c>
      <c r="M104" s="10">
        <v>25</v>
      </c>
      <c r="N104" s="10">
        <v>27.1</v>
      </c>
      <c r="O104" s="10">
        <v>29.1</v>
      </c>
      <c r="P104" s="10">
        <v>31.4</v>
      </c>
      <c r="Q104" s="10">
        <v>33.5</v>
      </c>
      <c r="R104" s="10">
        <v>34.4</v>
      </c>
      <c r="S104" s="10">
        <v>35</v>
      </c>
      <c r="T104" s="10">
        <v>35.799999999999997</v>
      </c>
      <c r="U104" s="10">
        <v>39.1</v>
      </c>
      <c r="V104" s="10">
        <v>40.5</v>
      </c>
      <c r="W104" s="10">
        <v>41</v>
      </c>
      <c r="X104" s="10">
        <v>40.5</v>
      </c>
      <c r="Y104" s="10">
        <v>38.799999999999997</v>
      </c>
      <c r="Z104" s="10">
        <v>35.9</v>
      </c>
      <c r="AA104" s="10">
        <v>33.6</v>
      </c>
      <c r="AB104" s="10">
        <v>30.5</v>
      </c>
      <c r="AC104" s="10">
        <v>32.9</v>
      </c>
      <c r="AD104" s="10">
        <v>26.4</v>
      </c>
      <c r="AE104" s="10">
        <v>34.1</v>
      </c>
      <c r="AF104" s="10">
        <v>34</v>
      </c>
      <c r="AG104" s="10">
        <v>33.6</v>
      </c>
      <c r="AH104" s="10">
        <v>33.200000000000003</v>
      </c>
      <c r="AI104" s="10">
        <v>33.4</v>
      </c>
      <c r="AJ104" s="10">
        <v>32.9</v>
      </c>
      <c r="AK104" s="10">
        <v>32.200000000000003</v>
      </c>
      <c r="AL104" s="10">
        <v>31.7</v>
      </c>
      <c r="AM104" s="10">
        <v>30.8</v>
      </c>
      <c r="AN104" s="10">
        <v>30.1</v>
      </c>
      <c r="AO104" s="10">
        <v>29.7</v>
      </c>
      <c r="AP104" s="10">
        <v>28.6</v>
      </c>
      <c r="AQ104" s="10">
        <v>28.1</v>
      </c>
      <c r="AR104" s="10">
        <v>27.1</v>
      </c>
      <c r="AS104" s="10">
        <v>26.1</v>
      </c>
      <c r="AT104" s="10">
        <v>25</v>
      </c>
      <c r="AU104" s="10">
        <v>24.3</v>
      </c>
      <c r="AV104" s="10">
        <v>24.2</v>
      </c>
      <c r="AW104" s="10">
        <v>25</v>
      </c>
      <c r="AX104" s="10">
        <v>25.2</v>
      </c>
      <c r="AY104" s="10">
        <v>25.9</v>
      </c>
      <c r="AZ104" s="10">
        <v>26.3</v>
      </c>
      <c r="BA104" s="10">
        <v>26.5</v>
      </c>
      <c r="BB104" s="10">
        <v>26.9</v>
      </c>
      <c r="BC104" s="10">
        <v>27.5</v>
      </c>
      <c r="BD104" s="10">
        <v>28.1</v>
      </c>
      <c r="BE104" s="10">
        <v>28.6</v>
      </c>
      <c r="BF104" s="10">
        <v>29.2</v>
      </c>
      <c r="BG104" s="10">
        <v>29.6</v>
      </c>
      <c r="BH104" s="10">
        <v>30.3</v>
      </c>
      <c r="BI104" s="10">
        <v>31</v>
      </c>
      <c r="BJ104" s="10">
        <v>31.7</v>
      </c>
      <c r="BK104" s="10">
        <v>32.5</v>
      </c>
      <c r="BL104" s="10">
        <v>32.9</v>
      </c>
      <c r="BM104" s="10">
        <v>33.1</v>
      </c>
      <c r="BN104" s="10">
        <v>33.6</v>
      </c>
      <c r="BO104" s="10">
        <v>33.799999999999997</v>
      </c>
      <c r="BP104" s="10">
        <v>34.299999999999997</v>
      </c>
      <c r="BQ104" s="10">
        <v>34.299999999999997</v>
      </c>
      <c r="BR104" s="10">
        <v>34.1</v>
      </c>
      <c r="BS104" s="10">
        <v>33.299999999999997</v>
      </c>
      <c r="BT104" s="10">
        <v>33.299999999999997</v>
      </c>
      <c r="BU104" s="10">
        <v>33.9</v>
      </c>
      <c r="BV104" s="10">
        <v>34.700000000000003</v>
      </c>
      <c r="BW104" s="10">
        <v>35.1</v>
      </c>
      <c r="BX104" s="10">
        <v>35.9</v>
      </c>
      <c r="BY104" s="10">
        <v>30.6</v>
      </c>
      <c r="BZ104" s="10">
        <v>31.4</v>
      </c>
      <c r="CA104" s="10">
        <v>32.5</v>
      </c>
      <c r="CB104" s="10">
        <v>32.6</v>
      </c>
    </row>
    <row r="105" spans="1:80" s="4" customFormat="1">
      <c r="A105" s="5">
        <v>87</v>
      </c>
      <c r="B105" s="4" t="s">
        <v>584</v>
      </c>
      <c r="C105" s="4" t="s">
        <v>1217</v>
      </c>
      <c r="D105" s="9">
        <v>106.7</v>
      </c>
      <c r="E105" s="9">
        <v>110.3</v>
      </c>
      <c r="F105" s="9">
        <v>107.7</v>
      </c>
      <c r="G105" s="9">
        <v>111.1</v>
      </c>
      <c r="H105" s="9">
        <v>102.8</v>
      </c>
      <c r="I105" s="9">
        <v>100.4</v>
      </c>
      <c r="J105" s="9">
        <v>89.6</v>
      </c>
      <c r="K105" s="9">
        <v>78.2</v>
      </c>
      <c r="L105" s="9">
        <v>82.6</v>
      </c>
      <c r="M105" s="9">
        <v>99.4</v>
      </c>
      <c r="N105" s="9">
        <v>117.7</v>
      </c>
      <c r="O105" s="9">
        <v>133.6</v>
      </c>
      <c r="P105" s="9">
        <v>129.9</v>
      </c>
      <c r="Q105" s="9">
        <v>172.7</v>
      </c>
      <c r="R105" s="9">
        <v>189.6</v>
      </c>
      <c r="S105" s="9">
        <v>194.7</v>
      </c>
      <c r="T105" s="9">
        <v>170.5</v>
      </c>
      <c r="U105" s="9">
        <v>152</v>
      </c>
      <c r="V105" s="9">
        <v>177.8</v>
      </c>
      <c r="W105" s="9">
        <v>204.3</v>
      </c>
      <c r="X105" s="9">
        <v>230.6</v>
      </c>
      <c r="Y105" s="9">
        <v>246.7</v>
      </c>
      <c r="Z105" s="9">
        <v>276.89999999999998</v>
      </c>
      <c r="AA105" s="9">
        <v>287</v>
      </c>
      <c r="AB105" s="9">
        <v>326.39999999999998</v>
      </c>
      <c r="AC105" s="9">
        <v>316.8</v>
      </c>
      <c r="AD105" s="9">
        <v>331.7</v>
      </c>
      <c r="AE105" s="9">
        <v>298.39999999999998</v>
      </c>
      <c r="AF105" s="9">
        <v>301.7</v>
      </c>
      <c r="AG105" s="9">
        <v>302.60000000000002</v>
      </c>
      <c r="AH105" s="9">
        <v>302.89999999999998</v>
      </c>
      <c r="AI105" s="9">
        <v>304</v>
      </c>
      <c r="AJ105" s="9">
        <v>309.39999999999998</v>
      </c>
      <c r="AK105" s="9">
        <v>307.5</v>
      </c>
      <c r="AL105" s="9">
        <v>309</v>
      </c>
      <c r="AM105" s="9">
        <v>298.5</v>
      </c>
      <c r="AN105" s="9">
        <v>298.8</v>
      </c>
      <c r="AO105" s="9">
        <v>302.5</v>
      </c>
      <c r="AP105" s="9">
        <v>297.5</v>
      </c>
      <c r="AQ105" s="9">
        <v>290.39999999999998</v>
      </c>
      <c r="AR105" s="9">
        <v>287.3</v>
      </c>
      <c r="AS105" s="9">
        <v>279.10000000000002</v>
      </c>
      <c r="AT105" s="9">
        <v>274.3</v>
      </c>
      <c r="AU105" s="9">
        <v>269.3</v>
      </c>
      <c r="AV105" s="9">
        <v>264.8</v>
      </c>
      <c r="AW105" s="9">
        <v>276.89999999999998</v>
      </c>
      <c r="AX105" s="9">
        <v>276.60000000000002</v>
      </c>
      <c r="AY105" s="9">
        <v>273.10000000000002</v>
      </c>
      <c r="AZ105" s="9">
        <v>272.89999999999998</v>
      </c>
      <c r="BA105" s="9">
        <v>285.2</v>
      </c>
      <c r="BB105" s="9">
        <v>295.39999999999998</v>
      </c>
      <c r="BC105" s="9">
        <v>298.60000000000002</v>
      </c>
      <c r="BD105" s="9">
        <v>300.39999999999998</v>
      </c>
      <c r="BE105" s="9">
        <v>308.89999999999998</v>
      </c>
      <c r="BF105" s="9">
        <v>325.8</v>
      </c>
      <c r="BG105" s="9">
        <v>315.7</v>
      </c>
      <c r="BH105" s="9">
        <v>325</v>
      </c>
      <c r="BI105" s="9">
        <v>336.7</v>
      </c>
      <c r="BJ105" s="9">
        <v>342.2</v>
      </c>
      <c r="BK105" s="9">
        <v>337.1</v>
      </c>
      <c r="BL105" s="9">
        <v>347.8</v>
      </c>
      <c r="BM105" s="9">
        <v>356.4</v>
      </c>
      <c r="BN105" s="9">
        <v>405.5</v>
      </c>
      <c r="BO105" s="9">
        <v>391.2</v>
      </c>
      <c r="BP105" s="9">
        <v>420.2</v>
      </c>
      <c r="BQ105" s="9">
        <v>432</v>
      </c>
      <c r="BR105" s="9">
        <v>444.7</v>
      </c>
      <c r="BS105" s="9">
        <v>436.8</v>
      </c>
      <c r="BT105" s="9">
        <v>435</v>
      </c>
      <c r="BU105" s="9">
        <v>456.5</v>
      </c>
      <c r="BV105" s="9">
        <v>484.5</v>
      </c>
      <c r="BW105" s="9">
        <v>476.4</v>
      </c>
      <c r="BX105" s="9">
        <v>510.7</v>
      </c>
      <c r="BY105" s="9">
        <v>536.1</v>
      </c>
      <c r="BZ105" s="9">
        <v>566.9</v>
      </c>
      <c r="CA105" s="9">
        <v>589.6</v>
      </c>
      <c r="CB105" s="9">
        <v>602.29999999999995</v>
      </c>
    </row>
    <row r="106" spans="1:80" s="6" customFormat="1">
      <c r="A106" s="8">
        <v>88</v>
      </c>
      <c r="B106" s="6" t="s">
        <v>586</v>
      </c>
      <c r="C106" s="6" t="s">
        <v>1218</v>
      </c>
      <c r="D106" s="10">
        <v>58.4</v>
      </c>
      <c r="E106" s="10">
        <v>59.8</v>
      </c>
      <c r="F106" s="10">
        <v>60.6</v>
      </c>
      <c r="G106" s="10">
        <v>62.2</v>
      </c>
      <c r="H106" s="10">
        <v>62</v>
      </c>
      <c r="I106" s="10">
        <v>62.6</v>
      </c>
      <c r="J106" s="10">
        <v>63.5</v>
      </c>
      <c r="K106" s="10">
        <v>65.8</v>
      </c>
      <c r="L106" s="10">
        <v>65.5</v>
      </c>
      <c r="M106" s="10">
        <v>67.3</v>
      </c>
      <c r="N106" s="10">
        <v>68.400000000000006</v>
      </c>
      <c r="O106" s="10">
        <v>71.2</v>
      </c>
      <c r="P106" s="10">
        <v>71.3</v>
      </c>
      <c r="Q106" s="10">
        <v>72.599999999999994</v>
      </c>
      <c r="R106" s="10">
        <v>74.599999999999994</v>
      </c>
      <c r="S106" s="10">
        <v>77.3</v>
      </c>
      <c r="T106" s="10">
        <v>77.400000000000006</v>
      </c>
      <c r="U106" s="10">
        <v>79.599999999999994</v>
      </c>
      <c r="V106" s="10">
        <v>79.8</v>
      </c>
      <c r="W106" s="10">
        <v>82.9</v>
      </c>
      <c r="X106" s="10">
        <v>82.9</v>
      </c>
      <c r="Y106" s="10">
        <v>84.3</v>
      </c>
      <c r="Z106" s="10">
        <v>86.3</v>
      </c>
      <c r="AA106" s="10">
        <v>89.2</v>
      </c>
      <c r="AB106" s="10">
        <v>90.4</v>
      </c>
      <c r="AC106" s="10">
        <v>90.9</v>
      </c>
      <c r="AD106" s="10">
        <v>91.9</v>
      </c>
      <c r="AE106" s="10">
        <v>96.3</v>
      </c>
      <c r="AF106" s="10">
        <v>98.3</v>
      </c>
      <c r="AG106" s="10">
        <v>99.9</v>
      </c>
      <c r="AH106" s="10">
        <v>101.5</v>
      </c>
      <c r="AI106" s="10">
        <v>104.9</v>
      </c>
      <c r="AJ106" s="10">
        <v>106.7</v>
      </c>
      <c r="AK106" s="10">
        <v>107.5</v>
      </c>
      <c r="AL106" s="10">
        <v>109.2</v>
      </c>
      <c r="AM106" s="10">
        <v>109.9</v>
      </c>
      <c r="AN106" s="10">
        <v>111</v>
      </c>
      <c r="AO106" s="10">
        <v>113.6</v>
      </c>
      <c r="AP106" s="10">
        <v>113.4</v>
      </c>
      <c r="AQ106" s="10">
        <v>115.9</v>
      </c>
      <c r="AR106" s="10">
        <v>116.3</v>
      </c>
      <c r="AS106" s="10">
        <v>116.7</v>
      </c>
      <c r="AT106" s="10">
        <v>116.5</v>
      </c>
      <c r="AU106" s="10">
        <v>118.4</v>
      </c>
      <c r="AV106" s="10">
        <v>118.4</v>
      </c>
      <c r="AW106" s="10">
        <v>122</v>
      </c>
      <c r="AX106" s="10">
        <v>123.2</v>
      </c>
      <c r="AY106" s="10">
        <v>126.5</v>
      </c>
      <c r="AZ106" s="10">
        <v>128.5</v>
      </c>
      <c r="BA106" s="10">
        <v>129.30000000000001</v>
      </c>
      <c r="BB106" s="10">
        <v>131.5</v>
      </c>
      <c r="BC106" s="10">
        <v>134.4</v>
      </c>
      <c r="BD106" s="10">
        <v>137.1</v>
      </c>
      <c r="BE106" s="10">
        <v>139.6</v>
      </c>
      <c r="BF106" s="10">
        <v>142.6</v>
      </c>
      <c r="BG106" s="10">
        <v>144.69999999999999</v>
      </c>
      <c r="BH106" s="10">
        <v>147.80000000000001</v>
      </c>
      <c r="BI106" s="10">
        <v>151.5</v>
      </c>
      <c r="BJ106" s="10">
        <v>154.9</v>
      </c>
      <c r="BK106" s="10">
        <v>158.5</v>
      </c>
      <c r="BL106" s="10">
        <v>160.69999999999999</v>
      </c>
      <c r="BM106" s="10">
        <v>161.5</v>
      </c>
      <c r="BN106" s="10">
        <v>163.9</v>
      </c>
      <c r="BO106" s="10">
        <v>165.3</v>
      </c>
      <c r="BP106" s="10">
        <v>167.5</v>
      </c>
      <c r="BQ106" s="10">
        <v>167.5</v>
      </c>
      <c r="BR106" s="10">
        <v>166.5</v>
      </c>
      <c r="BS106" s="10">
        <v>162.5</v>
      </c>
      <c r="BT106" s="10">
        <v>162.80000000000001</v>
      </c>
      <c r="BU106" s="10">
        <v>165.5</v>
      </c>
      <c r="BV106" s="10">
        <v>169.3</v>
      </c>
      <c r="BW106" s="10">
        <v>171.5</v>
      </c>
      <c r="BX106" s="10">
        <v>175.1</v>
      </c>
      <c r="BY106" s="10">
        <v>173.7</v>
      </c>
      <c r="BZ106" s="10">
        <v>177.9</v>
      </c>
      <c r="CA106" s="10">
        <v>183.2</v>
      </c>
      <c r="CB106" s="10">
        <v>183.4</v>
      </c>
    </row>
    <row r="107" spans="1:80" s="6" customFormat="1">
      <c r="A107" s="8">
        <v>89</v>
      </c>
      <c r="B107" s="6" t="s">
        <v>1099</v>
      </c>
      <c r="C107" s="6" t="s">
        <v>1219</v>
      </c>
      <c r="D107" s="10">
        <v>38.200000000000003</v>
      </c>
      <c r="E107" s="10">
        <v>39.200000000000003</v>
      </c>
      <c r="F107" s="10">
        <v>39.4</v>
      </c>
      <c r="G107" s="10">
        <v>38.9</v>
      </c>
      <c r="H107" s="10">
        <v>38.9</v>
      </c>
      <c r="I107" s="10">
        <v>39.5</v>
      </c>
      <c r="J107" s="10">
        <v>39.5</v>
      </c>
      <c r="K107" s="10">
        <v>39.1</v>
      </c>
      <c r="L107" s="10">
        <v>37.6</v>
      </c>
      <c r="M107" s="10">
        <v>37</v>
      </c>
      <c r="N107" s="10">
        <v>36.1</v>
      </c>
      <c r="O107" s="10">
        <v>34</v>
      </c>
      <c r="P107" s="10">
        <v>31.7</v>
      </c>
      <c r="Q107" s="10">
        <v>31.5</v>
      </c>
      <c r="R107" s="10">
        <v>29.9</v>
      </c>
      <c r="S107" s="10">
        <v>27.9</v>
      </c>
      <c r="T107" s="10">
        <v>27.3</v>
      </c>
      <c r="U107" s="10">
        <v>27.5</v>
      </c>
      <c r="V107" s="10">
        <v>27.2</v>
      </c>
      <c r="W107" s="10">
        <v>26.1</v>
      </c>
      <c r="X107" s="10">
        <v>25.9</v>
      </c>
      <c r="Y107" s="10">
        <v>26.5</v>
      </c>
      <c r="Z107" s="10">
        <v>27</v>
      </c>
      <c r="AA107" s="10">
        <v>26.9</v>
      </c>
      <c r="AB107" s="10">
        <v>27.6</v>
      </c>
      <c r="AC107" s="10">
        <v>28.6</v>
      </c>
      <c r="AD107" s="10">
        <v>28.8</v>
      </c>
      <c r="AE107" s="10">
        <v>28.1</v>
      </c>
      <c r="AF107" s="10">
        <v>28.5</v>
      </c>
      <c r="AG107" s="10">
        <v>30.3</v>
      </c>
      <c r="AH107" s="10">
        <v>32.700000000000003</v>
      </c>
      <c r="AI107" s="10">
        <v>33.5</v>
      </c>
      <c r="AJ107" s="10">
        <v>35.5</v>
      </c>
      <c r="AK107" s="10">
        <v>39</v>
      </c>
      <c r="AL107" s="10">
        <v>42.9</v>
      </c>
      <c r="AM107" s="10">
        <v>45.6</v>
      </c>
      <c r="AN107" s="10">
        <v>49.1</v>
      </c>
      <c r="AO107" s="10">
        <v>50.8</v>
      </c>
      <c r="AP107" s="10">
        <v>51.4</v>
      </c>
      <c r="AQ107" s="10">
        <v>50.1</v>
      </c>
      <c r="AR107" s="10">
        <v>49.5</v>
      </c>
      <c r="AS107" s="10">
        <v>51.6</v>
      </c>
      <c r="AT107" s="10">
        <v>56</v>
      </c>
      <c r="AU107" s="10">
        <v>59.5</v>
      </c>
      <c r="AV107" s="10">
        <v>63.7</v>
      </c>
      <c r="AW107" s="10">
        <v>69</v>
      </c>
      <c r="AX107" s="10">
        <v>71.3</v>
      </c>
      <c r="AY107" s="10">
        <v>73.599999999999994</v>
      </c>
      <c r="AZ107" s="10">
        <v>78.900000000000006</v>
      </c>
      <c r="BA107" s="10">
        <v>85.4</v>
      </c>
      <c r="BB107" s="10">
        <v>92.1</v>
      </c>
      <c r="BC107" s="10">
        <v>99.6</v>
      </c>
      <c r="BD107" s="10">
        <v>109.1</v>
      </c>
      <c r="BE107" s="10">
        <v>120.2</v>
      </c>
      <c r="BF107" s="10">
        <v>129.9</v>
      </c>
      <c r="BG107" s="10">
        <v>141</v>
      </c>
      <c r="BH107" s="10">
        <v>152.30000000000001</v>
      </c>
      <c r="BI107" s="10">
        <v>165.2</v>
      </c>
      <c r="BJ107" s="10">
        <v>177.9</v>
      </c>
      <c r="BK107" s="10">
        <v>189</v>
      </c>
      <c r="BL107" s="10">
        <v>200.8</v>
      </c>
      <c r="BM107" s="10">
        <v>215.1</v>
      </c>
      <c r="BN107" s="10">
        <v>227.9</v>
      </c>
      <c r="BO107" s="10">
        <v>237.5</v>
      </c>
      <c r="BP107" s="10">
        <v>248</v>
      </c>
      <c r="BQ107" s="10">
        <v>259.8</v>
      </c>
      <c r="BR107" s="10">
        <v>269</v>
      </c>
      <c r="BS107" s="10">
        <v>269.8</v>
      </c>
      <c r="BT107" s="10">
        <v>274.5</v>
      </c>
      <c r="BU107" s="10">
        <v>276.8</v>
      </c>
      <c r="BV107" s="10">
        <v>286</v>
      </c>
      <c r="BW107" s="10">
        <v>280.89999999999998</v>
      </c>
      <c r="BX107" s="10">
        <v>281.8</v>
      </c>
      <c r="BY107" s="10">
        <v>286.89999999999998</v>
      </c>
      <c r="BZ107" s="10">
        <v>295.5</v>
      </c>
      <c r="CA107" s="10">
        <v>298</v>
      </c>
      <c r="CB107" s="10">
        <v>303.5</v>
      </c>
    </row>
    <row r="108" spans="1:80" s="6" customFormat="1">
      <c r="A108" s="8">
        <v>90</v>
      </c>
      <c r="B108" s="6" t="s">
        <v>588</v>
      </c>
      <c r="C108" s="6" t="s">
        <v>1220</v>
      </c>
      <c r="D108" s="10">
        <v>10.1</v>
      </c>
      <c r="E108" s="10">
        <v>11.3</v>
      </c>
      <c r="F108" s="10">
        <v>7.8</v>
      </c>
      <c r="G108" s="10">
        <v>10</v>
      </c>
      <c r="H108" s="10">
        <v>2</v>
      </c>
      <c r="I108" s="10">
        <v>-1.8</v>
      </c>
      <c r="J108" s="10">
        <v>-13.4</v>
      </c>
      <c r="K108" s="10">
        <v>-26.7</v>
      </c>
      <c r="L108" s="10">
        <v>-20.6</v>
      </c>
      <c r="M108" s="10">
        <v>-4.9000000000000004</v>
      </c>
      <c r="N108" s="10">
        <v>13.2</v>
      </c>
      <c r="O108" s="10">
        <v>28.4</v>
      </c>
      <c r="P108" s="10">
        <v>26.9</v>
      </c>
      <c r="Q108" s="10">
        <v>68.599999999999994</v>
      </c>
      <c r="R108" s="10">
        <v>85.1</v>
      </c>
      <c r="S108" s="10">
        <v>89.5</v>
      </c>
      <c r="T108" s="10">
        <v>65.8</v>
      </c>
      <c r="U108" s="10">
        <v>44.9</v>
      </c>
      <c r="V108" s="10">
        <v>70.8</v>
      </c>
      <c r="W108" s="10">
        <v>95.3</v>
      </c>
      <c r="X108" s="10">
        <v>121.8</v>
      </c>
      <c r="Y108" s="10">
        <v>135.80000000000001</v>
      </c>
      <c r="Z108" s="10">
        <v>163.6</v>
      </c>
      <c r="AA108" s="10">
        <v>170.9</v>
      </c>
      <c r="AB108" s="10">
        <v>208.4</v>
      </c>
      <c r="AC108" s="10">
        <v>197.4</v>
      </c>
      <c r="AD108" s="10">
        <v>211</v>
      </c>
      <c r="AE108" s="10">
        <v>174</v>
      </c>
      <c r="AF108" s="10">
        <v>174.9</v>
      </c>
      <c r="AG108" s="10">
        <v>172.4</v>
      </c>
      <c r="AH108" s="10">
        <v>168.6</v>
      </c>
      <c r="AI108" s="10">
        <v>165.6</v>
      </c>
      <c r="AJ108" s="10">
        <v>167.2</v>
      </c>
      <c r="AK108" s="10">
        <v>160.9</v>
      </c>
      <c r="AL108" s="10">
        <v>156.9</v>
      </c>
      <c r="AM108" s="10">
        <v>143.1</v>
      </c>
      <c r="AN108" s="10">
        <v>138.69999999999999</v>
      </c>
      <c r="AO108" s="10">
        <v>138.1</v>
      </c>
      <c r="AP108" s="10">
        <v>132.69999999999999</v>
      </c>
      <c r="AQ108" s="10">
        <v>124.4</v>
      </c>
      <c r="AR108" s="10">
        <v>121.4</v>
      </c>
      <c r="AS108" s="10">
        <v>110.8</v>
      </c>
      <c r="AT108" s="10">
        <v>101.8</v>
      </c>
      <c r="AU108" s="10">
        <v>91.3</v>
      </c>
      <c r="AV108" s="10">
        <v>82.7</v>
      </c>
      <c r="AW108" s="10">
        <v>85.9</v>
      </c>
      <c r="AX108" s="10">
        <v>82.1</v>
      </c>
      <c r="AY108" s="10">
        <v>73</v>
      </c>
      <c r="AZ108" s="10">
        <v>65.5</v>
      </c>
      <c r="BA108" s="10">
        <v>70.5</v>
      </c>
      <c r="BB108" s="10">
        <v>71.8</v>
      </c>
      <c r="BC108" s="10">
        <v>64.599999999999994</v>
      </c>
      <c r="BD108" s="10">
        <v>54.2</v>
      </c>
      <c r="BE108" s="10">
        <v>49.2</v>
      </c>
      <c r="BF108" s="10">
        <v>53.3</v>
      </c>
      <c r="BG108" s="10">
        <v>30</v>
      </c>
      <c r="BH108" s="10">
        <v>24.9</v>
      </c>
      <c r="BI108" s="10">
        <v>20</v>
      </c>
      <c r="BJ108" s="10">
        <v>9.4</v>
      </c>
      <c r="BK108" s="10">
        <v>-10.5</v>
      </c>
      <c r="BL108" s="10">
        <v>-13.7</v>
      </c>
      <c r="BM108" s="10">
        <v>-20.2</v>
      </c>
      <c r="BN108" s="10">
        <v>13.8</v>
      </c>
      <c r="BO108" s="10">
        <v>-11.6</v>
      </c>
      <c r="BP108" s="10">
        <v>4.7</v>
      </c>
      <c r="BQ108" s="10">
        <v>4.7</v>
      </c>
      <c r="BR108" s="10">
        <v>9.3000000000000007</v>
      </c>
      <c r="BS108" s="10">
        <v>4.5</v>
      </c>
      <c r="BT108" s="10">
        <v>-2.2999999999999998</v>
      </c>
      <c r="BU108" s="10">
        <v>14.2</v>
      </c>
      <c r="BV108" s="10">
        <v>29.2</v>
      </c>
      <c r="BW108" s="10">
        <v>24</v>
      </c>
      <c r="BX108" s="10">
        <v>53.7</v>
      </c>
      <c r="BY108" s="10">
        <v>75.5</v>
      </c>
      <c r="BZ108" s="10">
        <v>93.5</v>
      </c>
      <c r="CA108" s="10">
        <v>108.4</v>
      </c>
      <c r="CB108" s="10">
        <v>115.4</v>
      </c>
    </row>
    <row r="109" spans="1:80" s="4" customFormat="1">
      <c r="A109" s="5">
        <v>91</v>
      </c>
      <c r="B109" s="4" t="s">
        <v>431</v>
      </c>
      <c r="C109" s="4" t="s">
        <v>1221</v>
      </c>
      <c r="D109" s="9">
        <v>3703.6</v>
      </c>
      <c r="E109" s="9">
        <v>3743.9</v>
      </c>
      <c r="F109" s="9">
        <v>3773.4</v>
      </c>
      <c r="G109" s="9">
        <v>3806.1</v>
      </c>
      <c r="H109" s="9">
        <v>3849</v>
      </c>
      <c r="I109" s="9">
        <v>3893.6</v>
      </c>
      <c r="J109" s="9">
        <v>3919</v>
      </c>
      <c r="K109" s="9">
        <v>3965.8</v>
      </c>
      <c r="L109" s="9">
        <v>4003.9</v>
      </c>
      <c r="M109" s="9">
        <v>4041.8</v>
      </c>
      <c r="N109" s="9">
        <v>4095.9</v>
      </c>
      <c r="O109" s="9">
        <v>4152.1000000000004</v>
      </c>
      <c r="P109" s="9">
        <v>4203</v>
      </c>
      <c r="Q109" s="9">
        <v>4249.8999999999996</v>
      </c>
      <c r="R109" s="9">
        <v>4293.1000000000004</v>
      </c>
      <c r="S109" s="9">
        <v>4334.3</v>
      </c>
      <c r="T109" s="9">
        <v>4373.6000000000004</v>
      </c>
      <c r="U109" s="9">
        <v>4414.3</v>
      </c>
      <c r="V109" s="9">
        <v>4466.7</v>
      </c>
      <c r="W109" s="9">
        <v>4528.1000000000004</v>
      </c>
      <c r="X109" s="9">
        <v>4588.5</v>
      </c>
      <c r="Y109" s="9">
        <v>4680.1000000000004</v>
      </c>
      <c r="Z109" s="9">
        <v>4754.8999999999996</v>
      </c>
      <c r="AA109" s="9">
        <v>4851.8</v>
      </c>
      <c r="AB109" s="9">
        <v>4941.3</v>
      </c>
      <c r="AC109" s="9">
        <v>5016.3999999999996</v>
      </c>
      <c r="AD109" s="9">
        <v>5099</v>
      </c>
      <c r="AE109" s="9">
        <v>5218.3999999999996</v>
      </c>
      <c r="AF109" s="9">
        <v>5304.2</v>
      </c>
      <c r="AG109" s="9">
        <v>5402.7</v>
      </c>
      <c r="AH109" s="9">
        <v>5477.6</v>
      </c>
      <c r="AI109" s="9">
        <v>5599</v>
      </c>
      <c r="AJ109" s="9">
        <v>5686.5</v>
      </c>
      <c r="AK109" s="9">
        <v>5784.3</v>
      </c>
      <c r="AL109" s="9">
        <v>5868.1</v>
      </c>
      <c r="AM109" s="9">
        <v>5947.3</v>
      </c>
      <c r="AN109" s="9">
        <v>6029.6</v>
      </c>
      <c r="AO109" s="9">
        <v>6119.8</v>
      </c>
      <c r="AP109" s="9">
        <v>6164.8</v>
      </c>
      <c r="AQ109" s="9">
        <v>6274.5</v>
      </c>
      <c r="AR109" s="9">
        <v>6342.6</v>
      </c>
      <c r="AS109" s="9">
        <v>6422.9</v>
      </c>
      <c r="AT109" s="9">
        <v>6483.1</v>
      </c>
      <c r="AU109" s="9">
        <v>6570.9</v>
      </c>
      <c r="AV109" s="9">
        <v>6648.6</v>
      </c>
      <c r="AW109" s="9">
        <v>6734.2</v>
      </c>
      <c r="AX109" s="9">
        <v>6803.3</v>
      </c>
      <c r="AY109" s="9">
        <v>6905</v>
      </c>
      <c r="AZ109" s="9">
        <v>7018.7</v>
      </c>
      <c r="BA109" s="9">
        <v>7185.2</v>
      </c>
      <c r="BB109" s="9">
        <v>7417.3</v>
      </c>
      <c r="BC109" s="9">
        <v>7652.3</v>
      </c>
      <c r="BD109" s="9">
        <v>7797.1</v>
      </c>
      <c r="BE109" s="9">
        <v>8019.5</v>
      </c>
      <c r="BF109" s="9">
        <v>8261.5</v>
      </c>
      <c r="BG109" s="9">
        <v>8439.7999999999993</v>
      </c>
      <c r="BH109" s="9">
        <v>8582.2000000000007</v>
      </c>
      <c r="BI109" s="9">
        <v>8859.2999999999993</v>
      </c>
      <c r="BJ109" s="9">
        <v>9074.5</v>
      </c>
      <c r="BK109" s="9">
        <v>9374.6</v>
      </c>
      <c r="BL109" s="9">
        <v>9673</v>
      </c>
      <c r="BM109" s="9">
        <v>9831.4</v>
      </c>
      <c r="BN109" s="9">
        <v>9987.2999999999993</v>
      </c>
      <c r="BO109" s="9">
        <v>10145.6</v>
      </c>
      <c r="BP109" s="9">
        <v>10297.9</v>
      </c>
      <c r="BQ109" s="9">
        <v>10400.5</v>
      </c>
      <c r="BR109" s="9">
        <v>10537.3</v>
      </c>
      <c r="BS109" s="9">
        <v>10687.1</v>
      </c>
      <c r="BT109" s="9">
        <v>10790</v>
      </c>
      <c r="BU109" s="9">
        <v>10767.9</v>
      </c>
      <c r="BV109" s="9">
        <v>10723.7</v>
      </c>
      <c r="BW109" s="9">
        <v>10750.8</v>
      </c>
      <c r="BX109" s="9">
        <v>10840.5</v>
      </c>
      <c r="BY109" s="9">
        <v>10877.5</v>
      </c>
      <c r="BZ109" s="9">
        <v>10985.1</v>
      </c>
      <c r="CA109" s="9">
        <v>11132.6</v>
      </c>
      <c r="CB109" s="9">
        <v>11210.2</v>
      </c>
    </row>
    <row r="110" spans="1:80" s="4" customFormat="1">
      <c r="A110" s="5">
        <v>92</v>
      </c>
      <c r="B110" s="4" t="s">
        <v>433</v>
      </c>
      <c r="C110" s="4" t="s">
        <v>1222</v>
      </c>
      <c r="D110" s="9">
        <v>1250.8</v>
      </c>
      <c r="E110" s="9">
        <v>1264</v>
      </c>
      <c r="F110" s="9">
        <v>1281.0999999999999</v>
      </c>
      <c r="G110" s="9">
        <v>1276.0999999999999</v>
      </c>
      <c r="H110" s="9">
        <v>1297.3</v>
      </c>
      <c r="I110" s="9">
        <v>1326.6</v>
      </c>
      <c r="J110" s="9">
        <v>1345.3</v>
      </c>
      <c r="K110" s="9">
        <v>1349.1</v>
      </c>
      <c r="L110" s="9">
        <v>1349.9</v>
      </c>
      <c r="M110" s="9">
        <v>1341.2</v>
      </c>
      <c r="N110" s="9">
        <v>1333.2</v>
      </c>
      <c r="O110" s="9">
        <v>1319.5</v>
      </c>
      <c r="P110" s="9">
        <v>1309</v>
      </c>
      <c r="Q110" s="9">
        <v>1304.5999999999999</v>
      </c>
      <c r="R110" s="9">
        <v>1283.7</v>
      </c>
      <c r="S110" s="9">
        <v>1276</v>
      </c>
      <c r="T110" s="9">
        <v>1275.7</v>
      </c>
      <c r="U110" s="9">
        <v>1282</v>
      </c>
      <c r="V110" s="9">
        <v>1267.5999999999999</v>
      </c>
      <c r="W110" s="9">
        <v>1273.5999999999999</v>
      </c>
      <c r="X110" s="9">
        <v>1286.5999999999999</v>
      </c>
      <c r="Y110" s="9">
        <v>1304</v>
      </c>
      <c r="Z110" s="9">
        <v>1317.6</v>
      </c>
      <c r="AA110" s="9">
        <v>1343.9</v>
      </c>
      <c r="AB110" s="9">
        <v>1368.7</v>
      </c>
      <c r="AC110" s="9">
        <v>1398</v>
      </c>
      <c r="AD110" s="9">
        <v>1407.6</v>
      </c>
      <c r="AE110" s="9">
        <v>1431.5</v>
      </c>
      <c r="AF110" s="9">
        <v>1456</v>
      </c>
      <c r="AG110" s="9">
        <v>1474.1</v>
      </c>
      <c r="AH110" s="9">
        <v>1481.3</v>
      </c>
      <c r="AI110" s="9">
        <v>1491.5</v>
      </c>
      <c r="AJ110" s="9">
        <v>1501</v>
      </c>
      <c r="AK110" s="9">
        <v>1514.1</v>
      </c>
      <c r="AL110" s="9">
        <v>1514.6</v>
      </c>
      <c r="AM110" s="9">
        <v>1533.4</v>
      </c>
      <c r="AN110" s="9">
        <v>1567.3</v>
      </c>
      <c r="AO110" s="9">
        <v>1608.3</v>
      </c>
      <c r="AP110" s="9">
        <v>1620.9</v>
      </c>
      <c r="AQ110" s="9">
        <v>1665.8</v>
      </c>
      <c r="AR110" s="9">
        <v>1694.8</v>
      </c>
      <c r="AS110" s="9">
        <v>1752</v>
      </c>
      <c r="AT110" s="9">
        <v>1782.5</v>
      </c>
      <c r="AU110" s="9">
        <v>1838.6</v>
      </c>
      <c r="AV110" s="9">
        <v>1872.8</v>
      </c>
      <c r="AW110" s="9">
        <v>1934.7</v>
      </c>
      <c r="AX110" s="9">
        <v>1950.9</v>
      </c>
      <c r="AY110" s="9">
        <v>1988.1</v>
      </c>
      <c r="AZ110" s="9">
        <v>2033.7</v>
      </c>
      <c r="BA110" s="9">
        <v>2069.1</v>
      </c>
      <c r="BB110" s="9">
        <v>2094.8000000000002</v>
      </c>
      <c r="BC110" s="9">
        <v>2132.4</v>
      </c>
      <c r="BD110" s="9">
        <v>2189.5</v>
      </c>
      <c r="BE110" s="9">
        <v>2240.1</v>
      </c>
      <c r="BF110" s="9">
        <v>2286.8000000000002</v>
      </c>
      <c r="BG110" s="9">
        <v>2336.5</v>
      </c>
      <c r="BH110" s="9">
        <v>2370.6999999999998</v>
      </c>
      <c r="BI110" s="9">
        <v>2421.3000000000002</v>
      </c>
      <c r="BJ110" s="9">
        <v>2454.5</v>
      </c>
      <c r="BK110" s="9">
        <v>2524.6</v>
      </c>
      <c r="BL110" s="9">
        <v>2591.1</v>
      </c>
      <c r="BM110" s="9">
        <v>2660.3</v>
      </c>
      <c r="BN110" s="9">
        <v>2693.9</v>
      </c>
      <c r="BO110" s="9">
        <v>2752.7</v>
      </c>
      <c r="BP110" s="9">
        <v>2788.3</v>
      </c>
      <c r="BQ110" s="9">
        <v>2813.2</v>
      </c>
      <c r="BR110" s="9">
        <v>2827</v>
      </c>
      <c r="BS110" s="9">
        <v>2843.7</v>
      </c>
      <c r="BT110" s="9">
        <v>2882.7</v>
      </c>
      <c r="BU110" s="9">
        <v>2921.3</v>
      </c>
      <c r="BV110" s="9">
        <v>2947.1</v>
      </c>
      <c r="BW110" s="9">
        <v>2991.2</v>
      </c>
      <c r="BX110" s="9">
        <v>3032.2</v>
      </c>
      <c r="BY110" s="9">
        <v>3037.9</v>
      </c>
      <c r="BZ110" s="9">
        <v>3062.8</v>
      </c>
      <c r="CA110" s="9">
        <v>3135.2</v>
      </c>
      <c r="CB110" s="9">
        <v>3125.2</v>
      </c>
    </row>
    <row r="111" spans="1:80" s="4" customFormat="1">
      <c r="A111" s="5">
        <v>93</v>
      </c>
      <c r="B111" s="4" t="s">
        <v>435</v>
      </c>
      <c r="C111" s="4" t="s">
        <v>1223</v>
      </c>
      <c r="D111" s="9">
        <v>1070.5</v>
      </c>
      <c r="E111" s="9">
        <v>1080.2</v>
      </c>
      <c r="F111" s="9">
        <v>1093.8</v>
      </c>
      <c r="G111" s="9">
        <v>1085.2</v>
      </c>
      <c r="H111" s="9">
        <v>1102.9000000000001</v>
      </c>
      <c r="I111" s="9">
        <v>1128.5999999999999</v>
      </c>
      <c r="J111" s="9">
        <v>1143.5999999999999</v>
      </c>
      <c r="K111" s="9">
        <v>1143.9000000000001</v>
      </c>
      <c r="L111" s="9">
        <v>1140.8</v>
      </c>
      <c r="M111" s="9">
        <v>1128.0999999999999</v>
      </c>
      <c r="N111" s="9">
        <v>1115.5999999999999</v>
      </c>
      <c r="O111" s="9">
        <v>1097.9000000000001</v>
      </c>
      <c r="P111" s="9">
        <v>1083.0999999999999</v>
      </c>
      <c r="Q111" s="9">
        <v>1074.4000000000001</v>
      </c>
      <c r="R111" s="9">
        <v>1048.5999999999999</v>
      </c>
      <c r="S111" s="9">
        <v>1037</v>
      </c>
      <c r="T111" s="9">
        <v>1032.3</v>
      </c>
      <c r="U111" s="9">
        <v>1033.5</v>
      </c>
      <c r="V111" s="9">
        <v>1014.2</v>
      </c>
      <c r="W111" s="9">
        <v>1021.3</v>
      </c>
      <c r="X111" s="9">
        <v>1024.0999999999999</v>
      </c>
      <c r="Y111" s="9">
        <v>1036.9000000000001</v>
      </c>
      <c r="Z111" s="9">
        <v>1045.0999999999999</v>
      </c>
      <c r="AA111" s="9">
        <v>1067</v>
      </c>
      <c r="AB111" s="9">
        <v>1086.8</v>
      </c>
      <c r="AC111" s="9">
        <v>1110.9000000000001</v>
      </c>
      <c r="AD111" s="9">
        <v>1114.9000000000001</v>
      </c>
      <c r="AE111" s="9">
        <v>1133.5999999999999</v>
      </c>
      <c r="AF111" s="9">
        <v>1152.7</v>
      </c>
      <c r="AG111" s="9">
        <v>1165.0999999999999</v>
      </c>
      <c r="AH111" s="9">
        <v>1166.5999999999999</v>
      </c>
      <c r="AI111" s="9">
        <v>1172.5</v>
      </c>
      <c r="AJ111" s="9">
        <v>1175.8</v>
      </c>
      <c r="AK111" s="9">
        <v>1182.7</v>
      </c>
      <c r="AL111" s="9">
        <v>1176.7</v>
      </c>
      <c r="AM111" s="9">
        <v>1189</v>
      </c>
      <c r="AN111" s="9">
        <v>1216.2</v>
      </c>
      <c r="AO111" s="9">
        <v>1250.4000000000001</v>
      </c>
      <c r="AP111" s="9">
        <v>1256.4000000000001</v>
      </c>
      <c r="AQ111" s="9">
        <v>1294.4000000000001</v>
      </c>
      <c r="AR111" s="9">
        <v>1316.2</v>
      </c>
      <c r="AS111" s="9">
        <v>1366.2</v>
      </c>
      <c r="AT111" s="9">
        <v>1389.4</v>
      </c>
      <c r="AU111" s="9">
        <v>1438.3</v>
      </c>
      <c r="AV111" s="9">
        <v>1465.1</v>
      </c>
      <c r="AW111" s="9">
        <v>1520</v>
      </c>
      <c r="AX111" s="9">
        <v>1528.8</v>
      </c>
      <c r="AY111" s="9">
        <v>1558.8</v>
      </c>
      <c r="AZ111" s="9">
        <v>1596.9</v>
      </c>
      <c r="BA111" s="9">
        <v>1624.7</v>
      </c>
      <c r="BB111" s="9">
        <v>1642.8</v>
      </c>
      <c r="BC111" s="9">
        <v>1672.5</v>
      </c>
      <c r="BD111" s="9">
        <v>1721.8</v>
      </c>
      <c r="BE111" s="9">
        <v>1764.4</v>
      </c>
      <c r="BF111" s="9">
        <v>1802.7</v>
      </c>
      <c r="BG111" s="9">
        <v>1843.9</v>
      </c>
      <c r="BH111" s="9">
        <v>1869.7</v>
      </c>
      <c r="BI111" s="9">
        <v>1911.3</v>
      </c>
      <c r="BJ111" s="9">
        <v>1935.7</v>
      </c>
      <c r="BK111" s="9">
        <v>1996.9</v>
      </c>
      <c r="BL111" s="9">
        <v>2054.1999999999998</v>
      </c>
      <c r="BM111" s="9">
        <v>2114.1</v>
      </c>
      <c r="BN111" s="9">
        <v>2138.1999999999998</v>
      </c>
      <c r="BO111" s="9">
        <v>2187.3000000000002</v>
      </c>
      <c r="BP111" s="9">
        <v>2213.1</v>
      </c>
      <c r="BQ111" s="9">
        <v>2227.8000000000002</v>
      </c>
      <c r="BR111" s="9">
        <v>2231.1999999999998</v>
      </c>
      <c r="BS111" s="9">
        <v>2237.9</v>
      </c>
      <c r="BT111" s="9">
        <v>2267.3000000000002</v>
      </c>
      <c r="BU111" s="9">
        <v>2296.1</v>
      </c>
      <c r="BV111" s="9">
        <v>2312.1</v>
      </c>
      <c r="BW111" s="9">
        <v>2346.3000000000002</v>
      </c>
      <c r="BX111" s="9">
        <v>2377.4</v>
      </c>
      <c r="BY111" s="9">
        <v>2373.3000000000002</v>
      </c>
      <c r="BZ111" s="9">
        <v>2388.3000000000002</v>
      </c>
      <c r="CA111" s="9">
        <v>2450.3000000000002</v>
      </c>
      <c r="CB111" s="9">
        <v>2430.1999999999998</v>
      </c>
    </row>
    <row r="112" spans="1:80" s="6" customFormat="1">
      <c r="A112" s="8">
        <v>94</v>
      </c>
      <c r="B112" s="6" t="s">
        <v>404</v>
      </c>
      <c r="C112" s="6" t="s">
        <v>1224</v>
      </c>
      <c r="D112" s="10">
        <v>29.7</v>
      </c>
      <c r="E112" s="10">
        <v>26.9</v>
      </c>
      <c r="F112" s="10">
        <v>38.4</v>
      </c>
      <c r="G112" s="10">
        <v>33.6</v>
      </c>
      <c r="H112" s="10">
        <v>34.1</v>
      </c>
      <c r="I112" s="10">
        <v>33.799999999999997</v>
      </c>
      <c r="J112" s="10">
        <v>37.6</v>
      </c>
      <c r="K112" s="10">
        <v>35.4</v>
      </c>
      <c r="L112" s="10">
        <v>37.5</v>
      </c>
      <c r="M112" s="10">
        <v>30.8</v>
      </c>
      <c r="N112" s="10">
        <v>34.4</v>
      </c>
      <c r="O112" s="10">
        <v>33.200000000000003</v>
      </c>
      <c r="P112" s="10">
        <v>36.799999999999997</v>
      </c>
      <c r="Q112" s="10">
        <v>32.700000000000003</v>
      </c>
      <c r="R112" s="10">
        <v>32.6</v>
      </c>
      <c r="S112" s="10">
        <v>34.4</v>
      </c>
      <c r="T112" s="10">
        <v>35.9</v>
      </c>
      <c r="U112" s="10">
        <v>34.200000000000003</v>
      </c>
      <c r="V112" s="10">
        <v>37.5</v>
      </c>
      <c r="W112" s="10">
        <v>40.700000000000003</v>
      </c>
      <c r="X112" s="10">
        <v>41.7</v>
      </c>
      <c r="Y112" s="10">
        <v>39.299999999999997</v>
      </c>
      <c r="Z112" s="10">
        <v>44.6</v>
      </c>
      <c r="AA112" s="10">
        <v>49</v>
      </c>
      <c r="AB112" s="10">
        <v>49.9</v>
      </c>
      <c r="AC112" s="10">
        <v>44.4</v>
      </c>
      <c r="AD112" s="10">
        <v>40.799999999999997</v>
      </c>
      <c r="AE112" s="10">
        <v>42.7</v>
      </c>
      <c r="AF112" s="10">
        <v>43.6</v>
      </c>
      <c r="AG112" s="10">
        <v>41.5</v>
      </c>
      <c r="AH112" s="10">
        <v>43</v>
      </c>
      <c r="AI112" s="10">
        <v>45.3</v>
      </c>
      <c r="AJ112" s="10">
        <v>47</v>
      </c>
      <c r="AK112" s="10">
        <v>45.7</v>
      </c>
      <c r="AL112" s="10">
        <v>43.8</v>
      </c>
      <c r="AM112" s="10">
        <v>46.6</v>
      </c>
      <c r="AN112" s="10">
        <v>52.8</v>
      </c>
      <c r="AO112" s="10">
        <v>55.1</v>
      </c>
      <c r="AP112" s="10">
        <v>65.5</v>
      </c>
      <c r="AQ112" s="10">
        <v>70.5</v>
      </c>
      <c r="AR112" s="10">
        <v>71.599999999999994</v>
      </c>
      <c r="AS112" s="10">
        <v>76.7</v>
      </c>
      <c r="AT112" s="10">
        <v>85.1</v>
      </c>
      <c r="AU112" s="10">
        <v>95.7</v>
      </c>
      <c r="AV112" s="10">
        <v>97.4</v>
      </c>
      <c r="AW112" s="10">
        <v>97.2</v>
      </c>
      <c r="AX112" s="10">
        <v>99.9</v>
      </c>
      <c r="AY112" s="10">
        <v>106.1</v>
      </c>
      <c r="AZ112" s="10">
        <v>110.3</v>
      </c>
      <c r="BA112" s="10">
        <v>92.5</v>
      </c>
      <c r="BB112" s="10">
        <v>98.6</v>
      </c>
      <c r="BC112" s="10">
        <v>100.2</v>
      </c>
      <c r="BD112" s="10">
        <v>101.9</v>
      </c>
      <c r="BE112" s="10">
        <v>91.4</v>
      </c>
      <c r="BF112" s="10">
        <v>95.7</v>
      </c>
      <c r="BG112" s="10">
        <v>105.9</v>
      </c>
      <c r="BH112" s="10">
        <v>106.9</v>
      </c>
      <c r="BI112" s="10">
        <v>98.9</v>
      </c>
      <c r="BJ112" s="10">
        <v>98.5</v>
      </c>
      <c r="BK112" s="10">
        <v>102.8</v>
      </c>
      <c r="BL112" s="10">
        <v>105.6</v>
      </c>
      <c r="BM112" s="10">
        <v>103</v>
      </c>
      <c r="BN112" s="10">
        <v>105.3</v>
      </c>
      <c r="BO112" s="10">
        <v>120.1</v>
      </c>
      <c r="BP112" s="10">
        <v>121.4</v>
      </c>
      <c r="BQ112" s="10">
        <v>115</v>
      </c>
      <c r="BR112" s="10">
        <v>122.5</v>
      </c>
      <c r="BS112" s="10">
        <v>132.6</v>
      </c>
      <c r="BT112" s="10">
        <v>133.30000000000001</v>
      </c>
      <c r="BU112" s="10">
        <v>122.4</v>
      </c>
      <c r="BV112" s="10">
        <v>135.4</v>
      </c>
      <c r="BW112" s="10">
        <v>135.6</v>
      </c>
      <c r="BX112" s="10">
        <v>134.80000000000001</v>
      </c>
      <c r="BY112" s="10">
        <v>119.6</v>
      </c>
      <c r="BZ112" s="10">
        <v>130.5</v>
      </c>
      <c r="CA112" s="10">
        <v>150</v>
      </c>
      <c r="CB112" s="10">
        <v>147.69999999999999</v>
      </c>
    </row>
    <row r="113" spans="1:80" s="6" customFormat="1">
      <c r="A113" s="8">
        <v>95</v>
      </c>
      <c r="B113" s="6" t="s">
        <v>1225</v>
      </c>
      <c r="C113" s="6" t="s">
        <v>1226</v>
      </c>
      <c r="D113" s="10">
        <v>1040.8</v>
      </c>
      <c r="E113" s="10">
        <v>1053.3</v>
      </c>
      <c r="F113" s="10">
        <v>1055.4000000000001</v>
      </c>
      <c r="G113" s="10">
        <v>1051.5999999999999</v>
      </c>
      <c r="H113" s="10">
        <v>1068.8</v>
      </c>
      <c r="I113" s="10">
        <v>1094.7</v>
      </c>
      <c r="J113" s="10">
        <v>1106</v>
      </c>
      <c r="K113" s="10">
        <v>1108.5</v>
      </c>
      <c r="L113" s="10">
        <v>1103.3</v>
      </c>
      <c r="M113" s="10">
        <v>1097.3</v>
      </c>
      <c r="N113" s="10">
        <v>1081.3</v>
      </c>
      <c r="O113" s="10">
        <v>1064.7</v>
      </c>
      <c r="P113" s="10">
        <v>1046.3</v>
      </c>
      <c r="Q113" s="10">
        <v>1041.8</v>
      </c>
      <c r="R113" s="10">
        <v>1016</v>
      </c>
      <c r="S113" s="10">
        <v>1002.6</v>
      </c>
      <c r="T113" s="10">
        <v>996.4</v>
      </c>
      <c r="U113" s="10">
        <v>999.3</v>
      </c>
      <c r="V113" s="10">
        <v>976.7</v>
      </c>
      <c r="W113" s="10">
        <v>980.7</v>
      </c>
      <c r="X113" s="10">
        <v>982.4</v>
      </c>
      <c r="Y113" s="10">
        <v>997.6</v>
      </c>
      <c r="Z113" s="10">
        <v>1000.5</v>
      </c>
      <c r="AA113" s="10">
        <v>1018</v>
      </c>
      <c r="AB113" s="10">
        <v>1036.9000000000001</v>
      </c>
      <c r="AC113" s="10">
        <v>1066.4000000000001</v>
      </c>
      <c r="AD113" s="10">
        <v>1074.0999999999999</v>
      </c>
      <c r="AE113" s="10">
        <v>1090.9000000000001</v>
      </c>
      <c r="AF113" s="10">
        <v>1109</v>
      </c>
      <c r="AG113" s="10">
        <v>1123.5999999999999</v>
      </c>
      <c r="AH113" s="10">
        <v>1123.5999999999999</v>
      </c>
      <c r="AI113" s="10">
        <v>1127.2</v>
      </c>
      <c r="AJ113" s="10">
        <v>1128.9000000000001</v>
      </c>
      <c r="AK113" s="10">
        <v>1137</v>
      </c>
      <c r="AL113" s="10">
        <v>1132.9000000000001</v>
      </c>
      <c r="AM113" s="10">
        <v>1142.4000000000001</v>
      </c>
      <c r="AN113" s="10">
        <v>1163.4000000000001</v>
      </c>
      <c r="AO113" s="10">
        <v>1195.3</v>
      </c>
      <c r="AP113" s="10">
        <v>1190.9000000000001</v>
      </c>
      <c r="AQ113" s="10">
        <v>1223.9000000000001</v>
      </c>
      <c r="AR113" s="10">
        <v>1244.5</v>
      </c>
      <c r="AS113" s="10">
        <v>1289.5</v>
      </c>
      <c r="AT113" s="10">
        <v>1304.3</v>
      </c>
      <c r="AU113" s="10">
        <v>1342.6</v>
      </c>
      <c r="AV113" s="10">
        <v>1367.7</v>
      </c>
      <c r="AW113" s="10">
        <v>1422.8</v>
      </c>
      <c r="AX113" s="10">
        <v>1428.9</v>
      </c>
      <c r="AY113" s="10">
        <v>1452.7</v>
      </c>
      <c r="AZ113" s="10">
        <v>1486.6</v>
      </c>
      <c r="BA113" s="10">
        <v>1532.3</v>
      </c>
      <c r="BB113" s="10">
        <v>1544.2</v>
      </c>
      <c r="BC113" s="10">
        <v>1572.3</v>
      </c>
      <c r="BD113" s="10">
        <v>1619.8</v>
      </c>
      <c r="BE113" s="10">
        <v>1672.9</v>
      </c>
      <c r="BF113" s="10">
        <v>1707</v>
      </c>
      <c r="BG113" s="10">
        <v>1737.9</v>
      </c>
      <c r="BH113" s="10">
        <v>1762.7</v>
      </c>
      <c r="BI113" s="10">
        <v>1812.4</v>
      </c>
      <c r="BJ113" s="10">
        <v>1837.3</v>
      </c>
      <c r="BK113" s="10">
        <v>1894.2</v>
      </c>
      <c r="BL113" s="10">
        <v>1948.7</v>
      </c>
      <c r="BM113" s="10">
        <v>2011.1</v>
      </c>
      <c r="BN113" s="10">
        <v>2033</v>
      </c>
      <c r="BO113" s="10">
        <v>2067.1999999999998</v>
      </c>
      <c r="BP113" s="10">
        <v>2091.6</v>
      </c>
      <c r="BQ113" s="10">
        <v>2112.6999999999998</v>
      </c>
      <c r="BR113" s="10">
        <v>2108.6999999999998</v>
      </c>
      <c r="BS113" s="10">
        <v>2105.3000000000002</v>
      </c>
      <c r="BT113" s="10">
        <v>2133.9</v>
      </c>
      <c r="BU113" s="10">
        <v>2173.8000000000002</v>
      </c>
      <c r="BV113" s="10">
        <v>2176.6999999999998</v>
      </c>
      <c r="BW113" s="10">
        <v>2210.6999999999998</v>
      </c>
      <c r="BX113" s="10">
        <v>2242.6999999999998</v>
      </c>
      <c r="BY113" s="10">
        <v>2253.6999999999998</v>
      </c>
      <c r="BZ113" s="10">
        <v>2257.8000000000002</v>
      </c>
      <c r="CA113" s="10">
        <v>2300.3000000000002</v>
      </c>
      <c r="CB113" s="10">
        <v>2282.5</v>
      </c>
    </row>
    <row r="114" spans="1:80" s="4" customFormat="1">
      <c r="A114" s="5">
        <v>96</v>
      </c>
      <c r="B114" s="4" t="s">
        <v>1227</v>
      </c>
      <c r="C114" s="4" t="s">
        <v>1228</v>
      </c>
      <c r="D114" s="9">
        <v>10.1</v>
      </c>
      <c r="E114" s="9">
        <v>10</v>
      </c>
      <c r="F114" s="9">
        <v>10</v>
      </c>
      <c r="G114" s="9">
        <v>9.9</v>
      </c>
      <c r="H114" s="9">
        <v>9.8000000000000007</v>
      </c>
      <c r="I114" s="9">
        <v>9.6</v>
      </c>
      <c r="J114" s="9">
        <v>9.4</v>
      </c>
      <c r="K114" s="9">
        <v>9.1999999999999993</v>
      </c>
      <c r="L114" s="9">
        <v>9.1999999999999993</v>
      </c>
      <c r="M114" s="9">
        <v>9.1999999999999993</v>
      </c>
      <c r="N114" s="9">
        <v>9.6999999999999993</v>
      </c>
      <c r="O114" s="9">
        <v>9.6</v>
      </c>
      <c r="P114" s="9">
        <v>9.6999999999999993</v>
      </c>
      <c r="Q114" s="9">
        <v>9.6</v>
      </c>
      <c r="R114" s="9">
        <v>10.199999999999999</v>
      </c>
      <c r="S114" s="9">
        <v>9.6999999999999993</v>
      </c>
      <c r="T114" s="9">
        <v>9.8000000000000007</v>
      </c>
      <c r="U114" s="9">
        <v>10.4</v>
      </c>
      <c r="V114" s="9">
        <v>10.6</v>
      </c>
      <c r="W114" s="9">
        <v>4.8</v>
      </c>
      <c r="X114" s="9">
        <v>10.199999999999999</v>
      </c>
      <c r="Y114" s="9">
        <v>10</v>
      </c>
      <c r="Z114" s="9">
        <v>10.5</v>
      </c>
      <c r="AA114" s="9">
        <v>10</v>
      </c>
      <c r="AB114" s="9">
        <v>10</v>
      </c>
      <c r="AC114" s="9">
        <v>10.1</v>
      </c>
      <c r="AD114" s="9">
        <v>10.3</v>
      </c>
      <c r="AE114" s="9">
        <v>10.1</v>
      </c>
      <c r="AF114" s="9">
        <v>10.1</v>
      </c>
      <c r="AG114" s="9">
        <v>10.199999999999999</v>
      </c>
      <c r="AH114" s="9">
        <v>10.199999999999999</v>
      </c>
      <c r="AI114" s="9">
        <v>8.5</v>
      </c>
      <c r="AJ114" s="9">
        <v>8.5</v>
      </c>
      <c r="AK114" s="9">
        <v>8.6</v>
      </c>
      <c r="AL114" s="9">
        <v>8.8000000000000007</v>
      </c>
      <c r="AM114" s="9">
        <v>8.9</v>
      </c>
      <c r="AN114" s="9">
        <v>8.9</v>
      </c>
      <c r="AO114" s="9">
        <v>9</v>
      </c>
      <c r="AP114" s="9">
        <v>8.9</v>
      </c>
      <c r="AQ114" s="9">
        <v>9</v>
      </c>
      <c r="AR114" s="9">
        <v>9.1999999999999993</v>
      </c>
      <c r="AS114" s="9">
        <v>9.3000000000000007</v>
      </c>
      <c r="AT114" s="9">
        <v>9.5</v>
      </c>
      <c r="AU114" s="9">
        <v>9.6</v>
      </c>
      <c r="AV114" s="9">
        <v>9.6999999999999993</v>
      </c>
      <c r="AW114" s="9">
        <v>9.6</v>
      </c>
      <c r="AX114" s="9">
        <v>9.6999999999999993</v>
      </c>
      <c r="AY114" s="9">
        <v>9.6999999999999993</v>
      </c>
      <c r="AZ114" s="9">
        <v>9.6999999999999993</v>
      </c>
      <c r="BA114" s="9">
        <v>9.8000000000000007</v>
      </c>
      <c r="BB114" s="9">
        <v>9.9</v>
      </c>
      <c r="BC114" s="9">
        <v>10</v>
      </c>
      <c r="BD114" s="9">
        <v>10.1</v>
      </c>
      <c r="BE114" s="9">
        <v>10.199999999999999</v>
      </c>
      <c r="BF114" s="9">
        <v>10.4</v>
      </c>
      <c r="BG114" s="9">
        <v>10.6</v>
      </c>
      <c r="BH114" s="9">
        <v>10.7</v>
      </c>
      <c r="BI114" s="9">
        <v>10.9</v>
      </c>
      <c r="BJ114" s="9">
        <v>11.1</v>
      </c>
      <c r="BK114" s="9">
        <v>11.2</v>
      </c>
      <c r="BL114" s="9">
        <v>11.4</v>
      </c>
      <c r="BM114" s="9">
        <v>11.6</v>
      </c>
      <c r="BN114" s="9">
        <v>11.8</v>
      </c>
      <c r="BO114" s="9">
        <v>11.9</v>
      </c>
      <c r="BP114" s="9">
        <v>12</v>
      </c>
      <c r="BQ114" s="9">
        <v>12.2</v>
      </c>
      <c r="BR114" s="9">
        <v>12.5</v>
      </c>
      <c r="BS114" s="9">
        <v>12.7</v>
      </c>
      <c r="BT114" s="9">
        <v>12.9</v>
      </c>
      <c r="BU114" s="9">
        <v>13.1</v>
      </c>
      <c r="BV114" s="9">
        <v>13.2</v>
      </c>
      <c r="BW114" s="9">
        <v>13.5</v>
      </c>
      <c r="BX114" s="9">
        <v>13.7</v>
      </c>
      <c r="BY114" s="9">
        <v>13.8</v>
      </c>
      <c r="BZ114" s="9">
        <v>13.9</v>
      </c>
      <c r="CA114" s="9">
        <v>14.4</v>
      </c>
      <c r="CB114" s="9">
        <v>14.5</v>
      </c>
    </row>
    <row r="115" spans="1:80" s="4" customFormat="1">
      <c r="A115" s="5">
        <v>97</v>
      </c>
      <c r="B115" s="4" t="s">
        <v>1229</v>
      </c>
      <c r="C115" s="4" t="s">
        <v>1230</v>
      </c>
      <c r="D115" s="9">
        <v>170.2</v>
      </c>
      <c r="E115" s="9">
        <v>173.8</v>
      </c>
      <c r="F115" s="9">
        <v>177.4</v>
      </c>
      <c r="G115" s="9">
        <v>181</v>
      </c>
      <c r="H115" s="9">
        <v>184.7</v>
      </c>
      <c r="I115" s="9">
        <v>188.4</v>
      </c>
      <c r="J115" s="9">
        <v>192.2</v>
      </c>
      <c r="K115" s="9">
        <v>196</v>
      </c>
      <c r="L115" s="9">
        <v>199.9</v>
      </c>
      <c r="M115" s="9">
        <v>203.9</v>
      </c>
      <c r="N115" s="9">
        <v>207.9</v>
      </c>
      <c r="O115" s="9">
        <v>212</v>
      </c>
      <c r="P115" s="9">
        <v>216.2</v>
      </c>
      <c r="Q115" s="9">
        <v>220.6</v>
      </c>
      <c r="R115" s="9">
        <v>224.9</v>
      </c>
      <c r="S115" s="9">
        <v>229.2</v>
      </c>
      <c r="T115" s="9">
        <v>233.6</v>
      </c>
      <c r="U115" s="9">
        <v>238.1</v>
      </c>
      <c r="V115" s="9">
        <v>242.7</v>
      </c>
      <c r="W115" s="9">
        <v>247.4</v>
      </c>
      <c r="X115" s="9">
        <v>252.3</v>
      </c>
      <c r="Y115" s="9">
        <v>257.10000000000002</v>
      </c>
      <c r="Z115" s="9">
        <v>262</v>
      </c>
      <c r="AA115" s="9">
        <v>266.89999999999998</v>
      </c>
      <c r="AB115" s="9">
        <v>271.89999999999998</v>
      </c>
      <c r="AC115" s="9">
        <v>277</v>
      </c>
      <c r="AD115" s="9">
        <v>282.3</v>
      </c>
      <c r="AE115" s="9">
        <v>287.7</v>
      </c>
      <c r="AF115" s="9">
        <v>293.2</v>
      </c>
      <c r="AG115" s="9">
        <v>298.89999999999998</v>
      </c>
      <c r="AH115" s="9">
        <v>304.60000000000002</v>
      </c>
      <c r="AI115" s="9">
        <v>310.5</v>
      </c>
      <c r="AJ115" s="9">
        <v>316.7</v>
      </c>
      <c r="AK115" s="9">
        <v>322.8</v>
      </c>
      <c r="AL115" s="9">
        <v>329.1</v>
      </c>
      <c r="AM115" s="9">
        <v>335.5</v>
      </c>
      <c r="AN115" s="9">
        <v>342.1</v>
      </c>
      <c r="AO115" s="9">
        <v>348.9</v>
      </c>
      <c r="AP115" s="9">
        <v>355.6</v>
      </c>
      <c r="AQ115" s="9">
        <v>362.4</v>
      </c>
      <c r="AR115" s="9">
        <v>369.4</v>
      </c>
      <c r="AS115" s="9">
        <v>376.4</v>
      </c>
      <c r="AT115" s="9">
        <v>383.6</v>
      </c>
      <c r="AU115" s="9">
        <v>390.7</v>
      </c>
      <c r="AV115" s="9">
        <v>398</v>
      </c>
      <c r="AW115" s="9">
        <v>405.2</v>
      </c>
      <c r="AX115" s="9">
        <v>412.4</v>
      </c>
      <c r="AY115" s="9">
        <v>419.7</v>
      </c>
      <c r="AZ115" s="9">
        <v>427.1</v>
      </c>
      <c r="BA115" s="9">
        <v>434.6</v>
      </c>
      <c r="BB115" s="9">
        <v>442.2</v>
      </c>
      <c r="BC115" s="9">
        <v>449.9</v>
      </c>
      <c r="BD115" s="9">
        <v>457.6</v>
      </c>
      <c r="BE115" s="9">
        <v>465.6</v>
      </c>
      <c r="BF115" s="9">
        <v>473.7</v>
      </c>
      <c r="BG115" s="9">
        <v>482</v>
      </c>
      <c r="BH115" s="9">
        <v>490.4</v>
      </c>
      <c r="BI115" s="9">
        <v>499</v>
      </c>
      <c r="BJ115" s="9">
        <v>507.7</v>
      </c>
      <c r="BK115" s="9">
        <v>516.4</v>
      </c>
      <c r="BL115" s="9">
        <v>525.4</v>
      </c>
      <c r="BM115" s="9">
        <v>534.70000000000005</v>
      </c>
      <c r="BN115" s="9">
        <v>544</v>
      </c>
      <c r="BO115" s="9">
        <v>553.5</v>
      </c>
      <c r="BP115" s="9">
        <v>563.20000000000005</v>
      </c>
      <c r="BQ115" s="9">
        <v>573.20000000000005</v>
      </c>
      <c r="BR115" s="9">
        <v>583.29999999999995</v>
      </c>
      <c r="BS115" s="9">
        <v>593</v>
      </c>
      <c r="BT115" s="9">
        <v>602.5</v>
      </c>
      <c r="BU115" s="9">
        <v>612.1</v>
      </c>
      <c r="BV115" s="9">
        <v>621.79999999999995</v>
      </c>
      <c r="BW115" s="9">
        <v>631.4</v>
      </c>
      <c r="BX115" s="9">
        <v>641.1</v>
      </c>
      <c r="BY115" s="9">
        <v>650.79999999999995</v>
      </c>
      <c r="BZ115" s="9">
        <v>660.6</v>
      </c>
      <c r="CA115" s="9">
        <v>670.5</v>
      </c>
      <c r="CB115" s="9">
        <v>680.5</v>
      </c>
    </row>
    <row r="116" spans="1:80" s="4" customFormat="1">
      <c r="A116" s="5">
        <v>98</v>
      </c>
      <c r="B116" s="4" t="s">
        <v>452</v>
      </c>
      <c r="C116" s="4" t="s">
        <v>1231</v>
      </c>
      <c r="D116" s="9">
        <v>2452.8000000000002</v>
      </c>
      <c r="E116" s="9">
        <v>2480</v>
      </c>
      <c r="F116" s="9">
        <v>2492.3000000000002</v>
      </c>
      <c r="G116" s="9">
        <v>2530</v>
      </c>
      <c r="H116" s="9">
        <v>2551.6999999999998</v>
      </c>
      <c r="I116" s="9">
        <v>2567</v>
      </c>
      <c r="J116" s="9">
        <v>2573.6999999999998</v>
      </c>
      <c r="K116" s="9">
        <v>2616.6999999999998</v>
      </c>
      <c r="L116" s="9">
        <v>2654</v>
      </c>
      <c r="M116" s="9">
        <v>2700.6</v>
      </c>
      <c r="N116" s="9">
        <v>2762.7</v>
      </c>
      <c r="O116" s="9">
        <v>2832.6</v>
      </c>
      <c r="P116" s="9">
        <v>2893.9</v>
      </c>
      <c r="Q116" s="9">
        <v>2945.3</v>
      </c>
      <c r="R116" s="9">
        <v>3009.4</v>
      </c>
      <c r="S116" s="9">
        <v>3058.4</v>
      </c>
      <c r="T116" s="9">
        <v>3097.8</v>
      </c>
      <c r="U116" s="9">
        <v>3132.3</v>
      </c>
      <c r="V116" s="9">
        <v>3199.1</v>
      </c>
      <c r="W116" s="9">
        <v>3254.5</v>
      </c>
      <c r="X116" s="9">
        <v>3301.9</v>
      </c>
      <c r="Y116" s="9">
        <v>3376.1</v>
      </c>
      <c r="Z116" s="9">
        <v>3437.3</v>
      </c>
      <c r="AA116" s="9">
        <v>3507.9</v>
      </c>
      <c r="AB116" s="9">
        <v>3572.6</v>
      </c>
      <c r="AC116" s="9">
        <v>3618.4</v>
      </c>
      <c r="AD116" s="9">
        <v>3691.4</v>
      </c>
      <c r="AE116" s="9">
        <v>3786.9</v>
      </c>
      <c r="AF116" s="9">
        <v>3848.2</v>
      </c>
      <c r="AG116" s="9">
        <v>3928.6</v>
      </c>
      <c r="AH116" s="9">
        <v>3996.2</v>
      </c>
      <c r="AI116" s="9">
        <v>4107.3999999999996</v>
      </c>
      <c r="AJ116" s="9">
        <v>4185.5</v>
      </c>
      <c r="AK116" s="9">
        <v>4270.2</v>
      </c>
      <c r="AL116" s="9">
        <v>4353.6000000000004</v>
      </c>
      <c r="AM116" s="9">
        <v>4413.8999999999996</v>
      </c>
      <c r="AN116" s="9">
        <v>4462.3</v>
      </c>
      <c r="AO116" s="9">
        <v>4511.5</v>
      </c>
      <c r="AP116" s="9">
        <v>4544</v>
      </c>
      <c r="AQ116" s="9">
        <v>4608.7</v>
      </c>
      <c r="AR116" s="9">
        <v>4647.8</v>
      </c>
      <c r="AS116" s="9">
        <v>4670.8999999999996</v>
      </c>
      <c r="AT116" s="9">
        <v>4700.6000000000004</v>
      </c>
      <c r="AU116" s="9">
        <v>4732.3</v>
      </c>
      <c r="AV116" s="9">
        <v>4775.8</v>
      </c>
      <c r="AW116" s="9">
        <v>4799.3999999999996</v>
      </c>
      <c r="AX116" s="9">
        <v>4852.3</v>
      </c>
      <c r="AY116" s="9">
        <v>4916.8999999999996</v>
      </c>
      <c r="AZ116" s="9">
        <v>4985</v>
      </c>
      <c r="BA116" s="9">
        <v>5116.1000000000004</v>
      </c>
      <c r="BB116" s="9">
        <v>5322.5</v>
      </c>
      <c r="BC116" s="9">
        <v>5520</v>
      </c>
      <c r="BD116" s="9">
        <v>5607.6</v>
      </c>
      <c r="BE116" s="9">
        <v>5779.3</v>
      </c>
      <c r="BF116" s="9">
        <v>5974.7</v>
      </c>
      <c r="BG116" s="9">
        <v>6103.3</v>
      </c>
      <c r="BH116" s="9">
        <v>6211.5</v>
      </c>
      <c r="BI116" s="9">
        <v>6438</v>
      </c>
      <c r="BJ116" s="9">
        <v>6620</v>
      </c>
      <c r="BK116" s="9">
        <v>6850</v>
      </c>
      <c r="BL116" s="9">
        <v>7081.9</v>
      </c>
      <c r="BM116" s="9">
        <v>7171</v>
      </c>
      <c r="BN116" s="9">
        <v>7293.4</v>
      </c>
      <c r="BO116" s="9">
        <v>7392.9</v>
      </c>
      <c r="BP116" s="9">
        <v>7509.6</v>
      </c>
      <c r="BQ116" s="9">
        <v>7587.3</v>
      </c>
      <c r="BR116" s="9">
        <v>7710.3</v>
      </c>
      <c r="BS116" s="9">
        <v>7843.4</v>
      </c>
      <c r="BT116" s="9">
        <v>7907.3</v>
      </c>
      <c r="BU116" s="9">
        <v>7846.5</v>
      </c>
      <c r="BV116" s="9">
        <v>7776.6</v>
      </c>
      <c r="BW116" s="9">
        <v>7759.6</v>
      </c>
      <c r="BX116" s="9">
        <v>7808.3</v>
      </c>
      <c r="BY116" s="9">
        <v>7839.6</v>
      </c>
      <c r="BZ116" s="9">
        <v>7922.3</v>
      </c>
      <c r="CA116" s="9">
        <v>7997.4</v>
      </c>
      <c r="CB116" s="9">
        <v>8085</v>
      </c>
    </row>
    <row r="117" spans="1:80"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>
      <c r="A118" t="s">
        <v>1232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spans="1:80">
      <c r="A119" t="s">
        <v>781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>
      <c r="A120" t="s">
        <v>1432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>
      <c r="A121" t="s">
        <v>1433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>
      <c r="A122" t="s">
        <v>1434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>
      <c r="A123" t="s">
        <v>1122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spans="1:80">
      <c r="A124" t="s">
        <v>1455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spans="1:80">
      <c r="A125" t="s">
        <v>1456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>
      <c r="A126" t="s">
        <v>1457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>
      <c r="A127" t="s">
        <v>1123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9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" sqref="A2"/>
    </sheetView>
  </sheetViews>
  <sheetFormatPr baseColWidth="10" defaultColWidth="8.83203125" defaultRowHeight="12" x14ac:dyDescent="0"/>
  <cols>
    <col min="1" max="1" width="5.6640625" customWidth="1"/>
    <col min="2" max="2" width="50.6640625" customWidth="1"/>
    <col min="3" max="3" width="13.6640625" customWidth="1"/>
  </cols>
  <sheetData>
    <row r="1" spans="1:80">
      <c r="A1" s="1" t="s">
        <v>10</v>
      </c>
    </row>
    <row r="2" spans="1:80">
      <c r="A2" t="s">
        <v>1201</v>
      </c>
    </row>
    <row r="3" spans="1:80">
      <c r="A3" t="s">
        <v>1405</v>
      </c>
    </row>
    <row r="4" spans="1:80">
      <c r="A4" t="s">
        <v>24</v>
      </c>
    </row>
    <row r="5" spans="1:80">
      <c r="A5" t="s">
        <v>25</v>
      </c>
    </row>
    <row r="6" spans="1:80">
      <c r="A6" t="s">
        <v>11</v>
      </c>
    </row>
    <row r="8" spans="1:80" s="1" customFormat="1">
      <c r="A8" s="1" t="s">
        <v>27</v>
      </c>
      <c r="D8" s="3">
        <v>1992</v>
      </c>
      <c r="E8" s="3">
        <v>1992</v>
      </c>
      <c r="F8" s="3">
        <v>1992</v>
      </c>
      <c r="G8" s="3">
        <v>1992</v>
      </c>
      <c r="H8" s="3">
        <v>1993</v>
      </c>
      <c r="I8" s="3">
        <v>1993</v>
      </c>
      <c r="J8" s="3">
        <v>1993</v>
      </c>
      <c r="K8" s="3">
        <v>1993</v>
      </c>
      <c r="L8" s="3">
        <v>1994</v>
      </c>
      <c r="M8" s="3">
        <v>1994</v>
      </c>
      <c r="N8" s="3">
        <v>1994</v>
      </c>
      <c r="O8" s="3">
        <v>1994</v>
      </c>
      <c r="P8" s="3">
        <v>1995</v>
      </c>
      <c r="Q8" s="3">
        <v>1995</v>
      </c>
      <c r="R8" s="3">
        <v>1995</v>
      </c>
      <c r="S8" s="3">
        <v>1995</v>
      </c>
      <c r="T8" s="3">
        <v>1996</v>
      </c>
      <c r="U8" s="3">
        <v>1996</v>
      </c>
      <c r="V8" s="3">
        <v>1996</v>
      </c>
      <c r="W8" s="3">
        <v>1996</v>
      </c>
      <c r="X8" s="3">
        <v>1997</v>
      </c>
      <c r="Y8" s="3">
        <v>1997</v>
      </c>
      <c r="Z8" s="3">
        <v>1997</v>
      </c>
      <c r="AA8" s="3">
        <v>1997</v>
      </c>
      <c r="AB8" s="3">
        <v>1998</v>
      </c>
      <c r="AC8" s="3">
        <v>1998</v>
      </c>
      <c r="AD8" s="3">
        <v>1998</v>
      </c>
      <c r="AE8" s="3">
        <v>1998</v>
      </c>
      <c r="AF8" s="3">
        <v>1999</v>
      </c>
      <c r="AG8" s="3">
        <v>1999</v>
      </c>
      <c r="AH8" s="3">
        <v>1999</v>
      </c>
      <c r="AI8" s="3">
        <v>1999</v>
      </c>
      <c r="AJ8" s="3">
        <v>2000</v>
      </c>
      <c r="AK8" s="3">
        <v>2000</v>
      </c>
      <c r="AL8" s="3">
        <v>2000</v>
      </c>
      <c r="AM8" s="3">
        <v>2000</v>
      </c>
      <c r="AN8" s="3">
        <v>2001</v>
      </c>
      <c r="AO8" s="3">
        <v>2001</v>
      </c>
      <c r="AP8" s="3">
        <v>2001</v>
      </c>
      <c r="AQ8" s="3">
        <v>2001</v>
      </c>
      <c r="AR8" s="3">
        <v>2002</v>
      </c>
      <c r="AS8" s="3">
        <v>2002</v>
      </c>
      <c r="AT8" s="3">
        <v>2002</v>
      </c>
      <c r="AU8" s="3">
        <v>2002</v>
      </c>
      <c r="AV8" s="3">
        <v>2003</v>
      </c>
      <c r="AW8" s="3">
        <v>2003</v>
      </c>
      <c r="AX8" s="3">
        <v>2003</v>
      </c>
      <c r="AY8" s="3">
        <v>2003</v>
      </c>
      <c r="AZ8" s="3">
        <v>2004</v>
      </c>
      <c r="BA8" s="3">
        <v>2004</v>
      </c>
      <c r="BB8" s="3">
        <v>2004</v>
      </c>
      <c r="BC8" s="3">
        <v>2004</v>
      </c>
      <c r="BD8" s="3">
        <v>2005</v>
      </c>
      <c r="BE8" s="3">
        <v>2005</v>
      </c>
      <c r="BF8" s="3">
        <v>2005</v>
      </c>
      <c r="BG8" s="3">
        <v>2005</v>
      </c>
      <c r="BH8" s="3">
        <v>2006</v>
      </c>
      <c r="BI8" s="3">
        <v>2006</v>
      </c>
      <c r="BJ8" s="3">
        <v>2006</v>
      </c>
      <c r="BK8" s="3">
        <v>2006</v>
      </c>
      <c r="BL8" s="3">
        <v>2007</v>
      </c>
      <c r="BM8" s="3">
        <v>2007</v>
      </c>
      <c r="BN8" s="3">
        <v>2007</v>
      </c>
      <c r="BO8" s="3">
        <v>2007</v>
      </c>
      <c r="BP8" s="3">
        <v>2008</v>
      </c>
      <c r="BQ8" s="3">
        <v>2008</v>
      </c>
      <c r="BR8" s="3">
        <v>2008</v>
      </c>
      <c r="BS8" s="3">
        <v>2008</v>
      </c>
      <c r="BT8" s="3">
        <v>2009</v>
      </c>
      <c r="BU8" s="3">
        <v>2009</v>
      </c>
      <c r="BV8" s="3">
        <v>2009</v>
      </c>
      <c r="BW8" s="3">
        <v>2009</v>
      </c>
      <c r="BX8" s="3">
        <v>2010</v>
      </c>
      <c r="BY8" s="3">
        <v>2010</v>
      </c>
      <c r="BZ8" s="3">
        <v>2010</v>
      </c>
      <c r="CA8" s="3">
        <v>2010</v>
      </c>
      <c r="CB8" s="3">
        <v>2011</v>
      </c>
    </row>
    <row r="9" spans="1:80" s="1" customFormat="1">
      <c r="D9" s="3">
        <v>1</v>
      </c>
      <c r="E9" s="3">
        <v>2</v>
      </c>
      <c r="F9" s="3">
        <v>3</v>
      </c>
      <c r="G9" s="3">
        <v>4</v>
      </c>
      <c r="H9" s="3">
        <v>1</v>
      </c>
      <c r="I9" s="3">
        <v>2</v>
      </c>
      <c r="J9" s="3">
        <v>3</v>
      </c>
      <c r="K9" s="3">
        <v>4</v>
      </c>
      <c r="L9" s="3">
        <v>1</v>
      </c>
      <c r="M9" s="3">
        <v>2</v>
      </c>
      <c r="N9" s="3">
        <v>3</v>
      </c>
      <c r="O9" s="3">
        <v>4</v>
      </c>
      <c r="P9" s="3">
        <v>1</v>
      </c>
      <c r="Q9" s="3">
        <v>2</v>
      </c>
      <c r="R9" s="3">
        <v>3</v>
      </c>
      <c r="S9" s="3">
        <v>4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>
        <v>1</v>
      </c>
      <c r="AG9" s="3">
        <v>2</v>
      </c>
      <c r="AH9" s="3">
        <v>3</v>
      </c>
      <c r="AI9" s="3">
        <v>4</v>
      </c>
      <c r="AJ9" s="3">
        <v>1</v>
      </c>
      <c r="AK9" s="3">
        <v>2</v>
      </c>
      <c r="AL9" s="3">
        <v>3</v>
      </c>
      <c r="AM9" s="3">
        <v>4</v>
      </c>
      <c r="AN9" s="3">
        <v>1</v>
      </c>
      <c r="AO9" s="3">
        <v>2</v>
      </c>
      <c r="AP9" s="3">
        <v>3</v>
      </c>
      <c r="AQ9" s="3">
        <v>4</v>
      </c>
      <c r="AR9" s="3">
        <v>1</v>
      </c>
      <c r="AS9" s="3">
        <v>2</v>
      </c>
      <c r="AT9" s="3">
        <v>3</v>
      </c>
      <c r="AU9" s="3">
        <v>4</v>
      </c>
      <c r="AV9" s="3">
        <v>1</v>
      </c>
      <c r="AW9" s="3">
        <v>2</v>
      </c>
      <c r="AX9" s="3">
        <v>3</v>
      </c>
      <c r="AY9" s="3">
        <v>4</v>
      </c>
      <c r="AZ9" s="3">
        <v>1</v>
      </c>
      <c r="BA9" s="3">
        <v>2</v>
      </c>
      <c r="BB9" s="3">
        <v>3</v>
      </c>
      <c r="BC9" s="3">
        <v>4</v>
      </c>
      <c r="BD9" s="3">
        <v>1</v>
      </c>
      <c r="BE9" s="3">
        <v>2</v>
      </c>
      <c r="BF9" s="3">
        <v>3</v>
      </c>
      <c r="BG9" s="3">
        <v>4</v>
      </c>
      <c r="BH9" s="3">
        <v>1</v>
      </c>
      <c r="BI9" s="3">
        <v>2</v>
      </c>
      <c r="BJ9" s="3">
        <v>3</v>
      </c>
      <c r="BK9" s="3">
        <v>4</v>
      </c>
      <c r="BL9" s="3">
        <v>1</v>
      </c>
      <c r="BM9" s="3">
        <v>2</v>
      </c>
      <c r="BN9" s="3">
        <v>3</v>
      </c>
      <c r="BO9" s="3">
        <v>4</v>
      </c>
      <c r="BP9" s="3">
        <v>1</v>
      </c>
      <c r="BQ9" s="3">
        <v>2</v>
      </c>
      <c r="BR9" s="3">
        <v>3</v>
      </c>
      <c r="BS9" s="3">
        <v>4</v>
      </c>
      <c r="BT9" s="3">
        <v>1</v>
      </c>
      <c r="BU9" s="3">
        <v>2</v>
      </c>
      <c r="BV9" s="3">
        <v>3</v>
      </c>
      <c r="BW9" s="3">
        <v>4</v>
      </c>
      <c r="BX9" s="3">
        <v>1</v>
      </c>
      <c r="BY9" s="3">
        <v>2</v>
      </c>
      <c r="BZ9" s="3">
        <v>3</v>
      </c>
      <c r="CA9" s="3">
        <v>4</v>
      </c>
      <c r="CB9" s="3">
        <v>1</v>
      </c>
    </row>
    <row r="10" spans="1:80" s="4" customFormat="1">
      <c r="A10" s="11"/>
      <c r="B10" s="4" t="s">
        <v>208</v>
      </c>
      <c r="C10" s="4" t="s">
        <v>31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>
      <c r="A11" s="5">
        <v>1</v>
      </c>
      <c r="B11" s="4" t="s">
        <v>1237</v>
      </c>
      <c r="C11" s="4" t="s">
        <v>1238</v>
      </c>
      <c r="D11" s="9">
        <v>803.7</v>
      </c>
      <c r="E11" s="9">
        <v>824.2</v>
      </c>
      <c r="F11" s="9">
        <v>842.8</v>
      </c>
      <c r="G11" s="9">
        <v>858.8</v>
      </c>
      <c r="H11" s="9">
        <v>853.1</v>
      </c>
      <c r="I11" s="9">
        <v>882</v>
      </c>
      <c r="J11" s="9">
        <v>885</v>
      </c>
      <c r="K11" s="9">
        <v>937.3</v>
      </c>
      <c r="L11" s="9">
        <v>938.2</v>
      </c>
      <c r="M11" s="9">
        <v>990.3</v>
      </c>
      <c r="N11" s="9">
        <v>1048.4000000000001</v>
      </c>
      <c r="O11" s="9">
        <v>1101.2</v>
      </c>
      <c r="P11" s="9">
        <v>1119.8</v>
      </c>
      <c r="Q11" s="9">
        <v>1147.5</v>
      </c>
      <c r="R11" s="9">
        <v>1158.8</v>
      </c>
      <c r="S11" s="9">
        <v>1158.8</v>
      </c>
      <c r="T11" s="9">
        <v>1189.5999999999999</v>
      </c>
      <c r="U11" s="9">
        <v>1206.0999999999999</v>
      </c>
      <c r="V11" s="9">
        <v>1237.5</v>
      </c>
      <c r="W11" s="9">
        <v>1277.3</v>
      </c>
      <c r="X11" s="9">
        <v>1319.9</v>
      </c>
      <c r="Y11" s="9">
        <v>1338.6</v>
      </c>
      <c r="Z11" s="9">
        <v>1382.3</v>
      </c>
      <c r="AA11" s="9">
        <v>1412.3</v>
      </c>
      <c r="AB11" s="9">
        <v>1417.1</v>
      </c>
      <c r="AC11" s="9">
        <v>1435.8</v>
      </c>
      <c r="AD11" s="9">
        <v>1441.4</v>
      </c>
      <c r="AE11" s="9">
        <v>1484.2</v>
      </c>
      <c r="AF11" s="9">
        <v>1495.6</v>
      </c>
      <c r="AG11" s="9">
        <v>1559.3</v>
      </c>
      <c r="AH11" s="9">
        <v>1640.5</v>
      </c>
      <c r="AI11" s="9">
        <v>1707.4</v>
      </c>
      <c r="AJ11" s="9">
        <v>1800</v>
      </c>
      <c r="AK11" s="9">
        <v>1864.2</v>
      </c>
      <c r="AL11" s="9">
        <v>1926.1</v>
      </c>
      <c r="AM11" s="9">
        <v>1946.2</v>
      </c>
      <c r="AN11" s="9">
        <v>1878.9</v>
      </c>
      <c r="AO11" s="9">
        <v>1777.5</v>
      </c>
      <c r="AP11" s="9">
        <v>1717.9</v>
      </c>
      <c r="AQ11" s="9">
        <v>1595.2</v>
      </c>
      <c r="AR11" s="9">
        <v>1677.6</v>
      </c>
      <c r="AS11" s="9">
        <v>1771.5</v>
      </c>
      <c r="AT11" s="9">
        <v>1805.6</v>
      </c>
      <c r="AU11" s="9">
        <v>1817.7</v>
      </c>
      <c r="AV11" s="9">
        <v>1877.2</v>
      </c>
      <c r="AW11" s="9">
        <v>1872.5</v>
      </c>
      <c r="AX11" s="9">
        <v>1909.7</v>
      </c>
      <c r="AY11" s="9">
        <v>1982.5</v>
      </c>
      <c r="AZ11" s="9">
        <v>2093.3000000000002</v>
      </c>
      <c r="BA11" s="9">
        <v>2219.6999999999998</v>
      </c>
      <c r="BB11" s="9">
        <v>2274.1</v>
      </c>
      <c r="BC11" s="9">
        <v>2426.4</v>
      </c>
      <c r="BD11" s="9">
        <v>2492.5</v>
      </c>
      <c r="BE11" s="9">
        <v>2553.6</v>
      </c>
      <c r="BF11" s="9">
        <v>2625.3</v>
      </c>
      <c r="BG11" s="9">
        <v>2803.2</v>
      </c>
      <c r="BH11" s="9">
        <v>2862.6</v>
      </c>
      <c r="BI11" s="9">
        <v>2983.5</v>
      </c>
      <c r="BJ11" s="9">
        <v>3070.9</v>
      </c>
      <c r="BK11" s="9">
        <v>3045</v>
      </c>
      <c r="BL11" s="9">
        <v>3167.3</v>
      </c>
      <c r="BM11" s="9">
        <v>3249.5</v>
      </c>
      <c r="BN11" s="9">
        <v>3278.9</v>
      </c>
      <c r="BO11" s="9">
        <v>3302.5</v>
      </c>
      <c r="BP11" s="9">
        <v>3398.4</v>
      </c>
      <c r="BQ11" s="9">
        <v>3518.1</v>
      </c>
      <c r="BR11" s="9">
        <v>3473.8</v>
      </c>
      <c r="BS11" s="9">
        <v>3021.6</v>
      </c>
      <c r="BT11" s="9">
        <v>2521.6</v>
      </c>
      <c r="BU11" s="9">
        <v>2475.1</v>
      </c>
      <c r="BV11" s="9">
        <v>2599.6</v>
      </c>
      <c r="BW11" s="9">
        <v>2755.2</v>
      </c>
      <c r="BX11" s="9">
        <v>2896.5</v>
      </c>
      <c r="BY11" s="9">
        <v>3006.4</v>
      </c>
      <c r="BZ11" s="9">
        <v>3066.8</v>
      </c>
      <c r="CA11" s="9">
        <v>3129.6</v>
      </c>
      <c r="CB11" s="9">
        <v>3287.8</v>
      </c>
    </row>
    <row r="12" spans="1:80" s="6" customFormat="1">
      <c r="A12" s="8">
        <v>2</v>
      </c>
      <c r="B12" s="6" t="s">
        <v>1239</v>
      </c>
      <c r="C12" s="6" t="s">
        <v>1240</v>
      </c>
      <c r="D12" s="10">
        <v>645.79999999999995</v>
      </c>
      <c r="E12" s="10">
        <v>659</v>
      </c>
      <c r="F12" s="10">
        <v>677.9</v>
      </c>
      <c r="G12" s="10">
        <v>688.5</v>
      </c>
      <c r="H12" s="10">
        <v>699.3</v>
      </c>
      <c r="I12" s="10">
        <v>716.3</v>
      </c>
      <c r="J12" s="10">
        <v>719.3</v>
      </c>
      <c r="K12" s="10">
        <v>745</v>
      </c>
      <c r="L12" s="10">
        <v>761.8</v>
      </c>
      <c r="M12" s="10">
        <v>797.6</v>
      </c>
      <c r="N12" s="10">
        <v>833.8</v>
      </c>
      <c r="O12" s="10">
        <v>860.6</v>
      </c>
      <c r="P12" s="10">
        <v>886.9</v>
      </c>
      <c r="Q12" s="10">
        <v>908.3</v>
      </c>
      <c r="R12" s="10">
        <v>905.8</v>
      </c>
      <c r="S12" s="10">
        <v>909.2</v>
      </c>
      <c r="T12" s="10">
        <v>936.7</v>
      </c>
      <c r="U12" s="10">
        <v>952.8</v>
      </c>
      <c r="V12" s="10">
        <v>973.8</v>
      </c>
      <c r="W12" s="10">
        <v>992.6</v>
      </c>
      <c r="X12" s="10">
        <v>1027.2</v>
      </c>
      <c r="Y12" s="10">
        <v>1039.7</v>
      </c>
      <c r="Z12" s="10">
        <v>1070.9000000000001</v>
      </c>
      <c r="AA12" s="10">
        <v>1085.3</v>
      </c>
      <c r="AB12" s="10">
        <v>1098.2</v>
      </c>
      <c r="AC12" s="10">
        <v>1109.5999999999999</v>
      </c>
      <c r="AD12" s="10">
        <v>1109.9000000000001</v>
      </c>
      <c r="AE12" s="10">
        <v>1145</v>
      </c>
      <c r="AF12" s="10">
        <v>1170.5999999999999</v>
      </c>
      <c r="AG12" s="10">
        <v>1222.2</v>
      </c>
      <c r="AH12" s="10">
        <v>1281.7</v>
      </c>
      <c r="AI12" s="10">
        <v>1331</v>
      </c>
      <c r="AJ12" s="10">
        <v>1410.7</v>
      </c>
      <c r="AK12" s="10">
        <v>1453.6</v>
      </c>
      <c r="AL12" s="10">
        <v>1515</v>
      </c>
      <c r="AM12" s="10">
        <v>1521.8</v>
      </c>
      <c r="AN12" s="10">
        <v>1492.5</v>
      </c>
      <c r="AO12" s="10">
        <v>1420.3</v>
      </c>
      <c r="AP12" s="10">
        <v>1364.2</v>
      </c>
      <c r="AQ12" s="10">
        <v>1317.9</v>
      </c>
      <c r="AR12" s="10">
        <v>1348.3</v>
      </c>
      <c r="AS12" s="10">
        <v>1424</v>
      </c>
      <c r="AT12" s="10">
        <v>1456.4</v>
      </c>
      <c r="AU12" s="10">
        <v>1492.1</v>
      </c>
      <c r="AV12" s="10">
        <v>1516.1</v>
      </c>
      <c r="AW12" s="10">
        <v>1515.9</v>
      </c>
      <c r="AX12" s="10">
        <v>1540.8</v>
      </c>
      <c r="AY12" s="10">
        <v>1607.8</v>
      </c>
      <c r="AZ12" s="10">
        <v>1685.1</v>
      </c>
      <c r="BA12" s="10">
        <v>1776.9</v>
      </c>
      <c r="BB12" s="10">
        <v>1821.3</v>
      </c>
      <c r="BC12" s="10">
        <v>1912.4</v>
      </c>
      <c r="BD12" s="10">
        <v>1939.8</v>
      </c>
      <c r="BE12" s="10">
        <v>1988.7</v>
      </c>
      <c r="BF12" s="10">
        <v>2042.1</v>
      </c>
      <c r="BG12" s="10">
        <v>2140.6</v>
      </c>
      <c r="BH12" s="10">
        <v>2189.8000000000002</v>
      </c>
      <c r="BI12" s="10">
        <v>2237.4</v>
      </c>
      <c r="BJ12" s="10">
        <v>2281.6999999999998</v>
      </c>
      <c r="BK12" s="10">
        <v>2252.5</v>
      </c>
      <c r="BL12" s="10">
        <v>2300.6</v>
      </c>
      <c r="BM12" s="10">
        <v>2349.8000000000002</v>
      </c>
      <c r="BN12" s="10">
        <v>2394.6999999999998</v>
      </c>
      <c r="BO12" s="10">
        <v>2457.5</v>
      </c>
      <c r="BP12" s="10">
        <v>2558.4</v>
      </c>
      <c r="BQ12" s="10">
        <v>2677.2</v>
      </c>
      <c r="BR12" s="10">
        <v>2690.4</v>
      </c>
      <c r="BS12" s="10">
        <v>2289.3000000000002</v>
      </c>
      <c r="BT12" s="10">
        <v>1896.9</v>
      </c>
      <c r="BU12" s="10">
        <v>1855.3</v>
      </c>
      <c r="BV12" s="10">
        <v>1990.5</v>
      </c>
      <c r="BW12" s="10">
        <v>2116.3000000000002</v>
      </c>
      <c r="BX12" s="10">
        <v>2237.6</v>
      </c>
      <c r="BY12" s="10">
        <v>2357.1</v>
      </c>
      <c r="BZ12" s="10">
        <v>2399.4</v>
      </c>
      <c r="CA12" s="10">
        <v>2421.5</v>
      </c>
      <c r="CB12" s="10">
        <v>2590.6999999999998</v>
      </c>
    </row>
    <row r="13" spans="1:80" s="6" customFormat="1">
      <c r="A13" s="8">
        <v>3</v>
      </c>
      <c r="B13" s="6" t="s">
        <v>1241</v>
      </c>
      <c r="C13" s="6" t="s">
        <v>49</v>
      </c>
      <c r="D13" s="10">
        <v>123.9</v>
      </c>
      <c r="E13" s="10">
        <v>126.5</v>
      </c>
      <c r="F13" s="10">
        <v>121.5</v>
      </c>
      <c r="G13" s="10">
        <v>118.7</v>
      </c>
      <c r="H13" s="10">
        <v>115</v>
      </c>
      <c r="I13" s="10">
        <v>123.8</v>
      </c>
      <c r="J13" s="10">
        <v>120.5</v>
      </c>
      <c r="K13" s="10">
        <v>136.80000000000001</v>
      </c>
      <c r="L13" s="10">
        <v>136.69999999999999</v>
      </c>
      <c r="M13" s="10">
        <v>151.19999999999999</v>
      </c>
      <c r="N13" s="10">
        <v>168.6</v>
      </c>
      <c r="O13" s="10">
        <v>183.6</v>
      </c>
      <c r="P13" s="10">
        <v>189.2</v>
      </c>
      <c r="Q13" s="10">
        <v>196.6</v>
      </c>
      <c r="R13" s="10">
        <v>208.8</v>
      </c>
      <c r="S13" s="10">
        <v>203.8</v>
      </c>
      <c r="T13" s="10">
        <v>201.5</v>
      </c>
      <c r="U13" s="10">
        <v>208.7</v>
      </c>
      <c r="V13" s="10">
        <v>218.6</v>
      </c>
      <c r="W13" s="10">
        <v>227.8</v>
      </c>
      <c r="X13" s="10">
        <v>246.5</v>
      </c>
      <c r="Y13" s="10">
        <v>251.6</v>
      </c>
      <c r="Z13" s="10">
        <v>262.3</v>
      </c>
      <c r="AA13" s="10">
        <v>263.8</v>
      </c>
      <c r="AB13" s="10">
        <v>263.89999999999998</v>
      </c>
      <c r="AC13" s="10">
        <v>269.89999999999998</v>
      </c>
      <c r="AD13" s="10">
        <v>271.89999999999998</v>
      </c>
      <c r="AE13" s="10">
        <v>269.89999999999998</v>
      </c>
      <c r="AF13" s="10">
        <v>270.39999999999998</v>
      </c>
      <c r="AG13" s="10">
        <v>281.10000000000002</v>
      </c>
      <c r="AH13" s="10">
        <v>303.60000000000002</v>
      </c>
      <c r="AI13" s="10">
        <v>311.60000000000002</v>
      </c>
      <c r="AJ13" s="10">
        <v>330.5</v>
      </c>
      <c r="AK13" s="10">
        <v>349.6</v>
      </c>
      <c r="AL13" s="10">
        <v>346.8</v>
      </c>
      <c r="AM13" s="10">
        <v>344</v>
      </c>
      <c r="AN13" s="10">
        <v>317.8</v>
      </c>
      <c r="AO13" s="10">
        <v>286</v>
      </c>
      <c r="AP13" s="10">
        <v>281.10000000000002</v>
      </c>
      <c r="AQ13" s="10">
        <v>199.6</v>
      </c>
      <c r="AR13" s="10">
        <v>246.7</v>
      </c>
      <c r="AS13" s="10">
        <v>278.89999999999998</v>
      </c>
      <c r="AT13" s="10">
        <v>280.5</v>
      </c>
      <c r="AU13" s="10">
        <v>251.6</v>
      </c>
      <c r="AV13" s="10">
        <v>279.5</v>
      </c>
      <c r="AW13" s="10">
        <v>277.10000000000002</v>
      </c>
      <c r="AX13" s="10">
        <v>289.10000000000002</v>
      </c>
      <c r="AY13" s="10">
        <v>292.8</v>
      </c>
      <c r="AZ13" s="10">
        <v>307.60000000000002</v>
      </c>
      <c r="BA13" s="10">
        <v>348.6</v>
      </c>
      <c r="BB13" s="10">
        <v>359.5</v>
      </c>
      <c r="BC13" s="10">
        <v>413.8</v>
      </c>
      <c r="BD13" s="10">
        <v>428.7</v>
      </c>
      <c r="BE13" s="10">
        <v>455.1</v>
      </c>
      <c r="BF13" s="10">
        <v>475.3</v>
      </c>
      <c r="BG13" s="10">
        <v>544.5</v>
      </c>
      <c r="BH13" s="10">
        <v>578.5</v>
      </c>
      <c r="BI13" s="10">
        <v>640.9</v>
      </c>
      <c r="BJ13" s="10">
        <v>679.7</v>
      </c>
      <c r="BK13" s="10">
        <v>695.5</v>
      </c>
      <c r="BL13" s="10">
        <v>727.4</v>
      </c>
      <c r="BM13" s="10">
        <v>783.1</v>
      </c>
      <c r="BN13" s="10">
        <v>760.8</v>
      </c>
      <c r="BO13" s="10">
        <v>719.4</v>
      </c>
      <c r="BP13" s="10">
        <v>697.6</v>
      </c>
      <c r="BQ13" s="10">
        <v>705.5</v>
      </c>
      <c r="BR13" s="10">
        <v>651.5</v>
      </c>
      <c r="BS13" s="10">
        <v>604</v>
      </c>
      <c r="BT13" s="10">
        <v>493.1</v>
      </c>
      <c r="BU13" s="10">
        <v>482</v>
      </c>
      <c r="BV13" s="10">
        <v>460.1</v>
      </c>
      <c r="BW13" s="10">
        <v>499.1</v>
      </c>
      <c r="BX13" s="10">
        <v>502.6</v>
      </c>
      <c r="BY13" s="10">
        <v>500.8</v>
      </c>
      <c r="BZ13" s="10">
        <v>515.5</v>
      </c>
      <c r="CA13" s="10">
        <v>552.79999999999995</v>
      </c>
      <c r="CB13" s="10">
        <v>542.79999999999995</v>
      </c>
    </row>
    <row r="14" spans="1:80" s="6" customFormat="1">
      <c r="A14" s="8">
        <v>4</v>
      </c>
      <c r="B14" s="6" t="s">
        <v>1242</v>
      </c>
      <c r="C14" s="6" t="s">
        <v>1243</v>
      </c>
      <c r="D14" s="10">
        <v>34</v>
      </c>
      <c r="E14" s="10">
        <v>38.700000000000003</v>
      </c>
      <c r="F14" s="10">
        <v>43.4</v>
      </c>
      <c r="G14" s="10">
        <v>51.6</v>
      </c>
      <c r="H14" s="10">
        <v>38.799999999999997</v>
      </c>
      <c r="I14" s="10">
        <v>42</v>
      </c>
      <c r="J14" s="10">
        <v>45.2</v>
      </c>
      <c r="K14" s="10">
        <v>55.4</v>
      </c>
      <c r="L14" s="10">
        <v>39.700000000000003</v>
      </c>
      <c r="M14" s="10">
        <v>41.5</v>
      </c>
      <c r="N14" s="10">
        <v>46.1</v>
      </c>
      <c r="O14" s="10">
        <v>57</v>
      </c>
      <c r="P14" s="10">
        <v>43.7</v>
      </c>
      <c r="Q14" s="10">
        <v>42.5</v>
      </c>
      <c r="R14" s="10">
        <v>44.2</v>
      </c>
      <c r="S14" s="10">
        <v>45.8</v>
      </c>
      <c r="T14" s="10">
        <v>51.4</v>
      </c>
      <c r="U14" s="10">
        <v>44.6</v>
      </c>
      <c r="V14" s="10">
        <v>45.2</v>
      </c>
      <c r="W14" s="10">
        <v>56.9</v>
      </c>
      <c r="X14" s="10">
        <v>46.2</v>
      </c>
      <c r="Y14" s="10">
        <v>47.4</v>
      </c>
      <c r="Z14" s="10">
        <v>49</v>
      </c>
      <c r="AA14" s="10">
        <v>63.1</v>
      </c>
      <c r="AB14" s="10">
        <v>55</v>
      </c>
      <c r="AC14" s="10">
        <v>56.2</v>
      </c>
      <c r="AD14" s="10">
        <v>59.5</v>
      </c>
      <c r="AE14" s="10">
        <v>69.400000000000006</v>
      </c>
      <c r="AF14" s="10">
        <v>54.5</v>
      </c>
      <c r="AG14" s="10">
        <v>56</v>
      </c>
      <c r="AH14" s="10">
        <v>55.1</v>
      </c>
      <c r="AI14" s="10">
        <v>64.8</v>
      </c>
      <c r="AJ14" s="10">
        <v>58.7</v>
      </c>
      <c r="AK14" s="10">
        <v>61</v>
      </c>
      <c r="AL14" s="10">
        <v>64.2</v>
      </c>
      <c r="AM14" s="10">
        <v>80.400000000000006</v>
      </c>
      <c r="AN14" s="10">
        <v>68.599999999999994</v>
      </c>
      <c r="AO14" s="10">
        <v>71.3</v>
      </c>
      <c r="AP14" s="10">
        <v>72.7</v>
      </c>
      <c r="AQ14" s="10">
        <v>77.7</v>
      </c>
      <c r="AR14" s="10">
        <v>82.6</v>
      </c>
      <c r="AS14" s="10">
        <v>68.599999999999994</v>
      </c>
      <c r="AT14" s="10">
        <v>68.7</v>
      </c>
      <c r="AU14" s="10">
        <v>74.099999999999994</v>
      </c>
      <c r="AV14" s="10">
        <v>81.599999999999994</v>
      </c>
      <c r="AW14" s="10">
        <v>79.599999999999994</v>
      </c>
      <c r="AX14" s="10">
        <v>79.7</v>
      </c>
      <c r="AY14" s="10">
        <v>81.900000000000006</v>
      </c>
      <c r="AZ14" s="10">
        <v>100.7</v>
      </c>
      <c r="BA14" s="10">
        <v>94.2</v>
      </c>
      <c r="BB14" s="10">
        <v>93.3</v>
      </c>
      <c r="BC14" s="10">
        <v>100.3</v>
      </c>
      <c r="BD14" s="10">
        <v>124</v>
      </c>
      <c r="BE14" s="10">
        <v>109.9</v>
      </c>
      <c r="BF14" s="10">
        <v>107.8</v>
      </c>
      <c r="BG14" s="10">
        <v>118.1</v>
      </c>
      <c r="BH14" s="10">
        <v>94.3</v>
      </c>
      <c r="BI14" s="10">
        <v>105.1</v>
      </c>
      <c r="BJ14" s="10">
        <v>109.5</v>
      </c>
      <c r="BK14" s="10">
        <v>97.1</v>
      </c>
      <c r="BL14" s="10">
        <v>139.4</v>
      </c>
      <c r="BM14" s="10">
        <v>116.6</v>
      </c>
      <c r="BN14" s="10">
        <v>123.3</v>
      </c>
      <c r="BO14" s="10">
        <v>125.6</v>
      </c>
      <c r="BP14" s="10">
        <v>142.4</v>
      </c>
      <c r="BQ14" s="10">
        <v>135.4</v>
      </c>
      <c r="BR14" s="10">
        <v>131.9</v>
      </c>
      <c r="BS14" s="10">
        <v>128.30000000000001</v>
      </c>
      <c r="BT14" s="10">
        <v>131.6</v>
      </c>
      <c r="BU14" s="10">
        <v>137.80000000000001</v>
      </c>
      <c r="BV14" s="10">
        <v>149</v>
      </c>
      <c r="BW14" s="10">
        <v>139.69999999999999</v>
      </c>
      <c r="BX14" s="10">
        <v>156.30000000000001</v>
      </c>
      <c r="BY14" s="10">
        <v>148.5</v>
      </c>
      <c r="BZ14" s="10">
        <v>151.9</v>
      </c>
      <c r="CA14" s="10">
        <v>155.30000000000001</v>
      </c>
      <c r="CB14" s="10">
        <v>154.30000000000001</v>
      </c>
    </row>
    <row r="15" spans="1:80" s="4" customFormat="1">
      <c r="A15" s="5">
        <v>5</v>
      </c>
      <c r="B15" s="4" t="s">
        <v>1244</v>
      </c>
      <c r="C15" s="4" t="s">
        <v>1245</v>
      </c>
      <c r="D15" s="9">
        <v>781.9</v>
      </c>
      <c r="E15" s="9">
        <v>784.7</v>
      </c>
      <c r="F15" s="9">
        <v>790.1</v>
      </c>
      <c r="G15" s="9">
        <v>790.3</v>
      </c>
      <c r="H15" s="9">
        <v>796.6</v>
      </c>
      <c r="I15" s="9">
        <v>808.3</v>
      </c>
      <c r="J15" s="9">
        <v>808.4</v>
      </c>
      <c r="K15" s="9">
        <v>829.9</v>
      </c>
      <c r="L15" s="9">
        <v>846.1</v>
      </c>
      <c r="M15" s="9">
        <v>882</v>
      </c>
      <c r="N15" s="9">
        <v>927.6</v>
      </c>
      <c r="O15" s="9">
        <v>963.5</v>
      </c>
      <c r="P15" s="9">
        <v>1001.4</v>
      </c>
      <c r="Q15" s="9">
        <v>1028.9000000000001</v>
      </c>
      <c r="R15" s="9">
        <v>1059.8</v>
      </c>
      <c r="S15" s="9">
        <v>1074.5</v>
      </c>
      <c r="T15" s="9">
        <v>1087.5999999999999</v>
      </c>
      <c r="U15" s="9">
        <v>1097.5999999999999</v>
      </c>
      <c r="V15" s="9">
        <v>1104.9000000000001</v>
      </c>
      <c r="W15" s="9">
        <v>1163.9000000000001</v>
      </c>
      <c r="X15" s="9">
        <v>1188.8</v>
      </c>
      <c r="Y15" s="9">
        <v>1237.4000000000001</v>
      </c>
      <c r="Z15" s="9">
        <v>1260.2</v>
      </c>
      <c r="AA15" s="9">
        <v>1249.3</v>
      </c>
      <c r="AB15" s="9">
        <v>1253.0999999999999</v>
      </c>
      <c r="AC15" s="9">
        <v>1240.5</v>
      </c>
      <c r="AD15" s="9">
        <v>1217.5999999999999</v>
      </c>
      <c r="AE15" s="9">
        <v>1249.2</v>
      </c>
      <c r="AF15" s="9">
        <v>1251.9000000000001</v>
      </c>
      <c r="AG15" s="9">
        <v>1280.3</v>
      </c>
      <c r="AH15" s="9">
        <v>1327.4</v>
      </c>
      <c r="AI15" s="9">
        <v>1375.5</v>
      </c>
      <c r="AJ15" s="9">
        <v>1414.3</v>
      </c>
      <c r="AK15" s="9">
        <v>1473.2</v>
      </c>
      <c r="AL15" s="9">
        <v>1496.5</v>
      </c>
      <c r="AM15" s="9">
        <v>1510.9</v>
      </c>
      <c r="AN15" s="9">
        <v>1456</v>
      </c>
      <c r="AO15" s="9">
        <v>1392.1</v>
      </c>
      <c r="AP15" s="9">
        <v>1305.2</v>
      </c>
      <c r="AQ15" s="9">
        <v>1249.7</v>
      </c>
      <c r="AR15" s="9">
        <v>1271.0999999999999</v>
      </c>
      <c r="AS15" s="9">
        <v>1317.6</v>
      </c>
      <c r="AT15" s="9">
        <v>1348.4</v>
      </c>
      <c r="AU15" s="9">
        <v>1329</v>
      </c>
      <c r="AV15" s="9">
        <v>1343.9</v>
      </c>
      <c r="AW15" s="9">
        <v>1354.2</v>
      </c>
      <c r="AX15" s="9">
        <v>1396.1</v>
      </c>
      <c r="AY15" s="9">
        <v>1483.3</v>
      </c>
      <c r="AZ15" s="9">
        <v>1557</v>
      </c>
      <c r="BA15" s="9">
        <v>1605.2</v>
      </c>
      <c r="BB15" s="9">
        <v>1641.7</v>
      </c>
      <c r="BC15" s="9">
        <v>1711.3</v>
      </c>
      <c r="BD15" s="9">
        <v>1797.9</v>
      </c>
      <c r="BE15" s="9">
        <v>1849.8</v>
      </c>
      <c r="BF15" s="9">
        <v>1890.6</v>
      </c>
      <c r="BG15" s="9">
        <v>1974.1</v>
      </c>
      <c r="BH15" s="9">
        <v>2073</v>
      </c>
      <c r="BI15" s="9">
        <v>2172.4</v>
      </c>
      <c r="BJ15" s="9">
        <v>2217.6</v>
      </c>
      <c r="BK15" s="9">
        <v>2305.3000000000002</v>
      </c>
      <c r="BL15" s="9">
        <v>2373.1999999999998</v>
      </c>
      <c r="BM15" s="9">
        <v>2481.6999999999998</v>
      </c>
      <c r="BN15" s="9">
        <v>2595.9</v>
      </c>
      <c r="BO15" s="9">
        <v>2679.9</v>
      </c>
      <c r="BP15" s="9">
        <v>2709.9</v>
      </c>
      <c r="BQ15" s="9">
        <v>2806.3</v>
      </c>
      <c r="BR15" s="9">
        <v>2783.1</v>
      </c>
      <c r="BS15" s="9">
        <v>2430.9</v>
      </c>
      <c r="BT15" s="9">
        <v>2136.8000000000002</v>
      </c>
      <c r="BU15" s="9">
        <v>2131.9</v>
      </c>
      <c r="BV15" s="9">
        <v>2209.5</v>
      </c>
      <c r="BW15" s="9">
        <v>2354.6</v>
      </c>
      <c r="BX15" s="9">
        <v>2451.5</v>
      </c>
      <c r="BY15" s="9">
        <v>2514</v>
      </c>
      <c r="BZ15" s="9">
        <v>2552.8000000000002</v>
      </c>
      <c r="CA15" s="9">
        <v>2656.5</v>
      </c>
      <c r="CB15" s="9">
        <v>2790.2</v>
      </c>
    </row>
    <row r="16" spans="1:80" s="6" customFormat="1">
      <c r="A16" s="8">
        <v>6</v>
      </c>
      <c r="B16" s="6" t="s">
        <v>1246</v>
      </c>
      <c r="C16" s="6" t="s">
        <v>1247</v>
      </c>
      <c r="D16" s="10">
        <v>627.29999999999995</v>
      </c>
      <c r="E16" s="10">
        <v>627.9</v>
      </c>
      <c r="F16" s="10">
        <v>641.4</v>
      </c>
      <c r="G16" s="10">
        <v>643.20000000000005</v>
      </c>
      <c r="H16" s="10">
        <v>645</v>
      </c>
      <c r="I16" s="10">
        <v>654.29999999999995</v>
      </c>
      <c r="J16" s="10">
        <v>651.4</v>
      </c>
      <c r="K16" s="10">
        <v>671.7</v>
      </c>
      <c r="L16" s="10">
        <v>681.2</v>
      </c>
      <c r="M16" s="10">
        <v>706.3</v>
      </c>
      <c r="N16" s="10">
        <v>737.1</v>
      </c>
      <c r="O16" s="10">
        <v>758.3</v>
      </c>
      <c r="P16" s="10">
        <v>780.7</v>
      </c>
      <c r="Q16" s="10">
        <v>797.7</v>
      </c>
      <c r="R16" s="10">
        <v>830.5</v>
      </c>
      <c r="S16" s="10">
        <v>838.6</v>
      </c>
      <c r="T16" s="10">
        <v>847.6</v>
      </c>
      <c r="U16" s="10">
        <v>859</v>
      </c>
      <c r="V16" s="10">
        <v>859.7</v>
      </c>
      <c r="W16" s="10">
        <v>904.3</v>
      </c>
      <c r="X16" s="10">
        <v>919.1</v>
      </c>
      <c r="Y16" s="10">
        <v>955</v>
      </c>
      <c r="Z16" s="10">
        <v>974.7</v>
      </c>
      <c r="AA16" s="10">
        <v>968.9</v>
      </c>
      <c r="AB16" s="10">
        <v>963.8</v>
      </c>
      <c r="AC16" s="10">
        <v>947.8</v>
      </c>
      <c r="AD16" s="10">
        <v>936</v>
      </c>
      <c r="AE16" s="10">
        <v>967.9</v>
      </c>
      <c r="AF16" s="10">
        <v>958.7</v>
      </c>
      <c r="AG16" s="10">
        <v>971.2</v>
      </c>
      <c r="AH16" s="10">
        <v>998.8</v>
      </c>
      <c r="AI16" s="10">
        <v>1028.5</v>
      </c>
      <c r="AJ16" s="10">
        <v>1052.8</v>
      </c>
      <c r="AK16" s="10">
        <v>1089.2</v>
      </c>
      <c r="AL16" s="10">
        <v>1119.0999999999999</v>
      </c>
      <c r="AM16" s="10">
        <v>1111.8</v>
      </c>
      <c r="AN16" s="10">
        <v>1097.0999999999999</v>
      </c>
      <c r="AO16" s="10">
        <v>1056.5999999999999</v>
      </c>
      <c r="AP16" s="10">
        <v>997.1</v>
      </c>
      <c r="AQ16" s="10">
        <v>960.1</v>
      </c>
      <c r="AR16" s="10">
        <v>973.4</v>
      </c>
      <c r="AS16" s="10">
        <v>1005.9</v>
      </c>
      <c r="AT16" s="10">
        <v>1020.6</v>
      </c>
      <c r="AU16" s="10">
        <v>1012.2</v>
      </c>
      <c r="AV16" s="10">
        <v>1012.5</v>
      </c>
      <c r="AW16" s="10">
        <v>1011.6</v>
      </c>
      <c r="AX16" s="10">
        <v>1041.4000000000001</v>
      </c>
      <c r="AY16" s="10">
        <v>1098.5999999999999</v>
      </c>
      <c r="AZ16" s="10">
        <v>1138.8</v>
      </c>
      <c r="BA16" s="10">
        <v>1170.8</v>
      </c>
      <c r="BB16" s="10">
        <v>1185.4000000000001</v>
      </c>
      <c r="BC16" s="10">
        <v>1225.9000000000001</v>
      </c>
      <c r="BD16" s="10">
        <v>1262.4000000000001</v>
      </c>
      <c r="BE16" s="10">
        <v>1298.5</v>
      </c>
      <c r="BF16" s="10">
        <v>1308.2</v>
      </c>
      <c r="BG16" s="10">
        <v>1351.3</v>
      </c>
      <c r="BH16" s="10">
        <v>1414</v>
      </c>
      <c r="BI16" s="10">
        <v>1456</v>
      </c>
      <c r="BJ16" s="10">
        <v>1476</v>
      </c>
      <c r="BK16" s="10">
        <v>1538.2</v>
      </c>
      <c r="BL16" s="10">
        <v>1575.5</v>
      </c>
      <c r="BM16" s="10">
        <v>1619.1</v>
      </c>
      <c r="BN16" s="10">
        <v>1690.3</v>
      </c>
      <c r="BO16" s="10">
        <v>1761.8</v>
      </c>
      <c r="BP16" s="10">
        <v>1819.9</v>
      </c>
      <c r="BQ16" s="10">
        <v>1925.3</v>
      </c>
      <c r="BR16" s="10">
        <v>1927.3</v>
      </c>
      <c r="BS16" s="10">
        <v>1700.9</v>
      </c>
      <c r="BT16" s="10">
        <v>1521.2</v>
      </c>
      <c r="BU16" s="10">
        <v>1520.2</v>
      </c>
      <c r="BV16" s="10">
        <v>1582.1</v>
      </c>
      <c r="BW16" s="10">
        <v>1689.9</v>
      </c>
      <c r="BX16" s="10">
        <v>1757.8</v>
      </c>
      <c r="BY16" s="10">
        <v>1817.9</v>
      </c>
      <c r="BZ16" s="10">
        <v>1848.9</v>
      </c>
      <c r="CA16" s="10">
        <v>1925.6</v>
      </c>
      <c r="CB16" s="10">
        <v>2020</v>
      </c>
    </row>
    <row r="17" spans="1:80" s="6" customFormat="1">
      <c r="A17" s="8">
        <v>7</v>
      </c>
      <c r="B17" s="6" t="s">
        <v>1248</v>
      </c>
      <c r="C17" s="6" t="s">
        <v>47</v>
      </c>
      <c r="D17" s="10">
        <v>154.6</v>
      </c>
      <c r="E17" s="10">
        <v>156.80000000000001</v>
      </c>
      <c r="F17" s="10">
        <v>148.6</v>
      </c>
      <c r="G17" s="10">
        <v>147.1</v>
      </c>
      <c r="H17" s="10">
        <v>151.6</v>
      </c>
      <c r="I17" s="10">
        <v>154</v>
      </c>
      <c r="J17" s="10">
        <v>157</v>
      </c>
      <c r="K17" s="10">
        <v>158.19999999999999</v>
      </c>
      <c r="L17" s="10">
        <v>165</v>
      </c>
      <c r="M17" s="10">
        <v>175.7</v>
      </c>
      <c r="N17" s="10">
        <v>190.5</v>
      </c>
      <c r="O17" s="10">
        <v>205.2</v>
      </c>
      <c r="P17" s="10">
        <v>220.7</v>
      </c>
      <c r="Q17" s="10">
        <v>231.1</v>
      </c>
      <c r="R17" s="10">
        <v>229.3</v>
      </c>
      <c r="S17" s="10">
        <v>235.9</v>
      </c>
      <c r="T17" s="10">
        <v>239.9</v>
      </c>
      <c r="U17" s="10">
        <v>238.7</v>
      </c>
      <c r="V17" s="10">
        <v>245.2</v>
      </c>
      <c r="W17" s="10">
        <v>259.60000000000002</v>
      </c>
      <c r="X17" s="10">
        <v>269.60000000000002</v>
      </c>
      <c r="Y17" s="10">
        <v>282.39999999999998</v>
      </c>
      <c r="Z17" s="10">
        <v>285.5</v>
      </c>
      <c r="AA17" s="10">
        <v>280.39999999999998</v>
      </c>
      <c r="AB17" s="10">
        <v>289.3</v>
      </c>
      <c r="AC17" s="10">
        <v>292.60000000000002</v>
      </c>
      <c r="AD17" s="10">
        <v>281.60000000000002</v>
      </c>
      <c r="AE17" s="10">
        <v>281.39999999999998</v>
      </c>
      <c r="AF17" s="10">
        <v>293.2</v>
      </c>
      <c r="AG17" s="10">
        <v>309.10000000000002</v>
      </c>
      <c r="AH17" s="10">
        <v>328.6</v>
      </c>
      <c r="AI17" s="10">
        <v>347</v>
      </c>
      <c r="AJ17" s="10">
        <v>361.5</v>
      </c>
      <c r="AK17" s="10">
        <v>384</v>
      </c>
      <c r="AL17" s="10">
        <v>377.4</v>
      </c>
      <c r="AM17" s="10">
        <v>399.1</v>
      </c>
      <c r="AN17" s="10">
        <v>358.9</v>
      </c>
      <c r="AO17" s="10">
        <v>335.6</v>
      </c>
      <c r="AP17" s="10">
        <v>308.10000000000002</v>
      </c>
      <c r="AQ17" s="10">
        <v>289.60000000000002</v>
      </c>
      <c r="AR17" s="10">
        <v>297.7</v>
      </c>
      <c r="AS17" s="10">
        <v>311.60000000000002</v>
      </c>
      <c r="AT17" s="10">
        <v>327.9</v>
      </c>
      <c r="AU17" s="10">
        <v>316.8</v>
      </c>
      <c r="AV17" s="10">
        <v>331.4</v>
      </c>
      <c r="AW17" s="10">
        <v>342.6</v>
      </c>
      <c r="AX17" s="10">
        <v>354.7</v>
      </c>
      <c r="AY17" s="10">
        <v>384.6</v>
      </c>
      <c r="AZ17" s="10">
        <v>418.2</v>
      </c>
      <c r="BA17" s="10">
        <v>434.4</v>
      </c>
      <c r="BB17" s="10">
        <v>456.3</v>
      </c>
      <c r="BC17" s="10">
        <v>485.4</v>
      </c>
      <c r="BD17" s="10">
        <v>535.5</v>
      </c>
      <c r="BE17" s="10">
        <v>551.29999999999995</v>
      </c>
      <c r="BF17" s="10">
        <v>582.4</v>
      </c>
      <c r="BG17" s="10">
        <v>622.9</v>
      </c>
      <c r="BH17" s="10">
        <v>659</v>
      </c>
      <c r="BI17" s="10">
        <v>716.4</v>
      </c>
      <c r="BJ17" s="10">
        <v>741.6</v>
      </c>
      <c r="BK17" s="10">
        <v>767.2</v>
      </c>
      <c r="BL17" s="10">
        <v>797.6</v>
      </c>
      <c r="BM17" s="10">
        <v>862.6</v>
      </c>
      <c r="BN17" s="10">
        <v>905.6</v>
      </c>
      <c r="BO17" s="10">
        <v>918</v>
      </c>
      <c r="BP17" s="10">
        <v>890</v>
      </c>
      <c r="BQ17" s="10">
        <v>881</v>
      </c>
      <c r="BR17" s="10">
        <v>855.8</v>
      </c>
      <c r="BS17" s="10">
        <v>730</v>
      </c>
      <c r="BT17" s="10">
        <v>615.6</v>
      </c>
      <c r="BU17" s="10">
        <v>611.70000000000005</v>
      </c>
      <c r="BV17" s="10">
        <v>627.4</v>
      </c>
      <c r="BW17" s="10">
        <v>664.7</v>
      </c>
      <c r="BX17" s="10">
        <v>693.7</v>
      </c>
      <c r="BY17" s="10">
        <v>696.1</v>
      </c>
      <c r="BZ17" s="10">
        <v>704</v>
      </c>
      <c r="CA17" s="10">
        <v>730.8</v>
      </c>
      <c r="CB17" s="10">
        <v>770.2</v>
      </c>
    </row>
    <row r="18" spans="1:80" s="4" customFormat="1">
      <c r="A18" s="5">
        <v>8</v>
      </c>
      <c r="B18" s="4" t="s">
        <v>1249</v>
      </c>
      <c r="C18" s="4" t="s">
        <v>1250</v>
      </c>
      <c r="D18" s="9">
        <v>21.8</v>
      </c>
      <c r="E18" s="9">
        <v>39.4</v>
      </c>
      <c r="F18" s="9">
        <v>52.7</v>
      </c>
      <c r="G18" s="9">
        <v>68.400000000000006</v>
      </c>
      <c r="H18" s="9">
        <v>56.6</v>
      </c>
      <c r="I18" s="9">
        <v>73.7</v>
      </c>
      <c r="J18" s="9">
        <v>76.599999999999994</v>
      </c>
      <c r="K18" s="9">
        <v>107.4</v>
      </c>
      <c r="L18" s="9">
        <v>92.1</v>
      </c>
      <c r="M18" s="9">
        <v>108.3</v>
      </c>
      <c r="N18" s="9">
        <v>120.8</v>
      </c>
      <c r="O18" s="9">
        <v>137.69999999999999</v>
      </c>
      <c r="P18" s="9">
        <v>118.4</v>
      </c>
      <c r="Q18" s="9">
        <v>118.6</v>
      </c>
      <c r="R18" s="9">
        <v>99</v>
      </c>
      <c r="S18" s="9">
        <v>84.3</v>
      </c>
      <c r="T18" s="9">
        <v>102.1</v>
      </c>
      <c r="U18" s="9">
        <v>108.5</v>
      </c>
      <c r="V18" s="9">
        <v>132.6</v>
      </c>
      <c r="W18" s="9">
        <v>113.4</v>
      </c>
      <c r="X18" s="9">
        <v>131.19999999999999</v>
      </c>
      <c r="Y18" s="9">
        <v>101.1</v>
      </c>
      <c r="Z18" s="9">
        <v>122</v>
      </c>
      <c r="AA18" s="9">
        <v>163</v>
      </c>
      <c r="AB18" s="9">
        <v>164.1</v>
      </c>
      <c r="AC18" s="9">
        <v>195.3</v>
      </c>
      <c r="AD18" s="9">
        <v>223.8</v>
      </c>
      <c r="AE18" s="9">
        <v>235</v>
      </c>
      <c r="AF18" s="9">
        <v>243.7</v>
      </c>
      <c r="AG18" s="9">
        <v>279</v>
      </c>
      <c r="AH18" s="9">
        <v>313.10000000000002</v>
      </c>
      <c r="AI18" s="9">
        <v>331.9</v>
      </c>
      <c r="AJ18" s="9">
        <v>385.6</v>
      </c>
      <c r="AK18" s="9">
        <v>391</v>
      </c>
      <c r="AL18" s="9">
        <v>429.6</v>
      </c>
      <c r="AM18" s="9">
        <v>435.3</v>
      </c>
      <c r="AN18" s="9">
        <v>422.9</v>
      </c>
      <c r="AO18" s="9">
        <v>385.4</v>
      </c>
      <c r="AP18" s="9">
        <v>412.7</v>
      </c>
      <c r="AQ18" s="9">
        <v>345.5</v>
      </c>
      <c r="AR18" s="9">
        <v>406.5</v>
      </c>
      <c r="AS18" s="9">
        <v>453.9</v>
      </c>
      <c r="AT18" s="9">
        <v>457.2</v>
      </c>
      <c r="AU18" s="9">
        <v>488.7</v>
      </c>
      <c r="AV18" s="9">
        <v>533.29999999999995</v>
      </c>
      <c r="AW18" s="9">
        <v>518.29999999999995</v>
      </c>
      <c r="AX18" s="9">
        <v>513.6</v>
      </c>
      <c r="AY18" s="9">
        <v>499.2</v>
      </c>
      <c r="AZ18" s="9">
        <v>536.29999999999995</v>
      </c>
      <c r="BA18" s="9">
        <v>614.5</v>
      </c>
      <c r="BB18" s="9">
        <v>632.4</v>
      </c>
      <c r="BC18" s="9">
        <v>715.1</v>
      </c>
      <c r="BD18" s="9">
        <v>694.6</v>
      </c>
      <c r="BE18" s="9">
        <v>703.9</v>
      </c>
      <c r="BF18" s="9">
        <v>734.7</v>
      </c>
      <c r="BG18" s="9">
        <v>829</v>
      </c>
      <c r="BH18" s="9">
        <v>789.6</v>
      </c>
      <c r="BI18" s="9">
        <v>811</v>
      </c>
      <c r="BJ18" s="9">
        <v>853.3</v>
      </c>
      <c r="BK18" s="9">
        <v>739.7</v>
      </c>
      <c r="BL18" s="9">
        <v>794.2</v>
      </c>
      <c r="BM18" s="9">
        <v>767.8</v>
      </c>
      <c r="BN18" s="9">
        <v>683</v>
      </c>
      <c r="BO18" s="9">
        <v>622.70000000000005</v>
      </c>
      <c r="BP18" s="9">
        <v>688.5</v>
      </c>
      <c r="BQ18" s="9">
        <v>711.8</v>
      </c>
      <c r="BR18" s="9">
        <v>690.7</v>
      </c>
      <c r="BS18" s="9">
        <v>590.70000000000005</v>
      </c>
      <c r="BT18" s="9">
        <v>384.8</v>
      </c>
      <c r="BU18" s="9">
        <v>343.3</v>
      </c>
      <c r="BV18" s="9">
        <v>390.1</v>
      </c>
      <c r="BW18" s="9">
        <v>400.6</v>
      </c>
      <c r="BX18" s="9">
        <v>445</v>
      </c>
      <c r="BY18" s="9">
        <v>492.5</v>
      </c>
      <c r="BZ18" s="9">
        <v>514</v>
      </c>
      <c r="CA18" s="9">
        <v>473.2</v>
      </c>
      <c r="CB18" s="9">
        <v>497.6</v>
      </c>
    </row>
    <row r="19" spans="1:80" s="4" customFormat="1">
      <c r="A19" s="11"/>
      <c r="B19" s="4" t="s">
        <v>236</v>
      </c>
      <c r="C19" s="4" t="s">
        <v>31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4" customFormat="1">
      <c r="A20" s="5">
        <v>9</v>
      </c>
      <c r="B20" s="4" t="s">
        <v>124</v>
      </c>
      <c r="C20" s="4" t="s">
        <v>1250</v>
      </c>
      <c r="D20" s="9">
        <v>21.8</v>
      </c>
      <c r="E20" s="9">
        <v>39.4</v>
      </c>
      <c r="F20" s="9">
        <v>52.7</v>
      </c>
      <c r="G20" s="9">
        <v>68.400000000000006</v>
      </c>
      <c r="H20" s="9">
        <v>56.6</v>
      </c>
      <c r="I20" s="9">
        <v>73.7</v>
      </c>
      <c r="J20" s="9">
        <v>76.599999999999994</v>
      </c>
      <c r="K20" s="9">
        <v>107.4</v>
      </c>
      <c r="L20" s="9">
        <v>92.1</v>
      </c>
      <c r="M20" s="9">
        <v>108.3</v>
      </c>
      <c r="N20" s="9">
        <v>120.8</v>
      </c>
      <c r="O20" s="9">
        <v>137.69999999999999</v>
      </c>
      <c r="P20" s="9">
        <v>118.4</v>
      </c>
      <c r="Q20" s="9">
        <v>118.6</v>
      </c>
      <c r="R20" s="9">
        <v>99</v>
      </c>
      <c r="S20" s="9">
        <v>84.3</v>
      </c>
      <c r="T20" s="9">
        <v>102.1</v>
      </c>
      <c r="U20" s="9">
        <v>108.5</v>
      </c>
      <c r="V20" s="9">
        <v>132.6</v>
      </c>
      <c r="W20" s="9">
        <v>113.4</v>
      </c>
      <c r="X20" s="9">
        <v>131.19999999999999</v>
      </c>
      <c r="Y20" s="9">
        <v>101.1</v>
      </c>
      <c r="Z20" s="9">
        <v>122</v>
      </c>
      <c r="AA20" s="9">
        <v>163</v>
      </c>
      <c r="AB20" s="9">
        <v>164.1</v>
      </c>
      <c r="AC20" s="9">
        <v>195.3</v>
      </c>
      <c r="AD20" s="9">
        <v>223.8</v>
      </c>
      <c r="AE20" s="9">
        <v>235</v>
      </c>
      <c r="AF20" s="9">
        <v>243.7</v>
      </c>
      <c r="AG20" s="9">
        <v>279</v>
      </c>
      <c r="AH20" s="9">
        <v>313.10000000000002</v>
      </c>
      <c r="AI20" s="9">
        <v>331.9</v>
      </c>
      <c r="AJ20" s="9">
        <v>385.6</v>
      </c>
      <c r="AK20" s="9">
        <v>391</v>
      </c>
      <c r="AL20" s="9">
        <v>429.6</v>
      </c>
      <c r="AM20" s="9">
        <v>435.3</v>
      </c>
      <c r="AN20" s="9">
        <v>422.9</v>
      </c>
      <c r="AO20" s="9">
        <v>385.4</v>
      </c>
      <c r="AP20" s="9">
        <v>412.7</v>
      </c>
      <c r="AQ20" s="9">
        <v>345.5</v>
      </c>
      <c r="AR20" s="9">
        <v>406.5</v>
      </c>
      <c r="AS20" s="9">
        <v>453.9</v>
      </c>
      <c r="AT20" s="9">
        <v>457.2</v>
      </c>
      <c r="AU20" s="9">
        <v>488.7</v>
      </c>
      <c r="AV20" s="9">
        <v>533.29999999999995</v>
      </c>
      <c r="AW20" s="9">
        <v>518.29999999999995</v>
      </c>
      <c r="AX20" s="9">
        <v>513.6</v>
      </c>
      <c r="AY20" s="9">
        <v>499.2</v>
      </c>
      <c r="AZ20" s="9">
        <v>536.29999999999995</v>
      </c>
      <c r="BA20" s="9">
        <v>614.5</v>
      </c>
      <c r="BB20" s="9">
        <v>632.4</v>
      </c>
      <c r="BC20" s="9">
        <v>715.1</v>
      </c>
      <c r="BD20" s="9">
        <v>694.6</v>
      </c>
      <c r="BE20" s="9">
        <v>703.9</v>
      </c>
      <c r="BF20" s="9">
        <v>734.7</v>
      </c>
      <c r="BG20" s="9">
        <v>829</v>
      </c>
      <c r="BH20" s="9">
        <v>789.6</v>
      </c>
      <c r="BI20" s="9">
        <v>811</v>
      </c>
      <c r="BJ20" s="9">
        <v>853.3</v>
      </c>
      <c r="BK20" s="9">
        <v>739.7</v>
      </c>
      <c r="BL20" s="9">
        <v>794.2</v>
      </c>
      <c r="BM20" s="9">
        <v>767.8</v>
      </c>
      <c r="BN20" s="9">
        <v>683</v>
      </c>
      <c r="BO20" s="9">
        <v>622.70000000000005</v>
      </c>
      <c r="BP20" s="9">
        <v>688.5</v>
      </c>
      <c r="BQ20" s="9">
        <v>711.8</v>
      </c>
      <c r="BR20" s="9">
        <v>690.7</v>
      </c>
      <c r="BS20" s="9">
        <v>590.70000000000005</v>
      </c>
      <c r="BT20" s="9">
        <v>384.8</v>
      </c>
      <c r="BU20" s="9">
        <v>343.3</v>
      </c>
      <c r="BV20" s="9">
        <v>390.1</v>
      </c>
      <c r="BW20" s="9">
        <v>400.6</v>
      </c>
      <c r="BX20" s="9">
        <v>445</v>
      </c>
      <c r="BY20" s="9">
        <v>492.5</v>
      </c>
      <c r="BZ20" s="9">
        <v>514</v>
      </c>
      <c r="CA20" s="9">
        <v>473.2</v>
      </c>
      <c r="CB20" s="9">
        <v>497.6</v>
      </c>
    </row>
    <row r="21" spans="1:80" s="4" customFormat="1">
      <c r="A21" s="5">
        <v>10</v>
      </c>
      <c r="B21" s="4" t="s">
        <v>1251</v>
      </c>
      <c r="C21" s="4" t="s">
        <v>138</v>
      </c>
      <c r="D21" s="9">
        <v>-0.2</v>
      </c>
      <c r="E21" s="9">
        <v>-0.4</v>
      </c>
      <c r="F21" s="9">
        <v>6</v>
      </c>
      <c r="G21" s="9">
        <v>-0.2</v>
      </c>
      <c r="H21" s="9">
        <v>-2.6</v>
      </c>
      <c r="I21" s="9">
        <v>-0.2</v>
      </c>
      <c r="J21" s="9">
        <v>-0.4</v>
      </c>
      <c r="K21" s="9">
        <v>-0.2</v>
      </c>
      <c r="L21" s="9">
        <v>-0.1</v>
      </c>
      <c r="M21" s="9">
        <v>-3.6</v>
      </c>
      <c r="N21" s="9">
        <v>-1</v>
      </c>
      <c r="O21" s="9">
        <v>-0.2</v>
      </c>
      <c r="P21" s="9">
        <v>-0.2</v>
      </c>
      <c r="Q21" s="9">
        <v>-0.2</v>
      </c>
      <c r="R21" s="9">
        <v>-2</v>
      </c>
      <c r="S21" s="9">
        <v>-0.2</v>
      </c>
      <c r="T21" s="9">
        <v>-0.2</v>
      </c>
      <c r="U21" s="9">
        <v>-0.2</v>
      </c>
      <c r="V21" s="9">
        <v>-0.2</v>
      </c>
      <c r="W21" s="9">
        <v>-0.2</v>
      </c>
      <c r="X21" s="9">
        <v>-0.2</v>
      </c>
      <c r="Y21" s="9">
        <v>-0.5</v>
      </c>
      <c r="Z21" s="9">
        <v>-0.6</v>
      </c>
      <c r="AA21" s="9">
        <v>-0.3</v>
      </c>
      <c r="AB21" s="9">
        <v>-0.2</v>
      </c>
      <c r="AC21" s="9">
        <v>-0.2</v>
      </c>
      <c r="AD21" s="9">
        <v>-0.3</v>
      </c>
      <c r="AE21" s="9">
        <v>-0.3</v>
      </c>
      <c r="AF21" s="9">
        <v>-0.3</v>
      </c>
      <c r="AG21" s="9">
        <v>-0.3</v>
      </c>
      <c r="AH21" s="9">
        <v>-0.3</v>
      </c>
      <c r="AI21" s="9">
        <v>-17</v>
      </c>
      <c r="AJ21" s="9">
        <v>-0.4</v>
      </c>
      <c r="AK21" s="9">
        <v>-0.4</v>
      </c>
      <c r="AL21" s="9">
        <v>-0.5</v>
      </c>
      <c r="AM21" s="9">
        <v>-0.2</v>
      </c>
      <c r="AN21" s="9">
        <v>-0.3</v>
      </c>
      <c r="AO21" s="9">
        <v>-0.2</v>
      </c>
      <c r="AP21" s="9">
        <v>52.5</v>
      </c>
      <c r="AQ21" s="9">
        <v>-0.4</v>
      </c>
      <c r="AR21" s="9">
        <v>-0.4</v>
      </c>
      <c r="AS21" s="9">
        <v>-0.4</v>
      </c>
      <c r="AT21" s="9">
        <v>-0.7</v>
      </c>
      <c r="AU21" s="9">
        <v>-0.7</v>
      </c>
      <c r="AV21" s="9">
        <v>-0.7</v>
      </c>
      <c r="AW21" s="9">
        <v>-5.4</v>
      </c>
      <c r="AX21" s="9">
        <v>-2.4</v>
      </c>
      <c r="AY21" s="9">
        <v>-0.3</v>
      </c>
      <c r="AZ21" s="9">
        <v>-0.5</v>
      </c>
      <c r="BA21" s="9">
        <v>-0.2</v>
      </c>
      <c r="BB21" s="9">
        <v>12.4</v>
      </c>
      <c r="BC21" s="9">
        <v>-0.5</v>
      </c>
      <c r="BD21" s="9">
        <v>-9</v>
      </c>
      <c r="BE21" s="9">
        <v>-0.7</v>
      </c>
      <c r="BF21" s="9">
        <v>61.1</v>
      </c>
      <c r="BG21" s="9">
        <v>-0.4</v>
      </c>
      <c r="BH21" s="9">
        <v>-5.2</v>
      </c>
      <c r="BI21" s="9">
        <v>-2.2000000000000002</v>
      </c>
      <c r="BJ21" s="9">
        <v>-0.3</v>
      </c>
      <c r="BK21" s="9">
        <v>-0.3</v>
      </c>
      <c r="BL21" s="9">
        <v>-0.3</v>
      </c>
      <c r="BM21" s="9">
        <v>-0.5</v>
      </c>
      <c r="BN21" s="9">
        <v>-0.5</v>
      </c>
      <c r="BO21" s="9">
        <v>-0.4</v>
      </c>
      <c r="BP21" s="9">
        <v>-0.4</v>
      </c>
      <c r="BQ21" s="9">
        <v>-0.4</v>
      </c>
      <c r="BR21" s="9">
        <v>23.8</v>
      </c>
      <c r="BS21" s="9">
        <v>-1.4</v>
      </c>
      <c r="BT21" s="9">
        <v>-0.5</v>
      </c>
      <c r="BU21" s="9">
        <v>-0.5</v>
      </c>
      <c r="BV21" s="9">
        <v>-0.6</v>
      </c>
      <c r="BW21" s="9">
        <v>-0.7</v>
      </c>
      <c r="BX21" s="9">
        <v>-0.4</v>
      </c>
      <c r="BY21" s="9">
        <v>-0.5</v>
      </c>
      <c r="BZ21" s="9">
        <v>-0.6</v>
      </c>
      <c r="CA21" s="9">
        <v>-0.5</v>
      </c>
      <c r="CB21" s="9">
        <v>-0.5</v>
      </c>
    </row>
    <row r="22" spans="1:80" s="4" customFormat="1">
      <c r="A22" s="5">
        <v>11</v>
      </c>
      <c r="B22" s="4" t="s">
        <v>1252</v>
      </c>
      <c r="C22" s="4" t="s">
        <v>1253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-0.1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0.5</v>
      </c>
      <c r="R22" s="9">
        <v>0</v>
      </c>
      <c r="S22" s="9">
        <v>0.4</v>
      </c>
      <c r="T22" s="9">
        <v>0</v>
      </c>
      <c r="U22" s="9">
        <v>0</v>
      </c>
      <c r="V22" s="9">
        <v>0</v>
      </c>
      <c r="W22" s="9">
        <v>0</v>
      </c>
      <c r="X22" s="9">
        <v>-0.1</v>
      </c>
      <c r="Y22" s="9">
        <v>-0.1</v>
      </c>
      <c r="Z22" s="9">
        <v>-0.1</v>
      </c>
      <c r="AA22" s="9">
        <v>-0.1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0.1</v>
      </c>
      <c r="AT22" s="9">
        <v>0.1</v>
      </c>
      <c r="AU22" s="9">
        <v>0.1</v>
      </c>
      <c r="AV22" s="9">
        <v>0.1</v>
      </c>
      <c r="AW22" s="9">
        <v>0.1</v>
      </c>
      <c r="AX22" s="9">
        <v>0.1</v>
      </c>
      <c r="AY22" s="9">
        <v>0.1</v>
      </c>
      <c r="AZ22" s="9">
        <v>0</v>
      </c>
      <c r="BA22" s="9">
        <v>0</v>
      </c>
      <c r="BB22" s="9">
        <v>0</v>
      </c>
      <c r="BC22" s="9">
        <v>0</v>
      </c>
      <c r="BD22" s="9">
        <v>0.1</v>
      </c>
      <c r="BE22" s="9">
        <v>0.1</v>
      </c>
      <c r="BF22" s="9">
        <v>0.1</v>
      </c>
      <c r="BG22" s="9">
        <v>0.1</v>
      </c>
      <c r="BH22" s="9">
        <v>0</v>
      </c>
      <c r="BI22" s="9">
        <v>0</v>
      </c>
      <c r="BJ22" s="9">
        <v>0</v>
      </c>
      <c r="BK22" s="9">
        <v>-0.3</v>
      </c>
      <c r="BL22" s="9">
        <v>0</v>
      </c>
      <c r="BM22" s="9">
        <v>2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</row>
    <row r="23" spans="1:80" s="4" customFormat="1">
      <c r="A23" s="5">
        <v>12</v>
      </c>
      <c r="B23" s="4" t="s">
        <v>1254</v>
      </c>
      <c r="C23" s="4" t="s">
        <v>170</v>
      </c>
      <c r="D23" s="9">
        <v>22</v>
      </c>
      <c r="E23" s="9">
        <v>39.799999999999997</v>
      </c>
      <c r="F23" s="9">
        <v>46.8</v>
      </c>
      <c r="G23" s="9">
        <v>68.599999999999994</v>
      </c>
      <c r="H23" s="9">
        <v>59.2</v>
      </c>
      <c r="I23" s="9">
        <v>73.900000000000006</v>
      </c>
      <c r="J23" s="9">
        <v>77</v>
      </c>
      <c r="K23" s="9">
        <v>107.6</v>
      </c>
      <c r="L23" s="9">
        <v>92.3</v>
      </c>
      <c r="M23" s="9">
        <v>111.9</v>
      </c>
      <c r="N23" s="9">
        <v>121.9</v>
      </c>
      <c r="O23" s="9">
        <v>137.9</v>
      </c>
      <c r="P23" s="9">
        <v>118.7</v>
      </c>
      <c r="Q23" s="9">
        <v>118.4</v>
      </c>
      <c r="R23" s="9">
        <v>101</v>
      </c>
      <c r="S23" s="9">
        <v>84</v>
      </c>
      <c r="T23" s="9">
        <v>102.3</v>
      </c>
      <c r="U23" s="9">
        <v>108.7</v>
      </c>
      <c r="V23" s="9">
        <v>132.80000000000001</v>
      </c>
      <c r="W23" s="9">
        <v>113.6</v>
      </c>
      <c r="X23" s="9">
        <v>131.5</v>
      </c>
      <c r="Y23" s="9">
        <v>101.7</v>
      </c>
      <c r="Z23" s="9">
        <v>122.7</v>
      </c>
      <c r="AA23" s="9">
        <v>163.4</v>
      </c>
      <c r="AB23" s="9">
        <v>164.3</v>
      </c>
      <c r="AC23" s="9">
        <v>195.5</v>
      </c>
      <c r="AD23" s="9">
        <v>224.1</v>
      </c>
      <c r="AE23" s="9">
        <v>235.2</v>
      </c>
      <c r="AF23" s="9">
        <v>244</v>
      </c>
      <c r="AG23" s="9">
        <v>279.3</v>
      </c>
      <c r="AH23" s="9">
        <v>313.39999999999998</v>
      </c>
      <c r="AI23" s="9">
        <v>348.9</v>
      </c>
      <c r="AJ23" s="9">
        <v>386</v>
      </c>
      <c r="AK23" s="9">
        <v>391.3</v>
      </c>
      <c r="AL23" s="9">
        <v>430.1</v>
      </c>
      <c r="AM23" s="9">
        <v>435.5</v>
      </c>
      <c r="AN23" s="9">
        <v>423.1</v>
      </c>
      <c r="AO23" s="9">
        <v>385.6</v>
      </c>
      <c r="AP23" s="9">
        <v>360.2</v>
      </c>
      <c r="AQ23" s="9">
        <v>345.9</v>
      </c>
      <c r="AR23" s="9">
        <v>406.9</v>
      </c>
      <c r="AS23" s="9">
        <v>454.3</v>
      </c>
      <c r="AT23" s="9">
        <v>457.8</v>
      </c>
      <c r="AU23" s="9">
        <v>489.4</v>
      </c>
      <c r="AV23" s="9">
        <v>533.9</v>
      </c>
      <c r="AW23" s="9">
        <v>523.70000000000005</v>
      </c>
      <c r="AX23" s="9">
        <v>515.9</v>
      </c>
      <c r="AY23" s="9">
        <v>499.5</v>
      </c>
      <c r="AZ23" s="9">
        <v>536.79999999999995</v>
      </c>
      <c r="BA23" s="9">
        <v>614.70000000000005</v>
      </c>
      <c r="BB23" s="9">
        <v>620</v>
      </c>
      <c r="BC23" s="9">
        <v>715.7</v>
      </c>
      <c r="BD23" s="9">
        <v>703.5</v>
      </c>
      <c r="BE23" s="9">
        <v>704.5</v>
      </c>
      <c r="BF23" s="9">
        <v>673.5</v>
      </c>
      <c r="BG23" s="9">
        <v>829.3</v>
      </c>
      <c r="BH23" s="9">
        <v>794.7</v>
      </c>
      <c r="BI23" s="9">
        <v>813.3</v>
      </c>
      <c r="BJ23" s="9">
        <v>853.6</v>
      </c>
      <c r="BK23" s="9">
        <v>740.3</v>
      </c>
      <c r="BL23" s="9">
        <v>794.4</v>
      </c>
      <c r="BM23" s="9">
        <v>766.3</v>
      </c>
      <c r="BN23" s="9">
        <v>683.5</v>
      </c>
      <c r="BO23" s="9">
        <v>623</v>
      </c>
      <c r="BP23" s="9">
        <v>688.9</v>
      </c>
      <c r="BQ23" s="9">
        <v>712.2</v>
      </c>
      <c r="BR23" s="9">
        <v>666.9</v>
      </c>
      <c r="BS23" s="9">
        <v>592</v>
      </c>
      <c r="BT23" s="9">
        <v>385.2</v>
      </c>
      <c r="BU23" s="9">
        <v>343.8</v>
      </c>
      <c r="BV23" s="9">
        <v>390.7</v>
      </c>
      <c r="BW23" s="9">
        <v>401.3</v>
      </c>
      <c r="BX23" s="9">
        <v>445.4</v>
      </c>
      <c r="BY23" s="9">
        <v>493</v>
      </c>
      <c r="BZ23" s="9">
        <v>514.6</v>
      </c>
      <c r="CA23" s="9">
        <v>473.7</v>
      </c>
      <c r="CB23" s="9">
        <v>498.2</v>
      </c>
    </row>
    <row r="24" spans="1:80" s="4" customFormat="1">
      <c r="A24" s="11"/>
      <c r="B24" s="4" t="s">
        <v>252</v>
      </c>
      <c r="C24" s="4" t="s">
        <v>31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4" customFormat="1">
      <c r="A25" s="5">
        <v>13</v>
      </c>
      <c r="B25" s="4" t="s">
        <v>1255</v>
      </c>
      <c r="C25" s="4" t="s">
        <v>170</v>
      </c>
      <c r="D25" s="9">
        <v>22</v>
      </c>
      <c r="E25" s="9">
        <v>39.799999999999997</v>
      </c>
      <c r="F25" s="9">
        <v>46.8</v>
      </c>
      <c r="G25" s="9">
        <v>68.599999999999994</v>
      </c>
      <c r="H25" s="9">
        <v>59.2</v>
      </c>
      <c r="I25" s="9">
        <v>73.900000000000006</v>
      </c>
      <c r="J25" s="9">
        <v>77</v>
      </c>
      <c r="K25" s="9">
        <v>107.6</v>
      </c>
      <c r="L25" s="9">
        <v>92.3</v>
      </c>
      <c r="M25" s="9">
        <v>111.9</v>
      </c>
      <c r="N25" s="9">
        <v>121.9</v>
      </c>
      <c r="O25" s="9">
        <v>137.9</v>
      </c>
      <c r="P25" s="9">
        <v>118.7</v>
      </c>
      <c r="Q25" s="9">
        <v>118.4</v>
      </c>
      <c r="R25" s="9">
        <v>101</v>
      </c>
      <c r="S25" s="9">
        <v>84</v>
      </c>
      <c r="T25" s="9">
        <v>102.3</v>
      </c>
      <c r="U25" s="9">
        <v>108.7</v>
      </c>
      <c r="V25" s="9">
        <v>132.80000000000001</v>
      </c>
      <c r="W25" s="9">
        <v>113.6</v>
      </c>
      <c r="X25" s="9">
        <v>131.5</v>
      </c>
      <c r="Y25" s="9">
        <v>101.7</v>
      </c>
      <c r="Z25" s="9">
        <v>122.7</v>
      </c>
      <c r="AA25" s="9">
        <v>163.4</v>
      </c>
      <c r="AB25" s="9">
        <v>164.3</v>
      </c>
      <c r="AC25" s="9">
        <v>195.5</v>
      </c>
      <c r="AD25" s="9">
        <v>224.1</v>
      </c>
      <c r="AE25" s="9">
        <v>235.2</v>
      </c>
      <c r="AF25" s="9">
        <v>244</v>
      </c>
      <c r="AG25" s="9">
        <v>279.3</v>
      </c>
      <c r="AH25" s="9">
        <v>313.39999999999998</v>
      </c>
      <c r="AI25" s="9">
        <v>348.9</v>
      </c>
      <c r="AJ25" s="9">
        <v>386</v>
      </c>
      <c r="AK25" s="9">
        <v>391.3</v>
      </c>
      <c r="AL25" s="9">
        <v>430.1</v>
      </c>
      <c r="AM25" s="9">
        <v>435.5</v>
      </c>
      <c r="AN25" s="9">
        <v>423.1</v>
      </c>
      <c r="AO25" s="9">
        <v>385.6</v>
      </c>
      <c r="AP25" s="9">
        <v>360.2</v>
      </c>
      <c r="AQ25" s="9">
        <v>345.9</v>
      </c>
      <c r="AR25" s="9">
        <v>406.9</v>
      </c>
      <c r="AS25" s="9">
        <v>454.3</v>
      </c>
      <c r="AT25" s="9">
        <v>457.8</v>
      </c>
      <c r="AU25" s="9">
        <v>489.4</v>
      </c>
      <c r="AV25" s="9">
        <v>533.9</v>
      </c>
      <c r="AW25" s="9">
        <v>523.70000000000005</v>
      </c>
      <c r="AX25" s="9">
        <v>515.9</v>
      </c>
      <c r="AY25" s="9">
        <v>499.5</v>
      </c>
      <c r="AZ25" s="9">
        <v>536.79999999999995</v>
      </c>
      <c r="BA25" s="9">
        <v>614.70000000000005</v>
      </c>
      <c r="BB25" s="9">
        <v>620</v>
      </c>
      <c r="BC25" s="9">
        <v>715.7</v>
      </c>
      <c r="BD25" s="9">
        <v>703.5</v>
      </c>
      <c r="BE25" s="9">
        <v>704.5</v>
      </c>
      <c r="BF25" s="9">
        <v>673.5</v>
      </c>
      <c r="BG25" s="9">
        <v>829.3</v>
      </c>
      <c r="BH25" s="9">
        <v>794.7</v>
      </c>
      <c r="BI25" s="9">
        <v>813.3</v>
      </c>
      <c r="BJ25" s="9">
        <v>853.6</v>
      </c>
      <c r="BK25" s="9">
        <v>740.3</v>
      </c>
      <c r="BL25" s="9">
        <v>794.4</v>
      </c>
      <c r="BM25" s="9">
        <v>766.3</v>
      </c>
      <c r="BN25" s="9">
        <v>683.5</v>
      </c>
      <c r="BO25" s="9">
        <v>623</v>
      </c>
      <c r="BP25" s="9">
        <v>688.9</v>
      </c>
      <c r="BQ25" s="9">
        <v>712.2</v>
      </c>
      <c r="BR25" s="9">
        <v>666.9</v>
      </c>
      <c r="BS25" s="9">
        <v>592</v>
      </c>
      <c r="BT25" s="9">
        <v>385.2</v>
      </c>
      <c r="BU25" s="9">
        <v>343.8</v>
      </c>
      <c r="BV25" s="9">
        <v>390.7</v>
      </c>
      <c r="BW25" s="9">
        <v>401.3</v>
      </c>
      <c r="BX25" s="9">
        <v>445.4</v>
      </c>
      <c r="BY25" s="9">
        <v>493</v>
      </c>
      <c r="BZ25" s="9">
        <v>514.6</v>
      </c>
      <c r="CA25" s="9">
        <v>473.7</v>
      </c>
      <c r="CB25" s="9">
        <v>498.2</v>
      </c>
    </row>
    <row r="26" spans="1:80" s="4" customFormat="1">
      <c r="A26" s="5">
        <v>14</v>
      </c>
      <c r="B26" s="4" t="s">
        <v>1256</v>
      </c>
      <c r="C26" s="4" t="s">
        <v>1257</v>
      </c>
      <c r="D26" s="9">
        <v>191.4</v>
      </c>
      <c r="E26" s="9">
        <v>276.5</v>
      </c>
      <c r="F26" s="9">
        <v>179</v>
      </c>
      <c r="G26" s="9">
        <v>178.9</v>
      </c>
      <c r="H26" s="9">
        <v>190.5</v>
      </c>
      <c r="I26" s="9">
        <v>326.60000000000002</v>
      </c>
      <c r="J26" s="9">
        <v>328.3</v>
      </c>
      <c r="K26" s="9">
        <v>428.3</v>
      </c>
      <c r="L26" s="9">
        <v>367.9</v>
      </c>
      <c r="M26" s="9">
        <v>246.9</v>
      </c>
      <c r="N26" s="9">
        <v>284.89999999999998</v>
      </c>
      <c r="O26" s="9">
        <v>289.60000000000002</v>
      </c>
      <c r="P26" s="9">
        <v>376.6</v>
      </c>
      <c r="Q26" s="9">
        <v>437.8</v>
      </c>
      <c r="R26" s="9">
        <v>544.9</v>
      </c>
      <c r="S26" s="9">
        <v>306.89999999999998</v>
      </c>
      <c r="T26" s="9">
        <v>410.4</v>
      </c>
      <c r="U26" s="9">
        <v>364.2</v>
      </c>
      <c r="V26" s="9">
        <v>618.5</v>
      </c>
      <c r="W26" s="9">
        <v>679.8</v>
      </c>
      <c r="X26" s="9">
        <v>563.79999999999995</v>
      </c>
      <c r="Y26" s="9">
        <v>374.6</v>
      </c>
      <c r="Z26" s="9">
        <v>810.3</v>
      </c>
      <c r="AA26" s="9">
        <v>632.5</v>
      </c>
      <c r="AB26" s="9">
        <v>382.1</v>
      </c>
      <c r="AC26" s="9">
        <v>436.6</v>
      </c>
      <c r="AD26" s="9">
        <v>358.4</v>
      </c>
      <c r="AE26" s="9">
        <v>386.1</v>
      </c>
      <c r="AF26" s="9">
        <v>436.2</v>
      </c>
      <c r="AG26" s="9">
        <v>855.6</v>
      </c>
      <c r="AH26" s="9">
        <v>858.5</v>
      </c>
      <c r="AI26" s="9">
        <v>691.8</v>
      </c>
      <c r="AJ26" s="9">
        <v>697.4</v>
      </c>
      <c r="AK26" s="9">
        <v>943.5</v>
      </c>
      <c r="AL26" s="9">
        <v>1190.5999999999999</v>
      </c>
      <c r="AM26" s="9">
        <v>988.7</v>
      </c>
      <c r="AN26" s="9">
        <v>1007.3</v>
      </c>
      <c r="AO26" s="9">
        <v>731.1</v>
      </c>
      <c r="AP26" s="9">
        <v>480.1</v>
      </c>
      <c r="AQ26" s="9">
        <v>414.8</v>
      </c>
      <c r="AR26" s="9">
        <v>511.9</v>
      </c>
      <c r="AS26" s="9">
        <v>725.4</v>
      </c>
      <c r="AT26" s="9">
        <v>1124.9000000000001</v>
      </c>
      <c r="AU26" s="9">
        <v>714</v>
      </c>
      <c r="AV26" s="9">
        <v>431.3</v>
      </c>
      <c r="AW26" s="9">
        <v>778.9</v>
      </c>
      <c r="AX26" s="9">
        <v>829</v>
      </c>
      <c r="AY26" s="9">
        <v>1226.9000000000001</v>
      </c>
      <c r="AZ26" s="9">
        <v>1134.5</v>
      </c>
      <c r="BA26" s="9">
        <v>1480.4</v>
      </c>
      <c r="BB26" s="9">
        <v>1274.0999999999999</v>
      </c>
      <c r="BC26" s="9">
        <v>1728.4</v>
      </c>
      <c r="BD26" s="9">
        <v>901.1</v>
      </c>
      <c r="BE26" s="9">
        <v>880.4</v>
      </c>
      <c r="BF26" s="9">
        <v>1528.1</v>
      </c>
      <c r="BG26" s="9">
        <v>976.1</v>
      </c>
      <c r="BH26" s="9">
        <v>1658.7</v>
      </c>
      <c r="BI26" s="9">
        <v>1526</v>
      </c>
      <c r="BJ26" s="9">
        <v>2113.6</v>
      </c>
      <c r="BK26" s="9">
        <v>2043.2</v>
      </c>
      <c r="BL26" s="9">
        <v>2175</v>
      </c>
      <c r="BM26" s="9">
        <v>2882.6</v>
      </c>
      <c r="BN26" s="9">
        <v>1036.2</v>
      </c>
      <c r="BO26" s="9">
        <v>849.7</v>
      </c>
      <c r="BP26" s="9">
        <v>984.9</v>
      </c>
      <c r="BQ26" s="9">
        <v>544.9</v>
      </c>
      <c r="BR26" s="9">
        <v>554</v>
      </c>
      <c r="BS26" s="9">
        <v>15</v>
      </c>
      <c r="BT26" s="9">
        <v>-572</v>
      </c>
      <c r="BU26" s="9">
        <v>-176.4</v>
      </c>
      <c r="BV26" s="9">
        <v>1216.4000000000001</v>
      </c>
      <c r="BW26" s="9">
        <v>138.80000000000001</v>
      </c>
      <c r="BX26" s="9">
        <v>822.7</v>
      </c>
      <c r="BY26" s="9">
        <v>919.5</v>
      </c>
      <c r="BZ26" s="9">
        <v>1477.7</v>
      </c>
      <c r="CA26" s="9">
        <v>1149.3</v>
      </c>
      <c r="CB26" s="9">
        <v>1917.5</v>
      </c>
    </row>
    <row r="27" spans="1:80" s="4" customFormat="1">
      <c r="A27" s="5">
        <v>15</v>
      </c>
      <c r="B27" s="4" t="s">
        <v>984</v>
      </c>
      <c r="C27" s="4" t="s">
        <v>1258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190.4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</row>
    <row r="28" spans="1:80" s="6" customFormat="1">
      <c r="A28" s="8">
        <v>16</v>
      </c>
      <c r="B28" s="6" t="s">
        <v>898</v>
      </c>
      <c r="C28" s="6" t="s">
        <v>1259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</row>
    <row r="29" spans="1:80" s="6" customFormat="1">
      <c r="A29" s="8">
        <v>17</v>
      </c>
      <c r="B29" s="6" t="s">
        <v>1103</v>
      </c>
      <c r="C29" s="6" t="s">
        <v>1021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190.4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</row>
    <row r="30" spans="1:80" s="4" customFormat="1">
      <c r="A30" s="5">
        <v>18</v>
      </c>
      <c r="B30" s="4" t="s">
        <v>256</v>
      </c>
      <c r="C30" s="4" t="s">
        <v>1260</v>
      </c>
      <c r="D30" s="9">
        <v>30.9</v>
      </c>
      <c r="E30" s="9">
        <v>47.3</v>
      </c>
      <c r="F30" s="9">
        <v>117</v>
      </c>
      <c r="G30" s="9">
        <v>40.1</v>
      </c>
      <c r="H30" s="9">
        <v>50.6</v>
      </c>
      <c r="I30" s="9">
        <v>55.6</v>
      </c>
      <c r="J30" s="9">
        <v>113</v>
      </c>
      <c r="K30" s="9">
        <v>56</v>
      </c>
      <c r="L30" s="9">
        <v>194.2</v>
      </c>
      <c r="M30" s="9">
        <v>112.1</v>
      </c>
      <c r="N30" s="9">
        <v>42.1</v>
      </c>
      <c r="O30" s="9">
        <v>118.3</v>
      </c>
      <c r="P30" s="9">
        <v>28.6</v>
      </c>
      <c r="Q30" s="9">
        <v>-33.4</v>
      </c>
      <c r="R30" s="9">
        <v>-10.3</v>
      </c>
      <c r="S30" s="9">
        <v>72.7</v>
      </c>
      <c r="T30" s="9">
        <v>-64.7</v>
      </c>
      <c r="U30" s="9">
        <v>-28.2</v>
      </c>
      <c r="V30" s="9">
        <v>-62.6</v>
      </c>
      <c r="W30" s="9">
        <v>58.2</v>
      </c>
      <c r="X30" s="9">
        <v>-30</v>
      </c>
      <c r="Y30" s="9">
        <v>-5.4</v>
      </c>
      <c r="Z30" s="9">
        <v>3.8</v>
      </c>
      <c r="AA30" s="9">
        <v>176.6</v>
      </c>
      <c r="AB30" s="9">
        <v>-8.4</v>
      </c>
      <c r="AC30" s="9">
        <v>8.4</v>
      </c>
      <c r="AD30" s="9">
        <v>41.2</v>
      </c>
      <c r="AE30" s="9">
        <v>100.2</v>
      </c>
      <c r="AF30" s="9">
        <v>-8.6999999999999993</v>
      </c>
      <c r="AG30" s="9">
        <v>94</v>
      </c>
      <c r="AH30" s="9">
        <v>-10.6</v>
      </c>
      <c r="AI30" s="9">
        <v>11.8</v>
      </c>
      <c r="AJ30" s="9">
        <v>-217.6</v>
      </c>
      <c r="AK30" s="9">
        <v>210.9</v>
      </c>
      <c r="AL30" s="9">
        <v>47.6</v>
      </c>
      <c r="AM30" s="9">
        <v>-31.5</v>
      </c>
      <c r="AN30" s="9">
        <v>-241.8</v>
      </c>
      <c r="AO30" s="9">
        <v>17.3</v>
      </c>
      <c r="AP30" s="9">
        <v>34.6</v>
      </c>
      <c r="AQ30" s="9">
        <v>85.1</v>
      </c>
      <c r="AR30" s="9">
        <v>-19.399999999999999</v>
      </c>
      <c r="AS30" s="9">
        <v>26.6</v>
      </c>
      <c r="AT30" s="9">
        <v>87.7</v>
      </c>
      <c r="AU30" s="9">
        <v>159.9</v>
      </c>
      <c r="AV30" s="9">
        <v>-174.8</v>
      </c>
      <c r="AW30" s="9">
        <v>-50.2</v>
      </c>
      <c r="AX30" s="9">
        <v>98.6</v>
      </c>
      <c r="AY30" s="9">
        <v>165.1</v>
      </c>
      <c r="AZ30" s="9">
        <v>-240.7</v>
      </c>
      <c r="BA30" s="9">
        <v>251.8</v>
      </c>
      <c r="BB30" s="9">
        <v>107.5</v>
      </c>
      <c r="BC30" s="9">
        <v>142.5</v>
      </c>
      <c r="BD30" s="9">
        <v>10.7</v>
      </c>
      <c r="BE30" s="9">
        <v>92.9</v>
      </c>
      <c r="BF30" s="9">
        <v>41.9</v>
      </c>
      <c r="BG30" s="9">
        <v>-108.5</v>
      </c>
      <c r="BH30" s="9">
        <v>40.9</v>
      </c>
      <c r="BI30" s="9">
        <v>-145.5</v>
      </c>
      <c r="BJ30" s="9">
        <v>-7.1</v>
      </c>
      <c r="BK30" s="9">
        <v>165.8</v>
      </c>
      <c r="BL30" s="9">
        <v>-401.5</v>
      </c>
      <c r="BM30" s="9">
        <v>111.6</v>
      </c>
      <c r="BN30" s="9">
        <v>174.2</v>
      </c>
      <c r="BO30" s="9">
        <v>-359.3</v>
      </c>
      <c r="BP30" s="9">
        <v>-207.1</v>
      </c>
      <c r="BQ30" s="9">
        <v>77.8</v>
      </c>
      <c r="BR30" s="9">
        <v>549.20000000000005</v>
      </c>
      <c r="BS30" s="9">
        <v>1777.3</v>
      </c>
      <c r="BT30" s="9">
        <v>-707.8</v>
      </c>
      <c r="BU30" s="9">
        <v>-862.4</v>
      </c>
      <c r="BV30" s="9">
        <v>468.4</v>
      </c>
      <c r="BW30" s="9">
        <v>-281.5</v>
      </c>
      <c r="BX30" s="9">
        <v>-37.799999999999997</v>
      </c>
      <c r="BY30" s="9">
        <v>-6.4</v>
      </c>
      <c r="BZ30" s="9">
        <v>-171.4</v>
      </c>
      <c r="CA30" s="9">
        <v>142.30000000000001</v>
      </c>
      <c r="CB30" s="9">
        <v>1182.3</v>
      </c>
    </row>
    <row r="31" spans="1:80" s="6" customFormat="1">
      <c r="A31" s="8">
        <v>19</v>
      </c>
      <c r="B31" s="6" t="s">
        <v>1261</v>
      </c>
      <c r="C31" s="6" t="s">
        <v>1262</v>
      </c>
      <c r="D31" s="10">
        <v>1.7</v>
      </c>
      <c r="E31" s="10">
        <v>2.1</v>
      </c>
      <c r="F31" s="10">
        <v>22.2</v>
      </c>
      <c r="G31" s="10">
        <v>18.3</v>
      </c>
      <c r="H31" s="10">
        <v>9.6999999999999993</v>
      </c>
      <c r="I31" s="10">
        <v>21.8</v>
      </c>
      <c r="J31" s="10">
        <v>22.7</v>
      </c>
      <c r="K31" s="10">
        <v>12.2</v>
      </c>
      <c r="L31" s="10">
        <v>18.8</v>
      </c>
      <c r="M31" s="10">
        <v>22.9</v>
      </c>
      <c r="N31" s="10">
        <v>16</v>
      </c>
      <c r="O31" s="10">
        <v>24.5</v>
      </c>
      <c r="P31" s="10">
        <v>21.3</v>
      </c>
      <c r="Q31" s="10">
        <v>4.5</v>
      </c>
      <c r="R31" s="10">
        <v>4.0999999999999996</v>
      </c>
      <c r="S31" s="10">
        <v>5.4</v>
      </c>
      <c r="T31" s="10">
        <v>-13.2</v>
      </c>
      <c r="U31" s="10">
        <v>15</v>
      </c>
      <c r="V31" s="10">
        <v>26.2</v>
      </c>
      <c r="W31" s="10">
        <v>28.7</v>
      </c>
      <c r="X31" s="10">
        <v>10.9</v>
      </c>
      <c r="Y31" s="10">
        <v>17.3</v>
      </c>
      <c r="Z31" s="10">
        <v>23.8</v>
      </c>
      <c r="AA31" s="10">
        <v>37.6</v>
      </c>
      <c r="AB31" s="10">
        <v>-0.2</v>
      </c>
      <c r="AC31" s="10">
        <v>7.3</v>
      </c>
      <c r="AD31" s="10">
        <v>26</v>
      </c>
      <c r="AE31" s="10">
        <v>22.3</v>
      </c>
      <c r="AF31" s="10">
        <v>5.9</v>
      </c>
      <c r="AG31" s="10">
        <v>9.6</v>
      </c>
      <c r="AH31" s="10">
        <v>15.6</v>
      </c>
      <c r="AI31" s="10">
        <v>66.5</v>
      </c>
      <c r="AJ31" s="10">
        <v>-34.299999999999997</v>
      </c>
      <c r="AK31" s="10">
        <v>0</v>
      </c>
      <c r="AL31" s="10">
        <v>-1.5</v>
      </c>
      <c r="AM31" s="10">
        <v>22.4</v>
      </c>
      <c r="AN31" s="10">
        <v>3.7</v>
      </c>
      <c r="AO31" s="10">
        <v>7.1</v>
      </c>
      <c r="AP31" s="10">
        <v>38</v>
      </c>
      <c r="AQ31" s="10">
        <v>46.4</v>
      </c>
      <c r="AR31" s="10">
        <v>14.5</v>
      </c>
      <c r="AS31" s="10">
        <v>28.8</v>
      </c>
      <c r="AT31" s="10">
        <v>4.4000000000000004</v>
      </c>
      <c r="AU31" s="10">
        <v>27.6</v>
      </c>
      <c r="AV31" s="10">
        <v>15.2</v>
      </c>
      <c r="AW31" s="10">
        <v>-6.2</v>
      </c>
      <c r="AX31" s="10">
        <v>6.4</v>
      </c>
      <c r="AY31" s="10">
        <v>26.9</v>
      </c>
      <c r="AZ31" s="10">
        <v>-11.8</v>
      </c>
      <c r="BA31" s="10">
        <v>34.200000000000003</v>
      </c>
      <c r="BB31" s="10">
        <v>14.7</v>
      </c>
      <c r="BC31" s="10">
        <v>16.100000000000001</v>
      </c>
      <c r="BD31" s="10">
        <v>-6.8</v>
      </c>
      <c r="BE31" s="10">
        <v>-0.8</v>
      </c>
      <c r="BF31" s="10">
        <v>9.1</v>
      </c>
      <c r="BG31" s="10">
        <v>32.299999999999997</v>
      </c>
      <c r="BH31" s="10">
        <v>0.1</v>
      </c>
      <c r="BI31" s="10">
        <v>-9.4</v>
      </c>
      <c r="BJ31" s="10">
        <v>-9.3000000000000007</v>
      </c>
      <c r="BK31" s="10">
        <v>27.4</v>
      </c>
      <c r="BL31" s="10">
        <v>-24.7</v>
      </c>
      <c r="BM31" s="10">
        <v>-6.5</v>
      </c>
      <c r="BN31" s="10">
        <v>2.6</v>
      </c>
      <c r="BO31" s="10">
        <v>-14.1</v>
      </c>
      <c r="BP31" s="10">
        <v>-27</v>
      </c>
      <c r="BQ31" s="10">
        <v>0.9</v>
      </c>
      <c r="BR31" s="10">
        <v>23.4</v>
      </c>
      <c r="BS31" s="10">
        <v>119.4</v>
      </c>
      <c r="BT31" s="10">
        <v>47.3</v>
      </c>
      <c r="BU31" s="10">
        <v>-7.7</v>
      </c>
      <c r="BV31" s="10">
        <v>16.7</v>
      </c>
      <c r="BW31" s="10">
        <v>-5.7</v>
      </c>
      <c r="BX31" s="10">
        <v>9.1</v>
      </c>
      <c r="BY31" s="10">
        <v>8.4</v>
      </c>
      <c r="BZ31" s="10">
        <v>42.1</v>
      </c>
      <c r="CA31" s="10">
        <v>53.8</v>
      </c>
      <c r="CB31" s="10">
        <v>50.3</v>
      </c>
    </row>
    <row r="32" spans="1:80" s="6" customFormat="1">
      <c r="A32" s="8">
        <v>20</v>
      </c>
      <c r="B32" s="6" t="s">
        <v>1263</v>
      </c>
      <c r="C32" s="6" t="s">
        <v>1264</v>
      </c>
      <c r="D32" s="10">
        <v>-4.0999999999999996</v>
      </c>
      <c r="E32" s="10">
        <v>6.6</v>
      </c>
      <c r="F32" s="10">
        <v>6.2</v>
      </c>
      <c r="G32" s="10">
        <v>-2.6</v>
      </c>
      <c r="H32" s="10">
        <v>-1.5</v>
      </c>
      <c r="I32" s="10">
        <v>-0.4</v>
      </c>
      <c r="J32" s="10">
        <v>16.100000000000001</v>
      </c>
      <c r="K32" s="10">
        <v>-15.2</v>
      </c>
      <c r="L32" s="10">
        <v>4</v>
      </c>
      <c r="M32" s="10">
        <v>2.1</v>
      </c>
      <c r="N32" s="10">
        <v>1.3</v>
      </c>
      <c r="O32" s="10">
        <v>-0.2</v>
      </c>
      <c r="P32" s="10">
        <v>-1.7</v>
      </c>
      <c r="Q32" s="10">
        <v>-2.8</v>
      </c>
      <c r="R32" s="10">
        <v>5.8</v>
      </c>
      <c r="S32" s="10">
        <v>3</v>
      </c>
      <c r="T32" s="10">
        <v>-4.4000000000000004</v>
      </c>
      <c r="U32" s="10">
        <v>15.7</v>
      </c>
      <c r="V32" s="10">
        <v>-7.1</v>
      </c>
      <c r="W32" s="10">
        <v>6.1</v>
      </c>
      <c r="X32" s="10">
        <v>2.6</v>
      </c>
      <c r="Y32" s="10">
        <v>7.5</v>
      </c>
      <c r="Z32" s="10">
        <v>-4.9000000000000004</v>
      </c>
      <c r="AA32" s="10">
        <v>15.1</v>
      </c>
      <c r="AB32" s="10">
        <v>-2</v>
      </c>
      <c r="AC32" s="10">
        <v>-4.2</v>
      </c>
      <c r="AD32" s="10">
        <v>-8.6</v>
      </c>
      <c r="AE32" s="10">
        <v>1.4</v>
      </c>
      <c r="AF32" s="10">
        <v>-6.7</v>
      </c>
      <c r="AG32" s="10">
        <v>3.1</v>
      </c>
      <c r="AH32" s="10">
        <v>-1.3</v>
      </c>
      <c r="AI32" s="10">
        <v>4.5999999999999996</v>
      </c>
      <c r="AJ32" s="10">
        <v>0.4</v>
      </c>
      <c r="AK32" s="10">
        <v>4.5999999999999996</v>
      </c>
      <c r="AL32" s="10">
        <v>6.6</v>
      </c>
      <c r="AM32" s="10">
        <v>-2.9</v>
      </c>
      <c r="AN32" s="10">
        <v>-9.5</v>
      </c>
      <c r="AO32" s="10">
        <v>4.5</v>
      </c>
      <c r="AP32" s="10">
        <v>-0.2</v>
      </c>
      <c r="AQ32" s="10">
        <v>-14.8</v>
      </c>
      <c r="AR32" s="10">
        <v>-5.9</v>
      </c>
      <c r="AS32" s="10">
        <v>-0.8</v>
      </c>
      <c r="AT32" s="10">
        <v>-1.2</v>
      </c>
      <c r="AU32" s="10">
        <v>5.6</v>
      </c>
      <c r="AV32" s="10">
        <v>7.5</v>
      </c>
      <c r="AW32" s="10">
        <v>6.5</v>
      </c>
      <c r="AX32" s="10">
        <v>-5.5</v>
      </c>
      <c r="AY32" s="10">
        <v>7.6</v>
      </c>
      <c r="AZ32" s="10">
        <v>11.7</v>
      </c>
      <c r="BA32" s="10">
        <v>5.7</v>
      </c>
      <c r="BB32" s="10">
        <v>-0.4</v>
      </c>
      <c r="BC32" s="10">
        <v>19.399999999999999</v>
      </c>
      <c r="BD32" s="10">
        <v>6.9</v>
      </c>
      <c r="BE32" s="10">
        <v>14.8</v>
      </c>
      <c r="BF32" s="10">
        <v>7</v>
      </c>
      <c r="BG32" s="10">
        <v>-3</v>
      </c>
      <c r="BH32" s="10">
        <v>-3.9</v>
      </c>
      <c r="BI32" s="10">
        <v>21.1</v>
      </c>
      <c r="BJ32" s="10">
        <v>4.0999999999999996</v>
      </c>
      <c r="BK32" s="10">
        <v>15.5</v>
      </c>
      <c r="BL32" s="10">
        <v>5.3</v>
      </c>
      <c r="BM32" s="10">
        <v>16.600000000000001</v>
      </c>
      <c r="BN32" s="10">
        <v>-11.6</v>
      </c>
      <c r="BO32" s="10">
        <v>10.6</v>
      </c>
      <c r="BP32" s="10">
        <v>12.4</v>
      </c>
      <c r="BQ32" s="10">
        <v>-14.3</v>
      </c>
      <c r="BR32" s="10">
        <v>36.5</v>
      </c>
      <c r="BS32" s="10">
        <v>104.7</v>
      </c>
      <c r="BT32" s="10">
        <v>-74.3</v>
      </c>
      <c r="BU32" s="10">
        <v>-6.5</v>
      </c>
      <c r="BV32" s="10">
        <v>-15.4</v>
      </c>
      <c r="BW32" s="10">
        <v>8.1</v>
      </c>
      <c r="BX32" s="10">
        <v>0.9</v>
      </c>
      <c r="BY32" s="10">
        <v>4.0999999999999996</v>
      </c>
      <c r="BZ32" s="10">
        <v>-9.1999999999999993</v>
      </c>
      <c r="CA32" s="10">
        <v>7.1</v>
      </c>
      <c r="CB32" s="10">
        <v>30.8</v>
      </c>
    </row>
    <row r="33" spans="1:80" s="6" customFormat="1">
      <c r="A33" s="8">
        <v>21</v>
      </c>
      <c r="B33" s="6" t="s">
        <v>1265</v>
      </c>
      <c r="C33" s="6" t="s">
        <v>1266</v>
      </c>
      <c r="D33" s="10">
        <v>-23</v>
      </c>
      <c r="E33" s="10">
        <v>-3.9</v>
      </c>
      <c r="F33" s="10">
        <v>0.7</v>
      </c>
      <c r="G33" s="10">
        <v>9.8000000000000007</v>
      </c>
      <c r="H33" s="10">
        <v>-1.2</v>
      </c>
      <c r="I33" s="10">
        <v>4.5999999999999996</v>
      </c>
      <c r="J33" s="10">
        <v>-0.6</v>
      </c>
      <c r="K33" s="10">
        <v>24.6</v>
      </c>
      <c r="L33" s="10">
        <v>4.5</v>
      </c>
      <c r="M33" s="10">
        <v>36.1</v>
      </c>
      <c r="N33" s="10">
        <v>-29.7</v>
      </c>
      <c r="O33" s="10">
        <v>-4.7</v>
      </c>
      <c r="P33" s="10">
        <v>-5.4</v>
      </c>
      <c r="Q33" s="10">
        <v>-14.7</v>
      </c>
      <c r="R33" s="10">
        <v>-7.4</v>
      </c>
      <c r="S33" s="10">
        <v>1</v>
      </c>
      <c r="T33" s="10">
        <v>7.1</v>
      </c>
      <c r="U33" s="10">
        <v>-6.4</v>
      </c>
      <c r="V33" s="10">
        <v>27.9</v>
      </c>
      <c r="W33" s="10">
        <v>15</v>
      </c>
      <c r="X33" s="10">
        <v>11.1</v>
      </c>
      <c r="Y33" s="10">
        <v>12.3</v>
      </c>
      <c r="Z33" s="10">
        <v>8.3000000000000007</v>
      </c>
      <c r="AA33" s="10">
        <v>20.5</v>
      </c>
      <c r="AB33" s="10">
        <v>75.099999999999994</v>
      </c>
      <c r="AC33" s="10">
        <v>-25.1</v>
      </c>
      <c r="AD33" s="10">
        <v>66.7</v>
      </c>
      <c r="AE33" s="10">
        <v>91</v>
      </c>
      <c r="AF33" s="10">
        <v>-18.100000000000001</v>
      </c>
      <c r="AG33" s="10">
        <v>-12.1</v>
      </c>
      <c r="AH33" s="10">
        <v>16.399999999999999</v>
      </c>
      <c r="AI33" s="10">
        <v>25.7</v>
      </c>
      <c r="AJ33" s="10">
        <v>-21.9</v>
      </c>
      <c r="AK33" s="10">
        <v>-51</v>
      </c>
      <c r="AL33" s="10">
        <v>2.2999999999999998</v>
      </c>
      <c r="AM33" s="10">
        <v>1.5</v>
      </c>
      <c r="AN33" s="10">
        <v>-61.6</v>
      </c>
      <c r="AO33" s="10">
        <v>29.5</v>
      </c>
      <c r="AP33" s="10">
        <v>-7</v>
      </c>
      <c r="AQ33" s="10">
        <v>41.5</v>
      </c>
      <c r="AR33" s="10">
        <v>46.4</v>
      </c>
      <c r="AS33" s="10">
        <v>119.3</v>
      </c>
      <c r="AT33" s="10">
        <v>35.299999999999997</v>
      </c>
      <c r="AU33" s="10">
        <v>-36.1</v>
      </c>
      <c r="AV33" s="10">
        <v>19.8</v>
      </c>
      <c r="AW33" s="10">
        <v>27.1</v>
      </c>
      <c r="AX33" s="10">
        <v>-41</v>
      </c>
      <c r="AY33" s="10">
        <v>15</v>
      </c>
      <c r="AZ33" s="10">
        <v>22.1</v>
      </c>
      <c r="BA33" s="10">
        <v>57.2</v>
      </c>
      <c r="BB33" s="10">
        <v>34.200000000000003</v>
      </c>
      <c r="BC33" s="10">
        <v>23</v>
      </c>
      <c r="BD33" s="10">
        <v>24.8</v>
      </c>
      <c r="BE33" s="10">
        <v>0.4</v>
      </c>
      <c r="BF33" s="10">
        <v>18.600000000000001</v>
      </c>
      <c r="BG33" s="10">
        <v>-17</v>
      </c>
      <c r="BH33" s="10">
        <v>-8.8000000000000007</v>
      </c>
      <c r="BI33" s="10">
        <v>52.4</v>
      </c>
      <c r="BJ33" s="10">
        <v>-19.7</v>
      </c>
      <c r="BK33" s="10">
        <v>22</v>
      </c>
      <c r="BL33" s="10">
        <v>44.8</v>
      </c>
      <c r="BM33" s="10">
        <v>59.2</v>
      </c>
      <c r="BN33" s="10">
        <v>0.4</v>
      </c>
      <c r="BO33" s="10">
        <v>56.7</v>
      </c>
      <c r="BP33" s="10">
        <v>86.1</v>
      </c>
      <c r="BQ33" s="10">
        <v>11.9</v>
      </c>
      <c r="BR33" s="10">
        <v>-21.4</v>
      </c>
      <c r="BS33" s="10">
        <v>185.3</v>
      </c>
      <c r="BT33" s="10">
        <v>-102.7</v>
      </c>
      <c r="BU33" s="10">
        <v>-27.7</v>
      </c>
      <c r="BV33" s="10">
        <v>-48.8</v>
      </c>
      <c r="BW33" s="10">
        <v>5</v>
      </c>
      <c r="BX33" s="10">
        <v>-38.1</v>
      </c>
      <c r="BY33" s="10">
        <v>15.2</v>
      </c>
      <c r="BZ33" s="10">
        <v>23.2</v>
      </c>
      <c r="CA33" s="10">
        <v>12.7</v>
      </c>
      <c r="CB33" s="10">
        <v>80.5</v>
      </c>
    </row>
    <row r="34" spans="1:80" s="6" customFormat="1">
      <c r="A34" s="8">
        <v>22</v>
      </c>
      <c r="B34" s="6" t="s">
        <v>1267</v>
      </c>
      <c r="C34" s="6" t="s">
        <v>1268</v>
      </c>
      <c r="D34" s="10">
        <v>56.3</v>
      </c>
      <c r="E34" s="10">
        <v>42.5</v>
      </c>
      <c r="F34" s="10">
        <v>87.9</v>
      </c>
      <c r="G34" s="10">
        <v>14.6</v>
      </c>
      <c r="H34" s="10">
        <v>43.6</v>
      </c>
      <c r="I34" s="10">
        <v>29.6</v>
      </c>
      <c r="J34" s="10">
        <v>74.8</v>
      </c>
      <c r="K34" s="10">
        <v>34.299999999999997</v>
      </c>
      <c r="L34" s="10">
        <v>166.8</v>
      </c>
      <c r="M34" s="10">
        <v>50.9</v>
      </c>
      <c r="N34" s="10">
        <v>54.5</v>
      </c>
      <c r="O34" s="10">
        <v>98.7</v>
      </c>
      <c r="P34" s="10">
        <v>14.4</v>
      </c>
      <c r="Q34" s="10">
        <v>-20.399999999999999</v>
      </c>
      <c r="R34" s="10">
        <v>-12.9</v>
      </c>
      <c r="S34" s="10">
        <v>63.4</v>
      </c>
      <c r="T34" s="10">
        <v>-54.1</v>
      </c>
      <c r="U34" s="10">
        <v>-52.5</v>
      </c>
      <c r="V34" s="10">
        <v>-109.5</v>
      </c>
      <c r="W34" s="10">
        <v>8.3000000000000007</v>
      </c>
      <c r="X34" s="10">
        <v>-54.6</v>
      </c>
      <c r="Y34" s="10">
        <v>-42.5</v>
      </c>
      <c r="Z34" s="10">
        <v>-23.5</v>
      </c>
      <c r="AA34" s="10">
        <v>103.4</v>
      </c>
      <c r="AB34" s="10">
        <v>-81.2</v>
      </c>
      <c r="AC34" s="10">
        <v>30.4</v>
      </c>
      <c r="AD34" s="10">
        <v>-42.9</v>
      </c>
      <c r="AE34" s="10">
        <v>-14.5</v>
      </c>
      <c r="AF34" s="10">
        <v>10.3</v>
      </c>
      <c r="AG34" s="10">
        <v>93.3</v>
      </c>
      <c r="AH34" s="10">
        <v>-41.3</v>
      </c>
      <c r="AI34" s="10">
        <v>-84.9</v>
      </c>
      <c r="AJ34" s="10">
        <v>-161.80000000000001</v>
      </c>
      <c r="AK34" s="10">
        <v>257.39999999999998</v>
      </c>
      <c r="AL34" s="10">
        <v>40.200000000000003</v>
      </c>
      <c r="AM34" s="10">
        <v>-52.5</v>
      </c>
      <c r="AN34" s="10">
        <v>-174.4</v>
      </c>
      <c r="AO34" s="10">
        <v>-23.8</v>
      </c>
      <c r="AP34" s="10">
        <v>3.8</v>
      </c>
      <c r="AQ34" s="10">
        <v>12</v>
      </c>
      <c r="AR34" s="10">
        <v>-74.400000000000006</v>
      </c>
      <c r="AS34" s="10">
        <v>-120.8</v>
      </c>
      <c r="AT34" s="10">
        <v>49.2</v>
      </c>
      <c r="AU34" s="10">
        <v>162.80000000000001</v>
      </c>
      <c r="AV34" s="10">
        <v>-217.2</v>
      </c>
      <c r="AW34" s="10">
        <v>-77.599999999999994</v>
      </c>
      <c r="AX34" s="10">
        <v>138.6</v>
      </c>
      <c r="AY34" s="10">
        <v>115.6</v>
      </c>
      <c r="AZ34" s="10">
        <v>-262.7</v>
      </c>
      <c r="BA34" s="10">
        <v>154.80000000000001</v>
      </c>
      <c r="BB34" s="10">
        <v>59</v>
      </c>
      <c r="BC34" s="10">
        <v>84</v>
      </c>
      <c r="BD34" s="10">
        <v>-14.2</v>
      </c>
      <c r="BE34" s="10">
        <v>78.599999999999994</v>
      </c>
      <c r="BF34" s="10">
        <v>7.2</v>
      </c>
      <c r="BG34" s="10">
        <v>-120.8</v>
      </c>
      <c r="BH34" s="10">
        <v>53.5</v>
      </c>
      <c r="BI34" s="10">
        <v>-209.6</v>
      </c>
      <c r="BJ34" s="10">
        <v>17.8</v>
      </c>
      <c r="BK34" s="10">
        <v>100.8</v>
      </c>
      <c r="BL34" s="10">
        <v>-427</v>
      </c>
      <c r="BM34" s="10">
        <v>42.3</v>
      </c>
      <c r="BN34" s="10">
        <v>182.8</v>
      </c>
      <c r="BO34" s="10">
        <v>-412.5</v>
      </c>
      <c r="BP34" s="10">
        <v>-278.5</v>
      </c>
      <c r="BQ34" s="10">
        <v>79.3</v>
      </c>
      <c r="BR34" s="10">
        <v>510.7</v>
      </c>
      <c r="BS34" s="10">
        <v>1368</v>
      </c>
      <c r="BT34" s="10">
        <v>-578.1</v>
      </c>
      <c r="BU34" s="10">
        <v>-820.4</v>
      </c>
      <c r="BV34" s="10">
        <v>515.9</v>
      </c>
      <c r="BW34" s="10">
        <v>-288.89999999999998</v>
      </c>
      <c r="BX34" s="10">
        <v>-9.6999999999999993</v>
      </c>
      <c r="BY34" s="10">
        <v>-34.1</v>
      </c>
      <c r="BZ34" s="10">
        <v>-227.5</v>
      </c>
      <c r="CA34" s="10">
        <v>68.7</v>
      </c>
      <c r="CB34" s="10">
        <v>1020.6</v>
      </c>
    </row>
    <row r="35" spans="1:80" s="4" customFormat="1">
      <c r="A35" s="5">
        <v>23</v>
      </c>
      <c r="B35" s="4" t="s">
        <v>266</v>
      </c>
      <c r="C35" s="4" t="s">
        <v>1269</v>
      </c>
      <c r="D35" s="9">
        <v>87.9</v>
      </c>
      <c r="E35" s="9">
        <v>138.69999999999999</v>
      </c>
      <c r="F35" s="9">
        <v>49.7</v>
      </c>
      <c r="G35" s="9">
        <v>92.8</v>
      </c>
      <c r="H35" s="9">
        <v>83.8</v>
      </c>
      <c r="I35" s="9">
        <v>114.3</v>
      </c>
      <c r="J35" s="9">
        <v>157.5</v>
      </c>
      <c r="K35" s="9">
        <v>224.7</v>
      </c>
      <c r="L35" s="9">
        <v>114.9</v>
      </c>
      <c r="M35" s="9">
        <v>62.7</v>
      </c>
      <c r="N35" s="9">
        <v>135.30000000000001</v>
      </c>
      <c r="O35" s="9">
        <v>210.1</v>
      </c>
      <c r="P35" s="9">
        <v>238.3</v>
      </c>
      <c r="Q35" s="9">
        <v>290.3</v>
      </c>
      <c r="R35" s="9">
        <v>328.2</v>
      </c>
      <c r="S35" s="9">
        <v>130.6</v>
      </c>
      <c r="T35" s="9">
        <v>303.5</v>
      </c>
      <c r="U35" s="9">
        <v>216.3</v>
      </c>
      <c r="V35" s="9">
        <v>393.8</v>
      </c>
      <c r="W35" s="9">
        <v>589</v>
      </c>
      <c r="X35" s="9">
        <v>293.3</v>
      </c>
      <c r="Y35" s="9">
        <v>245.4</v>
      </c>
      <c r="Z35" s="9">
        <v>328.7</v>
      </c>
      <c r="AA35" s="9">
        <v>102</v>
      </c>
      <c r="AB35" s="9">
        <v>167.9</v>
      </c>
      <c r="AC35" s="9">
        <v>227.7</v>
      </c>
      <c r="AD35" s="9">
        <v>-10.6</v>
      </c>
      <c r="AE35" s="9">
        <v>293</v>
      </c>
      <c r="AF35" s="9">
        <v>104.2</v>
      </c>
      <c r="AG35" s="9">
        <v>73.5</v>
      </c>
      <c r="AH35" s="9">
        <v>345.4</v>
      </c>
      <c r="AI35" s="9">
        <v>153.5</v>
      </c>
      <c r="AJ35" s="9">
        <v>289.7</v>
      </c>
      <c r="AK35" s="9">
        <v>150.69999999999999</v>
      </c>
      <c r="AL35" s="9">
        <v>212.4</v>
      </c>
      <c r="AM35" s="9">
        <v>324.8</v>
      </c>
      <c r="AN35" s="9">
        <v>347.6</v>
      </c>
      <c r="AO35" s="9">
        <v>192.3</v>
      </c>
      <c r="AP35" s="9">
        <v>227.1</v>
      </c>
      <c r="AQ35" s="9">
        <v>436.4</v>
      </c>
      <c r="AR35" s="9">
        <v>340</v>
      </c>
      <c r="AS35" s="9">
        <v>618.29999999999995</v>
      </c>
      <c r="AT35" s="9">
        <v>438.8</v>
      </c>
      <c r="AU35" s="9">
        <v>431.2</v>
      </c>
      <c r="AV35" s="9">
        <v>628.9</v>
      </c>
      <c r="AW35" s="9">
        <v>666.8</v>
      </c>
      <c r="AX35" s="9">
        <v>449</v>
      </c>
      <c r="AY35" s="9">
        <v>589.9</v>
      </c>
      <c r="AZ35" s="9">
        <v>876.2</v>
      </c>
      <c r="BA35" s="9">
        <v>998.9</v>
      </c>
      <c r="BB35" s="9">
        <v>706.7</v>
      </c>
      <c r="BC35" s="9">
        <v>810.8</v>
      </c>
      <c r="BD35" s="9">
        <v>589.1</v>
      </c>
      <c r="BE35" s="9">
        <v>624.9</v>
      </c>
      <c r="BF35" s="9">
        <v>783.7</v>
      </c>
      <c r="BG35" s="9">
        <v>885.2</v>
      </c>
      <c r="BH35" s="9">
        <v>700.8</v>
      </c>
      <c r="BI35" s="9">
        <v>1020.9</v>
      </c>
      <c r="BJ35" s="9">
        <v>1107.8</v>
      </c>
      <c r="BK35" s="9">
        <v>1040</v>
      </c>
      <c r="BL35" s="9">
        <v>1236.8</v>
      </c>
      <c r="BM35" s="9">
        <v>1220.9000000000001</v>
      </c>
      <c r="BN35" s="9">
        <v>265.89999999999998</v>
      </c>
      <c r="BO35" s="9">
        <v>640.70000000000005</v>
      </c>
      <c r="BP35" s="9">
        <v>509.9</v>
      </c>
      <c r="BQ35" s="9">
        <v>927.7</v>
      </c>
      <c r="BR35" s="9">
        <v>154.6</v>
      </c>
      <c r="BS35" s="9">
        <v>87.4</v>
      </c>
      <c r="BT35" s="9">
        <v>275.60000000000002</v>
      </c>
      <c r="BU35" s="9">
        <v>311.5</v>
      </c>
      <c r="BV35" s="9">
        <v>170.1</v>
      </c>
      <c r="BW35" s="9">
        <v>181.5</v>
      </c>
      <c r="BX35" s="9">
        <v>534.6</v>
      </c>
      <c r="BY35" s="9">
        <v>745.9</v>
      </c>
      <c r="BZ35" s="9">
        <v>1068.7</v>
      </c>
      <c r="CA35" s="9">
        <v>266.60000000000002</v>
      </c>
      <c r="CB35" s="9">
        <v>232.6</v>
      </c>
    </row>
    <row r="36" spans="1:80" s="6" customFormat="1">
      <c r="A36" s="8">
        <v>24</v>
      </c>
      <c r="B36" s="6" t="s">
        <v>268</v>
      </c>
      <c r="C36" s="6" t="s">
        <v>1270</v>
      </c>
      <c r="D36" s="10">
        <v>-3.7</v>
      </c>
      <c r="E36" s="10">
        <v>2</v>
      </c>
      <c r="F36" s="10">
        <v>4.9000000000000004</v>
      </c>
      <c r="G36" s="10">
        <v>3.1</v>
      </c>
      <c r="H36" s="10">
        <v>-0.2</v>
      </c>
      <c r="I36" s="10">
        <v>27.9</v>
      </c>
      <c r="J36" s="10">
        <v>1</v>
      </c>
      <c r="K36" s="10">
        <v>-5</v>
      </c>
      <c r="L36" s="10">
        <v>16.2</v>
      </c>
      <c r="M36" s="10">
        <v>0.5</v>
      </c>
      <c r="N36" s="10">
        <v>-12.1</v>
      </c>
      <c r="O36" s="10">
        <v>19.5</v>
      </c>
      <c r="P36" s="10">
        <v>15.9</v>
      </c>
      <c r="Q36" s="10">
        <v>17</v>
      </c>
      <c r="R36" s="10">
        <v>18.100000000000001</v>
      </c>
      <c r="S36" s="10">
        <v>23.3</v>
      </c>
      <c r="T36" s="10">
        <v>-49.9</v>
      </c>
      <c r="U36" s="10">
        <v>45.4</v>
      </c>
      <c r="V36" s="10">
        <v>20.9</v>
      </c>
      <c r="W36" s="10">
        <v>41.3</v>
      </c>
      <c r="X36" s="10">
        <v>-23.2</v>
      </c>
      <c r="Y36" s="10">
        <v>57.4</v>
      </c>
      <c r="Z36" s="10">
        <v>35.6</v>
      </c>
      <c r="AA36" s="10">
        <v>9.8000000000000007</v>
      </c>
      <c r="AB36" s="10">
        <v>7.7</v>
      </c>
      <c r="AC36" s="10">
        <v>45.4</v>
      </c>
      <c r="AD36" s="10">
        <v>82.9</v>
      </c>
      <c r="AE36" s="10">
        <v>-1.3</v>
      </c>
      <c r="AF36" s="10">
        <v>-23.5</v>
      </c>
      <c r="AG36" s="10">
        <v>-23.5</v>
      </c>
      <c r="AH36" s="10">
        <v>19.100000000000001</v>
      </c>
      <c r="AI36" s="10">
        <v>2.5</v>
      </c>
      <c r="AJ36" s="10">
        <v>-13.9</v>
      </c>
      <c r="AK36" s="10">
        <v>-6.3</v>
      </c>
      <c r="AL36" s="10">
        <v>-10.8</v>
      </c>
      <c r="AM36" s="10">
        <v>67.900000000000006</v>
      </c>
      <c r="AN36" s="10">
        <v>-31</v>
      </c>
      <c r="AO36" s="10">
        <v>27</v>
      </c>
      <c r="AP36" s="10">
        <v>-0.6</v>
      </c>
      <c r="AQ36" s="10">
        <v>-18.899999999999999</v>
      </c>
      <c r="AR36" s="10">
        <v>30.3</v>
      </c>
      <c r="AS36" s="10">
        <v>38.700000000000003</v>
      </c>
      <c r="AT36" s="10">
        <v>-1</v>
      </c>
      <c r="AU36" s="10">
        <v>4.4000000000000004</v>
      </c>
      <c r="AV36" s="10">
        <v>208.4</v>
      </c>
      <c r="AW36" s="10">
        <v>5.3</v>
      </c>
      <c r="AX36" s="10">
        <v>24</v>
      </c>
      <c r="AY36" s="10">
        <v>27.1</v>
      </c>
      <c r="AZ36" s="10">
        <v>10.199999999999999</v>
      </c>
      <c r="BA36" s="10">
        <v>123.4</v>
      </c>
      <c r="BB36" s="10">
        <v>-10.3</v>
      </c>
      <c r="BC36" s="10">
        <v>24.8</v>
      </c>
      <c r="BD36" s="10">
        <v>6.2</v>
      </c>
      <c r="BE36" s="10">
        <v>3.8</v>
      </c>
      <c r="BF36" s="10">
        <v>29.3</v>
      </c>
      <c r="BG36" s="10">
        <v>0.1</v>
      </c>
      <c r="BH36" s="10">
        <v>21.2</v>
      </c>
      <c r="BI36" s="10">
        <v>99.1</v>
      </c>
      <c r="BJ36" s="10">
        <v>78.7</v>
      </c>
      <c r="BK36" s="10">
        <v>-12.2</v>
      </c>
      <c r="BL36" s="10">
        <v>51.3</v>
      </c>
      <c r="BM36" s="10">
        <v>-11.8</v>
      </c>
      <c r="BN36" s="10">
        <v>-57.7</v>
      </c>
      <c r="BO36" s="10">
        <v>-14.9</v>
      </c>
      <c r="BP36" s="10">
        <v>11</v>
      </c>
      <c r="BQ36" s="10">
        <v>-16</v>
      </c>
      <c r="BR36" s="10">
        <v>-94.1</v>
      </c>
      <c r="BS36" s="10">
        <v>-81.5</v>
      </c>
      <c r="BT36" s="10">
        <v>-51.8</v>
      </c>
      <c r="BU36" s="10">
        <v>-76.099999999999994</v>
      </c>
      <c r="BV36" s="10">
        <v>-8.3000000000000007</v>
      </c>
      <c r="BW36" s="10">
        <v>-29.3</v>
      </c>
      <c r="BX36" s="10">
        <v>10.199999999999999</v>
      </c>
      <c r="BY36" s="10">
        <v>-26.8</v>
      </c>
      <c r="BZ36" s="10">
        <v>20.6</v>
      </c>
      <c r="CA36" s="10">
        <v>-0.8</v>
      </c>
      <c r="CB36" s="10">
        <v>32.5</v>
      </c>
    </row>
    <row r="37" spans="1:80" s="6" customFormat="1">
      <c r="A37" s="8">
        <v>25</v>
      </c>
      <c r="B37" s="6" t="s">
        <v>272</v>
      </c>
      <c r="C37" s="6" t="s">
        <v>1271</v>
      </c>
      <c r="D37" s="10">
        <v>62.4</v>
      </c>
      <c r="E37" s="10">
        <v>85.9</v>
      </c>
      <c r="F37" s="10">
        <v>18.399999999999999</v>
      </c>
      <c r="G37" s="10">
        <v>55.6</v>
      </c>
      <c r="H37" s="10">
        <v>57.8</v>
      </c>
      <c r="I37" s="10">
        <v>21.5</v>
      </c>
      <c r="J37" s="10">
        <v>89.4</v>
      </c>
      <c r="K37" s="10">
        <v>124.6</v>
      </c>
      <c r="L37" s="10">
        <v>43.2</v>
      </c>
      <c r="M37" s="10">
        <v>-4.7</v>
      </c>
      <c r="N37" s="10">
        <v>88.5</v>
      </c>
      <c r="O37" s="10">
        <v>133</v>
      </c>
      <c r="P37" s="10">
        <v>152.6</v>
      </c>
      <c r="Q37" s="10">
        <v>214.7</v>
      </c>
      <c r="R37" s="10">
        <v>223.6</v>
      </c>
      <c r="S37" s="10">
        <v>51.3</v>
      </c>
      <c r="T37" s="10">
        <v>286.89999999999998</v>
      </c>
      <c r="U37" s="10">
        <v>86.4</v>
      </c>
      <c r="V37" s="10">
        <v>246.6</v>
      </c>
      <c r="W37" s="10">
        <v>430.9</v>
      </c>
      <c r="X37" s="10">
        <v>205.6</v>
      </c>
      <c r="Y37" s="10">
        <v>86.2</v>
      </c>
      <c r="Z37" s="10">
        <v>174.9</v>
      </c>
      <c r="AA37" s="10">
        <v>28.2</v>
      </c>
      <c r="AB37" s="10">
        <v>19.2</v>
      </c>
      <c r="AC37" s="10">
        <v>6</v>
      </c>
      <c r="AD37" s="10">
        <v>-151.6</v>
      </c>
      <c r="AE37" s="10">
        <v>201</v>
      </c>
      <c r="AF37" s="10">
        <v>-50.1</v>
      </c>
      <c r="AG37" s="10">
        <v>-72.5</v>
      </c>
      <c r="AH37" s="10">
        <v>66.599999999999994</v>
      </c>
      <c r="AI37" s="10">
        <v>-73.3</v>
      </c>
      <c r="AJ37" s="10">
        <v>16.2</v>
      </c>
      <c r="AK37" s="10">
        <v>-104.9</v>
      </c>
      <c r="AL37" s="10">
        <v>-109.1</v>
      </c>
      <c r="AM37" s="10">
        <v>-102.9</v>
      </c>
      <c r="AN37" s="10">
        <v>2.1</v>
      </c>
      <c r="AO37" s="10">
        <v>-132</v>
      </c>
      <c r="AP37" s="10">
        <v>22.7</v>
      </c>
      <c r="AQ37" s="10">
        <v>184.5</v>
      </c>
      <c r="AR37" s="10">
        <v>61.8</v>
      </c>
      <c r="AS37" s="10">
        <v>142.4</v>
      </c>
      <c r="AT37" s="10">
        <v>266.7</v>
      </c>
      <c r="AU37" s="10">
        <v>172.6</v>
      </c>
      <c r="AV37" s="10">
        <v>144.9</v>
      </c>
      <c r="AW37" s="10">
        <v>365</v>
      </c>
      <c r="AX37" s="10">
        <v>305.10000000000002</v>
      </c>
      <c r="AY37" s="10">
        <v>290.60000000000002</v>
      </c>
      <c r="AZ37" s="10">
        <v>559.20000000000005</v>
      </c>
      <c r="BA37" s="10">
        <v>526.29999999999995</v>
      </c>
      <c r="BB37" s="10">
        <v>240.8</v>
      </c>
      <c r="BC37" s="10">
        <v>141.19999999999999</v>
      </c>
      <c r="BD37" s="10">
        <v>337.2</v>
      </c>
      <c r="BE37" s="10">
        <v>99.3</v>
      </c>
      <c r="BF37" s="10">
        <v>225.6</v>
      </c>
      <c r="BG37" s="10">
        <v>318.39999999999998</v>
      </c>
      <c r="BH37" s="10">
        <v>96.1</v>
      </c>
      <c r="BI37" s="10">
        <v>116.8</v>
      </c>
      <c r="BJ37" s="10">
        <v>211.9</v>
      </c>
      <c r="BK37" s="10">
        <v>176.6</v>
      </c>
      <c r="BL37" s="10">
        <v>256.7</v>
      </c>
      <c r="BM37" s="10">
        <v>104.3</v>
      </c>
      <c r="BN37" s="10">
        <v>93.6</v>
      </c>
      <c r="BO37" s="10">
        <v>206.5</v>
      </c>
      <c r="BP37" s="10">
        <v>398.3</v>
      </c>
      <c r="BQ37" s="10">
        <v>559.20000000000005</v>
      </c>
      <c r="BR37" s="10">
        <v>905</v>
      </c>
      <c r="BS37" s="10">
        <v>977.8</v>
      </c>
      <c r="BT37" s="10">
        <v>752.2</v>
      </c>
      <c r="BU37" s="10">
        <v>672</v>
      </c>
      <c r="BV37" s="10">
        <v>498.5</v>
      </c>
      <c r="BW37" s="10">
        <v>413</v>
      </c>
      <c r="BX37" s="10">
        <v>676.7</v>
      </c>
      <c r="BY37" s="10">
        <v>692.9</v>
      </c>
      <c r="BZ37" s="10">
        <v>1050.2</v>
      </c>
      <c r="CA37" s="10">
        <v>302.2</v>
      </c>
      <c r="CB37" s="10">
        <v>170.1</v>
      </c>
    </row>
    <row r="38" spans="1:80" s="6" customFormat="1">
      <c r="A38" s="8">
        <v>26</v>
      </c>
      <c r="B38" s="6" t="s">
        <v>654</v>
      </c>
      <c r="C38" s="6" t="s">
        <v>1272</v>
      </c>
      <c r="D38" s="10">
        <v>12.7</v>
      </c>
      <c r="E38" s="10">
        <v>26.7</v>
      </c>
      <c r="F38" s="10">
        <v>5.8</v>
      </c>
      <c r="G38" s="10">
        <v>27.9</v>
      </c>
      <c r="H38" s="10">
        <v>7.3</v>
      </c>
      <c r="I38" s="10">
        <v>35.799999999999997</v>
      </c>
      <c r="J38" s="10">
        <v>39.1</v>
      </c>
      <c r="K38" s="10">
        <v>59.5</v>
      </c>
      <c r="L38" s="10">
        <v>23.8</v>
      </c>
      <c r="M38" s="10">
        <v>23.8</v>
      </c>
      <c r="N38" s="10">
        <v>15.7</v>
      </c>
      <c r="O38" s="10">
        <v>23.4</v>
      </c>
      <c r="P38" s="10">
        <v>20.7</v>
      </c>
      <c r="Q38" s="10">
        <v>14.5</v>
      </c>
      <c r="R38" s="10">
        <v>33.4</v>
      </c>
      <c r="S38" s="10">
        <v>1.9</v>
      </c>
      <c r="T38" s="10">
        <v>2.2000000000000002</v>
      </c>
      <c r="U38" s="10">
        <v>20.5</v>
      </c>
      <c r="V38" s="10">
        <v>42.1</v>
      </c>
      <c r="W38" s="10">
        <v>42.3</v>
      </c>
      <c r="X38" s="10">
        <v>42</v>
      </c>
      <c r="Y38" s="10">
        <v>27.1</v>
      </c>
      <c r="Z38" s="10">
        <v>35.799999999999997</v>
      </c>
      <c r="AA38" s="10">
        <v>16.3</v>
      </c>
      <c r="AB38" s="10">
        <v>48.8</v>
      </c>
      <c r="AC38" s="10">
        <v>28.4</v>
      </c>
      <c r="AD38" s="10">
        <v>-19.100000000000001</v>
      </c>
      <c r="AE38" s="10">
        <v>-14</v>
      </c>
      <c r="AF38" s="10">
        <v>55.7</v>
      </c>
      <c r="AG38" s="10">
        <v>53</v>
      </c>
      <c r="AH38" s="10">
        <v>71.2</v>
      </c>
      <c r="AI38" s="10">
        <v>73.900000000000006</v>
      </c>
      <c r="AJ38" s="10">
        <v>125.5</v>
      </c>
      <c r="AK38" s="10">
        <v>109.2</v>
      </c>
      <c r="AL38" s="10">
        <v>163.1</v>
      </c>
      <c r="AM38" s="10">
        <v>169.8</v>
      </c>
      <c r="AN38" s="10">
        <v>121.9</v>
      </c>
      <c r="AO38" s="10">
        <v>46.5</v>
      </c>
      <c r="AP38" s="10">
        <v>77.2</v>
      </c>
      <c r="AQ38" s="10">
        <v>122.4</v>
      </c>
      <c r="AR38" s="10">
        <v>79.099999999999994</v>
      </c>
      <c r="AS38" s="10">
        <v>207.7</v>
      </c>
      <c r="AT38" s="10">
        <v>112.6</v>
      </c>
      <c r="AU38" s="10">
        <v>108.9</v>
      </c>
      <c r="AV38" s="10">
        <v>55.8</v>
      </c>
      <c r="AW38" s="10">
        <v>54.3</v>
      </c>
      <c r="AX38" s="10">
        <v>-93.8</v>
      </c>
      <c r="AY38" s="10">
        <v>32.799999999999997</v>
      </c>
      <c r="AZ38" s="10">
        <v>121.6</v>
      </c>
      <c r="BA38" s="10">
        <v>122.8</v>
      </c>
      <c r="BB38" s="10">
        <v>124.9</v>
      </c>
      <c r="BC38" s="10">
        <v>343.5</v>
      </c>
      <c r="BD38" s="10">
        <v>14.2</v>
      </c>
      <c r="BE38" s="10">
        <v>198.8</v>
      </c>
      <c r="BF38" s="10">
        <v>155.1</v>
      </c>
      <c r="BG38" s="10">
        <v>169</v>
      </c>
      <c r="BH38" s="10">
        <v>171.1</v>
      </c>
      <c r="BI38" s="10">
        <v>360.7</v>
      </c>
      <c r="BJ38" s="10">
        <v>176.1</v>
      </c>
      <c r="BK38" s="10">
        <v>187.9</v>
      </c>
      <c r="BL38" s="10">
        <v>198.3</v>
      </c>
      <c r="BM38" s="10">
        <v>406.3</v>
      </c>
      <c r="BN38" s="10">
        <v>222.2</v>
      </c>
      <c r="BO38" s="10">
        <v>168.4</v>
      </c>
      <c r="BP38" s="10">
        <v>92.2</v>
      </c>
      <c r="BQ38" s="10">
        <v>99.4</v>
      </c>
      <c r="BR38" s="10">
        <v>-398.4</v>
      </c>
      <c r="BS38" s="10">
        <v>-707.8</v>
      </c>
      <c r="BT38" s="10">
        <v>-275.3</v>
      </c>
      <c r="BU38" s="10">
        <v>-86.6</v>
      </c>
      <c r="BV38" s="10">
        <v>-215.6</v>
      </c>
      <c r="BW38" s="10">
        <v>-122.5</v>
      </c>
      <c r="BX38" s="10">
        <v>-46.2</v>
      </c>
      <c r="BY38" s="10">
        <v>155.19999999999999</v>
      </c>
      <c r="BZ38" s="10">
        <v>-70.2</v>
      </c>
      <c r="CA38" s="10">
        <v>-41.8</v>
      </c>
      <c r="CB38" s="10">
        <v>27.2</v>
      </c>
    </row>
    <row r="39" spans="1:80" s="6" customFormat="1">
      <c r="A39" s="8">
        <v>27</v>
      </c>
      <c r="B39" s="6" t="s">
        <v>276</v>
      </c>
      <c r="C39" s="6" t="s">
        <v>1273</v>
      </c>
      <c r="D39" s="10">
        <v>0.2</v>
      </c>
      <c r="E39" s="10">
        <v>0.2</v>
      </c>
      <c r="F39" s="10">
        <v>0.2</v>
      </c>
      <c r="G39" s="10">
        <v>0.2</v>
      </c>
      <c r="H39" s="10">
        <v>0.2</v>
      </c>
      <c r="I39" s="10">
        <v>0.2</v>
      </c>
      <c r="J39" s="10">
        <v>0.2</v>
      </c>
      <c r="K39" s="10">
        <v>0.2</v>
      </c>
      <c r="L39" s="10">
        <v>0.2</v>
      </c>
      <c r="M39" s="10">
        <v>0.2</v>
      </c>
      <c r="N39" s="10">
        <v>0.2</v>
      </c>
      <c r="O39" s="10">
        <v>0.2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v>1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7</v>
      </c>
      <c r="AU39" s="10">
        <v>7</v>
      </c>
      <c r="AV39" s="10">
        <v>7</v>
      </c>
      <c r="AW39" s="10">
        <v>7</v>
      </c>
      <c r="AX39" s="10">
        <v>9</v>
      </c>
      <c r="AY39" s="10">
        <v>9</v>
      </c>
      <c r="AZ39" s="10">
        <v>9</v>
      </c>
      <c r="BA39" s="10">
        <v>9</v>
      </c>
      <c r="BB39" s="10">
        <v>4</v>
      </c>
      <c r="BC39" s="10">
        <v>4</v>
      </c>
      <c r="BD39" s="10">
        <v>4</v>
      </c>
      <c r="BE39" s="10">
        <v>4</v>
      </c>
      <c r="BF39" s="10">
        <v>2</v>
      </c>
      <c r="BG39" s="10">
        <v>2</v>
      </c>
      <c r="BH39" s="10">
        <v>2</v>
      </c>
      <c r="BI39" s="10">
        <v>2</v>
      </c>
      <c r="BJ39" s="10">
        <v>8.6999999999999993</v>
      </c>
      <c r="BK39" s="10">
        <v>8.6999999999999993</v>
      </c>
      <c r="BL39" s="10">
        <v>8.6999999999999993</v>
      </c>
      <c r="BM39" s="10">
        <v>8.6999999999999993</v>
      </c>
      <c r="BN39" s="10">
        <v>12.7</v>
      </c>
      <c r="BO39" s="10">
        <v>12.7</v>
      </c>
      <c r="BP39" s="10">
        <v>12.7</v>
      </c>
      <c r="BQ39" s="10">
        <v>12.7</v>
      </c>
      <c r="BR39" s="10">
        <v>-1.8</v>
      </c>
      <c r="BS39" s="10">
        <v>-1.8</v>
      </c>
      <c r="BT39" s="10">
        <v>-1.8</v>
      </c>
      <c r="BU39" s="10">
        <v>-1.8</v>
      </c>
      <c r="BV39" s="10">
        <v>13.7</v>
      </c>
      <c r="BW39" s="10">
        <v>16</v>
      </c>
      <c r="BX39" s="10">
        <v>16</v>
      </c>
      <c r="BY39" s="10">
        <v>16</v>
      </c>
      <c r="BZ39" s="10">
        <v>16</v>
      </c>
      <c r="CA39" s="10">
        <v>16</v>
      </c>
      <c r="CB39" s="10">
        <v>8.8000000000000007</v>
      </c>
    </row>
    <row r="40" spans="1:80" s="6" customFormat="1">
      <c r="A40" s="8">
        <v>28</v>
      </c>
      <c r="B40" s="6" t="s">
        <v>679</v>
      </c>
      <c r="C40" s="6" t="s">
        <v>1274</v>
      </c>
      <c r="D40" s="10">
        <v>16.2</v>
      </c>
      <c r="E40" s="10">
        <v>23.9</v>
      </c>
      <c r="F40" s="10">
        <v>20.5</v>
      </c>
      <c r="G40" s="10">
        <v>6</v>
      </c>
      <c r="H40" s="10">
        <v>18.7</v>
      </c>
      <c r="I40" s="10">
        <v>28.9</v>
      </c>
      <c r="J40" s="10">
        <v>27.8</v>
      </c>
      <c r="K40" s="10">
        <v>45.4</v>
      </c>
      <c r="L40" s="10">
        <v>31.5</v>
      </c>
      <c r="M40" s="10">
        <v>42.9</v>
      </c>
      <c r="N40" s="10">
        <v>42.9</v>
      </c>
      <c r="O40" s="10">
        <v>34</v>
      </c>
      <c r="P40" s="10">
        <v>48.2</v>
      </c>
      <c r="Q40" s="10">
        <v>43.1</v>
      </c>
      <c r="R40" s="10">
        <v>52.2</v>
      </c>
      <c r="S40" s="10">
        <v>53.1</v>
      </c>
      <c r="T40" s="10">
        <v>63.3</v>
      </c>
      <c r="U40" s="10">
        <v>63.1</v>
      </c>
      <c r="V40" s="10">
        <v>83.3</v>
      </c>
      <c r="W40" s="10">
        <v>73.599999999999994</v>
      </c>
      <c r="X40" s="10">
        <v>67.900000000000006</v>
      </c>
      <c r="Y40" s="10">
        <v>73.7</v>
      </c>
      <c r="Z40" s="10">
        <v>81.3</v>
      </c>
      <c r="AA40" s="10">
        <v>46.8</v>
      </c>
      <c r="AB40" s="10">
        <v>91.2</v>
      </c>
      <c r="AC40" s="10">
        <v>146.9</v>
      </c>
      <c r="AD40" s="10">
        <v>76.3</v>
      </c>
      <c r="AE40" s="10">
        <v>106.4</v>
      </c>
      <c r="AF40" s="10">
        <v>121.1</v>
      </c>
      <c r="AG40" s="10">
        <v>115.5</v>
      </c>
      <c r="AH40" s="10">
        <v>187.6</v>
      </c>
      <c r="AI40" s="10">
        <v>149.4</v>
      </c>
      <c r="AJ40" s="10">
        <v>160.9</v>
      </c>
      <c r="AK40" s="10">
        <v>152.69999999999999</v>
      </c>
      <c r="AL40" s="10">
        <v>169.2</v>
      </c>
      <c r="AM40" s="10">
        <v>189.9</v>
      </c>
      <c r="AN40" s="10">
        <v>254.5</v>
      </c>
      <c r="AO40" s="10">
        <v>250.9</v>
      </c>
      <c r="AP40" s="10">
        <v>127.7</v>
      </c>
      <c r="AQ40" s="10">
        <v>148.4</v>
      </c>
      <c r="AR40" s="10">
        <v>168.8</v>
      </c>
      <c r="AS40" s="10">
        <v>229.5</v>
      </c>
      <c r="AT40" s="10">
        <v>53.5</v>
      </c>
      <c r="AU40" s="10">
        <v>138.30000000000001</v>
      </c>
      <c r="AV40" s="10">
        <v>212.8</v>
      </c>
      <c r="AW40" s="10">
        <v>235.3</v>
      </c>
      <c r="AX40" s="10">
        <v>204.8</v>
      </c>
      <c r="AY40" s="10">
        <v>230.4</v>
      </c>
      <c r="AZ40" s="10">
        <v>176.1</v>
      </c>
      <c r="BA40" s="10">
        <v>217.4</v>
      </c>
      <c r="BB40" s="10">
        <v>347.3</v>
      </c>
      <c r="BC40" s="10">
        <v>297.3</v>
      </c>
      <c r="BD40" s="10">
        <v>227.5</v>
      </c>
      <c r="BE40" s="10">
        <v>319</v>
      </c>
      <c r="BF40" s="10">
        <v>371.7</v>
      </c>
      <c r="BG40" s="10">
        <v>395.7</v>
      </c>
      <c r="BH40" s="10">
        <v>410.4</v>
      </c>
      <c r="BI40" s="10">
        <v>442.3</v>
      </c>
      <c r="BJ40" s="10">
        <v>632.29999999999995</v>
      </c>
      <c r="BK40" s="10">
        <v>678.9</v>
      </c>
      <c r="BL40" s="10">
        <v>721.8</v>
      </c>
      <c r="BM40" s="10">
        <v>713.4</v>
      </c>
      <c r="BN40" s="10">
        <v>-4.9000000000000004</v>
      </c>
      <c r="BO40" s="10">
        <v>268.10000000000002</v>
      </c>
      <c r="BP40" s="10">
        <v>-4.2</v>
      </c>
      <c r="BQ40" s="10">
        <v>272.39999999999998</v>
      </c>
      <c r="BR40" s="10">
        <v>-256.10000000000002</v>
      </c>
      <c r="BS40" s="10">
        <v>-99.3</v>
      </c>
      <c r="BT40" s="10">
        <v>-147.69999999999999</v>
      </c>
      <c r="BU40" s="10">
        <v>-196</v>
      </c>
      <c r="BV40" s="10">
        <v>-118.1</v>
      </c>
      <c r="BW40" s="10">
        <v>-95.8</v>
      </c>
      <c r="BX40" s="10">
        <v>-122.1</v>
      </c>
      <c r="BY40" s="10">
        <v>-91.4</v>
      </c>
      <c r="BZ40" s="10">
        <v>52</v>
      </c>
      <c r="CA40" s="10">
        <v>-9</v>
      </c>
      <c r="CB40" s="10">
        <v>-6</v>
      </c>
    </row>
    <row r="41" spans="1:80" s="4" customFormat="1">
      <c r="A41" s="5">
        <v>29</v>
      </c>
      <c r="B41" s="4" t="s">
        <v>1179</v>
      </c>
      <c r="C41" s="4" t="s">
        <v>1275</v>
      </c>
      <c r="D41" s="9">
        <v>50.1</v>
      </c>
      <c r="E41" s="9">
        <v>0.7</v>
      </c>
      <c r="F41" s="9">
        <v>9.6999999999999993</v>
      </c>
      <c r="G41" s="9">
        <v>42.4</v>
      </c>
      <c r="H41" s="9">
        <v>-6.1</v>
      </c>
      <c r="I41" s="9">
        <v>1.7</v>
      </c>
      <c r="J41" s="9">
        <v>1.4</v>
      </c>
      <c r="K41" s="9">
        <v>7.6</v>
      </c>
      <c r="L41" s="9">
        <v>19.600000000000001</v>
      </c>
      <c r="M41" s="9">
        <v>-12.7</v>
      </c>
      <c r="N41" s="9">
        <v>74</v>
      </c>
      <c r="O41" s="9">
        <v>-122.6</v>
      </c>
      <c r="P41" s="9">
        <v>45.4</v>
      </c>
      <c r="Q41" s="9">
        <v>26</v>
      </c>
      <c r="R41" s="9">
        <v>6.8</v>
      </c>
      <c r="S41" s="9">
        <v>5.9</v>
      </c>
      <c r="T41" s="9">
        <v>13.2</v>
      </c>
      <c r="U41" s="9">
        <v>30.5</v>
      </c>
      <c r="V41" s="9">
        <v>40.9</v>
      </c>
      <c r="W41" s="9">
        <v>-56.2</v>
      </c>
      <c r="X41" s="9">
        <v>78.3</v>
      </c>
      <c r="Y41" s="9">
        <v>23.8</v>
      </c>
      <c r="Z41" s="9">
        <v>40.299999999999997</v>
      </c>
      <c r="AA41" s="9">
        <v>6.5</v>
      </c>
      <c r="AB41" s="9">
        <v>82</v>
      </c>
      <c r="AC41" s="9">
        <v>-30.9</v>
      </c>
      <c r="AD41" s="9">
        <v>-61.6</v>
      </c>
      <c r="AE41" s="9">
        <v>-68.900000000000006</v>
      </c>
      <c r="AF41" s="9">
        <v>121.5</v>
      </c>
      <c r="AG41" s="9">
        <v>-97.5</v>
      </c>
      <c r="AH41" s="9">
        <v>-38.700000000000003</v>
      </c>
      <c r="AI41" s="9">
        <v>-44.4</v>
      </c>
      <c r="AJ41" s="9">
        <v>12.6</v>
      </c>
      <c r="AK41" s="9">
        <v>33.9</v>
      </c>
      <c r="AL41" s="9">
        <v>-32.5</v>
      </c>
      <c r="AM41" s="9">
        <v>22.7</v>
      </c>
      <c r="AN41" s="9">
        <v>-371</v>
      </c>
      <c r="AO41" s="9">
        <v>-7.2</v>
      </c>
      <c r="AP41" s="9">
        <v>83.7</v>
      </c>
      <c r="AQ41" s="9">
        <v>-25</v>
      </c>
      <c r="AR41" s="9">
        <v>-16.8</v>
      </c>
      <c r="AS41" s="9">
        <v>6</v>
      </c>
      <c r="AT41" s="9">
        <v>211.6</v>
      </c>
      <c r="AU41" s="9">
        <v>-98.4</v>
      </c>
      <c r="AV41" s="9">
        <v>153</v>
      </c>
      <c r="AW41" s="9">
        <v>-55.1</v>
      </c>
      <c r="AX41" s="9">
        <v>82.8</v>
      </c>
      <c r="AY41" s="9">
        <v>163.4</v>
      </c>
      <c r="AZ41" s="9">
        <v>110.4</v>
      </c>
      <c r="BA41" s="9">
        <v>99</v>
      </c>
      <c r="BB41" s="9">
        <v>-55.9</v>
      </c>
      <c r="BC41" s="9">
        <v>152.6</v>
      </c>
      <c r="BD41" s="9">
        <v>106.6</v>
      </c>
      <c r="BE41" s="9">
        <v>-122.9</v>
      </c>
      <c r="BF41" s="9">
        <v>188.2</v>
      </c>
      <c r="BG41" s="9">
        <v>135.4</v>
      </c>
      <c r="BH41" s="9">
        <v>116.7</v>
      </c>
      <c r="BI41" s="9">
        <v>33.700000000000003</v>
      </c>
      <c r="BJ41" s="9">
        <v>-1.1000000000000001</v>
      </c>
      <c r="BK41" s="9">
        <v>-114.8</v>
      </c>
      <c r="BL41" s="9">
        <v>391.4</v>
      </c>
      <c r="BM41" s="9">
        <v>-54.8</v>
      </c>
      <c r="BN41" s="9">
        <v>-143.69999999999999</v>
      </c>
      <c r="BO41" s="9">
        <v>77.2</v>
      </c>
      <c r="BP41" s="9">
        <v>-434.1</v>
      </c>
      <c r="BQ41" s="9">
        <v>-175.2</v>
      </c>
      <c r="BR41" s="9">
        <v>-311.5</v>
      </c>
      <c r="BS41" s="9">
        <v>-261.8</v>
      </c>
      <c r="BT41" s="9">
        <v>-368.6</v>
      </c>
      <c r="BU41" s="9">
        <v>65.099999999999994</v>
      </c>
      <c r="BV41" s="9">
        <v>-312</v>
      </c>
      <c r="BW41" s="9">
        <v>180.5</v>
      </c>
      <c r="BX41" s="9">
        <v>-200.3</v>
      </c>
      <c r="BY41" s="9">
        <v>-339.5</v>
      </c>
      <c r="BZ41" s="9">
        <v>-125.1</v>
      </c>
      <c r="CA41" s="9">
        <v>59.1</v>
      </c>
      <c r="CB41" s="9">
        <v>291.8</v>
      </c>
    </row>
    <row r="42" spans="1:80" s="6" customFormat="1">
      <c r="A42" s="8">
        <v>30</v>
      </c>
      <c r="B42" s="6" t="s">
        <v>1276</v>
      </c>
      <c r="C42" s="6" t="s">
        <v>1277</v>
      </c>
      <c r="D42" s="10">
        <v>45.3</v>
      </c>
      <c r="E42" s="10">
        <v>10.199999999999999</v>
      </c>
      <c r="F42" s="10">
        <v>-5.5</v>
      </c>
      <c r="G42" s="10">
        <v>33.5</v>
      </c>
      <c r="H42" s="10">
        <v>19.5</v>
      </c>
      <c r="I42" s="10">
        <v>15</v>
      </c>
      <c r="J42" s="10">
        <v>18.8</v>
      </c>
      <c r="K42" s="10">
        <v>14.3</v>
      </c>
      <c r="L42" s="10">
        <v>-2</v>
      </c>
      <c r="M42" s="10">
        <v>-10.1</v>
      </c>
      <c r="N42" s="10">
        <v>78</v>
      </c>
      <c r="O42" s="10">
        <v>-114</v>
      </c>
      <c r="P42" s="10">
        <v>40</v>
      </c>
      <c r="Q42" s="10">
        <v>23.5</v>
      </c>
      <c r="R42" s="10">
        <v>14.8</v>
      </c>
      <c r="S42" s="10">
        <v>5.7</v>
      </c>
      <c r="T42" s="10">
        <v>19.600000000000001</v>
      </c>
      <c r="U42" s="10">
        <v>15.4</v>
      </c>
      <c r="V42" s="10">
        <v>0.3</v>
      </c>
      <c r="W42" s="10">
        <v>-22.5</v>
      </c>
      <c r="X42" s="10">
        <v>83.3</v>
      </c>
      <c r="Y42" s="10">
        <v>2.6</v>
      </c>
      <c r="Z42" s="10">
        <v>24</v>
      </c>
      <c r="AA42" s="10">
        <v>-30</v>
      </c>
      <c r="AB42" s="10">
        <v>85.5</v>
      </c>
      <c r="AC42" s="10">
        <v>-28.1</v>
      </c>
      <c r="AD42" s="10">
        <v>-56.6</v>
      </c>
      <c r="AE42" s="10">
        <v>-76.2</v>
      </c>
      <c r="AF42" s="10">
        <v>57.3</v>
      </c>
      <c r="AG42" s="10">
        <v>-12.3</v>
      </c>
      <c r="AH42" s="10">
        <v>-3.6</v>
      </c>
      <c r="AI42" s="10">
        <v>-9.6999999999999993</v>
      </c>
      <c r="AJ42" s="10">
        <v>-16.2</v>
      </c>
      <c r="AK42" s="10">
        <v>46.3</v>
      </c>
      <c r="AL42" s="10">
        <v>19.8</v>
      </c>
      <c r="AM42" s="10">
        <v>-4.3</v>
      </c>
      <c r="AN42" s="10">
        <v>-383.7</v>
      </c>
      <c r="AO42" s="10">
        <v>4.7</v>
      </c>
      <c r="AP42" s="10">
        <v>12.2</v>
      </c>
      <c r="AQ42" s="10">
        <v>53.9</v>
      </c>
      <c r="AR42" s="10">
        <v>-15</v>
      </c>
      <c r="AS42" s="10">
        <v>-8.4</v>
      </c>
      <c r="AT42" s="10">
        <v>157.4</v>
      </c>
      <c r="AU42" s="10">
        <v>-72.2</v>
      </c>
      <c r="AV42" s="10">
        <v>171</v>
      </c>
      <c r="AW42" s="10">
        <v>-72.5</v>
      </c>
      <c r="AX42" s="10">
        <v>88.3</v>
      </c>
      <c r="AY42" s="10">
        <v>160.69999999999999</v>
      </c>
      <c r="AZ42" s="10">
        <v>128.4</v>
      </c>
      <c r="BA42" s="10">
        <v>101.4</v>
      </c>
      <c r="BB42" s="10">
        <v>-61</v>
      </c>
      <c r="BC42" s="10">
        <v>112.4</v>
      </c>
      <c r="BD42" s="10">
        <v>9.1</v>
      </c>
      <c r="BE42" s="10">
        <v>-152.9</v>
      </c>
      <c r="BF42" s="10">
        <v>185.2</v>
      </c>
      <c r="BG42" s="10">
        <v>140.69999999999999</v>
      </c>
      <c r="BH42" s="10">
        <v>99.4</v>
      </c>
      <c r="BI42" s="10">
        <v>-0.9</v>
      </c>
      <c r="BJ42" s="10">
        <v>63.9</v>
      </c>
      <c r="BK42" s="10">
        <v>-152.9</v>
      </c>
      <c r="BL42" s="10">
        <v>340.2</v>
      </c>
      <c r="BM42" s="10">
        <v>-112</v>
      </c>
      <c r="BN42" s="10">
        <v>-357.8</v>
      </c>
      <c r="BO42" s="10">
        <v>-11.1</v>
      </c>
      <c r="BP42" s="10">
        <v>-379.8</v>
      </c>
      <c r="BQ42" s="10">
        <v>-112.2</v>
      </c>
      <c r="BR42" s="10">
        <v>-265</v>
      </c>
      <c r="BS42" s="10">
        <v>-169.1</v>
      </c>
      <c r="BT42" s="10">
        <v>-327.8</v>
      </c>
      <c r="BU42" s="10">
        <v>67.099999999999994</v>
      </c>
      <c r="BV42" s="10">
        <v>-262.2</v>
      </c>
      <c r="BW42" s="10">
        <v>187.6</v>
      </c>
      <c r="BX42" s="10">
        <v>-249</v>
      </c>
      <c r="BY42" s="10">
        <v>-367.2</v>
      </c>
      <c r="BZ42" s="10">
        <v>17.7</v>
      </c>
      <c r="CA42" s="10">
        <v>77.7</v>
      </c>
      <c r="CB42" s="10">
        <v>247.1</v>
      </c>
    </row>
    <row r="43" spans="1:80" s="6" customFormat="1">
      <c r="A43" s="8">
        <v>31</v>
      </c>
      <c r="B43" s="6" t="s">
        <v>1278</v>
      </c>
      <c r="C43" s="6" t="s">
        <v>1279</v>
      </c>
      <c r="D43" s="10">
        <v>4.8</v>
      </c>
      <c r="E43" s="10">
        <v>-9.5</v>
      </c>
      <c r="F43" s="10">
        <v>15.3</v>
      </c>
      <c r="G43" s="10">
        <v>8.9</v>
      </c>
      <c r="H43" s="10">
        <v>-25.7</v>
      </c>
      <c r="I43" s="10">
        <v>-13.3</v>
      </c>
      <c r="J43" s="10">
        <v>-17.399999999999999</v>
      </c>
      <c r="K43" s="10">
        <v>-6.7</v>
      </c>
      <c r="L43" s="10">
        <v>21.6</v>
      </c>
      <c r="M43" s="10">
        <v>-2.7</v>
      </c>
      <c r="N43" s="10">
        <v>-4</v>
      </c>
      <c r="O43" s="10">
        <v>-8.6</v>
      </c>
      <c r="P43" s="10">
        <v>5.4</v>
      </c>
      <c r="Q43" s="10">
        <v>2.5</v>
      </c>
      <c r="R43" s="10">
        <v>-8.1</v>
      </c>
      <c r="S43" s="10">
        <v>0.2</v>
      </c>
      <c r="T43" s="10">
        <v>-6.4</v>
      </c>
      <c r="U43" s="10">
        <v>15.1</v>
      </c>
      <c r="V43" s="10">
        <v>40.6</v>
      </c>
      <c r="W43" s="10">
        <v>-33.700000000000003</v>
      </c>
      <c r="X43" s="10">
        <v>-5</v>
      </c>
      <c r="Y43" s="10">
        <v>21.2</v>
      </c>
      <c r="Z43" s="10">
        <v>16.3</v>
      </c>
      <c r="AA43" s="10">
        <v>36.5</v>
      </c>
      <c r="AB43" s="10">
        <v>-3.5</v>
      </c>
      <c r="AC43" s="10">
        <v>-2.8</v>
      </c>
      <c r="AD43" s="10">
        <v>-5</v>
      </c>
      <c r="AE43" s="10">
        <v>7.3</v>
      </c>
      <c r="AF43" s="10">
        <v>64.099999999999994</v>
      </c>
      <c r="AG43" s="10">
        <v>-85.2</v>
      </c>
      <c r="AH43" s="10">
        <v>-35.1</v>
      </c>
      <c r="AI43" s="10">
        <v>-34.700000000000003</v>
      </c>
      <c r="AJ43" s="10">
        <v>28.8</v>
      </c>
      <c r="AK43" s="10">
        <v>-12.3</v>
      </c>
      <c r="AL43" s="10">
        <v>-52.3</v>
      </c>
      <c r="AM43" s="10">
        <v>27</v>
      </c>
      <c r="AN43" s="10">
        <v>12.8</v>
      </c>
      <c r="AO43" s="10">
        <v>-11.9</v>
      </c>
      <c r="AP43" s="10">
        <v>71.5</v>
      </c>
      <c r="AQ43" s="10">
        <v>-78.900000000000006</v>
      </c>
      <c r="AR43" s="10">
        <v>-1.8</v>
      </c>
      <c r="AS43" s="10">
        <v>14.3</v>
      </c>
      <c r="AT43" s="10">
        <v>54.2</v>
      </c>
      <c r="AU43" s="10">
        <v>-26.2</v>
      </c>
      <c r="AV43" s="10">
        <v>-18</v>
      </c>
      <c r="AW43" s="10">
        <v>17.399999999999999</v>
      </c>
      <c r="AX43" s="10">
        <v>-5.5</v>
      </c>
      <c r="AY43" s="10">
        <v>2.7</v>
      </c>
      <c r="AZ43" s="10">
        <v>-18</v>
      </c>
      <c r="BA43" s="10">
        <v>-2.4</v>
      </c>
      <c r="BB43" s="10">
        <v>5.0999999999999996</v>
      </c>
      <c r="BC43" s="10">
        <v>40.299999999999997</v>
      </c>
      <c r="BD43" s="10">
        <v>97.5</v>
      </c>
      <c r="BE43" s="10">
        <v>30</v>
      </c>
      <c r="BF43" s="10">
        <v>3</v>
      </c>
      <c r="BG43" s="10">
        <v>-5.3</v>
      </c>
      <c r="BH43" s="10">
        <v>17.3</v>
      </c>
      <c r="BI43" s="10">
        <v>34.6</v>
      </c>
      <c r="BJ43" s="10">
        <v>-65</v>
      </c>
      <c r="BK43" s="10">
        <v>38.1</v>
      </c>
      <c r="BL43" s="10">
        <v>51.2</v>
      </c>
      <c r="BM43" s="10">
        <v>57.1</v>
      </c>
      <c r="BN43" s="10">
        <v>214.1</v>
      </c>
      <c r="BO43" s="10">
        <v>88.3</v>
      </c>
      <c r="BP43" s="10">
        <v>-54.4</v>
      </c>
      <c r="BQ43" s="10">
        <v>-63</v>
      </c>
      <c r="BR43" s="10">
        <v>-46.5</v>
      </c>
      <c r="BS43" s="10">
        <v>-92.7</v>
      </c>
      <c r="BT43" s="10">
        <v>-40.799999999999997</v>
      </c>
      <c r="BU43" s="10">
        <v>-2</v>
      </c>
      <c r="BV43" s="10">
        <v>-49.8</v>
      </c>
      <c r="BW43" s="10">
        <v>-7</v>
      </c>
      <c r="BX43" s="10">
        <v>48.6</v>
      </c>
      <c r="BY43" s="10">
        <v>27.7</v>
      </c>
      <c r="BZ43" s="10">
        <v>-142.80000000000001</v>
      </c>
      <c r="CA43" s="10">
        <v>-18.600000000000001</v>
      </c>
      <c r="CB43" s="10">
        <v>44.7</v>
      </c>
    </row>
    <row r="44" spans="1:80" s="6" customFormat="1">
      <c r="A44" s="8">
        <v>32</v>
      </c>
      <c r="B44" s="6" t="s">
        <v>1280</v>
      </c>
      <c r="C44" s="6" t="s">
        <v>1281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</row>
    <row r="45" spans="1:80" s="4" customFormat="1">
      <c r="A45" s="5">
        <v>33</v>
      </c>
      <c r="B45" s="4" t="s">
        <v>286</v>
      </c>
      <c r="C45" s="4" t="s">
        <v>1282</v>
      </c>
      <c r="D45" s="9">
        <v>-4</v>
      </c>
      <c r="E45" s="9">
        <v>17.5</v>
      </c>
      <c r="F45" s="9">
        <v>-8.9</v>
      </c>
      <c r="G45" s="9">
        <v>52.3</v>
      </c>
      <c r="H45" s="9">
        <v>53.1</v>
      </c>
      <c r="I45" s="9">
        <v>50.1</v>
      </c>
      <c r="J45" s="9">
        <v>56.9</v>
      </c>
      <c r="K45" s="9">
        <v>129</v>
      </c>
      <c r="L45" s="9">
        <v>50</v>
      </c>
      <c r="M45" s="9">
        <v>11.2</v>
      </c>
      <c r="N45" s="9">
        <v>55.3</v>
      </c>
      <c r="O45" s="9">
        <v>71.599999999999994</v>
      </c>
      <c r="P45" s="9">
        <v>25</v>
      </c>
      <c r="Q45" s="9">
        <v>69.5</v>
      </c>
      <c r="R45" s="9">
        <v>86.6</v>
      </c>
      <c r="S45" s="9">
        <v>116.1</v>
      </c>
      <c r="T45" s="9">
        <v>128.69999999999999</v>
      </c>
      <c r="U45" s="9">
        <v>89.9</v>
      </c>
      <c r="V45" s="9">
        <v>52.2</v>
      </c>
      <c r="W45" s="9">
        <v>119.5</v>
      </c>
      <c r="X45" s="9">
        <v>147.4</v>
      </c>
      <c r="Y45" s="9">
        <v>181.4</v>
      </c>
      <c r="Z45" s="9">
        <v>178</v>
      </c>
      <c r="AA45" s="9">
        <v>183.7</v>
      </c>
      <c r="AB45" s="9">
        <v>197.6</v>
      </c>
      <c r="AC45" s="9">
        <v>134.19999999999999</v>
      </c>
      <c r="AD45" s="9">
        <v>59.9</v>
      </c>
      <c r="AE45" s="9">
        <v>492.3</v>
      </c>
      <c r="AF45" s="9">
        <v>158.30000000000001</v>
      </c>
      <c r="AG45" s="9">
        <v>695.5</v>
      </c>
      <c r="AH45" s="9">
        <v>296.3</v>
      </c>
      <c r="AI45" s="9">
        <v>456.9</v>
      </c>
      <c r="AJ45" s="9">
        <v>474.3</v>
      </c>
      <c r="AK45" s="9">
        <v>502.5</v>
      </c>
      <c r="AL45" s="9">
        <v>534.5</v>
      </c>
      <c r="AM45" s="9">
        <v>548.1</v>
      </c>
      <c r="AN45" s="9">
        <v>396.3</v>
      </c>
      <c r="AO45" s="9">
        <v>376</v>
      </c>
      <c r="AP45" s="9">
        <v>109.9</v>
      </c>
      <c r="AQ45" s="9">
        <v>271.7</v>
      </c>
      <c r="AR45" s="9">
        <v>192.2</v>
      </c>
      <c r="AS45" s="9">
        <v>71.7</v>
      </c>
      <c r="AT45" s="9">
        <v>84.3</v>
      </c>
      <c r="AU45" s="9">
        <v>205.5</v>
      </c>
      <c r="AV45" s="9">
        <v>137.69999999999999</v>
      </c>
      <c r="AW45" s="9">
        <v>56.8</v>
      </c>
      <c r="AX45" s="9">
        <v>-25.3</v>
      </c>
      <c r="AY45" s="9">
        <v>221.8</v>
      </c>
      <c r="AZ45" s="9">
        <v>125.1</v>
      </c>
      <c r="BA45" s="9">
        <v>164.9</v>
      </c>
      <c r="BB45" s="9">
        <v>140.4</v>
      </c>
      <c r="BC45" s="9">
        <v>400.7</v>
      </c>
      <c r="BD45" s="9">
        <v>232.6</v>
      </c>
      <c r="BE45" s="9">
        <v>13.1</v>
      </c>
      <c r="BF45" s="9">
        <v>279</v>
      </c>
      <c r="BG45" s="9">
        <v>282.89999999999998</v>
      </c>
      <c r="BH45" s="9">
        <v>434.4</v>
      </c>
      <c r="BI45" s="9">
        <v>354.5</v>
      </c>
      <c r="BJ45" s="9">
        <v>363.6</v>
      </c>
      <c r="BK45" s="9">
        <v>402.1</v>
      </c>
      <c r="BL45" s="9">
        <v>386.7</v>
      </c>
      <c r="BM45" s="9">
        <v>736.8</v>
      </c>
      <c r="BN45" s="9">
        <v>439.2</v>
      </c>
      <c r="BO45" s="9">
        <v>624.6</v>
      </c>
      <c r="BP45" s="9">
        <v>599.5</v>
      </c>
      <c r="BQ45" s="9">
        <v>516.29999999999995</v>
      </c>
      <c r="BR45" s="9">
        <v>272.8</v>
      </c>
      <c r="BS45" s="9">
        <v>430.4</v>
      </c>
      <c r="BT45" s="9">
        <v>84</v>
      </c>
      <c r="BU45" s="9">
        <v>326.10000000000002</v>
      </c>
      <c r="BV45" s="9">
        <v>447.7</v>
      </c>
      <c r="BW45" s="9">
        <v>323.2</v>
      </c>
      <c r="BX45" s="9">
        <v>346.9</v>
      </c>
      <c r="BY45" s="9">
        <v>90.8</v>
      </c>
      <c r="BZ45" s="9">
        <v>422.4</v>
      </c>
      <c r="CA45" s="9">
        <v>374.2</v>
      </c>
      <c r="CB45" s="9">
        <v>443.2</v>
      </c>
    </row>
    <row r="46" spans="1:80" s="6" customFormat="1">
      <c r="A46" s="8">
        <v>34</v>
      </c>
      <c r="B46" s="6" t="s">
        <v>292</v>
      </c>
      <c r="C46" s="6" t="s">
        <v>1283</v>
      </c>
      <c r="D46" s="10">
        <v>0.8</v>
      </c>
      <c r="E46" s="10">
        <v>0.8</v>
      </c>
      <c r="F46" s="10">
        <v>0.8</v>
      </c>
      <c r="G46" s="10">
        <v>0.8</v>
      </c>
      <c r="H46" s="10">
        <v>0.8</v>
      </c>
      <c r="I46" s="10">
        <v>0.8</v>
      </c>
      <c r="J46" s="10">
        <v>0.8</v>
      </c>
      <c r="K46" s="10">
        <v>0.8</v>
      </c>
      <c r="L46" s="10">
        <v>0.8</v>
      </c>
      <c r="M46" s="10">
        <v>0.8</v>
      </c>
      <c r="N46" s="10">
        <v>0.8</v>
      </c>
      <c r="O46" s="10">
        <v>0.8</v>
      </c>
      <c r="P46" s="10">
        <v>0.8</v>
      </c>
      <c r="Q46" s="10">
        <v>0.8</v>
      </c>
      <c r="R46" s="10">
        <v>0.8</v>
      </c>
      <c r="S46" s="10">
        <v>0.8</v>
      </c>
      <c r="T46" s="10">
        <v>0.8</v>
      </c>
      <c r="U46" s="10">
        <v>0.7</v>
      </c>
      <c r="V46" s="10">
        <v>0.8</v>
      </c>
      <c r="W46" s="10">
        <v>0.8</v>
      </c>
      <c r="X46" s="10">
        <v>0.8</v>
      </c>
      <c r="Y46" s="10">
        <v>0.8</v>
      </c>
      <c r="Z46" s="10">
        <v>0.8</v>
      </c>
      <c r="AA46" s="10">
        <v>0.8</v>
      </c>
      <c r="AB46" s="10">
        <v>0.8</v>
      </c>
      <c r="AC46" s="10">
        <v>0.8</v>
      </c>
      <c r="AD46" s="10">
        <v>0.8</v>
      </c>
      <c r="AE46" s="10">
        <v>0.7</v>
      </c>
      <c r="AF46" s="10">
        <v>0.8</v>
      </c>
      <c r="AG46" s="10">
        <v>0.8</v>
      </c>
      <c r="AH46" s="10">
        <v>0.8</v>
      </c>
      <c r="AI46" s="10">
        <v>0.8</v>
      </c>
      <c r="AJ46" s="10">
        <v>0.8</v>
      </c>
      <c r="AK46" s="10">
        <v>3.9</v>
      </c>
      <c r="AL46" s="10">
        <v>3.9</v>
      </c>
      <c r="AM46" s="10">
        <v>3.9</v>
      </c>
      <c r="AN46" s="10">
        <v>3.9</v>
      </c>
      <c r="AO46" s="10">
        <v>3.9</v>
      </c>
      <c r="AP46" s="10">
        <v>3.9</v>
      </c>
      <c r="AQ46" s="10">
        <v>3.9</v>
      </c>
      <c r="AR46" s="10">
        <v>3.9</v>
      </c>
      <c r="AS46" s="10">
        <v>3.9</v>
      </c>
      <c r="AT46" s="10">
        <v>-1.7</v>
      </c>
      <c r="AU46" s="10">
        <v>-1.7</v>
      </c>
      <c r="AV46" s="10">
        <v>-1.7</v>
      </c>
      <c r="AW46" s="10">
        <v>-1.7</v>
      </c>
      <c r="AX46" s="10">
        <v>6.8</v>
      </c>
      <c r="AY46" s="10">
        <v>6.8</v>
      </c>
      <c r="AZ46" s="10">
        <v>6.8</v>
      </c>
      <c r="BA46" s="10">
        <v>6.8</v>
      </c>
      <c r="BB46" s="10">
        <v>1.3</v>
      </c>
      <c r="BC46" s="10">
        <v>1.3</v>
      </c>
      <c r="BD46" s="10">
        <v>1.3</v>
      </c>
      <c r="BE46" s="10">
        <v>1.3</v>
      </c>
      <c r="BF46" s="10">
        <v>-1.1000000000000001</v>
      </c>
      <c r="BG46" s="10">
        <v>-1.1000000000000001</v>
      </c>
      <c r="BH46" s="10">
        <v>-1.1000000000000001</v>
      </c>
      <c r="BI46" s="10">
        <v>-1.1000000000000001</v>
      </c>
      <c r="BJ46" s="10">
        <v>9.3000000000000007</v>
      </c>
      <c r="BK46" s="10">
        <v>9.3000000000000007</v>
      </c>
      <c r="BL46" s="10">
        <v>9.1999999999999993</v>
      </c>
      <c r="BM46" s="10">
        <v>9.3000000000000007</v>
      </c>
      <c r="BN46" s="10">
        <v>28.7</v>
      </c>
      <c r="BO46" s="10">
        <v>28.7</v>
      </c>
      <c r="BP46" s="10">
        <v>28.7</v>
      </c>
      <c r="BQ46" s="10">
        <v>28.7</v>
      </c>
      <c r="BR46" s="10">
        <v>18.7</v>
      </c>
      <c r="BS46" s="10">
        <v>18.7</v>
      </c>
      <c r="BT46" s="10">
        <v>18.7</v>
      </c>
      <c r="BU46" s="10">
        <v>18.7</v>
      </c>
      <c r="BV46" s="10">
        <v>3.2</v>
      </c>
      <c r="BW46" s="10">
        <v>3.2</v>
      </c>
      <c r="BX46" s="10">
        <v>3.2</v>
      </c>
      <c r="BY46" s="10">
        <v>3.2</v>
      </c>
      <c r="BZ46" s="10">
        <v>3.2</v>
      </c>
      <c r="CA46" s="10">
        <v>3.2</v>
      </c>
      <c r="CB46" s="10">
        <v>3.2</v>
      </c>
    </row>
    <row r="47" spans="1:80" s="6" customFormat="1">
      <c r="A47" s="8">
        <v>35</v>
      </c>
      <c r="B47" s="6" t="s">
        <v>288</v>
      </c>
      <c r="C47" s="6" t="s">
        <v>1284</v>
      </c>
      <c r="D47" s="10">
        <v>-24.7</v>
      </c>
      <c r="E47" s="10">
        <v>-17.899999999999999</v>
      </c>
      <c r="F47" s="10">
        <v>-33.799999999999997</v>
      </c>
      <c r="G47" s="10">
        <v>6.6</v>
      </c>
      <c r="H47" s="10">
        <v>9.8000000000000007</v>
      </c>
      <c r="I47" s="10">
        <v>-6.2</v>
      </c>
      <c r="J47" s="10">
        <v>0</v>
      </c>
      <c r="K47" s="10">
        <v>37.9</v>
      </c>
      <c r="L47" s="10">
        <v>12.9</v>
      </c>
      <c r="M47" s="10">
        <v>-25.3</v>
      </c>
      <c r="N47" s="10">
        <v>-7.7</v>
      </c>
      <c r="O47" s="10">
        <v>-25.9</v>
      </c>
      <c r="P47" s="10">
        <v>-26.6</v>
      </c>
      <c r="Q47" s="10">
        <v>9.1999999999999993</v>
      </c>
      <c r="R47" s="10">
        <v>6</v>
      </c>
      <c r="S47" s="10">
        <v>25.2</v>
      </c>
      <c r="T47" s="10">
        <v>-2.4</v>
      </c>
      <c r="U47" s="10">
        <v>7.8</v>
      </c>
      <c r="V47" s="10">
        <v>-22.6</v>
      </c>
      <c r="W47" s="10">
        <v>3.3</v>
      </c>
      <c r="X47" s="10">
        <v>15.5</v>
      </c>
      <c r="Y47" s="10">
        <v>79.7</v>
      </c>
      <c r="Z47" s="10">
        <v>94</v>
      </c>
      <c r="AA47" s="10">
        <v>23.5</v>
      </c>
      <c r="AB47" s="10">
        <v>108.2</v>
      </c>
      <c r="AC47" s="10">
        <v>31.5</v>
      </c>
      <c r="AD47" s="10">
        <v>-63.1</v>
      </c>
      <c r="AE47" s="10">
        <v>33</v>
      </c>
      <c r="AF47" s="10">
        <v>28.7</v>
      </c>
      <c r="AG47" s="10">
        <v>124.7</v>
      </c>
      <c r="AH47" s="10">
        <v>74.3</v>
      </c>
      <c r="AI47" s="10">
        <v>190.1</v>
      </c>
      <c r="AJ47" s="10">
        <v>253.9</v>
      </c>
      <c r="AK47" s="10">
        <v>144.80000000000001</v>
      </c>
      <c r="AL47" s="10">
        <v>223</v>
      </c>
      <c r="AM47" s="10">
        <v>177.1</v>
      </c>
      <c r="AN47" s="10">
        <v>181.9</v>
      </c>
      <c r="AO47" s="10">
        <v>139.19999999999999</v>
      </c>
      <c r="AP47" s="10">
        <v>85.7</v>
      </c>
      <c r="AQ47" s="10">
        <v>130.30000000000001</v>
      </c>
      <c r="AR47" s="10">
        <v>96.2</v>
      </c>
      <c r="AS47" s="10">
        <v>72.2</v>
      </c>
      <c r="AT47" s="10">
        <v>14.3</v>
      </c>
      <c r="AU47" s="10">
        <v>35.1</v>
      </c>
      <c r="AV47" s="10">
        <v>-29.8</v>
      </c>
      <c r="AW47" s="10">
        <v>61.5</v>
      </c>
      <c r="AX47" s="10">
        <v>-58.8</v>
      </c>
      <c r="AY47" s="10">
        <v>48</v>
      </c>
      <c r="AZ47" s="10">
        <v>-24.7</v>
      </c>
      <c r="BA47" s="10">
        <v>-2.9</v>
      </c>
      <c r="BB47" s="10">
        <v>-29.6</v>
      </c>
      <c r="BC47" s="10">
        <v>157.19999999999999</v>
      </c>
      <c r="BD47" s="10">
        <v>37.9</v>
      </c>
      <c r="BE47" s="10">
        <v>18.399999999999999</v>
      </c>
      <c r="BF47" s="10">
        <v>97.9</v>
      </c>
      <c r="BG47" s="10">
        <v>73.5</v>
      </c>
      <c r="BH47" s="10">
        <v>215.9</v>
      </c>
      <c r="BI47" s="10">
        <v>56.8</v>
      </c>
      <c r="BJ47" s="10">
        <v>82.5</v>
      </c>
      <c r="BK47" s="10">
        <v>29.7</v>
      </c>
      <c r="BL47" s="10">
        <v>95.9</v>
      </c>
      <c r="BM47" s="10">
        <v>353.4</v>
      </c>
      <c r="BN47" s="10">
        <v>36.700000000000003</v>
      </c>
      <c r="BO47" s="10">
        <v>387.9</v>
      </c>
      <c r="BP47" s="10">
        <v>227</v>
      </c>
      <c r="BQ47" s="10">
        <v>89.6</v>
      </c>
      <c r="BR47" s="10">
        <v>51.1</v>
      </c>
      <c r="BS47" s="10">
        <v>51.3</v>
      </c>
      <c r="BT47" s="10">
        <v>54.8</v>
      </c>
      <c r="BU47" s="10">
        <v>152.30000000000001</v>
      </c>
      <c r="BV47" s="10">
        <v>192.3</v>
      </c>
      <c r="BW47" s="10">
        <v>127.9</v>
      </c>
      <c r="BX47" s="10">
        <v>108.5</v>
      </c>
      <c r="BY47" s="10">
        <v>9.6</v>
      </c>
      <c r="BZ47" s="10">
        <v>121.1</v>
      </c>
      <c r="CA47" s="10">
        <v>133.5</v>
      </c>
      <c r="CB47" s="10">
        <v>172.3</v>
      </c>
    </row>
    <row r="48" spans="1:80" s="6" customFormat="1">
      <c r="A48" s="8">
        <v>36</v>
      </c>
      <c r="B48" s="6" t="s">
        <v>290</v>
      </c>
      <c r="C48" s="6" t="s">
        <v>1285</v>
      </c>
      <c r="D48" s="10">
        <v>11.5</v>
      </c>
      <c r="E48" s="10">
        <v>11</v>
      </c>
      <c r="F48" s="10">
        <v>12.5</v>
      </c>
      <c r="G48" s="10">
        <v>9.3000000000000007</v>
      </c>
      <c r="H48" s="10">
        <v>10.3</v>
      </c>
      <c r="I48" s="10">
        <v>10</v>
      </c>
      <c r="J48" s="10">
        <v>9.4</v>
      </c>
      <c r="K48" s="10">
        <v>9.4</v>
      </c>
      <c r="L48" s="10">
        <v>12.7</v>
      </c>
      <c r="M48" s="10">
        <v>12.6</v>
      </c>
      <c r="N48" s="10">
        <v>7.3</v>
      </c>
      <c r="O48" s="10">
        <v>13.6</v>
      </c>
      <c r="P48" s="10">
        <v>11.2</v>
      </c>
      <c r="Q48" s="10">
        <v>12</v>
      </c>
      <c r="R48" s="10">
        <v>12.7</v>
      </c>
      <c r="S48" s="10">
        <v>13.3</v>
      </c>
      <c r="T48" s="10">
        <v>16.3</v>
      </c>
      <c r="U48" s="10">
        <v>16.600000000000001</v>
      </c>
      <c r="V48" s="10">
        <v>12.9</v>
      </c>
      <c r="W48" s="10">
        <v>9.3000000000000007</v>
      </c>
      <c r="X48" s="10">
        <v>16.7</v>
      </c>
      <c r="Y48" s="10">
        <v>8.4</v>
      </c>
      <c r="Z48" s="10">
        <v>11.8</v>
      </c>
      <c r="AA48" s="10">
        <v>15.6</v>
      </c>
      <c r="AB48" s="10">
        <v>9.6</v>
      </c>
      <c r="AC48" s="10">
        <v>20.399999999999999</v>
      </c>
      <c r="AD48" s="10">
        <v>28.4</v>
      </c>
      <c r="AE48" s="10">
        <v>-3.1</v>
      </c>
      <c r="AF48" s="10">
        <v>13.8</v>
      </c>
      <c r="AG48" s="10">
        <v>7</v>
      </c>
      <c r="AH48" s="10">
        <v>18.2</v>
      </c>
      <c r="AI48" s="10">
        <v>-10.7</v>
      </c>
      <c r="AJ48" s="10">
        <v>11.3</v>
      </c>
      <c r="AK48" s="10">
        <v>-12.9</v>
      </c>
      <c r="AL48" s="10">
        <v>-12.3</v>
      </c>
      <c r="AM48" s="10">
        <v>-23.1</v>
      </c>
      <c r="AN48" s="10">
        <v>-26.1</v>
      </c>
      <c r="AO48" s="10">
        <v>-4.4000000000000004</v>
      </c>
      <c r="AP48" s="10">
        <v>-34.9</v>
      </c>
      <c r="AQ48" s="10">
        <v>-1.5</v>
      </c>
      <c r="AR48" s="10">
        <v>-5.9</v>
      </c>
      <c r="AS48" s="10">
        <v>-33.200000000000003</v>
      </c>
      <c r="AT48" s="10">
        <v>16</v>
      </c>
      <c r="AU48" s="10">
        <v>17.100000000000001</v>
      </c>
      <c r="AV48" s="10">
        <v>20.5</v>
      </c>
      <c r="AW48" s="10">
        <v>18.8</v>
      </c>
      <c r="AX48" s="10">
        <v>33</v>
      </c>
      <c r="AY48" s="10">
        <v>32.5</v>
      </c>
      <c r="AZ48" s="10">
        <v>38.9</v>
      </c>
      <c r="BA48" s="10">
        <v>30.4</v>
      </c>
      <c r="BB48" s="10">
        <v>32.200000000000003</v>
      </c>
      <c r="BC48" s="10">
        <v>29.4</v>
      </c>
      <c r="BD48" s="10">
        <v>37.9</v>
      </c>
      <c r="BE48" s="10">
        <v>29.4</v>
      </c>
      <c r="BF48" s="10">
        <v>30.2</v>
      </c>
      <c r="BG48" s="10">
        <v>31.5</v>
      </c>
      <c r="BH48" s="10">
        <v>42.2</v>
      </c>
      <c r="BI48" s="10">
        <v>36.4</v>
      </c>
      <c r="BJ48" s="10">
        <v>49.9</v>
      </c>
      <c r="BK48" s="10">
        <v>52.4</v>
      </c>
      <c r="BL48" s="10">
        <v>64.900000000000006</v>
      </c>
      <c r="BM48" s="10">
        <v>56.4</v>
      </c>
      <c r="BN48" s="10">
        <v>16.8</v>
      </c>
      <c r="BO48" s="10">
        <v>14.7</v>
      </c>
      <c r="BP48" s="10">
        <v>21.5</v>
      </c>
      <c r="BQ48" s="10">
        <v>34.700000000000003</v>
      </c>
      <c r="BR48" s="10">
        <v>-25.1</v>
      </c>
      <c r="BS48" s="10">
        <v>-39.200000000000003</v>
      </c>
      <c r="BT48" s="10">
        <v>-13</v>
      </c>
      <c r="BU48" s="10">
        <v>29</v>
      </c>
      <c r="BV48" s="10">
        <v>29</v>
      </c>
      <c r="BW48" s="10">
        <v>26</v>
      </c>
      <c r="BX48" s="10">
        <v>28.7</v>
      </c>
      <c r="BY48" s="10">
        <v>5.3</v>
      </c>
      <c r="BZ48" s="10">
        <v>22.6</v>
      </c>
      <c r="CA48" s="10">
        <v>14.4</v>
      </c>
      <c r="CB48" s="10">
        <v>48.1</v>
      </c>
    </row>
    <row r="49" spans="1:80" s="6" customFormat="1">
      <c r="A49" s="8">
        <v>37</v>
      </c>
      <c r="B49" s="6" t="s">
        <v>531</v>
      </c>
      <c r="C49" s="6" t="s">
        <v>1286</v>
      </c>
      <c r="D49" s="10">
        <v>8.3000000000000007</v>
      </c>
      <c r="E49" s="10">
        <v>23.7</v>
      </c>
      <c r="F49" s="10">
        <v>11.6</v>
      </c>
      <c r="G49" s="10">
        <v>35.700000000000003</v>
      </c>
      <c r="H49" s="10">
        <v>32.200000000000003</v>
      </c>
      <c r="I49" s="10">
        <v>45.5</v>
      </c>
      <c r="J49" s="10">
        <v>46.8</v>
      </c>
      <c r="K49" s="10">
        <v>80.900000000000006</v>
      </c>
      <c r="L49" s="10">
        <v>23.5</v>
      </c>
      <c r="M49" s="10">
        <v>23.1</v>
      </c>
      <c r="N49" s="10">
        <v>54.8</v>
      </c>
      <c r="O49" s="10">
        <v>83</v>
      </c>
      <c r="P49" s="10">
        <v>39.700000000000003</v>
      </c>
      <c r="Q49" s="10">
        <v>47.6</v>
      </c>
      <c r="R49" s="10">
        <v>67.099999999999994</v>
      </c>
      <c r="S49" s="10">
        <v>76.8</v>
      </c>
      <c r="T49" s="10">
        <v>114.1</v>
      </c>
      <c r="U49" s="10">
        <v>64.7</v>
      </c>
      <c r="V49" s="10">
        <v>61</v>
      </c>
      <c r="W49" s="10">
        <v>106.2</v>
      </c>
      <c r="X49" s="10">
        <v>114.5</v>
      </c>
      <c r="Y49" s="10">
        <v>92.6</v>
      </c>
      <c r="Z49" s="10">
        <v>71.5</v>
      </c>
      <c r="AA49" s="10">
        <v>143.80000000000001</v>
      </c>
      <c r="AB49" s="10">
        <v>79</v>
      </c>
      <c r="AC49" s="10">
        <v>81.599999999999994</v>
      </c>
      <c r="AD49" s="10">
        <v>94</v>
      </c>
      <c r="AE49" s="10">
        <v>461.6</v>
      </c>
      <c r="AF49" s="10">
        <v>115</v>
      </c>
      <c r="AG49" s="10">
        <v>563</v>
      </c>
      <c r="AH49" s="10">
        <v>203</v>
      </c>
      <c r="AI49" s="10">
        <v>276.7</v>
      </c>
      <c r="AJ49" s="10">
        <v>208.4</v>
      </c>
      <c r="AK49" s="10">
        <v>366.7</v>
      </c>
      <c r="AL49" s="10">
        <v>319.89999999999998</v>
      </c>
      <c r="AM49" s="10">
        <v>390.1</v>
      </c>
      <c r="AN49" s="10">
        <v>236.6</v>
      </c>
      <c r="AO49" s="10">
        <v>237.4</v>
      </c>
      <c r="AP49" s="10">
        <v>55.1</v>
      </c>
      <c r="AQ49" s="10">
        <v>139</v>
      </c>
      <c r="AR49" s="10">
        <v>97.9</v>
      </c>
      <c r="AS49" s="10">
        <v>28.8</v>
      </c>
      <c r="AT49" s="10">
        <v>55.7</v>
      </c>
      <c r="AU49" s="10">
        <v>155.1</v>
      </c>
      <c r="AV49" s="10">
        <v>148.69999999999999</v>
      </c>
      <c r="AW49" s="10">
        <v>-21.8</v>
      </c>
      <c r="AX49" s="10">
        <v>-6.3</v>
      </c>
      <c r="AY49" s="10">
        <v>134.5</v>
      </c>
      <c r="AZ49" s="10">
        <v>104</v>
      </c>
      <c r="BA49" s="10">
        <v>130.6</v>
      </c>
      <c r="BB49" s="10">
        <v>136.5</v>
      </c>
      <c r="BC49" s="10">
        <v>212.8</v>
      </c>
      <c r="BD49" s="10">
        <v>155.5</v>
      </c>
      <c r="BE49" s="10">
        <v>-36</v>
      </c>
      <c r="BF49" s="10">
        <v>152.1</v>
      </c>
      <c r="BG49" s="10">
        <v>179</v>
      </c>
      <c r="BH49" s="10">
        <v>177.4</v>
      </c>
      <c r="BI49" s="10">
        <v>262.39999999999998</v>
      </c>
      <c r="BJ49" s="10">
        <v>222</v>
      </c>
      <c r="BK49" s="10">
        <v>310.8</v>
      </c>
      <c r="BL49" s="10">
        <v>216.7</v>
      </c>
      <c r="BM49" s="10">
        <v>317.7</v>
      </c>
      <c r="BN49" s="10">
        <v>357.1</v>
      </c>
      <c r="BO49" s="10">
        <v>193.3</v>
      </c>
      <c r="BP49" s="10">
        <v>322.39999999999998</v>
      </c>
      <c r="BQ49" s="10">
        <v>363.4</v>
      </c>
      <c r="BR49" s="10">
        <v>228</v>
      </c>
      <c r="BS49" s="10">
        <v>399.6</v>
      </c>
      <c r="BT49" s="10">
        <v>23.5</v>
      </c>
      <c r="BU49" s="10">
        <v>126.1</v>
      </c>
      <c r="BV49" s="10">
        <v>223.2</v>
      </c>
      <c r="BW49" s="10">
        <v>166.1</v>
      </c>
      <c r="BX49" s="10">
        <v>206.4</v>
      </c>
      <c r="BY49" s="10">
        <v>72.7</v>
      </c>
      <c r="BZ49" s="10">
        <v>275.60000000000002</v>
      </c>
      <c r="CA49" s="10">
        <v>223.1</v>
      </c>
      <c r="CB49" s="10">
        <v>219.7</v>
      </c>
    </row>
    <row r="50" spans="1:80" s="4" customFormat="1">
      <c r="A50" s="5">
        <v>38</v>
      </c>
      <c r="B50" s="4" t="s">
        <v>517</v>
      </c>
      <c r="C50" s="4" t="s">
        <v>1287</v>
      </c>
      <c r="D50" s="9">
        <v>26.5</v>
      </c>
      <c r="E50" s="9">
        <v>72.400000000000006</v>
      </c>
      <c r="F50" s="9">
        <v>11.4</v>
      </c>
      <c r="G50" s="9">
        <v>-48.7</v>
      </c>
      <c r="H50" s="9">
        <v>9.1</v>
      </c>
      <c r="I50" s="9">
        <v>104.8</v>
      </c>
      <c r="J50" s="9">
        <v>-0.4</v>
      </c>
      <c r="K50" s="9">
        <v>11.1</v>
      </c>
      <c r="L50" s="9">
        <v>-10.8</v>
      </c>
      <c r="M50" s="9">
        <v>73.7</v>
      </c>
      <c r="N50" s="9">
        <v>-21.8</v>
      </c>
      <c r="O50" s="9">
        <v>12.3</v>
      </c>
      <c r="P50" s="9">
        <v>39.200000000000003</v>
      </c>
      <c r="Q50" s="9">
        <v>85.4</v>
      </c>
      <c r="R50" s="9">
        <v>133.69999999999999</v>
      </c>
      <c r="S50" s="9">
        <v>-18.399999999999999</v>
      </c>
      <c r="T50" s="9">
        <v>29.6</v>
      </c>
      <c r="U50" s="9">
        <v>55.6</v>
      </c>
      <c r="V50" s="9">
        <v>194.2</v>
      </c>
      <c r="W50" s="9">
        <v>-30.6</v>
      </c>
      <c r="X50" s="9">
        <v>74.8</v>
      </c>
      <c r="Y50" s="9">
        <v>-70.599999999999994</v>
      </c>
      <c r="Z50" s="9">
        <v>259.5</v>
      </c>
      <c r="AA50" s="9">
        <v>163.6</v>
      </c>
      <c r="AB50" s="9">
        <v>-57.1</v>
      </c>
      <c r="AC50" s="9">
        <v>97.1</v>
      </c>
      <c r="AD50" s="9">
        <v>329.5</v>
      </c>
      <c r="AE50" s="9">
        <v>-430.5</v>
      </c>
      <c r="AF50" s="9">
        <v>61</v>
      </c>
      <c r="AG50" s="9">
        <v>90.2</v>
      </c>
      <c r="AH50" s="9">
        <v>266.10000000000002</v>
      </c>
      <c r="AI50" s="9">
        <v>113.9</v>
      </c>
      <c r="AJ50" s="9">
        <v>138.30000000000001</v>
      </c>
      <c r="AK50" s="9">
        <v>45.4</v>
      </c>
      <c r="AL50" s="9">
        <v>428.6</v>
      </c>
      <c r="AM50" s="9">
        <v>124.6</v>
      </c>
      <c r="AN50" s="9">
        <v>876.1</v>
      </c>
      <c r="AO50" s="9">
        <v>152.69999999999999</v>
      </c>
      <c r="AP50" s="9">
        <v>24.7</v>
      </c>
      <c r="AQ50" s="9">
        <v>-353.3</v>
      </c>
      <c r="AR50" s="9">
        <v>15.9</v>
      </c>
      <c r="AS50" s="9">
        <v>2.9</v>
      </c>
      <c r="AT50" s="9">
        <v>302.39999999999998</v>
      </c>
      <c r="AU50" s="9">
        <v>15.8</v>
      </c>
      <c r="AV50" s="9">
        <v>-313.5</v>
      </c>
      <c r="AW50" s="9">
        <v>160.5</v>
      </c>
      <c r="AX50" s="9">
        <v>223.9</v>
      </c>
      <c r="AY50" s="9">
        <v>86.7</v>
      </c>
      <c r="AZ50" s="9">
        <v>263.60000000000002</v>
      </c>
      <c r="BA50" s="9">
        <v>-34.200000000000003</v>
      </c>
      <c r="BB50" s="9">
        <v>375.4</v>
      </c>
      <c r="BC50" s="9">
        <v>221.8</v>
      </c>
      <c r="BD50" s="9">
        <v>-37.799999999999997</v>
      </c>
      <c r="BE50" s="9">
        <v>272.3</v>
      </c>
      <c r="BF50" s="9">
        <v>235.3</v>
      </c>
      <c r="BG50" s="9">
        <v>-218.8</v>
      </c>
      <c r="BH50" s="9">
        <v>365.9</v>
      </c>
      <c r="BI50" s="9">
        <v>262.39999999999998</v>
      </c>
      <c r="BJ50" s="9">
        <v>650.4</v>
      </c>
      <c r="BK50" s="9">
        <v>550.20000000000005</v>
      </c>
      <c r="BL50" s="9">
        <v>561.6</v>
      </c>
      <c r="BM50" s="9">
        <v>868.1</v>
      </c>
      <c r="BN50" s="9">
        <v>300.5</v>
      </c>
      <c r="BO50" s="9">
        <v>-133.6</v>
      </c>
      <c r="BP50" s="9">
        <v>516.70000000000005</v>
      </c>
      <c r="BQ50" s="9">
        <v>-801.6</v>
      </c>
      <c r="BR50" s="9">
        <v>-111.1</v>
      </c>
      <c r="BS50" s="9">
        <v>-2018.2</v>
      </c>
      <c r="BT50" s="9">
        <v>144.9</v>
      </c>
      <c r="BU50" s="9">
        <v>-16.600000000000001</v>
      </c>
      <c r="BV50" s="9">
        <v>251.8</v>
      </c>
      <c r="BW50" s="9">
        <v>-264.89999999999998</v>
      </c>
      <c r="BX50" s="9">
        <v>179.3</v>
      </c>
      <c r="BY50" s="9">
        <v>428.8</v>
      </c>
      <c r="BZ50" s="9">
        <v>283.10000000000002</v>
      </c>
      <c r="CA50" s="9">
        <v>307.10000000000002</v>
      </c>
      <c r="CB50" s="9">
        <v>-232.4</v>
      </c>
    </row>
    <row r="51" spans="1:80" s="6" customFormat="1">
      <c r="A51" s="8">
        <v>39</v>
      </c>
      <c r="B51" s="6" t="s">
        <v>519</v>
      </c>
      <c r="C51" s="6" t="s">
        <v>1288</v>
      </c>
      <c r="D51" s="10">
        <v>1.1000000000000001</v>
      </c>
      <c r="E51" s="10">
        <v>3.8</v>
      </c>
      <c r="F51" s="10">
        <v>0.8</v>
      </c>
      <c r="G51" s="10">
        <v>0.9</v>
      </c>
      <c r="H51" s="10">
        <v>-0.7</v>
      </c>
      <c r="I51" s="10">
        <v>-1.8</v>
      </c>
      <c r="J51" s="10">
        <v>5.2</v>
      </c>
      <c r="K51" s="10">
        <v>1.2</v>
      </c>
      <c r="L51" s="10">
        <v>2.7</v>
      </c>
      <c r="M51" s="10">
        <v>2.1</v>
      </c>
      <c r="N51" s="10">
        <v>-1.9</v>
      </c>
      <c r="O51" s="10">
        <v>3.2</v>
      </c>
      <c r="P51" s="10">
        <v>-6</v>
      </c>
      <c r="Q51" s="10">
        <v>1.3</v>
      </c>
      <c r="R51" s="10">
        <v>1</v>
      </c>
      <c r="S51" s="10">
        <v>6.7</v>
      </c>
      <c r="T51" s="10">
        <v>2.2999999999999998</v>
      </c>
      <c r="U51" s="10">
        <v>3</v>
      </c>
      <c r="V51" s="10">
        <v>8.6</v>
      </c>
      <c r="W51" s="10">
        <v>8.3000000000000007</v>
      </c>
      <c r="X51" s="10">
        <v>0.6</v>
      </c>
      <c r="Y51" s="10">
        <v>-4.3</v>
      </c>
      <c r="Z51" s="10">
        <v>2.5</v>
      </c>
      <c r="AA51" s="10">
        <v>4.8</v>
      </c>
      <c r="AB51" s="10">
        <v>-5.9</v>
      </c>
      <c r="AC51" s="10">
        <v>-6.6</v>
      </c>
      <c r="AD51" s="10">
        <v>2.2000000000000002</v>
      </c>
      <c r="AE51" s="10">
        <v>-15.9</v>
      </c>
      <c r="AF51" s="10">
        <v>-17.399999999999999</v>
      </c>
      <c r="AG51" s="10">
        <v>-4</v>
      </c>
      <c r="AH51" s="10">
        <v>2</v>
      </c>
      <c r="AI51" s="10">
        <v>-1.1000000000000001</v>
      </c>
      <c r="AJ51" s="10">
        <v>-4.5999999999999996</v>
      </c>
      <c r="AK51" s="10">
        <v>5</v>
      </c>
      <c r="AL51" s="10">
        <v>0.4</v>
      </c>
      <c r="AM51" s="10">
        <v>-2.2999999999999998</v>
      </c>
      <c r="AN51" s="10">
        <v>-5.0999999999999996</v>
      </c>
      <c r="AO51" s="10">
        <v>-3.5</v>
      </c>
      <c r="AP51" s="10">
        <v>-1.2</v>
      </c>
      <c r="AQ51" s="10">
        <v>-2.7</v>
      </c>
      <c r="AR51" s="10">
        <v>8.9</v>
      </c>
      <c r="AS51" s="10">
        <v>-2</v>
      </c>
      <c r="AT51" s="10">
        <v>-0.9</v>
      </c>
      <c r="AU51" s="10">
        <v>4.4000000000000004</v>
      </c>
      <c r="AV51" s="10">
        <v>-0.3</v>
      </c>
      <c r="AW51" s="10">
        <v>-1.4</v>
      </c>
      <c r="AX51" s="10">
        <v>-3.5</v>
      </c>
      <c r="AY51" s="10">
        <v>10.3</v>
      </c>
      <c r="AZ51" s="10">
        <v>0.5</v>
      </c>
      <c r="BA51" s="10">
        <v>6</v>
      </c>
      <c r="BB51" s="10">
        <v>-9.3000000000000007</v>
      </c>
      <c r="BC51" s="10">
        <v>-1.5</v>
      </c>
      <c r="BD51" s="10">
        <v>11.6</v>
      </c>
      <c r="BE51" s="10">
        <v>13</v>
      </c>
      <c r="BF51" s="10">
        <v>6.7</v>
      </c>
      <c r="BG51" s="10">
        <v>0.2</v>
      </c>
      <c r="BH51" s="10">
        <v>15.6</v>
      </c>
      <c r="BI51" s="10">
        <v>18.2</v>
      </c>
      <c r="BJ51" s="10">
        <v>-4.3</v>
      </c>
      <c r="BK51" s="10">
        <v>-6.1</v>
      </c>
      <c r="BL51" s="10">
        <v>10.199999999999999</v>
      </c>
      <c r="BM51" s="10">
        <v>44.8</v>
      </c>
      <c r="BN51" s="10">
        <v>19.600000000000001</v>
      </c>
      <c r="BO51" s="10">
        <v>8.8000000000000007</v>
      </c>
      <c r="BP51" s="10">
        <v>43.9</v>
      </c>
      <c r="BQ51" s="10">
        <v>23.4</v>
      </c>
      <c r="BR51" s="10">
        <v>7.4</v>
      </c>
      <c r="BS51" s="10">
        <v>-49.2</v>
      </c>
      <c r="BT51" s="10">
        <v>-7.1</v>
      </c>
      <c r="BU51" s="10">
        <v>13.4</v>
      </c>
      <c r="BV51" s="10">
        <v>28.8</v>
      </c>
      <c r="BW51" s="10">
        <v>-15</v>
      </c>
      <c r="BX51" s="10">
        <v>38.799999999999997</v>
      </c>
      <c r="BY51" s="10">
        <v>24.8</v>
      </c>
      <c r="BZ51" s="10">
        <v>0.8</v>
      </c>
      <c r="CA51" s="10">
        <v>18.7</v>
      </c>
      <c r="CB51" s="10">
        <v>6.4</v>
      </c>
    </row>
    <row r="52" spans="1:80" s="6" customFormat="1">
      <c r="A52" s="8">
        <v>40</v>
      </c>
      <c r="B52" s="6" t="s">
        <v>521</v>
      </c>
      <c r="C52" s="6" t="s">
        <v>1289</v>
      </c>
      <c r="D52" s="10">
        <v>25.4</v>
      </c>
      <c r="E52" s="10">
        <v>68.599999999999994</v>
      </c>
      <c r="F52" s="10">
        <v>10.6</v>
      </c>
      <c r="G52" s="10">
        <v>-49.6</v>
      </c>
      <c r="H52" s="10">
        <v>9.6999999999999993</v>
      </c>
      <c r="I52" s="10">
        <v>106.6</v>
      </c>
      <c r="J52" s="10">
        <v>-5.7</v>
      </c>
      <c r="K52" s="10">
        <v>9.9</v>
      </c>
      <c r="L52" s="10">
        <v>-13.6</v>
      </c>
      <c r="M52" s="10">
        <v>71.599999999999994</v>
      </c>
      <c r="N52" s="10">
        <v>-20</v>
      </c>
      <c r="O52" s="10">
        <v>9.1</v>
      </c>
      <c r="P52" s="10">
        <v>45.2</v>
      </c>
      <c r="Q52" s="10">
        <v>84.1</v>
      </c>
      <c r="R52" s="10">
        <v>132.69999999999999</v>
      </c>
      <c r="S52" s="10">
        <v>-25.1</v>
      </c>
      <c r="T52" s="10">
        <v>27.3</v>
      </c>
      <c r="U52" s="10">
        <v>52.7</v>
      </c>
      <c r="V52" s="10">
        <v>185.6</v>
      </c>
      <c r="W52" s="10">
        <v>-38.9</v>
      </c>
      <c r="X52" s="10">
        <v>74.3</v>
      </c>
      <c r="Y52" s="10">
        <v>-66.3</v>
      </c>
      <c r="Z52" s="10">
        <v>257</v>
      </c>
      <c r="AA52" s="10">
        <v>158.9</v>
      </c>
      <c r="AB52" s="10">
        <v>-51.2</v>
      </c>
      <c r="AC52" s="10">
        <v>103.7</v>
      </c>
      <c r="AD52" s="10">
        <v>327.3</v>
      </c>
      <c r="AE52" s="10">
        <v>-414.6</v>
      </c>
      <c r="AF52" s="10">
        <v>78.400000000000006</v>
      </c>
      <c r="AG52" s="10">
        <v>94.2</v>
      </c>
      <c r="AH52" s="10">
        <v>264.10000000000002</v>
      </c>
      <c r="AI52" s="10">
        <v>115.1</v>
      </c>
      <c r="AJ52" s="10">
        <v>142.9</v>
      </c>
      <c r="AK52" s="10">
        <v>40.4</v>
      </c>
      <c r="AL52" s="10">
        <v>428.2</v>
      </c>
      <c r="AM52" s="10">
        <v>126.9</v>
      </c>
      <c r="AN52" s="10">
        <v>881.2</v>
      </c>
      <c r="AO52" s="10">
        <v>156.19999999999999</v>
      </c>
      <c r="AP52" s="10">
        <v>26</v>
      </c>
      <c r="AQ52" s="10">
        <v>-350.6</v>
      </c>
      <c r="AR52" s="10">
        <v>7</v>
      </c>
      <c r="AS52" s="10">
        <v>4.9000000000000004</v>
      </c>
      <c r="AT52" s="10">
        <v>303.3</v>
      </c>
      <c r="AU52" s="10">
        <v>11.4</v>
      </c>
      <c r="AV52" s="10">
        <v>-313.2</v>
      </c>
      <c r="AW52" s="10">
        <v>161.9</v>
      </c>
      <c r="AX52" s="10">
        <v>227.3</v>
      </c>
      <c r="AY52" s="10">
        <v>76.400000000000006</v>
      </c>
      <c r="AZ52" s="10">
        <v>263.10000000000002</v>
      </c>
      <c r="BA52" s="10">
        <v>-40.1</v>
      </c>
      <c r="BB52" s="10">
        <v>384.7</v>
      </c>
      <c r="BC52" s="10">
        <v>223.3</v>
      </c>
      <c r="BD52" s="10">
        <v>-49.4</v>
      </c>
      <c r="BE52" s="10">
        <v>259.39999999999998</v>
      </c>
      <c r="BF52" s="10">
        <v>228.6</v>
      </c>
      <c r="BG52" s="10">
        <v>-219.1</v>
      </c>
      <c r="BH52" s="10">
        <v>350.2</v>
      </c>
      <c r="BI52" s="10">
        <v>244.3</v>
      </c>
      <c r="BJ52" s="10">
        <v>654.70000000000005</v>
      </c>
      <c r="BK52" s="10">
        <v>556.4</v>
      </c>
      <c r="BL52" s="10">
        <v>551.4</v>
      </c>
      <c r="BM52" s="10">
        <v>823.3</v>
      </c>
      <c r="BN52" s="10">
        <v>281</v>
      </c>
      <c r="BO52" s="10">
        <v>-142.4</v>
      </c>
      <c r="BP52" s="10">
        <v>472.9</v>
      </c>
      <c r="BQ52" s="10">
        <v>-825</v>
      </c>
      <c r="BR52" s="10">
        <v>-118.5</v>
      </c>
      <c r="BS52" s="10">
        <v>-1969</v>
      </c>
      <c r="BT52" s="10">
        <v>152</v>
      </c>
      <c r="BU52" s="10">
        <v>-30.1</v>
      </c>
      <c r="BV52" s="10">
        <v>223.1</v>
      </c>
      <c r="BW52" s="10">
        <v>-249.9</v>
      </c>
      <c r="BX52" s="10">
        <v>140.5</v>
      </c>
      <c r="BY52" s="10">
        <v>403.9</v>
      </c>
      <c r="BZ52" s="10">
        <v>282.3</v>
      </c>
      <c r="CA52" s="10">
        <v>288.39999999999998</v>
      </c>
      <c r="CB52" s="10">
        <v>-238.7</v>
      </c>
    </row>
    <row r="53" spans="1:80" s="4" customFormat="1">
      <c r="A53" s="5">
        <v>41</v>
      </c>
      <c r="B53" s="4" t="s">
        <v>314</v>
      </c>
      <c r="C53" s="4" t="s">
        <v>1290</v>
      </c>
      <c r="D53" s="9">
        <v>116.3</v>
      </c>
      <c r="E53" s="9">
        <v>142.80000000000001</v>
      </c>
      <c r="F53" s="9">
        <v>87.4</v>
      </c>
      <c r="G53" s="9">
        <v>97.7</v>
      </c>
      <c r="H53" s="9">
        <v>180.8</v>
      </c>
      <c r="I53" s="9">
        <v>275.60000000000002</v>
      </c>
      <c r="J53" s="9">
        <v>200.6</v>
      </c>
      <c r="K53" s="9">
        <v>302.7</v>
      </c>
      <c r="L53" s="9">
        <v>168.9</v>
      </c>
      <c r="M53" s="9">
        <v>208</v>
      </c>
      <c r="N53" s="9">
        <v>88.6</v>
      </c>
      <c r="O53" s="9">
        <v>231.3</v>
      </c>
      <c r="P53" s="9">
        <v>248.3</v>
      </c>
      <c r="Q53" s="9">
        <v>424.2</v>
      </c>
      <c r="R53" s="9">
        <v>273.89999999999998</v>
      </c>
      <c r="S53" s="9">
        <v>389.3</v>
      </c>
      <c r="T53" s="9">
        <v>394.8</v>
      </c>
      <c r="U53" s="9">
        <v>234.2</v>
      </c>
      <c r="V53" s="9">
        <v>411.8</v>
      </c>
      <c r="W53" s="9">
        <v>494.2</v>
      </c>
      <c r="X53" s="9">
        <v>485.8</v>
      </c>
      <c r="Y53" s="9">
        <v>186.7</v>
      </c>
      <c r="Z53" s="9">
        <v>621.9</v>
      </c>
      <c r="AA53" s="9">
        <v>212</v>
      </c>
      <c r="AB53" s="9">
        <v>366.4</v>
      </c>
      <c r="AC53" s="9">
        <v>372.9</v>
      </c>
      <c r="AD53" s="9">
        <v>291.8</v>
      </c>
      <c r="AE53" s="9">
        <v>264.3</v>
      </c>
      <c r="AF53" s="9">
        <v>341.5</v>
      </c>
      <c r="AG53" s="9">
        <v>596.5</v>
      </c>
      <c r="AH53" s="9">
        <v>728.2</v>
      </c>
      <c r="AI53" s="9">
        <v>240</v>
      </c>
      <c r="AJ53" s="9">
        <v>556.70000000000005</v>
      </c>
      <c r="AK53" s="9">
        <v>386.4</v>
      </c>
      <c r="AL53" s="9">
        <v>549.79999999999995</v>
      </c>
      <c r="AM53" s="9">
        <v>416.5</v>
      </c>
      <c r="AN53" s="9">
        <v>549</v>
      </c>
      <c r="AO53" s="9">
        <v>250.4</v>
      </c>
      <c r="AP53" s="9">
        <v>199</v>
      </c>
      <c r="AQ53" s="9">
        <v>-19</v>
      </c>
      <c r="AR53" s="9">
        <v>158.30000000000001</v>
      </c>
      <c r="AS53" s="9">
        <v>359</v>
      </c>
      <c r="AT53" s="9">
        <v>480.3</v>
      </c>
      <c r="AU53" s="9">
        <v>77.099999999999994</v>
      </c>
      <c r="AV53" s="9">
        <v>-202.7</v>
      </c>
      <c r="AW53" s="9">
        <v>542.70000000000005</v>
      </c>
      <c r="AX53" s="9">
        <v>317.3</v>
      </c>
      <c r="AY53" s="9">
        <v>484.6</v>
      </c>
      <c r="AZ53" s="9">
        <v>712.7</v>
      </c>
      <c r="BA53" s="9">
        <v>835.9</v>
      </c>
      <c r="BB53" s="9">
        <v>842.7</v>
      </c>
      <c r="BC53" s="9">
        <v>1084.7</v>
      </c>
      <c r="BD53" s="9">
        <v>489.7</v>
      </c>
      <c r="BE53" s="9">
        <v>550.79999999999995</v>
      </c>
      <c r="BF53" s="9">
        <v>582.5</v>
      </c>
      <c r="BG53" s="9">
        <v>-192.6</v>
      </c>
      <c r="BH53" s="9">
        <v>1025.2</v>
      </c>
      <c r="BI53" s="9">
        <v>736.8</v>
      </c>
      <c r="BJ53" s="9">
        <v>1132.9000000000001</v>
      </c>
      <c r="BK53" s="9">
        <v>1217.2</v>
      </c>
      <c r="BL53" s="9">
        <v>1182.3</v>
      </c>
      <c r="BM53" s="9">
        <v>2186.9</v>
      </c>
      <c r="BN53" s="9">
        <v>734.9</v>
      </c>
      <c r="BO53" s="9">
        <v>285.10000000000002</v>
      </c>
      <c r="BP53" s="9">
        <v>307.5</v>
      </c>
      <c r="BQ53" s="9">
        <v>-76.5</v>
      </c>
      <c r="BR53" s="9">
        <v>-55.4</v>
      </c>
      <c r="BS53" s="9">
        <v>-412.3</v>
      </c>
      <c r="BT53" s="9">
        <v>-604</v>
      </c>
      <c r="BU53" s="9">
        <v>-234.9</v>
      </c>
      <c r="BV53" s="9">
        <v>906</v>
      </c>
      <c r="BW53" s="9">
        <v>-323.89999999999998</v>
      </c>
      <c r="BX53" s="9">
        <v>683.4</v>
      </c>
      <c r="BY53" s="9">
        <v>795.4</v>
      </c>
      <c r="BZ53" s="9">
        <v>930.4</v>
      </c>
      <c r="CA53" s="9">
        <v>1019.7</v>
      </c>
      <c r="CB53" s="9">
        <v>1123.9000000000001</v>
      </c>
    </row>
    <row r="54" spans="1:80" s="4" customFormat="1">
      <c r="A54" s="5">
        <v>42</v>
      </c>
      <c r="B54" s="4" t="s">
        <v>1291</v>
      </c>
      <c r="C54" s="4" t="s">
        <v>988</v>
      </c>
      <c r="D54" s="9">
        <v>0.7</v>
      </c>
      <c r="E54" s="9">
        <v>0.7</v>
      </c>
      <c r="F54" s="9">
        <v>0.7</v>
      </c>
      <c r="G54" s="9">
        <v>-11.3</v>
      </c>
      <c r="H54" s="9">
        <v>0.6</v>
      </c>
      <c r="I54" s="9">
        <v>0.7</v>
      </c>
      <c r="J54" s="9">
        <v>0.5</v>
      </c>
      <c r="K54" s="9">
        <v>0.5</v>
      </c>
      <c r="L54" s="9">
        <v>0.4</v>
      </c>
      <c r="M54" s="9">
        <v>0.4</v>
      </c>
      <c r="N54" s="9">
        <v>0.4</v>
      </c>
      <c r="O54" s="9">
        <v>0.5</v>
      </c>
      <c r="P54" s="9">
        <v>3.5</v>
      </c>
      <c r="Q54" s="9">
        <v>0.6</v>
      </c>
      <c r="R54" s="9">
        <v>-1.4</v>
      </c>
      <c r="S54" s="9">
        <v>0.6</v>
      </c>
      <c r="T54" s="9">
        <v>0.8</v>
      </c>
      <c r="U54" s="9">
        <v>0.5</v>
      </c>
      <c r="V54" s="9">
        <v>-3.4</v>
      </c>
      <c r="W54" s="9">
        <v>0.6</v>
      </c>
      <c r="X54" s="9">
        <v>-0.3</v>
      </c>
      <c r="Y54" s="9">
        <v>0.5</v>
      </c>
      <c r="Z54" s="9">
        <v>0.6</v>
      </c>
      <c r="AA54" s="9">
        <v>0.6</v>
      </c>
      <c r="AB54" s="9">
        <v>0.7</v>
      </c>
      <c r="AC54" s="9">
        <v>-0.3</v>
      </c>
      <c r="AD54" s="9">
        <v>-0.8</v>
      </c>
      <c r="AE54" s="9">
        <v>0.9</v>
      </c>
      <c r="AF54" s="9">
        <v>-2.2000000000000002</v>
      </c>
      <c r="AG54" s="9">
        <v>0.8</v>
      </c>
      <c r="AH54" s="9">
        <v>0.7</v>
      </c>
      <c r="AI54" s="9">
        <v>0.7</v>
      </c>
      <c r="AJ54" s="9">
        <v>0.7</v>
      </c>
      <c r="AK54" s="9">
        <v>0.7</v>
      </c>
      <c r="AL54" s="9">
        <v>0.7</v>
      </c>
      <c r="AM54" s="9">
        <v>0.7</v>
      </c>
      <c r="AN54" s="9">
        <v>0.8</v>
      </c>
      <c r="AO54" s="9">
        <v>0.6</v>
      </c>
      <c r="AP54" s="9">
        <v>0.6</v>
      </c>
      <c r="AQ54" s="9">
        <v>0.6</v>
      </c>
      <c r="AR54" s="9">
        <v>0.4</v>
      </c>
      <c r="AS54" s="9">
        <v>0.4</v>
      </c>
      <c r="AT54" s="9">
        <v>0.5</v>
      </c>
      <c r="AU54" s="9">
        <v>0.5</v>
      </c>
      <c r="AV54" s="9">
        <v>-3.6</v>
      </c>
      <c r="AW54" s="9">
        <v>0.4</v>
      </c>
      <c r="AX54" s="9">
        <v>0.4</v>
      </c>
      <c r="AY54" s="9">
        <v>0.4</v>
      </c>
      <c r="AZ54" s="9">
        <v>0.4</v>
      </c>
      <c r="BA54" s="9">
        <v>0.4</v>
      </c>
      <c r="BB54" s="9">
        <v>0.4</v>
      </c>
      <c r="BC54" s="9">
        <v>0.4</v>
      </c>
      <c r="BD54" s="9">
        <v>-6.9</v>
      </c>
      <c r="BE54" s="9">
        <v>0.4</v>
      </c>
      <c r="BF54" s="9">
        <v>-11.9</v>
      </c>
      <c r="BG54" s="9">
        <v>0.3</v>
      </c>
      <c r="BH54" s="9">
        <v>0.3</v>
      </c>
      <c r="BI54" s="9">
        <v>0.2</v>
      </c>
      <c r="BJ54" s="9">
        <v>0.2</v>
      </c>
      <c r="BK54" s="9">
        <v>0.2</v>
      </c>
      <c r="BL54" s="9">
        <v>0.2</v>
      </c>
      <c r="BM54" s="9">
        <v>0.2</v>
      </c>
      <c r="BN54" s="9">
        <v>0.1</v>
      </c>
      <c r="BO54" s="9">
        <v>0.1</v>
      </c>
      <c r="BP54" s="9">
        <v>0.1</v>
      </c>
      <c r="BQ54" s="9">
        <v>0.1</v>
      </c>
      <c r="BR54" s="9">
        <v>0.1</v>
      </c>
      <c r="BS54" s="9">
        <v>0.1</v>
      </c>
      <c r="BT54" s="9">
        <v>0.1</v>
      </c>
      <c r="BU54" s="9">
        <v>0</v>
      </c>
      <c r="BV54" s="9">
        <v>190.9</v>
      </c>
      <c r="BW54" s="9">
        <v>1.9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</row>
    <row r="55" spans="1:80" s="4" customFormat="1">
      <c r="A55" s="5">
        <v>43</v>
      </c>
      <c r="B55" s="4" t="s">
        <v>256</v>
      </c>
      <c r="C55" s="4" t="s">
        <v>1292</v>
      </c>
      <c r="D55" s="9">
        <v>-31</v>
      </c>
      <c r="E55" s="9">
        <v>2.7</v>
      </c>
      <c r="F55" s="9">
        <v>10.5</v>
      </c>
      <c r="G55" s="9">
        <v>-2.1</v>
      </c>
      <c r="H55" s="9">
        <v>-5.9</v>
      </c>
      <c r="I55" s="9">
        <v>-8.6</v>
      </c>
      <c r="J55" s="9">
        <v>-40.9</v>
      </c>
      <c r="K55" s="9">
        <v>-13.9</v>
      </c>
      <c r="L55" s="9">
        <v>-3.1</v>
      </c>
      <c r="M55" s="9">
        <v>63.4</v>
      </c>
      <c r="N55" s="9">
        <v>36.4</v>
      </c>
      <c r="O55" s="9">
        <v>92.1</v>
      </c>
      <c r="P55" s="9">
        <v>50.4</v>
      </c>
      <c r="Q55" s="9">
        <v>122.3</v>
      </c>
      <c r="R55" s="9">
        <v>-14.5</v>
      </c>
      <c r="S55" s="9">
        <v>19.2</v>
      </c>
      <c r="T55" s="9">
        <v>100.5</v>
      </c>
      <c r="U55" s="9">
        <v>3.5</v>
      </c>
      <c r="V55" s="9">
        <v>93</v>
      </c>
      <c r="W55" s="9">
        <v>121.1</v>
      </c>
      <c r="X55" s="9">
        <v>166.8</v>
      </c>
      <c r="Y55" s="9">
        <v>24.6</v>
      </c>
      <c r="Z55" s="9">
        <v>104.2</v>
      </c>
      <c r="AA55" s="9">
        <v>137.69999999999999</v>
      </c>
      <c r="AB55" s="9">
        <v>-23</v>
      </c>
      <c r="AC55" s="9">
        <v>72.7</v>
      </c>
      <c r="AD55" s="9">
        <v>122.6</v>
      </c>
      <c r="AE55" s="9">
        <v>-110</v>
      </c>
      <c r="AF55" s="9">
        <v>96</v>
      </c>
      <c r="AG55" s="9">
        <v>69.599999999999994</v>
      </c>
      <c r="AH55" s="9">
        <v>37.5</v>
      </c>
      <c r="AI55" s="9">
        <v>-39.9</v>
      </c>
      <c r="AJ55" s="9">
        <v>299.7</v>
      </c>
      <c r="AK55" s="9">
        <v>37.5</v>
      </c>
      <c r="AL55" s="9">
        <v>-87.7</v>
      </c>
      <c r="AM55" s="9">
        <v>256.39999999999998</v>
      </c>
      <c r="AN55" s="9">
        <v>166</v>
      </c>
      <c r="AO55" s="9">
        <v>-150.5</v>
      </c>
      <c r="AP55" s="9">
        <v>9</v>
      </c>
      <c r="AQ55" s="9">
        <v>19.3</v>
      </c>
      <c r="AR55" s="9">
        <v>-62.3</v>
      </c>
      <c r="AS55" s="9">
        <v>36.6</v>
      </c>
      <c r="AT55" s="9">
        <v>109.7</v>
      </c>
      <c r="AU55" s="9">
        <v>13.3</v>
      </c>
      <c r="AV55" s="9">
        <v>100.3</v>
      </c>
      <c r="AW55" s="9">
        <v>122.4</v>
      </c>
      <c r="AX55" s="9">
        <v>-175.2</v>
      </c>
      <c r="AY55" s="9">
        <v>93.3</v>
      </c>
      <c r="AZ55" s="9">
        <v>141.69999999999999</v>
      </c>
      <c r="BA55" s="9">
        <v>20.5</v>
      </c>
      <c r="BB55" s="9">
        <v>51.3</v>
      </c>
      <c r="BC55" s="9">
        <v>133.1</v>
      </c>
      <c r="BD55" s="9">
        <v>344.7</v>
      </c>
      <c r="BE55" s="9">
        <v>-210.3</v>
      </c>
      <c r="BF55" s="9">
        <v>177.6</v>
      </c>
      <c r="BG55" s="9">
        <v>-195.8</v>
      </c>
      <c r="BH55" s="9">
        <v>204.8</v>
      </c>
      <c r="BI55" s="9">
        <v>298.8</v>
      </c>
      <c r="BJ55" s="9">
        <v>-72</v>
      </c>
      <c r="BK55" s="9">
        <v>-93.2</v>
      </c>
      <c r="BL55" s="9">
        <v>288.10000000000002</v>
      </c>
      <c r="BM55" s="9">
        <v>363</v>
      </c>
      <c r="BN55" s="9">
        <v>255.5</v>
      </c>
      <c r="BO55" s="9">
        <v>121</v>
      </c>
      <c r="BP55" s="9">
        <v>-434.9</v>
      </c>
      <c r="BQ55" s="9">
        <v>-434.3</v>
      </c>
      <c r="BR55" s="9">
        <v>-492.7</v>
      </c>
      <c r="BS55" s="9">
        <v>-227.5</v>
      </c>
      <c r="BT55" s="9">
        <v>-240.9</v>
      </c>
      <c r="BU55" s="9">
        <v>-225.8</v>
      </c>
      <c r="BV55" s="9">
        <v>-99</v>
      </c>
      <c r="BW55" s="9">
        <v>-103.8</v>
      </c>
      <c r="BX55" s="9">
        <v>38.700000000000003</v>
      </c>
      <c r="BY55" s="9">
        <v>167.1</v>
      </c>
      <c r="BZ55" s="9">
        <v>53.2</v>
      </c>
      <c r="CA55" s="9">
        <v>87.8</v>
      </c>
      <c r="CB55" s="9">
        <v>46.7</v>
      </c>
    </row>
    <row r="56" spans="1:80" s="6" customFormat="1">
      <c r="A56" s="8">
        <v>44</v>
      </c>
      <c r="B56" s="6" t="s">
        <v>12</v>
      </c>
      <c r="C56" s="6" t="s">
        <v>1293</v>
      </c>
      <c r="D56" s="10">
        <v>4</v>
      </c>
      <c r="E56" s="10">
        <v>-6.5</v>
      </c>
      <c r="F56" s="10">
        <v>-9</v>
      </c>
      <c r="G56" s="10">
        <v>-5.6</v>
      </c>
      <c r="H56" s="10">
        <v>2.5</v>
      </c>
      <c r="I56" s="10">
        <v>-2.7</v>
      </c>
      <c r="J56" s="10">
        <v>1.5</v>
      </c>
      <c r="K56" s="10">
        <v>1.9</v>
      </c>
      <c r="L56" s="10">
        <v>-0.2</v>
      </c>
      <c r="M56" s="10">
        <v>-13.6</v>
      </c>
      <c r="N56" s="10">
        <v>1.3</v>
      </c>
      <c r="O56" s="10">
        <v>-8.6999999999999993</v>
      </c>
      <c r="P56" s="10">
        <v>15.7</v>
      </c>
      <c r="Q56" s="10">
        <v>7.1</v>
      </c>
      <c r="R56" s="10">
        <v>5.0999999999999996</v>
      </c>
      <c r="S56" s="10">
        <v>-2.5</v>
      </c>
      <c r="T56" s="10">
        <v>-4.3</v>
      </c>
      <c r="U56" s="10">
        <v>0.7</v>
      </c>
      <c r="V56" s="10">
        <v>-27.3</v>
      </c>
      <c r="W56" s="10">
        <v>0.6</v>
      </c>
      <c r="X56" s="10">
        <v>-13.4</v>
      </c>
      <c r="Y56" s="10">
        <v>0.6</v>
      </c>
      <c r="Z56" s="10">
        <v>0.5</v>
      </c>
      <c r="AA56" s="10">
        <v>0.6</v>
      </c>
      <c r="AB56" s="10">
        <v>0.7</v>
      </c>
      <c r="AC56" s="10">
        <v>3.9</v>
      </c>
      <c r="AD56" s="10">
        <v>0.5</v>
      </c>
      <c r="AE56" s="10">
        <v>0.9</v>
      </c>
      <c r="AF56" s="10">
        <v>-14</v>
      </c>
      <c r="AG56" s="10">
        <v>0.3</v>
      </c>
      <c r="AH56" s="10">
        <v>0.5</v>
      </c>
      <c r="AI56" s="10">
        <v>0.2</v>
      </c>
      <c r="AJ56" s="10">
        <v>0.5</v>
      </c>
      <c r="AK56" s="10">
        <v>0.5</v>
      </c>
      <c r="AL56" s="10">
        <v>5.9</v>
      </c>
      <c r="AM56" s="10">
        <v>0.6</v>
      </c>
      <c r="AN56" s="10">
        <v>0.8</v>
      </c>
      <c r="AO56" s="10">
        <v>0.7</v>
      </c>
      <c r="AP56" s="10">
        <v>0.7</v>
      </c>
      <c r="AQ56" s="10">
        <v>0.6</v>
      </c>
      <c r="AR56" s="10">
        <v>0.6</v>
      </c>
      <c r="AS56" s="10">
        <v>0.5</v>
      </c>
      <c r="AT56" s="10">
        <v>0.6</v>
      </c>
      <c r="AU56" s="10">
        <v>0.6</v>
      </c>
      <c r="AV56" s="10">
        <v>0.7</v>
      </c>
      <c r="AW56" s="10">
        <v>0.6</v>
      </c>
      <c r="AX56" s="10">
        <v>0.5</v>
      </c>
      <c r="AY56" s="10">
        <v>0.5</v>
      </c>
      <c r="AZ56" s="10">
        <v>0.6</v>
      </c>
      <c r="BA56" s="10">
        <v>0.5</v>
      </c>
      <c r="BB56" s="10">
        <v>0.6</v>
      </c>
      <c r="BC56" s="10">
        <v>0.7</v>
      </c>
      <c r="BD56" s="10">
        <v>0.6</v>
      </c>
      <c r="BE56" s="10">
        <v>0.5</v>
      </c>
      <c r="BF56" s="10">
        <v>0.6</v>
      </c>
      <c r="BG56" s="10">
        <v>0.7</v>
      </c>
      <c r="BH56" s="10">
        <v>0.6</v>
      </c>
      <c r="BI56" s="10">
        <v>0.6</v>
      </c>
      <c r="BJ56" s="10">
        <v>0.9</v>
      </c>
      <c r="BK56" s="10">
        <v>0.8</v>
      </c>
      <c r="BL56" s="10">
        <v>1</v>
      </c>
      <c r="BM56" s="10">
        <v>0.9</v>
      </c>
      <c r="BN56" s="10">
        <v>1</v>
      </c>
      <c r="BO56" s="10">
        <v>1.1000000000000001</v>
      </c>
      <c r="BP56" s="10">
        <v>1.4</v>
      </c>
      <c r="BQ56" s="10">
        <v>1.2</v>
      </c>
      <c r="BR56" s="10">
        <v>1.6</v>
      </c>
      <c r="BS56" s="10">
        <v>0.9</v>
      </c>
      <c r="BT56" s="10">
        <v>0.9</v>
      </c>
      <c r="BU56" s="10">
        <v>0.6</v>
      </c>
      <c r="BV56" s="10">
        <v>0.8</v>
      </c>
      <c r="BW56" s="10">
        <v>0.5</v>
      </c>
      <c r="BX56" s="10">
        <v>0.7</v>
      </c>
      <c r="BY56" s="10">
        <v>0.3</v>
      </c>
      <c r="BZ56" s="10">
        <v>0.5</v>
      </c>
      <c r="CA56" s="10">
        <v>0.4</v>
      </c>
      <c r="CB56" s="10">
        <v>0.5</v>
      </c>
    </row>
    <row r="57" spans="1:80" s="6" customFormat="1">
      <c r="A57" s="8">
        <v>45</v>
      </c>
      <c r="B57" s="6" t="s">
        <v>13</v>
      </c>
      <c r="C57" s="6" t="s">
        <v>1294</v>
      </c>
      <c r="D57" s="10">
        <v>-0.4</v>
      </c>
      <c r="E57" s="10">
        <v>0</v>
      </c>
      <c r="F57" s="10">
        <v>0.5</v>
      </c>
      <c r="G57" s="10">
        <v>10.7</v>
      </c>
      <c r="H57" s="10">
        <v>0.9</v>
      </c>
      <c r="I57" s="10">
        <v>-1.3</v>
      </c>
      <c r="J57" s="10">
        <v>0.2</v>
      </c>
      <c r="K57" s="10">
        <v>0.3</v>
      </c>
      <c r="L57" s="10">
        <v>0</v>
      </c>
      <c r="M57" s="10">
        <v>-1</v>
      </c>
      <c r="N57" s="10">
        <v>-1.1000000000000001</v>
      </c>
      <c r="O57" s="10">
        <v>0.1</v>
      </c>
      <c r="P57" s="10">
        <v>2.1</v>
      </c>
      <c r="Q57" s="10">
        <v>3.1</v>
      </c>
      <c r="R57" s="10">
        <v>4</v>
      </c>
      <c r="S57" s="10">
        <v>0.6</v>
      </c>
      <c r="T57" s="10">
        <v>3.4</v>
      </c>
      <c r="U57" s="10">
        <v>0.9</v>
      </c>
      <c r="V57" s="10">
        <v>0.7</v>
      </c>
      <c r="W57" s="10">
        <v>0.1</v>
      </c>
      <c r="X57" s="10">
        <v>-4.2</v>
      </c>
      <c r="Y57" s="10">
        <v>-0.2</v>
      </c>
      <c r="Z57" s="10">
        <v>1.9</v>
      </c>
      <c r="AA57" s="10">
        <v>16.899999999999999</v>
      </c>
      <c r="AB57" s="10">
        <v>0.3</v>
      </c>
      <c r="AC57" s="10">
        <v>4.0999999999999996</v>
      </c>
      <c r="AD57" s="10">
        <v>8.3000000000000007</v>
      </c>
      <c r="AE57" s="10">
        <v>7.7</v>
      </c>
      <c r="AF57" s="10">
        <v>0</v>
      </c>
      <c r="AG57" s="10">
        <v>-5.7</v>
      </c>
      <c r="AH57" s="10">
        <v>-9.1</v>
      </c>
      <c r="AI57" s="10">
        <v>-7.2</v>
      </c>
      <c r="AJ57" s="10">
        <v>0.9</v>
      </c>
      <c r="AK57" s="10">
        <v>-9.3000000000000007</v>
      </c>
      <c r="AL57" s="10">
        <v>-5.2</v>
      </c>
      <c r="AM57" s="10">
        <v>4.3</v>
      </c>
      <c r="AN57" s="10">
        <v>-2.2999999999999998</v>
      </c>
      <c r="AO57" s="10">
        <v>4.0999999999999996</v>
      </c>
      <c r="AP57" s="10">
        <v>13</v>
      </c>
      <c r="AQ57" s="10">
        <v>-0.3</v>
      </c>
      <c r="AR57" s="10">
        <v>-2.6</v>
      </c>
      <c r="AS57" s="10">
        <v>6.4</v>
      </c>
      <c r="AT57" s="10">
        <v>4.5</v>
      </c>
      <c r="AU57" s="10">
        <v>2.2000000000000002</v>
      </c>
      <c r="AV57" s="10">
        <v>2.6</v>
      </c>
      <c r="AW57" s="10">
        <v>-0.3</v>
      </c>
      <c r="AX57" s="10">
        <v>1.5</v>
      </c>
      <c r="AY57" s="10">
        <v>-9.6999999999999993</v>
      </c>
      <c r="AZ57" s="10">
        <v>-3.3</v>
      </c>
      <c r="BA57" s="10">
        <v>-5.4</v>
      </c>
      <c r="BB57" s="10">
        <v>-2.7</v>
      </c>
      <c r="BC57" s="10">
        <v>-4</v>
      </c>
      <c r="BD57" s="10">
        <v>-15.1</v>
      </c>
      <c r="BE57" s="10">
        <v>2.2999999999999998</v>
      </c>
      <c r="BF57" s="10">
        <v>-7.8</v>
      </c>
      <c r="BG57" s="10">
        <v>-20.2</v>
      </c>
      <c r="BH57" s="10">
        <v>-2.9</v>
      </c>
      <c r="BI57" s="10">
        <v>1.4</v>
      </c>
      <c r="BJ57" s="10">
        <v>-5.0999999999999996</v>
      </c>
      <c r="BK57" s="10">
        <v>-6.7</v>
      </c>
      <c r="BL57" s="10">
        <v>-0.8</v>
      </c>
      <c r="BM57" s="10">
        <v>-1.2</v>
      </c>
      <c r="BN57" s="10">
        <v>-0.9</v>
      </c>
      <c r="BO57" s="10">
        <v>-1.1000000000000001</v>
      </c>
      <c r="BP57" s="10">
        <v>-0.4</v>
      </c>
      <c r="BQ57" s="10">
        <v>3.8</v>
      </c>
      <c r="BR57" s="10">
        <v>-1</v>
      </c>
      <c r="BS57" s="10">
        <v>11.5</v>
      </c>
      <c r="BT57" s="10">
        <v>3</v>
      </c>
      <c r="BU57" s="10">
        <v>13.9</v>
      </c>
      <c r="BV57" s="10">
        <v>4.4000000000000004</v>
      </c>
      <c r="BW57" s="10">
        <v>-7.9</v>
      </c>
      <c r="BX57" s="10">
        <v>2.2999999999999998</v>
      </c>
      <c r="BY57" s="10">
        <v>0.3</v>
      </c>
      <c r="BZ57" s="10">
        <v>3.8</v>
      </c>
      <c r="CA57" s="10">
        <v>-1.3</v>
      </c>
      <c r="CB57" s="10">
        <v>1.2</v>
      </c>
    </row>
    <row r="58" spans="1:80" s="6" customFormat="1">
      <c r="A58" s="8">
        <v>46</v>
      </c>
      <c r="B58" s="6" t="s">
        <v>1295</v>
      </c>
      <c r="C58" s="6" t="s">
        <v>1296</v>
      </c>
      <c r="D58" s="10">
        <v>-34.799999999999997</v>
      </c>
      <c r="E58" s="10">
        <v>8.6999999999999993</v>
      </c>
      <c r="F58" s="10">
        <v>19.899999999999999</v>
      </c>
      <c r="G58" s="10">
        <v>-7.6</v>
      </c>
      <c r="H58" s="10">
        <v>-10.6</v>
      </c>
      <c r="I58" s="10">
        <v>-6.3</v>
      </c>
      <c r="J58" s="10">
        <v>-44.8</v>
      </c>
      <c r="K58" s="10">
        <v>-12.1</v>
      </c>
      <c r="L58" s="10">
        <v>-2.8</v>
      </c>
      <c r="M58" s="10">
        <v>77.3</v>
      </c>
      <c r="N58" s="10">
        <v>34.9</v>
      </c>
      <c r="O58" s="10">
        <v>102.2</v>
      </c>
      <c r="P58" s="10">
        <v>32.6</v>
      </c>
      <c r="Q58" s="10">
        <v>111.9</v>
      </c>
      <c r="R58" s="10">
        <v>-24.5</v>
      </c>
      <c r="S58" s="10">
        <v>21.1</v>
      </c>
      <c r="T58" s="10">
        <v>100.8</v>
      </c>
      <c r="U58" s="10">
        <v>3</v>
      </c>
      <c r="V58" s="10">
        <v>119.9</v>
      </c>
      <c r="W58" s="10">
        <v>120.1</v>
      </c>
      <c r="X58" s="10">
        <v>184.4</v>
      </c>
      <c r="Y58" s="10">
        <v>24.2</v>
      </c>
      <c r="Z58" s="10">
        <v>101.7</v>
      </c>
      <c r="AA58" s="10">
        <v>120.6</v>
      </c>
      <c r="AB58" s="10">
        <v>-24.1</v>
      </c>
      <c r="AC58" s="10">
        <v>64.599999999999994</v>
      </c>
      <c r="AD58" s="10">
        <v>114.3</v>
      </c>
      <c r="AE58" s="10">
        <v>-118.3</v>
      </c>
      <c r="AF58" s="10">
        <v>109.5</v>
      </c>
      <c r="AG58" s="10">
        <v>74.599999999999994</v>
      </c>
      <c r="AH58" s="10">
        <v>45.6</v>
      </c>
      <c r="AI58" s="10">
        <v>-34.1</v>
      </c>
      <c r="AJ58" s="10">
        <v>299.39999999999998</v>
      </c>
      <c r="AK58" s="10">
        <v>46.1</v>
      </c>
      <c r="AL58" s="10">
        <v>-88.8</v>
      </c>
      <c r="AM58" s="10">
        <v>250.8</v>
      </c>
      <c r="AN58" s="10">
        <v>167.9</v>
      </c>
      <c r="AO58" s="10">
        <v>-155.4</v>
      </c>
      <c r="AP58" s="10">
        <v>-4.7</v>
      </c>
      <c r="AQ58" s="10">
        <v>19.2</v>
      </c>
      <c r="AR58" s="10">
        <v>-60.3</v>
      </c>
      <c r="AS58" s="10">
        <v>29.8</v>
      </c>
      <c r="AT58" s="10">
        <v>104.1</v>
      </c>
      <c r="AU58" s="10">
        <v>10.4</v>
      </c>
      <c r="AV58" s="10">
        <v>97.2</v>
      </c>
      <c r="AW58" s="10">
        <v>121.9</v>
      </c>
      <c r="AX58" s="10">
        <v>-177.3</v>
      </c>
      <c r="AY58" s="10">
        <v>102.1</v>
      </c>
      <c r="AZ58" s="10">
        <v>143.9</v>
      </c>
      <c r="BA58" s="10">
        <v>25.8</v>
      </c>
      <c r="BB58" s="10">
        <v>53.3</v>
      </c>
      <c r="BC58" s="10">
        <v>136.5</v>
      </c>
      <c r="BD58" s="10">
        <v>367.3</v>
      </c>
      <c r="BE58" s="10">
        <v>-212.7</v>
      </c>
      <c r="BF58" s="10">
        <v>185</v>
      </c>
      <c r="BG58" s="10">
        <v>-176.4</v>
      </c>
      <c r="BH58" s="10">
        <v>207.1</v>
      </c>
      <c r="BI58" s="10">
        <v>296.7</v>
      </c>
      <c r="BJ58" s="10">
        <v>-67.8</v>
      </c>
      <c r="BK58" s="10">
        <v>-87.3</v>
      </c>
      <c r="BL58" s="10">
        <v>287.8</v>
      </c>
      <c r="BM58" s="10">
        <v>363.8</v>
      </c>
      <c r="BN58" s="10">
        <v>255.6</v>
      </c>
      <c r="BO58" s="10">
        <v>121</v>
      </c>
      <c r="BP58" s="10">
        <v>-436</v>
      </c>
      <c r="BQ58" s="10">
        <v>-439.2</v>
      </c>
      <c r="BR58" s="10">
        <v>-493.1</v>
      </c>
      <c r="BS58" s="10">
        <v>-240.1</v>
      </c>
      <c r="BT58" s="10">
        <v>-244.6</v>
      </c>
      <c r="BU58" s="10">
        <v>-240.6</v>
      </c>
      <c r="BV58" s="10">
        <v>-104.2</v>
      </c>
      <c r="BW58" s="10">
        <v>-97</v>
      </c>
      <c r="BX58" s="10">
        <v>35.700000000000003</v>
      </c>
      <c r="BY58" s="10">
        <v>165.8</v>
      </c>
      <c r="BZ58" s="10">
        <v>48.7</v>
      </c>
      <c r="CA58" s="10">
        <v>89</v>
      </c>
      <c r="CB58" s="10">
        <v>44.9</v>
      </c>
    </row>
    <row r="59" spans="1:80" s="6" customFormat="1">
      <c r="A59" s="8">
        <v>47</v>
      </c>
      <c r="B59" s="6" t="s">
        <v>996</v>
      </c>
      <c r="C59" s="6" t="s">
        <v>997</v>
      </c>
      <c r="D59" s="10">
        <v>0.3</v>
      </c>
      <c r="E59" s="10">
        <v>0.6</v>
      </c>
      <c r="F59" s="10">
        <v>-0.9</v>
      </c>
      <c r="G59" s="10">
        <v>0.4</v>
      </c>
      <c r="H59" s="10">
        <v>1.3</v>
      </c>
      <c r="I59" s="10">
        <v>1.7</v>
      </c>
      <c r="J59" s="10">
        <v>2.2000000000000002</v>
      </c>
      <c r="K59" s="10">
        <v>-4</v>
      </c>
      <c r="L59" s="10">
        <v>-0.1</v>
      </c>
      <c r="M59" s="10">
        <v>0.7</v>
      </c>
      <c r="N59" s="10">
        <v>1.3</v>
      </c>
      <c r="O59" s="10">
        <v>-1.5</v>
      </c>
      <c r="P59" s="10">
        <v>0</v>
      </c>
      <c r="Q59" s="10">
        <v>0</v>
      </c>
      <c r="R59" s="10">
        <v>1</v>
      </c>
      <c r="S59" s="10">
        <v>0</v>
      </c>
      <c r="T59" s="10">
        <v>0.6</v>
      </c>
      <c r="U59" s="10">
        <v>-1</v>
      </c>
      <c r="V59" s="10">
        <v>-0.3</v>
      </c>
      <c r="W59" s="10">
        <v>0.4</v>
      </c>
      <c r="X59" s="10">
        <v>0.1</v>
      </c>
      <c r="Y59" s="10">
        <v>0</v>
      </c>
      <c r="Z59" s="10">
        <v>0.1</v>
      </c>
      <c r="AA59" s="10">
        <v>-0.4</v>
      </c>
      <c r="AB59" s="10">
        <v>0.1</v>
      </c>
      <c r="AC59" s="10">
        <v>0.1</v>
      </c>
      <c r="AD59" s="10">
        <v>-0.6</v>
      </c>
      <c r="AE59" s="10">
        <v>-0.2</v>
      </c>
      <c r="AF59" s="10">
        <v>0.5</v>
      </c>
      <c r="AG59" s="10">
        <v>0.4</v>
      </c>
      <c r="AH59" s="10">
        <v>0.5</v>
      </c>
      <c r="AI59" s="10">
        <v>1.1000000000000001</v>
      </c>
      <c r="AJ59" s="10">
        <v>-1.2</v>
      </c>
      <c r="AK59" s="10">
        <v>0.2</v>
      </c>
      <c r="AL59" s="10">
        <v>0.4</v>
      </c>
      <c r="AM59" s="10">
        <v>0.6</v>
      </c>
      <c r="AN59" s="10">
        <v>-0.4</v>
      </c>
      <c r="AO59" s="10">
        <v>0.1</v>
      </c>
      <c r="AP59" s="10">
        <v>0.1</v>
      </c>
      <c r="AQ59" s="10">
        <v>-0.1</v>
      </c>
      <c r="AR59" s="10">
        <v>0</v>
      </c>
      <c r="AS59" s="10">
        <v>-0.2</v>
      </c>
      <c r="AT59" s="10">
        <v>0.4</v>
      </c>
      <c r="AU59" s="10">
        <v>0.1</v>
      </c>
      <c r="AV59" s="10">
        <v>-0.1</v>
      </c>
      <c r="AW59" s="10">
        <v>0.3</v>
      </c>
      <c r="AX59" s="10">
        <v>0.1</v>
      </c>
      <c r="AY59" s="10">
        <v>0.4</v>
      </c>
      <c r="AZ59" s="10">
        <v>0.3</v>
      </c>
      <c r="BA59" s="10">
        <v>-0.5</v>
      </c>
      <c r="BB59" s="10">
        <v>0.2</v>
      </c>
      <c r="BC59" s="10">
        <v>-0.2</v>
      </c>
      <c r="BD59" s="10">
        <v>-8.1</v>
      </c>
      <c r="BE59" s="10">
        <v>-0.4</v>
      </c>
      <c r="BF59" s="10">
        <v>-0.2</v>
      </c>
      <c r="BG59" s="10">
        <v>0</v>
      </c>
      <c r="BH59" s="10">
        <v>0</v>
      </c>
      <c r="BI59" s="10">
        <v>0</v>
      </c>
      <c r="BJ59" s="10">
        <v>0</v>
      </c>
      <c r="BK59" s="10">
        <v>-0.1</v>
      </c>
      <c r="BL59" s="10">
        <v>0.2</v>
      </c>
      <c r="BM59" s="10">
        <v>-0.5</v>
      </c>
      <c r="BN59" s="10">
        <v>-0.1</v>
      </c>
      <c r="BO59" s="10">
        <v>0</v>
      </c>
      <c r="BP59" s="10">
        <v>0.2</v>
      </c>
      <c r="BQ59" s="10">
        <v>-0.1</v>
      </c>
      <c r="BR59" s="10">
        <v>-0.2</v>
      </c>
      <c r="BS59" s="10">
        <v>0.2</v>
      </c>
      <c r="BT59" s="10">
        <v>-0.2</v>
      </c>
      <c r="BU59" s="10">
        <v>0.3</v>
      </c>
      <c r="BV59" s="10">
        <v>0</v>
      </c>
      <c r="BW59" s="10">
        <v>0.6</v>
      </c>
      <c r="BX59" s="10">
        <v>0</v>
      </c>
      <c r="BY59" s="10">
        <v>0.6</v>
      </c>
      <c r="BZ59" s="10">
        <v>0.2</v>
      </c>
      <c r="CA59" s="10">
        <v>-0.4</v>
      </c>
      <c r="CB59" s="10">
        <v>0.1</v>
      </c>
    </row>
    <row r="60" spans="1:80" s="4" customFormat="1">
      <c r="A60" s="5">
        <v>48</v>
      </c>
      <c r="B60" s="4" t="s">
        <v>266</v>
      </c>
      <c r="C60" s="4" t="s">
        <v>1297</v>
      </c>
      <c r="D60" s="9">
        <v>11</v>
      </c>
      <c r="E60" s="9">
        <v>46.2</v>
      </c>
      <c r="F60" s="9">
        <v>19.600000000000001</v>
      </c>
      <c r="G60" s="9">
        <v>12.6</v>
      </c>
      <c r="H60" s="9">
        <v>64.599999999999994</v>
      </c>
      <c r="I60" s="9">
        <v>67.099999999999994</v>
      </c>
      <c r="J60" s="9">
        <v>115.4</v>
      </c>
      <c r="K60" s="9">
        <v>46</v>
      </c>
      <c r="L60" s="9">
        <v>-89.8</v>
      </c>
      <c r="M60" s="9">
        <v>-6.5</v>
      </c>
      <c r="N60" s="9">
        <v>11.9</v>
      </c>
      <c r="O60" s="9">
        <v>39.4</v>
      </c>
      <c r="P60" s="9">
        <v>60.1</v>
      </c>
      <c r="Q60" s="9">
        <v>51.1</v>
      </c>
      <c r="R60" s="9">
        <v>90</v>
      </c>
      <c r="S60" s="9">
        <v>80.3</v>
      </c>
      <c r="T60" s="9">
        <v>49.7</v>
      </c>
      <c r="U60" s="9">
        <v>31.5</v>
      </c>
      <c r="V60" s="9">
        <v>122.7</v>
      </c>
      <c r="W60" s="9">
        <v>107.9</v>
      </c>
      <c r="X60" s="9">
        <v>36.799999999999997</v>
      </c>
      <c r="Y60" s="9">
        <v>61.4</v>
      </c>
      <c r="Z60" s="9">
        <v>118.1</v>
      </c>
      <c r="AA60" s="9">
        <v>36.9</v>
      </c>
      <c r="AB60" s="9">
        <v>105.5</v>
      </c>
      <c r="AC60" s="9">
        <v>93.6</v>
      </c>
      <c r="AD60" s="9">
        <v>-20</v>
      </c>
      <c r="AE60" s="9">
        <v>-32.6</v>
      </c>
      <c r="AF60" s="9">
        <v>27.1</v>
      </c>
      <c r="AG60" s="9">
        <v>-33</v>
      </c>
      <c r="AH60" s="9">
        <v>78.599999999999994</v>
      </c>
      <c r="AI60" s="9">
        <v>24.2</v>
      </c>
      <c r="AJ60" s="9">
        <v>112.8</v>
      </c>
      <c r="AK60" s="9">
        <v>-24.2</v>
      </c>
      <c r="AL60" s="9">
        <v>70.2</v>
      </c>
      <c r="AM60" s="9">
        <v>53</v>
      </c>
      <c r="AN60" s="9">
        <v>-11.3</v>
      </c>
      <c r="AO60" s="9">
        <v>41.8</v>
      </c>
      <c r="AP60" s="9">
        <v>-93</v>
      </c>
      <c r="AQ60" s="9">
        <v>61.8</v>
      </c>
      <c r="AR60" s="9">
        <v>117.7</v>
      </c>
      <c r="AS60" s="9">
        <v>39.200000000000003</v>
      </c>
      <c r="AT60" s="9">
        <v>40.799999999999997</v>
      </c>
      <c r="AU60" s="9">
        <v>163.69999999999999</v>
      </c>
      <c r="AV60" s="9">
        <v>18.399999999999999</v>
      </c>
      <c r="AW60" s="9">
        <v>202.8</v>
      </c>
      <c r="AX60" s="9">
        <v>-126.3</v>
      </c>
      <c r="AY60" s="9">
        <v>95.5</v>
      </c>
      <c r="AZ60" s="9">
        <v>157.9</v>
      </c>
      <c r="BA60" s="9">
        <v>3.1</v>
      </c>
      <c r="BB60" s="9">
        <v>144.5</v>
      </c>
      <c r="BC60" s="9">
        <v>314.60000000000002</v>
      </c>
      <c r="BD60" s="9">
        <v>53.5</v>
      </c>
      <c r="BE60" s="9">
        <v>123.1</v>
      </c>
      <c r="BF60" s="9">
        <v>145.69999999999999</v>
      </c>
      <c r="BG60" s="9">
        <v>90.2</v>
      </c>
      <c r="BH60" s="9">
        <v>213.8</v>
      </c>
      <c r="BI60" s="9">
        <v>171.3</v>
      </c>
      <c r="BJ60" s="9">
        <v>617.1</v>
      </c>
      <c r="BK60" s="9">
        <v>302.5</v>
      </c>
      <c r="BL60" s="9">
        <v>262.3</v>
      </c>
      <c r="BM60" s="9">
        <v>311.10000000000002</v>
      </c>
      <c r="BN60" s="9">
        <v>5.2</v>
      </c>
      <c r="BO60" s="9">
        <v>19</v>
      </c>
      <c r="BP60" s="9">
        <v>187.9</v>
      </c>
      <c r="BQ60" s="9">
        <v>10.8</v>
      </c>
      <c r="BR60" s="9">
        <v>-643.5</v>
      </c>
      <c r="BS60" s="9">
        <v>-474.8</v>
      </c>
      <c r="BT60" s="9">
        <v>184</v>
      </c>
      <c r="BU60" s="9">
        <v>199.8</v>
      </c>
      <c r="BV60" s="9">
        <v>268.39999999999998</v>
      </c>
      <c r="BW60" s="9">
        <v>164.8</v>
      </c>
      <c r="BX60" s="9">
        <v>117.2</v>
      </c>
      <c r="BY60" s="9">
        <v>-62.2</v>
      </c>
      <c r="BZ60" s="9">
        <v>149.5</v>
      </c>
      <c r="CA60" s="9">
        <v>128.19999999999999</v>
      </c>
      <c r="CB60" s="9">
        <v>169.9</v>
      </c>
    </row>
    <row r="61" spans="1:80" s="6" customFormat="1">
      <c r="A61" s="8">
        <v>49</v>
      </c>
      <c r="B61" s="6" t="s">
        <v>853</v>
      </c>
      <c r="C61" s="6" t="s">
        <v>1298</v>
      </c>
      <c r="D61" s="10">
        <v>7</v>
      </c>
      <c r="E61" s="10">
        <v>26.3</v>
      </c>
      <c r="F61" s="10">
        <v>4</v>
      </c>
      <c r="G61" s="10">
        <v>-14.9</v>
      </c>
      <c r="H61" s="10">
        <v>-14.9</v>
      </c>
      <c r="I61" s="10">
        <v>2.5</v>
      </c>
      <c r="J61" s="10">
        <v>-10.1</v>
      </c>
      <c r="K61" s="10">
        <v>-15.9</v>
      </c>
      <c r="L61" s="10">
        <v>-91.1</v>
      </c>
      <c r="M61" s="10">
        <v>-3.5</v>
      </c>
      <c r="N61" s="10">
        <v>-13.3</v>
      </c>
      <c r="O61" s="10">
        <v>3.4</v>
      </c>
      <c r="P61" s="10">
        <v>44.6</v>
      </c>
      <c r="Q61" s="10">
        <v>-9.3000000000000007</v>
      </c>
      <c r="R61" s="10">
        <v>23.2</v>
      </c>
      <c r="S61" s="10">
        <v>-4.5999999999999996</v>
      </c>
      <c r="T61" s="10">
        <v>-6.4</v>
      </c>
      <c r="U61" s="10">
        <v>9.6999999999999993</v>
      </c>
      <c r="V61" s="10">
        <v>37.6</v>
      </c>
      <c r="W61" s="10">
        <v>4.4000000000000004</v>
      </c>
      <c r="X61" s="10">
        <v>15.5</v>
      </c>
      <c r="Y61" s="10">
        <v>10.3</v>
      </c>
      <c r="Z61" s="10">
        <v>-11.6</v>
      </c>
      <c r="AA61" s="10">
        <v>0.7</v>
      </c>
      <c r="AB61" s="10">
        <v>55.3</v>
      </c>
      <c r="AC61" s="10">
        <v>-25.5</v>
      </c>
      <c r="AD61" s="10">
        <v>6.2</v>
      </c>
      <c r="AE61" s="10">
        <v>-4.7</v>
      </c>
      <c r="AF61" s="10">
        <v>18</v>
      </c>
      <c r="AG61" s="10">
        <v>-27.5</v>
      </c>
      <c r="AH61" s="10">
        <v>41.1</v>
      </c>
      <c r="AI61" s="10">
        <v>33.6</v>
      </c>
      <c r="AJ61" s="10">
        <v>57.8</v>
      </c>
      <c r="AK61" s="10">
        <v>12</v>
      </c>
      <c r="AL61" s="10">
        <v>7</v>
      </c>
      <c r="AM61" s="10">
        <v>50.1</v>
      </c>
      <c r="AN61" s="10">
        <v>-26.5</v>
      </c>
      <c r="AO61" s="10">
        <v>63.9</v>
      </c>
      <c r="AP61" s="10">
        <v>-2.9</v>
      </c>
      <c r="AQ61" s="10">
        <v>38.799999999999997</v>
      </c>
      <c r="AR61" s="10">
        <v>73.7</v>
      </c>
      <c r="AS61" s="10">
        <v>32.299999999999997</v>
      </c>
      <c r="AT61" s="10">
        <v>9.1</v>
      </c>
      <c r="AU61" s="10">
        <v>120</v>
      </c>
      <c r="AV61" s="10">
        <v>24.7</v>
      </c>
      <c r="AW61" s="10">
        <v>146.6</v>
      </c>
      <c r="AX61" s="10">
        <v>-81.8</v>
      </c>
      <c r="AY61" s="10">
        <v>-14</v>
      </c>
      <c r="AZ61" s="10">
        <v>81.3</v>
      </c>
      <c r="BA61" s="10">
        <v>-14.7</v>
      </c>
      <c r="BB61" s="10">
        <v>0.2</v>
      </c>
      <c r="BC61" s="10">
        <v>210.1</v>
      </c>
      <c r="BD61" s="10">
        <v>-0.5</v>
      </c>
      <c r="BE61" s="10">
        <v>13.9</v>
      </c>
      <c r="BF61" s="10">
        <v>85.9</v>
      </c>
      <c r="BG61" s="10">
        <v>55.2</v>
      </c>
      <c r="BH61" s="10">
        <v>80.8</v>
      </c>
      <c r="BI61" s="10">
        <v>-62.1</v>
      </c>
      <c r="BJ61" s="10">
        <v>363.1</v>
      </c>
      <c r="BK61" s="10">
        <v>11.6</v>
      </c>
      <c r="BL61" s="10">
        <v>-20.9</v>
      </c>
      <c r="BM61" s="10">
        <v>19.5</v>
      </c>
      <c r="BN61" s="10">
        <v>-192.9</v>
      </c>
      <c r="BO61" s="10">
        <v>-83</v>
      </c>
      <c r="BP61" s="10">
        <v>212</v>
      </c>
      <c r="BQ61" s="10">
        <v>41.7</v>
      </c>
      <c r="BR61" s="10">
        <v>-276.39999999999998</v>
      </c>
      <c r="BS61" s="10">
        <v>-261.5</v>
      </c>
      <c r="BT61" s="10">
        <v>64.599999999999994</v>
      </c>
      <c r="BU61" s="10">
        <v>-6.6</v>
      </c>
      <c r="BV61" s="10">
        <v>185.5</v>
      </c>
      <c r="BW61" s="10">
        <v>-6.1</v>
      </c>
      <c r="BX61" s="10">
        <v>-24.2</v>
      </c>
      <c r="BY61" s="10">
        <v>-54.9</v>
      </c>
      <c r="BZ61" s="10">
        <v>14.6</v>
      </c>
      <c r="CA61" s="10">
        <v>43.2</v>
      </c>
      <c r="CB61" s="10">
        <v>114.3</v>
      </c>
    </row>
    <row r="62" spans="1:80" s="6" customFormat="1">
      <c r="A62" s="8">
        <v>50</v>
      </c>
      <c r="B62" s="6" t="s">
        <v>1299</v>
      </c>
      <c r="C62" s="6" t="s">
        <v>1300</v>
      </c>
      <c r="D62" s="10">
        <v>4</v>
      </c>
      <c r="E62" s="10">
        <v>19.899999999999999</v>
      </c>
      <c r="F62" s="10">
        <v>15.7</v>
      </c>
      <c r="G62" s="10">
        <v>27.5</v>
      </c>
      <c r="H62" s="10">
        <v>79.5</v>
      </c>
      <c r="I62" s="10">
        <v>64.599999999999994</v>
      </c>
      <c r="J62" s="10">
        <v>125.5</v>
      </c>
      <c r="K62" s="10">
        <v>61.9</v>
      </c>
      <c r="L62" s="10">
        <v>1.3</v>
      </c>
      <c r="M62" s="10">
        <v>-3</v>
      </c>
      <c r="N62" s="10">
        <v>25.2</v>
      </c>
      <c r="O62" s="10">
        <v>36.1</v>
      </c>
      <c r="P62" s="10">
        <v>15.4</v>
      </c>
      <c r="Q62" s="10">
        <v>60.4</v>
      </c>
      <c r="R62" s="10">
        <v>66.8</v>
      </c>
      <c r="S62" s="10">
        <v>85</v>
      </c>
      <c r="T62" s="10">
        <v>56.1</v>
      </c>
      <c r="U62" s="10">
        <v>21.8</v>
      </c>
      <c r="V62" s="10">
        <v>85.1</v>
      </c>
      <c r="W62" s="10">
        <v>103.4</v>
      </c>
      <c r="X62" s="10">
        <v>21.3</v>
      </c>
      <c r="Y62" s="10">
        <v>51.1</v>
      </c>
      <c r="Z62" s="10">
        <v>129.6</v>
      </c>
      <c r="AA62" s="10">
        <v>36.200000000000003</v>
      </c>
      <c r="AB62" s="10">
        <v>50.2</v>
      </c>
      <c r="AC62" s="10">
        <v>119.1</v>
      </c>
      <c r="AD62" s="10">
        <v>-26.1</v>
      </c>
      <c r="AE62" s="10">
        <v>-27.8</v>
      </c>
      <c r="AF62" s="10">
        <v>9.1</v>
      </c>
      <c r="AG62" s="10">
        <v>-5.5</v>
      </c>
      <c r="AH62" s="10">
        <v>37.5</v>
      </c>
      <c r="AI62" s="10">
        <v>-9.4</v>
      </c>
      <c r="AJ62" s="10">
        <v>55</v>
      </c>
      <c r="AK62" s="10">
        <v>-36.200000000000003</v>
      </c>
      <c r="AL62" s="10">
        <v>63.1</v>
      </c>
      <c r="AM62" s="10">
        <v>2.8</v>
      </c>
      <c r="AN62" s="10">
        <v>15.2</v>
      </c>
      <c r="AO62" s="10">
        <v>-22</v>
      </c>
      <c r="AP62" s="10">
        <v>-90.1</v>
      </c>
      <c r="AQ62" s="10">
        <v>23</v>
      </c>
      <c r="AR62" s="10">
        <v>44</v>
      </c>
      <c r="AS62" s="10">
        <v>6.9</v>
      </c>
      <c r="AT62" s="10">
        <v>31.8</v>
      </c>
      <c r="AU62" s="10">
        <v>43.7</v>
      </c>
      <c r="AV62" s="10">
        <v>-6.3</v>
      </c>
      <c r="AW62" s="10">
        <v>56.1</v>
      </c>
      <c r="AX62" s="10">
        <v>-44.5</v>
      </c>
      <c r="AY62" s="10">
        <v>109.5</v>
      </c>
      <c r="AZ62" s="10">
        <v>76.599999999999994</v>
      </c>
      <c r="BA62" s="10">
        <v>17.8</v>
      </c>
      <c r="BB62" s="10">
        <v>144.30000000000001</v>
      </c>
      <c r="BC62" s="10">
        <v>104.4</v>
      </c>
      <c r="BD62" s="10">
        <v>54</v>
      </c>
      <c r="BE62" s="10">
        <v>109.2</v>
      </c>
      <c r="BF62" s="10">
        <v>59.8</v>
      </c>
      <c r="BG62" s="10">
        <v>35</v>
      </c>
      <c r="BH62" s="10">
        <v>132.9</v>
      </c>
      <c r="BI62" s="10">
        <v>233.4</v>
      </c>
      <c r="BJ62" s="10">
        <v>254</v>
      </c>
      <c r="BK62" s="10">
        <v>290.89999999999998</v>
      </c>
      <c r="BL62" s="10">
        <v>283.2</v>
      </c>
      <c r="BM62" s="10">
        <v>291.7</v>
      </c>
      <c r="BN62" s="10">
        <v>198</v>
      </c>
      <c r="BO62" s="10">
        <v>102</v>
      </c>
      <c r="BP62" s="10">
        <v>-24.1</v>
      </c>
      <c r="BQ62" s="10">
        <v>-30.9</v>
      </c>
      <c r="BR62" s="10">
        <v>-367.1</v>
      </c>
      <c r="BS62" s="10">
        <v>-213.3</v>
      </c>
      <c r="BT62" s="10">
        <v>119.4</v>
      </c>
      <c r="BU62" s="10">
        <v>206.3</v>
      </c>
      <c r="BV62" s="10">
        <v>82.9</v>
      </c>
      <c r="BW62" s="10">
        <v>170.9</v>
      </c>
      <c r="BX62" s="10">
        <v>141.4</v>
      </c>
      <c r="BY62" s="10">
        <v>-7.3</v>
      </c>
      <c r="BZ62" s="10">
        <v>135</v>
      </c>
      <c r="CA62" s="10">
        <v>85.1</v>
      </c>
      <c r="CB62" s="10">
        <v>55.6</v>
      </c>
    </row>
    <row r="63" spans="1:80" s="4" customFormat="1">
      <c r="A63" s="5">
        <v>51</v>
      </c>
      <c r="B63" s="4" t="s">
        <v>1179</v>
      </c>
      <c r="C63" s="4" t="s">
        <v>1301</v>
      </c>
      <c r="D63" s="9">
        <v>0.3</v>
      </c>
      <c r="E63" s="9">
        <v>12.5</v>
      </c>
      <c r="F63" s="9">
        <v>2.4</v>
      </c>
      <c r="G63" s="9">
        <v>-8.3000000000000007</v>
      </c>
      <c r="H63" s="9">
        <v>-8.6</v>
      </c>
      <c r="I63" s="9">
        <v>2.5</v>
      </c>
      <c r="J63" s="9">
        <v>-3.3</v>
      </c>
      <c r="K63" s="9">
        <v>-4.5999999999999996</v>
      </c>
      <c r="L63" s="9">
        <v>2.4</v>
      </c>
      <c r="M63" s="9">
        <v>-9.1999999999999993</v>
      </c>
      <c r="N63" s="9">
        <v>5.3</v>
      </c>
      <c r="O63" s="9">
        <v>1.5</v>
      </c>
      <c r="P63" s="9">
        <v>9.3000000000000007</v>
      </c>
      <c r="Q63" s="9">
        <v>3.8</v>
      </c>
      <c r="R63" s="9">
        <v>8.6</v>
      </c>
      <c r="S63" s="9">
        <v>10</v>
      </c>
      <c r="T63" s="9">
        <v>9</v>
      </c>
      <c r="U63" s="9">
        <v>18.2</v>
      </c>
      <c r="V63" s="9">
        <v>7</v>
      </c>
      <c r="W63" s="9">
        <v>6.2</v>
      </c>
      <c r="X63" s="9">
        <v>-1.4</v>
      </c>
      <c r="Y63" s="9">
        <v>12.9</v>
      </c>
      <c r="Z63" s="9">
        <v>4</v>
      </c>
      <c r="AA63" s="9">
        <v>11.1</v>
      </c>
      <c r="AB63" s="9">
        <v>-2.4</v>
      </c>
      <c r="AC63" s="9">
        <v>3.8</v>
      </c>
      <c r="AD63" s="9">
        <v>-0.1</v>
      </c>
      <c r="AE63" s="9">
        <v>1</v>
      </c>
      <c r="AF63" s="9">
        <v>-0.9</v>
      </c>
      <c r="AG63" s="9">
        <v>2.7</v>
      </c>
      <c r="AH63" s="9">
        <v>-10.4</v>
      </c>
      <c r="AI63" s="9">
        <v>-12.6</v>
      </c>
      <c r="AJ63" s="9">
        <v>16.7</v>
      </c>
      <c r="AK63" s="9">
        <v>8</v>
      </c>
      <c r="AL63" s="9">
        <v>6.5</v>
      </c>
      <c r="AM63" s="9">
        <v>9.1</v>
      </c>
      <c r="AN63" s="9">
        <v>4.4000000000000004</v>
      </c>
      <c r="AO63" s="9">
        <v>-30.9</v>
      </c>
      <c r="AP63" s="9">
        <v>0</v>
      </c>
      <c r="AQ63" s="9">
        <v>-17.7</v>
      </c>
      <c r="AR63" s="9">
        <v>12.9</v>
      </c>
      <c r="AS63" s="9">
        <v>19.8</v>
      </c>
      <c r="AT63" s="9">
        <v>-14.7</v>
      </c>
      <c r="AU63" s="9">
        <v>-5.8</v>
      </c>
      <c r="AV63" s="9">
        <v>13</v>
      </c>
      <c r="AW63" s="9">
        <v>-34</v>
      </c>
      <c r="AX63" s="9">
        <v>0.5</v>
      </c>
      <c r="AY63" s="9">
        <v>1.9</v>
      </c>
      <c r="AZ63" s="9">
        <v>-8.9</v>
      </c>
      <c r="BA63" s="9">
        <v>8.1</v>
      </c>
      <c r="BB63" s="9">
        <v>-15.7</v>
      </c>
      <c r="BC63" s="9">
        <v>17.5</v>
      </c>
      <c r="BD63" s="9">
        <v>12.7</v>
      </c>
      <c r="BE63" s="9">
        <v>-10.3</v>
      </c>
      <c r="BF63" s="9">
        <v>-1.4</v>
      </c>
      <c r="BG63" s="9">
        <v>38.6</v>
      </c>
      <c r="BH63" s="9">
        <v>-4.0999999999999996</v>
      </c>
      <c r="BI63" s="9">
        <v>22.9</v>
      </c>
      <c r="BJ63" s="9">
        <v>-20.3</v>
      </c>
      <c r="BK63" s="9">
        <v>27.1</v>
      </c>
      <c r="BL63" s="9">
        <v>-19</v>
      </c>
      <c r="BM63" s="9">
        <v>39</v>
      </c>
      <c r="BN63" s="9">
        <v>23</v>
      </c>
      <c r="BO63" s="9">
        <v>136.6</v>
      </c>
      <c r="BP63" s="9">
        <v>21.4</v>
      </c>
      <c r="BQ63" s="9">
        <v>152.9</v>
      </c>
      <c r="BR63" s="9">
        <v>925.7</v>
      </c>
      <c r="BS63" s="9">
        <v>1033.2</v>
      </c>
      <c r="BT63" s="9">
        <v>-996.1</v>
      </c>
      <c r="BU63" s="9">
        <v>-786.4</v>
      </c>
      <c r="BV63" s="9">
        <v>-241.1</v>
      </c>
      <c r="BW63" s="9">
        <v>-193.7</v>
      </c>
      <c r="BX63" s="9">
        <v>-40.1</v>
      </c>
      <c r="BY63" s="9">
        <v>17.7</v>
      </c>
      <c r="BZ63" s="9">
        <v>23.6</v>
      </c>
      <c r="CA63" s="9">
        <v>30.7</v>
      </c>
      <c r="CB63" s="9">
        <v>48.1</v>
      </c>
    </row>
    <row r="64" spans="1:80" s="6" customFormat="1">
      <c r="A64" s="8">
        <v>52</v>
      </c>
      <c r="B64" s="6" t="s">
        <v>1302</v>
      </c>
      <c r="C64" s="6" t="s">
        <v>1303</v>
      </c>
      <c r="D64" s="10">
        <v>-0.9</v>
      </c>
      <c r="E64" s="10">
        <v>-1.3</v>
      </c>
      <c r="F64" s="10">
        <v>-2.2000000000000002</v>
      </c>
      <c r="G64" s="10">
        <v>1.5</v>
      </c>
      <c r="H64" s="10">
        <v>-5.9</v>
      </c>
      <c r="I64" s="10">
        <v>-2.4</v>
      </c>
      <c r="J64" s="10">
        <v>-1.8</v>
      </c>
      <c r="K64" s="10">
        <v>-2.2000000000000002</v>
      </c>
      <c r="L64" s="10">
        <v>-1.2</v>
      </c>
      <c r="M64" s="10">
        <v>-0.7</v>
      </c>
      <c r="N64" s="10">
        <v>2.2999999999999998</v>
      </c>
      <c r="O64" s="10">
        <v>-1.5</v>
      </c>
      <c r="P64" s="10">
        <v>0.3</v>
      </c>
      <c r="Q64" s="10">
        <v>-1.5</v>
      </c>
      <c r="R64" s="10">
        <v>4</v>
      </c>
      <c r="S64" s="10">
        <v>-1.7</v>
      </c>
      <c r="T64" s="10">
        <v>1.9</v>
      </c>
      <c r="U64" s="10">
        <v>1.2</v>
      </c>
      <c r="V64" s="10">
        <v>4.0999999999999996</v>
      </c>
      <c r="W64" s="10">
        <v>-0.1</v>
      </c>
      <c r="X64" s="10">
        <v>0.8</v>
      </c>
      <c r="Y64" s="10">
        <v>2</v>
      </c>
      <c r="Z64" s="10">
        <v>-0.1</v>
      </c>
      <c r="AA64" s="10">
        <v>-3.4</v>
      </c>
      <c r="AB64" s="10">
        <v>-6.1</v>
      </c>
      <c r="AC64" s="10">
        <v>-4.8</v>
      </c>
      <c r="AD64" s="10">
        <v>-1.6</v>
      </c>
      <c r="AE64" s="10">
        <v>-7.4</v>
      </c>
      <c r="AF64" s="10">
        <v>0.5</v>
      </c>
      <c r="AG64" s="10">
        <v>-2.4</v>
      </c>
      <c r="AH64" s="10">
        <v>-3.8</v>
      </c>
      <c r="AI64" s="10">
        <v>2.2000000000000002</v>
      </c>
      <c r="AJ64" s="10">
        <v>1.1000000000000001</v>
      </c>
      <c r="AK64" s="10">
        <v>1</v>
      </c>
      <c r="AL64" s="10">
        <v>-3</v>
      </c>
      <c r="AM64" s="10">
        <v>-2</v>
      </c>
      <c r="AN64" s="10">
        <v>-7.9</v>
      </c>
      <c r="AO64" s="10">
        <v>-0.5</v>
      </c>
      <c r="AP64" s="10">
        <v>-2.4</v>
      </c>
      <c r="AQ64" s="10">
        <v>0.4</v>
      </c>
      <c r="AR64" s="10">
        <v>1.3</v>
      </c>
      <c r="AS64" s="10">
        <v>-0.7</v>
      </c>
      <c r="AT64" s="10">
        <v>-1.2</v>
      </c>
      <c r="AU64" s="10">
        <v>-0.8</v>
      </c>
      <c r="AV64" s="10">
        <v>0.8</v>
      </c>
      <c r="AW64" s="10">
        <v>-0.2</v>
      </c>
      <c r="AX64" s="10">
        <v>-1.2</v>
      </c>
      <c r="AY64" s="10">
        <v>0.6</v>
      </c>
      <c r="AZ64" s="10">
        <v>0.7</v>
      </c>
      <c r="BA64" s="10">
        <v>0.2</v>
      </c>
      <c r="BB64" s="10">
        <v>-0.6</v>
      </c>
      <c r="BC64" s="10">
        <v>0.1</v>
      </c>
      <c r="BD64" s="10">
        <v>0.6</v>
      </c>
      <c r="BE64" s="10">
        <v>-0.3</v>
      </c>
      <c r="BF64" s="10">
        <v>-0.3</v>
      </c>
      <c r="BG64" s="10">
        <v>0</v>
      </c>
      <c r="BH64" s="10">
        <v>0.1</v>
      </c>
      <c r="BI64" s="10">
        <v>-0.2</v>
      </c>
      <c r="BJ64" s="10">
        <v>-0.4</v>
      </c>
      <c r="BK64" s="10">
        <v>0.3</v>
      </c>
      <c r="BL64" s="10">
        <v>0.1</v>
      </c>
      <c r="BM64" s="10">
        <v>0.2</v>
      </c>
      <c r="BN64" s="10">
        <v>-0.5</v>
      </c>
      <c r="BO64" s="10">
        <v>0.7</v>
      </c>
      <c r="BP64" s="10">
        <v>-0.3</v>
      </c>
      <c r="BQ64" s="10">
        <v>-0.2</v>
      </c>
      <c r="BR64" s="10">
        <v>0.6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</row>
    <row r="65" spans="1:80" s="6" customFormat="1">
      <c r="A65" s="8">
        <v>53</v>
      </c>
      <c r="B65" s="6" t="s">
        <v>1304</v>
      </c>
      <c r="C65" s="6" t="s">
        <v>1305</v>
      </c>
      <c r="D65" s="10">
        <v>-0.2</v>
      </c>
      <c r="E65" s="10">
        <v>-0.3</v>
      </c>
      <c r="F65" s="10">
        <v>0.7</v>
      </c>
      <c r="G65" s="10">
        <v>0.5</v>
      </c>
      <c r="H65" s="10">
        <v>-4.2</v>
      </c>
      <c r="I65" s="10">
        <v>-1.6</v>
      </c>
      <c r="J65" s="10">
        <v>-2.5</v>
      </c>
      <c r="K65" s="10">
        <v>3.8</v>
      </c>
      <c r="L65" s="10">
        <v>-2.2999999999999998</v>
      </c>
      <c r="M65" s="10">
        <v>-4</v>
      </c>
      <c r="N65" s="10">
        <v>-1.6</v>
      </c>
      <c r="O65" s="10">
        <v>3.4</v>
      </c>
      <c r="P65" s="10">
        <v>1</v>
      </c>
      <c r="Q65" s="10">
        <v>-0.3</v>
      </c>
      <c r="R65" s="10">
        <v>-3.6</v>
      </c>
      <c r="S65" s="10">
        <v>-0.2</v>
      </c>
      <c r="T65" s="10">
        <v>-1.5</v>
      </c>
      <c r="U65" s="10">
        <v>1.8</v>
      </c>
      <c r="V65" s="10">
        <v>-1.8</v>
      </c>
      <c r="W65" s="10">
        <v>-1.4</v>
      </c>
      <c r="X65" s="10">
        <v>-1.5</v>
      </c>
      <c r="Y65" s="10">
        <v>-0.5</v>
      </c>
      <c r="Z65" s="10">
        <v>-3.3</v>
      </c>
      <c r="AA65" s="10">
        <v>-1.2</v>
      </c>
      <c r="AB65" s="10">
        <v>-1.3</v>
      </c>
      <c r="AC65" s="10">
        <v>0.1</v>
      </c>
      <c r="AD65" s="10">
        <v>-1.9</v>
      </c>
      <c r="AE65" s="10">
        <v>-0.9</v>
      </c>
      <c r="AF65" s="10">
        <v>-2.5</v>
      </c>
      <c r="AG65" s="10">
        <v>-0.7</v>
      </c>
      <c r="AH65" s="10">
        <v>1</v>
      </c>
      <c r="AI65" s="10">
        <v>-17.100000000000001</v>
      </c>
      <c r="AJ65" s="10">
        <v>0.3</v>
      </c>
      <c r="AK65" s="10">
        <v>0.4</v>
      </c>
      <c r="AL65" s="10">
        <v>-2.2000000000000002</v>
      </c>
      <c r="AM65" s="10">
        <v>-0.8</v>
      </c>
      <c r="AN65" s="10">
        <v>-2</v>
      </c>
      <c r="AO65" s="10">
        <v>1</v>
      </c>
      <c r="AP65" s="10">
        <v>-1.9</v>
      </c>
      <c r="AQ65" s="10">
        <v>-1.8</v>
      </c>
      <c r="AR65" s="10">
        <v>-2.2999999999999998</v>
      </c>
      <c r="AS65" s="10">
        <v>-1.5</v>
      </c>
      <c r="AT65" s="10">
        <v>-1.8</v>
      </c>
      <c r="AU65" s="10">
        <v>-2.2000000000000002</v>
      </c>
      <c r="AV65" s="10">
        <v>-1.6</v>
      </c>
      <c r="AW65" s="10">
        <v>-3.2</v>
      </c>
      <c r="AX65" s="10">
        <v>-3.4</v>
      </c>
      <c r="AY65" s="10">
        <v>-0.4</v>
      </c>
      <c r="AZ65" s="10">
        <v>-4.5999999999999996</v>
      </c>
      <c r="BA65" s="10">
        <v>-1.6</v>
      </c>
      <c r="BB65" s="10">
        <v>-5.5</v>
      </c>
      <c r="BC65" s="10">
        <v>-3</v>
      </c>
      <c r="BD65" s="10">
        <v>-3.7</v>
      </c>
      <c r="BE65" s="10">
        <v>-4.9000000000000004</v>
      </c>
      <c r="BF65" s="10">
        <v>-6.9</v>
      </c>
      <c r="BG65" s="10">
        <v>-2.9</v>
      </c>
      <c r="BH65" s="10">
        <v>-9.4</v>
      </c>
      <c r="BI65" s="10">
        <v>-7.7</v>
      </c>
      <c r="BJ65" s="10">
        <v>-7.7</v>
      </c>
      <c r="BK65" s="10">
        <v>-4.7</v>
      </c>
      <c r="BL65" s="10">
        <v>-3.1</v>
      </c>
      <c r="BM65" s="10">
        <v>-1.9</v>
      </c>
      <c r="BN65" s="10">
        <v>-2.8</v>
      </c>
      <c r="BO65" s="10">
        <v>-5.4</v>
      </c>
      <c r="BP65" s="10">
        <v>-1.7</v>
      </c>
      <c r="BQ65" s="10">
        <v>-1.8</v>
      </c>
      <c r="BR65" s="10">
        <v>-1.4</v>
      </c>
      <c r="BS65" s="10">
        <v>-1.3</v>
      </c>
      <c r="BT65" s="10">
        <v>-1.5</v>
      </c>
      <c r="BU65" s="10">
        <v>0.9</v>
      </c>
      <c r="BV65" s="10">
        <v>0</v>
      </c>
      <c r="BW65" s="10">
        <v>1.8</v>
      </c>
      <c r="BX65" s="10">
        <v>1.5</v>
      </c>
      <c r="BY65" s="10">
        <v>-1.1000000000000001</v>
      </c>
      <c r="BZ65" s="10">
        <v>0.1</v>
      </c>
      <c r="CA65" s="10">
        <v>0.7</v>
      </c>
      <c r="CB65" s="10">
        <v>0.6</v>
      </c>
    </row>
    <row r="66" spans="1:80" s="6" customFormat="1">
      <c r="A66" s="8">
        <v>54</v>
      </c>
      <c r="B66" s="6" t="s">
        <v>1306</v>
      </c>
      <c r="C66" s="6" t="s">
        <v>1307</v>
      </c>
      <c r="D66" s="10">
        <v>1.5</v>
      </c>
      <c r="E66" s="10">
        <v>14.1</v>
      </c>
      <c r="F66" s="10">
        <v>3.9</v>
      </c>
      <c r="G66" s="10">
        <v>-10.3</v>
      </c>
      <c r="H66" s="10">
        <v>1.5</v>
      </c>
      <c r="I66" s="10">
        <v>6.6</v>
      </c>
      <c r="J66" s="10">
        <v>1</v>
      </c>
      <c r="K66" s="10">
        <v>-6.3</v>
      </c>
      <c r="L66" s="10">
        <v>6</v>
      </c>
      <c r="M66" s="10">
        <v>-4.5</v>
      </c>
      <c r="N66" s="10">
        <v>4.7</v>
      </c>
      <c r="O66" s="10">
        <v>-0.5</v>
      </c>
      <c r="P66" s="10">
        <v>8.1</v>
      </c>
      <c r="Q66" s="10">
        <v>5.6</v>
      </c>
      <c r="R66" s="10">
        <v>8.1999999999999993</v>
      </c>
      <c r="S66" s="10">
        <v>11.9</v>
      </c>
      <c r="T66" s="10">
        <v>8.6999999999999993</v>
      </c>
      <c r="U66" s="10">
        <v>15.1</v>
      </c>
      <c r="V66" s="10">
        <v>4.7</v>
      </c>
      <c r="W66" s="10">
        <v>7.8</v>
      </c>
      <c r="X66" s="10">
        <v>-0.7</v>
      </c>
      <c r="Y66" s="10">
        <v>11.5</v>
      </c>
      <c r="Z66" s="10">
        <v>7.3</v>
      </c>
      <c r="AA66" s="10">
        <v>15.7</v>
      </c>
      <c r="AB66" s="10">
        <v>5.0999999999999996</v>
      </c>
      <c r="AC66" s="10">
        <v>8.6</v>
      </c>
      <c r="AD66" s="10">
        <v>3.4</v>
      </c>
      <c r="AE66" s="10">
        <v>9.3000000000000007</v>
      </c>
      <c r="AF66" s="10">
        <v>1.1000000000000001</v>
      </c>
      <c r="AG66" s="10">
        <v>5.9</v>
      </c>
      <c r="AH66" s="10">
        <v>-7.5</v>
      </c>
      <c r="AI66" s="10">
        <v>2.2999999999999998</v>
      </c>
      <c r="AJ66" s="10">
        <v>15.3</v>
      </c>
      <c r="AK66" s="10">
        <v>6.5</v>
      </c>
      <c r="AL66" s="10">
        <v>11.6</v>
      </c>
      <c r="AM66" s="10">
        <v>12</v>
      </c>
      <c r="AN66" s="10">
        <v>14.3</v>
      </c>
      <c r="AO66" s="10">
        <v>-31.4</v>
      </c>
      <c r="AP66" s="10">
        <v>4.2</v>
      </c>
      <c r="AQ66" s="10">
        <v>-16.3</v>
      </c>
      <c r="AR66" s="10">
        <v>13.9</v>
      </c>
      <c r="AS66" s="10">
        <v>22</v>
      </c>
      <c r="AT66" s="10">
        <v>-11.7</v>
      </c>
      <c r="AU66" s="10">
        <v>-2.9</v>
      </c>
      <c r="AV66" s="10">
        <v>13.8</v>
      </c>
      <c r="AW66" s="10">
        <v>-30.6</v>
      </c>
      <c r="AX66" s="10">
        <v>5.0999999999999996</v>
      </c>
      <c r="AY66" s="10">
        <v>1.7</v>
      </c>
      <c r="AZ66" s="10">
        <v>-5</v>
      </c>
      <c r="BA66" s="10">
        <v>9.5</v>
      </c>
      <c r="BB66" s="10">
        <v>-9.6</v>
      </c>
      <c r="BC66" s="10">
        <v>20.399999999999999</v>
      </c>
      <c r="BD66" s="10">
        <v>15.8</v>
      </c>
      <c r="BE66" s="10">
        <v>-5.0999999999999996</v>
      </c>
      <c r="BF66" s="10">
        <v>5.8</v>
      </c>
      <c r="BG66" s="10">
        <v>41.5</v>
      </c>
      <c r="BH66" s="10">
        <v>5.2</v>
      </c>
      <c r="BI66" s="10">
        <v>30.8</v>
      </c>
      <c r="BJ66" s="10">
        <v>-12.2</v>
      </c>
      <c r="BK66" s="10">
        <v>31.6</v>
      </c>
      <c r="BL66" s="10">
        <v>-16</v>
      </c>
      <c r="BM66" s="10">
        <v>40.700000000000003</v>
      </c>
      <c r="BN66" s="10">
        <v>26.3</v>
      </c>
      <c r="BO66" s="10">
        <v>45.3</v>
      </c>
      <c r="BP66" s="10">
        <v>35.4</v>
      </c>
      <c r="BQ66" s="10">
        <v>-9</v>
      </c>
      <c r="BR66" s="10">
        <v>21.5</v>
      </c>
      <c r="BS66" s="10">
        <v>-27.4</v>
      </c>
      <c r="BT66" s="10">
        <v>-19.399999999999999</v>
      </c>
      <c r="BU66" s="10">
        <v>-6</v>
      </c>
      <c r="BV66" s="10">
        <v>-9.8000000000000007</v>
      </c>
      <c r="BW66" s="10">
        <v>-9.6</v>
      </c>
      <c r="BX66" s="10">
        <v>-0.5</v>
      </c>
      <c r="BY66" s="10">
        <v>13.8</v>
      </c>
      <c r="BZ66" s="10">
        <v>28.2</v>
      </c>
      <c r="CA66" s="10">
        <v>29.9</v>
      </c>
      <c r="CB66" s="10">
        <v>47.9</v>
      </c>
    </row>
    <row r="67" spans="1:80" s="6" customFormat="1">
      <c r="A67" s="8">
        <v>55</v>
      </c>
      <c r="B67" s="6" t="s">
        <v>1308</v>
      </c>
      <c r="C67" s="6" t="s">
        <v>1309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</row>
    <row r="68" spans="1:80" s="6" customFormat="1">
      <c r="A68" s="8">
        <v>56</v>
      </c>
      <c r="B68" s="6" t="s">
        <v>1310</v>
      </c>
      <c r="C68" s="6" t="s">
        <v>1311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96</v>
      </c>
      <c r="BP68" s="10">
        <v>-12</v>
      </c>
      <c r="BQ68" s="10">
        <v>164</v>
      </c>
      <c r="BR68" s="10">
        <v>905.1</v>
      </c>
      <c r="BS68" s="10">
        <v>1061.9000000000001</v>
      </c>
      <c r="BT68" s="10">
        <v>-975.2</v>
      </c>
      <c r="BU68" s="10">
        <v>-781.3</v>
      </c>
      <c r="BV68" s="10">
        <v>-231.3</v>
      </c>
      <c r="BW68" s="10">
        <v>-185.9</v>
      </c>
      <c r="BX68" s="10">
        <v>-41.1</v>
      </c>
      <c r="BY68" s="10">
        <v>5</v>
      </c>
      <c r="BZ68" s="10">
        <v>-4.7</v>
      </c>
      <c r="CA68" s="10">
        <v>0.1</v>
      </c>
      <c r="CB68" s="10">
        <v>-0.3</v>
      </c>
    </row>
    <row r="69" spans="1:80" s="4" customFormat="1">
      <c r="A69" s="5">
        <v>57</v>
      </c>
      <c r="B69" s="4" t="s">
        <v>286</v>
      </c>
      <c r="C69" s="4" t="s">
        <v>1312</v>
      </c>
      <c r="D69" s="9">
        <v>110.9</v>
      </c>
      <c r="E69" s="9">
        <v>51.3</v>
      </c>
      <c r="F69" s="9">
        <v>54.9</v>
      </c>
      <c r="G69" s="9">
        <v>96</v>
      </c>
      <c r="H69" s="9">
        <v>94.2</v>
      </c>
      <c r="I69" s="9">
        <v>148.9</v>
      </c>
      <c r="J69" s="9">
        <v>135.9</v>
      </c>
      <c r="K69" s="9">
        <v>214.9</v>
      </c>
      <c r="L69" s="9">
        <v>191.9</v>
      </c>
      <c r="M69" s="9">
        <v>111.3</v>
      </c>
      <c r="N69" s="9">
        <v>98.8</v>
      </c>
      <c r="O69" s="9">
        <v>116.7</v>
      </c>
      <c r="P69" s="9">
        <v>97.4</v>
      </c>
      <c r="Q69" s="9">
        <v>112.7</v>
      </c>
      <c r="R69" s="9">
        <v>190.3</v>
      </c>
      <c r="S69" s="9">
        <v>262.2</v>
      </c>
      <c r="T69" s="9">
        <v>214.8</v>
      </c>
      <c r="U69" s="9">
        <v>162.80000000000001</v>
      </c>
      <c r="V69" s="9">
        <v>141.9</v>
      </c>
      <c r="W69" s="9">
        <v>186.7</v>
      </c>
      <c r="X69" s="9">
        <v>196</v>
      </c>
      <c r="Y69" s="9">
        <v>175.1</v>
      </c>
      <c r="Z69" s="9">
        <v>162.80000000000001</v>
      </c>
      <c r="AA69" s="9">
        <v>121.9</v>
      </c>
      <c r="AB69" s="9">
        <v>196.5</v>
      </c>
      <c r="AC69" s="9">
        <v>233.3</v>
      </c>
      <c r="AD69" s="9">
        <v>78.5</v>
      </c>
      <c r="AE69" s="9">
        <v>474</v>
      </c>
      <c r="AF69" s="9">
        <v>255.7</v>
      </c>
      <c r="AG69" s="9">
        <v>486.8</v>
      </c>
      <c r="AH69" s="9">
        <v>379.2</v>
      </c>
      <c r="AI69" s="9">
        <v>241.1</v>
      </c>
      <c r="AJ69" s="9">
        <v>216.3</v>
      </c>
      <c r="AK69" s="9">
        <v>398.7</v>
      </c>
      <c r="AL69" s="9">
        <v>226.1</v>
      </c>
      <c r="AM69" s="9">
        <v>228.7</v>
      </c>
      <c r="AN69" s="9">
        <v>229.8</v>
      </c>
      <c r="AO69" s="9">
        <v>332</v>
      </c>
      <c r="AP69" s="9">
        <v>222.3</v>
      </c>
      <c r="AQ69" s="9">
        <v>228.6</v>
      </c>
      <c r="AR69" s="9">
        <v>186.4</v>
      </c>
      <c r="AS69" s="9">
        <v>222.2</v>
      </c>
      <c r="AT69" s="9">
        <v>82.8</v>
      </c>
      <c r="AU69" s="9">
        <v>200.2</v>
      </c>
      <c r="AV69" s="9">
        <v>226.2</v>
      </c>
      <c r="AW69" s="9">
        <v>262.5</v>
      </c>
      <c r="AX69" s="9">
        <v>319</v>
      </c>
      <c r="AY69" s="9">
        <v>268.3</v>
      </c>
      <c r="AZ69" s="9">
        <v>378</v>
      </c>
      <c r="BA69" s="9">
        <v>464.6</v>
      </c>
      <c r="BB69" s="9">
        <v>283</v>
      </c>
      <c r="BC69" s="9">
        <v>486.2</v>
      </c>
      <c r="BD69" s="9">
        <v>421</v>
      </c>
      <c r="BE69" s="9">
        <v>287.7</v>
      </c>
      <c r="BF69" s="9">
        <v>158.19999999999999</v>
      </c>
      <c r="BG69" s="9">
        <v>29.8</v>
      </c>
      <c r="BH69" s="9">
        <v>410.2</v>
      </c>
      <c r="BI69" s="9">
        <v>228.7</v>
      </c>
      <c r="BJ69" s="9">
        <v>326.10000000000002</v>
      </c>
      <c r="BK69" s="9">
        <v>572</v>
      </c>
      <c r="BL69" s="9">
        <v>610.9</v>
      </c>
      <c r="BM69" s="9">
        <v>496.3</v>
      </c>
      <c r="BN69" s="9">
        <v>566.9</v>
      </c>
      <c r="BO69" s="9">
        <v>579.6</v>
      </c>
      <c r="BP69" s="9">
        <v>447.3</v>
      </c>
      <c r="BQ69" s="9">
        <v>427.5</v>
      </c>
      <c r="BR69" s="9">
        <v>143.19999999999999</v>
      </c>
      <c r="BS69" s="9">
        <v>236</v>
      </c>
      <c r="BT69" s="9">
        <v>178.4</v>
      </c>
      <c r="BU69" s="9">
        <v>394</v>
      </c>
      <c r="BV69" s="9">
        <v>417.9</v>
      </c>
      <c r="BW69" s="9">
        <v>344.2</v>
      </c>
      <c r="BX69" s="9">
        <v>456.4</v>
      </c>
      <c r="BY69" s="9">
        <v>384.4</v>
      </c>
      <c r="BZ69" s="9">
        <v>380.8</v>
      </c>
      <c r="CA69" s="9">
        <v>484.7</v>
      </c>
      <c r="CB69" s="9">
        <v>473.2</v>
      </c>
    </row>
    <row r="70" spans="1:80" s="6" customFormat="1">
      <c r="A70" s="8">
        <v>58</v>
      </c>
      <c r="B70" s="6" t="s">
        <v>288</v>
      </c>
      <c r="C70" s="6" t="s">
        <v>1313</v>
      </c>
      <c r="D70" s="10">
        <v>30.7</v>
      </c>
      <c r="E70" s="10">
        <v>12.8</v>
      </c>
      <c r="F70" s="10">
        <v>36.6</v>
      </c>
      <c r="G70" s="10">
        <v>49.5</v>
      </c>
      <c r="H70" s="10">
        <v>33.299999999999997</v>
      </c>
      <c r="I70" s="10">
        <v>54.7</v>
      </c>
      <c r="J70" s="10">
        <v>82.3</v>
      </c>
      <c r="K70" s="10">
        <v>83.1</v>
      </c>
      <c r="L70" s="10">
        <v>76.8</v>
      </c>
      <c r="M70" s="10">
        <v>50.2</v>
      </c>
      <c r="N70" s="10">
        <v>28</v>
      </c>
      <c r="O70" s="10">
        <v>37.4</v>
      </c>
      <c r="P70" s="10">
        <v>18.899999999999999</v>
      </c>
      <c r="Q70" s="10">
        <v>51.3</v>
      </c>
      <c r="R70" s="10">
        <v>101.6</v>
      </c>
      <c r="S70" s="10">
        <v>89.8</v>
      </c>
      <c r="T70" s="10">
        <v>118.1</v>
      </c>
      <c r="U70" s="10">
        <v>100.9</v>
      </c>
      <c r="V70" s="10">
        <v>47.7</v>
      </c>
      <c r="W70" s="10">
        <v>64.7</v>
      </c>
      <c r="X70" s="10">
        <v>76.2</v>
      </c>
      <c r="Y70" s="10">
        <v>74</v>
      </c>
      <c r="Z70" s="10">
        <v>76.3</v>
      </c>
      <c r="AA70" s="10">
        <v>3.9</v>
      </c>
      <c r="AB70" s="10">
        <v>27.6</v>
      </c>
      <c r="AC70" s="10">
        <v>52.7</v>
      </c>
      <c r="AD70" s="10">
        <v>-5</v>
      </c>
      <c r="AE70" s="10">
        <v>330.1</v>
      </c>
      <c r="AF70" s="10">
        <v>-19.899999999999999</v>
      </c>
      <c r="AG70" s="10">
        <v>284.3</v>
      </c>
      <c r="AH70" s="10">
        <v>121.6</v>
      </c>
      <c r="AI70" s="10">
        <v>71.2</v>
      </c>
      <c r="AJ70" s="10">
        <v>75.2</v>
      </c>
      <c r="AK70" s="10">
        <v>188.9</v>
      </c>
      <c r="AL70" s="10">
        <v>66.3</v>
      </c>
      <c r="AM70" s="10">
        <v>96.5</v>
      </c>
      <c r="AN70" s="10">
        <v>86.2</v>
      </c>
      <c r="AO70" s="10">
        <v>222.8</v>
      </c>
      <c r="AP70" s="10">
        <v>43.6</v>
      </c>
      <c r="AQ70" s="10">
        <v>83.9</v>
      </c>
      <c r="AR70" s="10">
        <v>-8</v>
      </c>
      <c r="AS70" s="10">
        <v>76</v>
      </c>
      <c r="AT70" s="10">
        <v>-51.3</v>
      </c>
      <c r="AU70" s="10">
        <v>51.1</v>
      </c>
      <c r="AV70" s="10">
        <v>134.1</v>
      </c>
      <c r="AW70" s="10">
        <v>74.8</v>
      </c>
      <c r="AX70" s="10">
        <v>155.19999999999999</v>
      </c>
      <c r="AY70" s="10">
        <v>107.9</v>
      </c>
      <c r="AZ70" s="10">
        <v>67.5</v>
      </c>
      <c r="BA70" s="10">
        <v>161</v>
      </c>
      <c r="BB70" s="10">
        <v>71.7</v>
      </c>
      <c r="BC70" s="10">
        <v>38.799999999999997</v>
      </c>
      <c r="BD70" s="10">
        <v>184.4</v>
      </c>
      <c r="BE70" s="10">
        <v>120.1</v>
      </c>
      <c r="BF70" s="10">
        <v>205.7</v>
      </c>
      <c r="BG70" s="10">
        <v>236.6</v>
      </c>
      <c r="BH70" s="10">
        <v>169.8</v>
      </c>
      <c r="BI70" s="10">
        <v>87.4</v>
      </c>
      <c r="BJ70" s="10">
        <v>36.200000000000003</v>
      </c>
      <c r="BK70" s="10">
        <v>255.9</v>
      </c>
      <c r="BL70" s="10">
        <v>204.9</v>
      </c>
      <c r="BM70" s="10">
        <v>136.6</v>
      </c>
      <c r="BN70" s="10">
        <v>257.2</v>
      </c>
      <c r="BO70" s="10">
        <v>-7.6</v>
      </c>
      <c r="BP70" s="10">
        <v>72</v>
      </c>
      <c r="BQ70" s="10">
        <v>49.3</v>
      </c>
      <c r="BR70" s="10">
        <v>-95.2</v>
      </c>
      <c r="BS70" s="10">
        <v>-182.2</v>
      </c>
      <c r="BT70" s="10">
        <v>-2.7</v>
      </c>
      <c r="BU70" s="10">
        <v>140.6</v>
      </c>
      <c r="BV70" s="10">
        <v>104.4</v>
      </c>
      <c r="BW70" s="10">
        <v>11</v>
      </c>
      <c r="BX70" s="10">
        <v>43.1</v>
      </c>
      <c r="BY70" s="10">
        <v>88.6</v>
      </c>
      <c r="BZ70" s="10">
        <v>67</v>
      </c>
      <c r="CA70" s="10">
        <v>115.7</v>
      </c>
      <c r="CB70" s="10">
        <v>173.6</v>
      </c>
    </row>
    <row r="71" spans="1:80" s="6" customFormat="1">
      <c r="A71" s="8">
        <v>59</v>
      </c>
      <c r="B71" s="6" t="s">
        <v>1314</v>
      </c>
      <c r="C71" s="6" t="s">
        <v>1010</v>
      </c>
      <c r="D71" s="10">
        <v>1.3</v>
      </c>
      <c r="E71" s="10">
        <v>1.2</v>
      </c>
      <c r="F71" s="10">
        <v>1.5</v>
      </c>
      <c r="G71" s="10">
        <v>1.7</v>
      </c>
      <c r="H71" s="10">
        <v>0.9</v>
      </c>
      <c r="I71" s="10">
        <v>1.1000000000000001</v>
      </c>
      <c r="J71" s="10">
        <v>1</v>
      </c>
      <c r="K71" s="10">
        <v>1.6</v>
      </c>
      <c r="L71" s="10">
        <v>0.9</v>
      </c>
      <c r="M71" s="10">
        <v>1.4</v>
      </c>
      <c r="N71" s="10">
        <v>1.6</v>
      </c>
      <c r="O71" s="10">
        <v>1.8</v>
      </c>
      <c r="P71" s="10">
        <v>1.2</v>
      </c>
      <c r="Q71" s="10">
        <v>1.1000000000000001</v>
      </c>
      <c r="R71" s="10">
        <v>1.6</v>
      </c>
      <c r="S71" s="10">
        <v>2.1</v>
      </c>
      <c r="T71" s="10">
        <v>1.8</v>
      </c>
      <c r="U71" s="10">
        <v>1.5</v>
      </c>
      <c r="V71" s="10">
        <v>1.7</v>
      </c>
      <c r="W71" s="10">
        <v>2.2999999999999998</v>
      </c>
      <c r="X71" s="10">
        <v>1.7</v>
      </c>
      <c r="Y71" s="10">
        <v>1.6</v>
      </c>
      <c r="Z71" s="10">
        <v>1.7</v>
      </c>
      <c r="AA71" s="10">
        <v>1.3</v>
      </c>
      <c r="AB71" s="10">
        <v>1.5</v>
      </c>
      <c r="AC71" s="10">
        <v>1.8</v>
      </c>
      <c r="AD71" s="10">
        <v>1.7</v>
      </c>
      <c r="AE71" s="10">
        <v>1.4</v>
      </c>
      <c r="AF71" s="10">
        <v>1.6</v>
      </c>
      <c r="AG71" s="10">
        <v>1.8</v>
      </c>
      <c r="AH71" s="10">
        <v>1.3</v>
      </c>
      <c r="AI71" s="10">
        <v>1.1000000000000001</v>
      </c>
      <c r="AJ71" s="10">
        <v>1.4</v>
      </c>
      <c r="AK71" s="10">
        <v>1.6</v>
      </c>
      <c r="AL71" s="10">
        <v>1.3</v>
      </c>
      <c r="AM71" s="10">
        <v>1.6</v>
      </c>
      <c r="AN71" s="10">
        <v>2.1</v>
      </c>
      <c r="AO71" s="10">
        <v>2</v>
      </c>
      <c r="AP71" s="10">
        <v>1.4</v>
      </c>
      <c r="AQ71" s="10">
        <v>1.3</v>
      </c>
      <c r="AR71" s="10">
        <v>1.8</v>
      </c>
      <c r="AS71" s="10">
        <v>1.5</v>
      </c>
      <c r="AT71" s="10">
        <v>1.5</v>
      </c>
      <c r="AU71" s="10">
        <v>1.2</v>
      </c>
      <c r="AV71" s="10">
        <v>1.5</v>
      </c>
      <c r="AW71" s="10">
        <v>1.6</v>
      </c>
      <c r="AX71" s="10">
        <v>1.4</v>
      </c>
      <c r="AY71" s="10">
        <v>1.2</v>
      </c>
      <c r="AZ71" s="10">
        <v>1.4</v>
      </c>
      <c r="BA71" s="10">
        <v>2.1</v>
      </c>
      <c r="BB71" s="10">
        <v>3.4</v>
      </c>
      <c r="BC71" s="10">
        <v>1.2</v>
      </c>
      <c r="BD71" s="10">
        <v>1.5</v>
      </c>
      <c r="BE71" s="10">
        <v>1.4</v>
      </c>
      <c r="BF71" s="10">
        <v>1.2</v>
      </c>
      <c r="BG71" s="10">
        <v>1</v>
      </c>
      <c r="BH71" s="10">
        <v>5.2</v>
      </c>
      <c r="BI71" s="10">
        <v>0.6</v>
      </c>
      <c r="BJ71" s="10">
        <v>1.3</v>
      </c>
      <c r="BK71" s="10">
        <v>0.9</v>
      </c>
      <c r="BL71" s="10">
        <v>1.1000000000000001</v>
      </c>
      <c r="BM71" s="10">
        <v>4.7</v>
      </c>
      <c r="BN71" s="10">
        <v>0.4</v>
      </c>
      <c r="BO71" s="10">
        <v>0.4</v>
      </c>
      <c r="BP71" s="10">
        <v>0.4</v>
      </c>
      <c r="BQ71" s="10">
        <v>4.3</v>
      </c>
      <c r="BR71" s="10">
        <v>0.5</v>
      </c>
      <c r="BS71" s="10">
        <v>0.3</v>
      </c>
      <c r="BT71" s="10">
        <v>0.6</v>
      </c>
      <c r="BU71" s="10">
        <v>5.2</v>
      </c>
      <c r="BV71" s="10">
        <v>0.3</v>
      </c>
      <c r="BW71" s="10">
        <v>0.6</v>
      </c>
      <c r="BX71" s="10">
        <v>1.9</v>
      </c>
      <c r="BY71" s="10">
        <v>5.3</v>
      </c>
      <c r="BZ71" s="10">
        <v>1.3</v>
      </c>
      <c r="CA71" s="10">
        <v>0.8</v>
      </c>
      <c r="CB71" s="10">
        <v>-0.9</v>
      </c>
    </row>
    <row r="72" spans="1:80" s="6" customFormat="1">
      <c r="A72" s="8">
        <v>60</v>
      </c>
      <c r="B72" s="6" t="s">
        <v>664</v>
      </c>
      <c r="C72" s="6" t="s">
        <v>1315</v>
      </c>
      <c r="D72" s="10">
        <v>79</v>
      </c>
      <c r="E72" s="10">
        <v>37.299999999999997</v>
      </c>
      <c r="F72" s="10">
        <v>16.8</v>
      </c>
      <c r="G72" s="10">
        <v>44.8</v>
      </c>
      <c r="H72" s="10">
        <v>59.9</v>
      </c>
      <c r="I72" s="10">
        <v>93.1</v>
      </c>
      <c r="J72" s="10">
        <v>52.6</v>
      </c>
      <c r="K72" s="10">
        <v>130.19999999999999</v>
      </c>
      <c r="L72" s="10">
        <v>114.2</v>
      </c>
      <c r="M72" s="10">
        <v>59.7</v>
      </c>
      <c r="N72" s="10">
        <v>69.3</v>
      </c>
      <c r="O72" s="10">
        <v>77.5</v>
      </c>
      <c r="P72" s="10">
        <v>77.3</v>
      </c>
      <c r="Q72" s="10">
        <v>60.3</v>
      </c>
      <c r="R72" s="10">
        <v>87.1</v>
      </c>
      <c r="S72" s="10">
        <v>170.3</v>
      </c>
      <c r="T72" s="10">
        <v>95</v>
      </c>
      <c r="U72" s="10">
        <v>60.4</v>
      </c>
      <c r="V72" s="10">
        <v>92.5</v>
      </c>
      <c r="W72" s="10">
        <v>119.6</v>
      </c>
      <c r="X72" s="10">
        <v>118.2</v>
      </c>
      <c r="Y72" s="10">
        <v>99.5</v>
      </c>
      <c r="Z72" s="10">
        <v>84.9</v>
      </c>
      <c r="AA72" s="10">
        <v>116.6</v>
      </c>
      <c r="AB72" s="10">
        <v>167.4</v>
      </c>
      <c r="AC72" s="10">
        <v>178.8</v>
      </c>
      <c r="AD72" s="10">
        <v>81.900000000000006</v>
      </c>
      <c r="AE72" s="10">
        <v>142.5</v>
      </c>
      <c r="AF72" s="10">
        <v>274</v>
      </c>
      <c r="AG72" s="10">
        <v>200.8</v>
      </c>
      <c r="AH72" s="10">
        <v>256.2</v>
      </c>
      <c r="AI72" s="10">
        <v>168.7</v>
      </c>
      <c r="AJ72" s="10">
        <v>139.69999999999999</v>
      </c>
      <c r="AK72" s="10">
        <v>208.1</v>
      </c>
      <c r="AL72" s="10">
        <v>158.5</v>
      </c>
      <c r="AM72" s="10">
        <v>130.5</v>
      </c>
      <c r="AN72" s="10">
        <v>141.5</v>
      </c>
      <c r="AO72" s="10">
        <v>107.1</v>
      </c>
      <c r="AP72" s="10">
        <v>177.3</v>
      </c>
      <c r="AQ72" s="10">
        <v>143.4</v>
      </c>
      <c r="AR72" s="10">
        <v>192.6</v>
      </c>
      <c r="AS72" s="10">
        <v>144.69999999999999</v>
      </c>
      <c r="AT72" s="10">
        <v>132.69999999999999</v>
      </c>
      <c r="AU72" s="10">
        <v>147.9</v>
      </c>
      <c r="AV72" s="10">
        <v>90.6</v>
      </c>
      <c r="AW72" s="10">
        <v>186</v>
      </c>
      <c r="AX72" s="10">
        <v>162.4</v>
      </c>
      <c r="AY72" s="10">
        <v>159.19999999999999</v>
      </c>
      <c r="AZ72" s="10">
        <v>309.10000000000002</v>
      </c>
      <c r="BA72" s="10">
        <v>301.5</v>
      </c>
      <c r="BB72" s="10">
        <v>208</v>
      </c>
      <c r="BC72" s="10">
        <v>446.3</v>
      </c>
      <c r="BD72" s="10">
        <v>235.2</v>
      </c>
      <c r="BE72" s="10">
        <v>166.2</v>
      </c>
      <c r="BF72" s="10">
        <v>-48.7</v>
      </c>
      <c r="BG72" s="10">
        <v>-207.8</v>
      </c>
      <c r="BH72" s="10">
        <v>235.2</v>
      </c>
      <c r="BI72" s="10">
        <v>140.6</v>
      </c>
      <c r="BJ72" s="10">
        <v>288.60000000000002</v>
      </c>
      <c r="BK72" s="10">
        <v>315.2</v>
      </c>
      <c r="BL72" s="10">
        <v>404.9</v>
      </c>
      <c r="BM72" s="10">
        <v>354.9</v>
      </c>
      <c r="BN72" s="10">
        <v>309.3</v>
      </c>
      <c r="BO72" s="10">
        <v>586.79999999999995</v>
      </c>
      <c r="BP72" s="10">
        <v>374.8</v>
      </c>
      <c r="BQ72" s="10">
        <v>374</v>
      </c>
      <c r="BR72" s="10">
        <v>237.9</v>
      </c>
      <c r="BS72" s="10">
        <v>417.9</v>
      </c>
      <c r="BT72" s="10">
        <v>180.6</v>
      </c>
      <c r="BU72" s="10">
        <v>248.3</v>
      </c>
      <c r="BV72" s="10">
        <v>313.3</v>
      </c>
      <c r="BW72" s="10">
        <v>332.6</v>
      </c>
      <c r="BX72" s="10">
        <v>411.3</v>
      </c>
      <c r="BY72" s="10">
        <v>290.5</v>
      </c>
      <c r="BZ72" s="10">
        <v>312.5</v>
      </c>
      <c r="CA72" s="10">
        <v>368.2</v>
      </c>
      <c r="CB72" s="10">
        <v>300.5</v>
      </c>
    </row>
    <row r="73" spans="1:80" s="4" customFormat="1">
      <c r="A73" s="5">
        <v>61</v>
      </c>
      <c r="B73" s="4" t="s">
        <v>533</v>
      </c>
      <c r="C73" s="4" t="s">
        <v>1316</v>
      </c>
      <c r="D73" s="9">
        <v>24.3</v>
      </c>
      <c r="E73" s="9">
        <v>29.4</v>
      </c>
      <c r="F73" s="9">
        <v>-0.7</v>
      </c>
      <c r="G73" s="9">
        <v>10.9</v>
      </c>
      <c r="H73" s="9">
        <v>35.9</v>
      </c>
      <c r="I73" s="9">
        <v>65.099999999999994</v>
      </c>
      <c r="J73" s="9">
        <v>-7</v>
      </c>
      <c r="K73" s="9">
        <v>59.8</v>
      </c>
      <c r="L73" s="9">
        <v>67</v>
      </c>
      <c r="M73" s="9">
        <v>48.6</v>
      </c>
      <c r="N73" s="9">
        <v>-64.3</v>
      </c>
      <c r="O73" s="9">
        <v>-18.899999999999999</v>
      </c>
      <c r="P73" s="9">
        <v>27.6</v>
      </c>
      <c r="Q73" s="9">
        <v>133.6</v>
      </c>
      <c r="R73" s="9">
        <v>1</v>
      </c>
      <c r="S73" s="9">
        <v>16.899999999999999</v>
      </c>
      <c r="T73" s="9">
        <v>19.899999999999999</v>
      </c>
      <c r="U73" s="9">
        <v>17.7</v>
      </c>
      <c r="V73" s="9">
        <v>50.6</v>
      </c>
      <c r="W73" s="9">
        <v>71.8</v>
      </c>
      <c r="X73" s="9">
        <v>87.9</v>
      </c>
      <c r="Y73" s="9">
        <v>-88</v>
      </c>
      <c r="Z73" s="9">
        <v>232.3</v>
      </c>
      <c r="AA73" s="9">
        <v>-96.2</v>
      </c>
      <c r="AB73" s="9">
        <v>89</v>
      </c>
      <c r="AC73" s="9">
        <v>-30.2</v>
      </c>
      <c r="AD73" s="9">
        <v>111.4</v>
      </c>
      <c r="AE73" s="9">
        <v>-69.099999999999994</v>
      </c>
      <c r="AF73" s="9">
        <v>-34.200000000000003</v>
      </c>
      <c r="AG73" s="9">
        <v>69.5</v>
      </c>
      <c r="AH73" s="9">
        <v>242.5</v>
      </c>
      <c r="AI73" s="9">
        <v>26.6</v>
      </c>
      <c r="AJ73" s="9">
        <v>-89.6</v>
      </c>
      <c r="AK73" s="9">
        <v>-34.200000000000003</v>
      </c>
      <c r="AL73" s="9">
        <v>334</v>
      </c>
      <c r="AM73" s="9">
        <v>-131.30000000000001</v>
      </c>
      <c r="AN73" s="9">
        <v>159.4</v>
      </c>
      <c r="AO73" s="9">
        <v>57.4</v>
      </c>
      <c r="AP73" s="9">
        <v>60</v>
      </c>
      <c r="AQ73" s="9">
        <v>-311.7</v>
      </c>
      <c r="AR73" s="9">
        <v>-96.9</v>
      </c>
      <c r="AS73" s="9">
        <v>40.799999999999997</v>
      </c>
      <c r="AT73" s="9">
        <v>261.2</v>
      </c>
      <c r="AU73" s="9">
        <v>-294.8</v>
      </c>
      <c r="AV73" s="9">
        <v>-557.1</v>
      </c>
      <c r="AW73" s="9">
        <v>-11.5</v>
      </c>
      <c r="AX73" s="9">
        <v>298.8</v>
      </c>
      <c r="AY73" s="9">
        <v>25.3</v>
      </c>
      <c r="AZ73" s="9">
        <v>43.7</v>
      </c>
      <c r="BA73" s="9">
        <v>339.3</v>
      </c>
      <c r="BB73" s="9">
        <v>379.1</v>
      </c>
      <c r="BC73" s="9">
        <v>132.9</v>
      </c>
      <c r="BD73" s="9">
        <v>-335.3</v>
      </c>
      <c r="BE73" s="9">
        <v>360.3</v>
      </c>
      <c r="BF73" s="9">
        <v>114.3</v>
      </c>
      <c r="BG73" s="9">
        <v>-155.69999999999999</v>
      </c>
      <c r="BH73" s="9">
        <v>200.2</v>
      </c>
      <c r="BI73" s="9">
        <v>14.9</v>
      </c>
      <c r="BJ73" s="9">
        <v>281.7</v>
      </c>
      <c r="BK73" s="9">
        <v>408.5</v>
      </c>
      <c r="BL73" s="9">
        <v>39.799999999999997</v>
      </c>
      <c r="BM73" s="9">
        <v>977.3</v>
      </c>
      <c r="BN73" s="9">
        <v>-115.9</v>
      </c>
      <c r="BO73" s="9">
        <v>-571.20000000000005</v>
      </c>
      <c r="BP73" s="9">
        <v>85.7</v>
      </c>
      <c r="BQ73" s="9">
        <v>-233.5</v>
      </c>
      <c r="BR73" s="9">
        <v>11.8</v>
      </c>
      <c r="BS73" s="9">
        <v>-979.3</v>
      </c>
      <c r="BT73" s="9">
        <v>270.5</v>
      </c>
      <c r="BU73" s="9">
        <v>183.6</v>
      </c>
      <c r="BV73" s="9">
        <v>368.8</v>
      </c>
      <c r="BW73" s="9">
        <v>-537.29999999999995</v>
      </c>
      <c r="BX73" s="9">
        <v>111.2</v>
      </c>
      <c r="BY73" s="9">
        <v>288.5</v>
      </c>
      <c r="BZ73" s="9">
        <v>323.2</v>
      </c>
      <c r="CA73" s="9">
        <v>288.3</v>
      </c>
      <c r="CB73" s="9">
        <v>386</v>
      </c>
    </row>
    <row r="74" spans="1:80" s="6" customFormat="1">
      <c r="A74" s="8">
        <v>62</v>
      </c>
      <c r="B74" s="6" t="s">
        <v>535</v>
      </c>
      <c r="C74" s="6" t="s">
        <v>1317</v>
      </c>
      <c r="D74" s="10">
        <v>-1.8</v>
      </c>
      <c r="E74" s="10">
        <v>0.1</v>
      </c>
      <c r="F74" s="10">
        <v>3.9</v>
      </c>
      <c r="G74" s="10">
        <v>3.3</v>
      </c>
      <c r="H74" s="10">
        <v>8.1999999999999993</v>
      </c>
      <c r="I74" s="10">
        <v>-0.8</v>
      </c>
      <c r="J74" s="10">
        <v>-3.6</v>
      </c>
      <c r="K74" s="10">
        <v>12.6</v>
      </c>
      <c r="L74" s="10">
        <v>1.3</v>
      </c>
      <c r="M74" s="10">
        <v>10.1</v>
      </c>
      <c r="N74" s="10">
        <v>-2</v>
      </c>
      <c r="O74" s="10">
        <v>5.2</v>
      </c>
      <c r="P74" s="10">
        <v>0.9</v>
      </c>
      <c r="Q74" s="10">
        <v>14.4</v>
      </c>
      <c r="R74" s="10">
        <v>-4.5999999999999996</v>
      </c>
      <c r="S74" s="10">
        <v>12.3</v>
      </c>
      <c r="T74" s="10">
        <v>-11</v>
      </c>
      <c r="U74" s="10">
        <v>-4.8</v>
      </c>
      <c r="V74" s="10">
        <v>0.2</v>
      </c>
      <c r="W74" s="10">
        <v>8.8000000000000007</v>
      </c>
      <c r="X74" s="10">
        <v>5.4</v>
      </c>
      <c r="Y74" s="10">
        <v>0.2</v>
      </c>
      <c r="Z74" s="10">
        <v>7.2</v>
      </c>
      <c r="AA74" s="10">
        <v>8</v>
      </c>
      <c r="AB74" s="10">
        <v>-0.8</v>
      </c>
      <c r="AC74" s="10">
        <v>-11.9</v>
      </c>
      <c r="AD74" s="10">
        <v>1</v>
      </c>
      <c r="AE74" s="10">
        <v>-3.9</v>
      </c>
      <c r="AF74" s="10">
        <v>-5.6</v>
      </c>
      <c r="AG74" s="10">
        <v>-4.5999999999999996</v>
      </c>
      <c r="AH74" s="10">
        <v>22.2</v>
      </c>
      <c r="AI74" s="10">
        <v>4.9000000000000004</v>
      </c>
      <c r="AJ74" s="10">
        <v>-2.2000000000000002</v>
      </c>
      <c r="AK74" s="10">
        <v>12.1</v>
      </c>
      <c r="AL74" s="10">
        <v>-12.7</v>
      </c>
      <c r="AM74" s="10">
        <v>6.1</v>
      </c>
      <c r="AN74" s="10">
        <v>-27.4</v>
      </c>
      <c r="AO74" s="10">
        <v>19.399999999999999</v>
      </c>
      <c r="AP74" s="10">
        <v>-20.2</v>
      </c>
      <c r="AQ74" s="10">
        <v>-2.4</v>
      </c>
      <c r="AR74" s="10">
        <v>-9.3000000000000007</v>
      </c>
      <c r="AS74" s="10">
        <v>-9.1</v>
      </c>
      <c r="AT74" s="10">
        <v>1.4</v>
      </c>
      <c r="AU74" s="10">
        <v>-2.7</v>
      </c>
      <c r="AV74" s="10">
        <v>12</v>
      </c>
      <c r="AW74" s="10">
        <v>10</v>
      </c>
      <c r="AX74" s="10">
        <v>-10.8</v>
      </c>
      <c r="AY74" s="10">
        <v>13.3</v>
      </c>
      <c r="AZ74" s="10">
        <v>-3</v>
      </c>
      <c r="BA74" s="10">
        <v>-4.0999999999999996</v>
      </c>
      <c r="BB74" s="10">
        <v>13.6</v>
      </c>
      <c r="BC74" s="10">
        <v>7.4</v>
      </c>
      <c r="BD74" s="10">
        <v>-5.9</v>
      </c>
      <c r="BE74" s="10">
        <v>12.2</v>
      </c>
      <c r="BF74" s="10">
        <v>2.2000000000000002</v>
      </c>
      <c r="BG74" s="10">
        <v>16.600000000000001</v>
      </c>
      <c r="BH74" s="10">
        <v>12.3</v>
      </c>
      <c r="BI74" s="10">
        <v>18.5</v>
      </c>
      <c r="BJ74" s="10">
        <v>-6.4</v>
      </c>
      <c r="BK74" s="10">
        <v>0.5</v>
      </c>
      <c r="BL74" s="10">
        <v>9.6999999999999993</v>
      </c>
      <c r="BM74" s="10">
        <v>22.5</v>
      </c>
      <c r="BN74" s="10">
        <v>36.299999999999997</v>
      </c>
      <c r="BO74" s="10">
        <v>-19</v>
      </c>
      <c r="BP74" s="10">
        <v>-10.4</v>
      </c>
      <c r="BQ74" s="10">
        <v>-4.5</v>
      </c>
      <c r="BR74" s="10">
        <v>-6.8</v>
      </c>
      <c r="BS74" s="10">
        <v>-17.600000000000001</v>
      </c>
      <c r="BT74" s="10">
        <v>-14.9</v>
      </c>
      <c r="BU74" s="10">
        <v>27.6</v>
      </c>
      <c r="BV74" s="10">
        <v>9.8000000000000007</v>
      </c>
      <c r="BW74" s="10">
        <v>-30.7</v>
      </c>
      <c r="BX74" s="10">
        <v>61.6</v>
      </c>
      <c r="BY74" s="10">
        <v>21.3</v>
      </c>
      <c r="BZ74" s="10">
        <v>29.6</v>
      </c>
      <c r="CA74" s="10">
        <v>24.5</v>
      </c>
      <c r="CB74" s="10">
        <v>-12.6</v>
      </c>
    </row>
    <row r="75" spans="1:80" s="6" customFormat="1">
      <c r="A75" s="8">
        <v>63</v>
      </c>
      <c r="B75" s="6" t="s">
        <v>539</v>
      </c>
      <c r="C75" s="6" t="s">
        <v>1318</v>
      </c>
      <c r="D75" s="10">
        <v>26.1</v>
      </c>
      <c r="E75" s="10">
        <v>29.3</v>
      </c>
      <c r="F75" s="10">
        <v>-4.5999999999999996</v>
      </c>
      <c r="G75" s="10">
        <v>7.6</v>
      </c>
      <c r="H75" s="10">
        <v>27.8</v>
      </c>
      <c r="I75" s="10">
        <v>65.900000000000006</v>
      </c>
      <c r="J75" s="10">
        <v>-3.4</v>
      </c>
      <c r="K75" s="10">
        <v>47.2</v>
      </c>
      <c r="L75" s="10">
        <v>65.7</v>
      </c>
      <c r="M75" s="10">
        <v>38.4</v>
      </c>
      <c r="N75" s="10">
        <v>-62.3</v>
      </c>
      <c r="O75" s="10">
        <v>-24.1</v>
      </c>
      <c r="P75" s="10">
        <v>26.6</v>
      </c>
      <c r="Q75" s="10">
        <v>119.2</v>
      </c>
      <c r="R75" s="10">
        <v>5.6</v>
      </c>
      <c r="S75" s="10">
        <v>4.5999999999999996</v>
      </c>
      <c r="T75" s="10">
        <v>30.9</v>
      </c>
      <c r="U75" s="10">
        <v>22.6</v>
      </c>
      <c r="V75" s="10">
        <v>50.4</v>
      </c>
      <c r="W75" s="10">
        <v>62.9</v>
      </c>
      <c r="X75" s="10">
        <v>82.4</v>
      </c>
      <c r="Y75" s="10">
        <v>-88.2</v>
      </c>
      <c r="Z75" s="10">
        <v>225.1</v>
      </c>
      <c r="AA75" s="10">
        <v>-104.2</v>
      </c>
      <c r="AB75" s="10">
        <v>89.8</v>
      </c>
      <c r="AC75" s="10">
        <v>-18.3</v>
      </c>
      <c r="AD75" s="10">
        <v>110.3</v>
      </c>
      <c r="AE75" s="10">
        <v>-65.099999999999994</v>
      </c>
      <c r="AF75" s="10">
        <v>-28.6</v>
      </c>
      <c r="AG75" s="10">
        <v>74.099999999999994</v>
      </c>
      <c r="AH75" s="10">
        <v>220.4</v>
      </c>
      <c r="AI75" s="10">
        <v>21.7</v>
      </c>
      <c r="AJ75" s="10">
        <v>-87.3</v>
      </c>
      <c r="AK75" s="10">
        <v>-46.4</v>
      </c>
      <c r="AL75" s="10">
        <v>346.7</v>
      </c>
      <c r="AM75" s="10">
        <v>-137.4</v>
      </c>
      <c r="AN75" s="10">
        <v>186.8</v>
      </c>
      <c r="AO75" s="10">
        <v>37.9</v>
      </c>
      <c r="AP75" s="10">
        <v>80.3</v>
      </c>
      <c r="AQ75" s="10">
        <v>-309.3</v>
      </c>
      <c r="AR75" s="10">
        <v>-87.6</v>
      </c>
      <c r="AS75" s="10">
        <v>49.9</v>
      </c>
      <c r="AT75" s="10">
        <v>259.8</v>
      </c>
      <c r="AU75" s="10">
        <v>-292.10000000000002</v>
      </c>
      <c r="AV75" s="10">
        <v>-569.1</v>
      </c>
      <c r="AW75" s="10">
        <v>-21.5</v>
      </c>
      <c r="AX75" s="10">
        <v>309.60000000000002</v>
      </c>
      <c r="AY75" s="10">
        <v>12</v>
      </c>
      <c r="AZ75" s="10">
        <v>46.7</v>
      </c>
      <c r="BA75" s="10">
        <v>343.4</v>
      </c>
      <c r="BB75" s="10">
        <v>365.4</v>
      </c>
      <c r="BC75" s="10">
        <v>125.5</v>
      </c>
      <c r="BD75" s="10">
        <v>-329.4</v>
      </c>
      <c r="BE75" s="10">
        <v>348.1</v>
      </c>
      <c r="BF75" s="10">
        <v>112.2</v>
      </c>
      <c r="BG75" s="10">
        <v>-172.3</v>
      </c>
      <c r="BH75" s="10">
        <v>187.9</v>
      </c>
      <c r="BI75" s="10">
        <v>-3.6</v>
      </c>
      <c r="BJ75" s="10">
        <v>288.10000000000002</v>
      </c>
      <c r="BK75" s="10">
        <v>408</v>
      </c>
      <c r="BL75" s="10">
        <v>30</v>
      </c>
      <c r="BM75" s="10">
        <v>954.9</v>
      </c>
      <c r="BN75" s="10">
        <v>-152.19999999999999</v>
      </c>
      <c r="BO75" s="10">
        <v>-552.20000000000005</v>
      </c>
      <c r="BP75" s="10">
        <v>96.1</v>
      </c>
      <c r="BQ75" s="10">
        <v>-229</v>
      </c>
      <c r="BR75" s="10">
        <v>18.600000000000001</v>
      </c>
      <c r="BS75" s="10">
        <v>-961.7</v>
      </c>
      <c r="BT75" s="10">
        <v>285.3</v>
      </c>
      <c r="BU75" s="10">
        <v>155.9</v>
      </c>
      <c r="BV75" s="10">
        <v>358.9</v>
      </c>
      <c r="BW75" s="10">
        <v>-506.6</v>
      </c>
      <c r="BX75" s="10">
        <v>49.6</v>
      </c>
      <c r="BY75" s="10">
        <v>267.3</v>
      </c>
      <c r="BZ75" s="10">
        <v>293.7</v>
      </c>
      <c r="CA75" s="10">
        <v>263.89999999999998</v>
      </c>
      <c r="CB75" s="10">
        <v>398.6</v>
      </c>
    </row>
    <row r="76" spans="1:80" s="6" customFormat="1">
      <c r="A76" s="7"/>
      <c r="B76" s="6" t="s">
        <v>102</v>
      </c>
      <c r="C76" s="6" t="s">
        <v>31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spans="1:80" s="6" customFormat="1">
      <c r="A77" s="8">
        <v>64</v>
      </c>
      <c r="B77" s="6" t="s">
        <v>1319</v>
      </c>
      <c r="C77" s="6" t="s">
        <v>179</v>
      </c>
      <c r="D77" s="10">
        <v>75.099999999999994</v>
      </c>
      <c r="E77" s="10">
        <v>133.69999999999999</v>
      </c>
      <c r="F77" s="10">
        <v>91.6</v>
      </c>
      <c r="G77" s="10">
        <v>81.2</v>
      </c>
      <c r="H77" s="10">
        <v>9.6999999999999993</v>
      </c>
      <c r="I77" s="10">
        <v>51</v>
      </c>
      <c r="J77" s="10">
        <v>127.7</v>
      </c>
      <c r="K77" s="10">
        <v>125.6</v>
      </c>
      <c r="L77" s="10">
        <v>199</v>
      </c>
      <c r="M77" s="10">
        <v>38.9</v>
      </c>
      <c r="N77" s="10">
        <v>196.3</v>
      </c>
      <c r="O77" s="10">
        <v>58.3</v>
      </c>
      <c r="P77" s="10">
        <v>128.19999999999999</v>
      </c>
      <c r="Q77" s="10">
        <v>13.7</v>
      </c>
      <c r="R77" s="10">
        <v>271</v>
      </c>
      <c r="S77" s="10">
        <v>-82.4</v>
      </c>
      <c r="T77" s="10">
        <v>15.6</v>
      </c>
      <c r="U77" s="10">
        <v>129.9</v>
      </c>
      <c r="V77" s="10">
        <v>206.8</v>
      </c>
      <c r="W77" s="10">
        <v>185.6</v>
      </c>
      <c r="X77" s="10">
        <v>78</v>
      </c>
      <c r="Y77" s="10">
        <v>187.9</v>
      </c>
      <c r="Z77" s="10">
        <v>188.4</v>
      </c>
      <c r="AA77" s="10">
        <v>420.5</v>
      </c>
      <c r="AB77" s="10">
        <v>15.7</v>
      </c>
      <c r="AC77" s="10">
        <v>63.7</v>
      </c>
      <c r="AD77" s="10">
        <v>66.599999999999994</v>
      </c>
      <c r="AE77" s="10">
        <v>121.8</v>
      </c>
      <c r="AF77" s="10">
        <v>94.7</v>
      </c>
      <c r="AG77" s="10">
        <v>259.10000000000002</v>
      </c>
      <c r="AH77" s="10">
        <v>130.30000000000001</v>
      </c>
      <c r="AI77" s="10">
        <v>451.7</v>
      </c>
      <c r="AJ77" s="10">
        <v>140.69999999999999</v>
      </c>
      <c r="AK77" s="10">
        <v>557.1</v>
      </c>
      <c r="AL77" s="10">
        <v>640.79999999999995</v>
      </c>
      <c r="AM77" s="10">
        <v>572.20000000000005</v>
      </c>
      <c r="AN77" s="10">
        <v>458.3</v>
      </c>
      <c r="AO77" s="10">
        <v>480.7</v>
      </c>
      <c r="AP77" s="10">
        <v>281.10000000000002</v>
      </c>
      <c r="AQ77" s="10">
        <v>433.8</v>
      </c>
      <c r="AR77" s="10">
        <v>353.6</v>
      </c>
      <c r="AS77" s="10">
        <v>366.4</v>
      </c>
      <c r="AT77" s="10">
        <v>644.6</v>
      </c>
      <c r="AU77" s="10">
        <v>636.79999999999995</v>
      </c>
      <c r="AV77" s="10">
        <v>634</v>
      </c>
      <c r="AW77" s="10">
        <v>236.2</v>
      </c>
      <c r="AX77" s="10">
        <v>511.7</v>
      </c>
      <c r="AY77" s="10">
        <v>742.3</v>
      </c>
      <c r="AZ77" s="10">
        <v>421.8</v>
      </c>
      <c r="BA77" s="10">
        <v>644.5</v>
      </c>
      <c r="BB77" s="10">
        <v>431.4</v>
      </c>
      <c r="BC77" s="10">
        <v>643.79999999999995</v>
      </c>
      <c r="BD77" s="10">
        <v>411.4</v>
      </c>
      <c r="BE77" s="10">
        <v>329.6</v>
      </c>
      <c r="BF77" s="10">
        <v>945.6</v>
      </c>
      <c r="BG77" s="10">
        <v>1168.7</v>
      </c>
      <c r="BH77" s="10">
        <v>633.5</v>
      </c>
      <c r="BI77" s="10">
        <v>789.2</v>
      </c>
      <c r="BJ77" s="10">
        <v>980.7</v>
      </c>
      <c r="BK77" s="10">
        <v>826</v>
      </c>
      <c r="BL77" s="10">
        <v>992.7</v>
      </c>
      <c r="BM77" s="10">
        <v>695.6</v>
      </c>
      <c r="BN77" s="10">
        <v>301.2</v>
      </c>
      <c r="BO77" s="10">
        <v>564.6</v>
      </c>
      <c r="BP77" s="10">
        <v>677.4</v>
      </c>
      <c r="BQ77" s="10">
        <v>621.4</v>
      </c>
      <c r="BR77" s="10">
        <v>609.4</v>
      </c>
      <c r="BS77" s="10">
        <v>427.3</v>
      </c>
      <c r="BT77" s="10">
        <v>32</v>
      </c>
      <c r="BU77" s="10">
        <v>58.5</v>
      </c>
      <c r="BV77" s="10">
        <v>310.39999999999998</v>
      </c>
      <c r="BW77" s="10">
        <v>462.7</v>
      </c>
      <c r="BX77" s="10">
        <v>139.30000000000001</v>
      </c>
      <c r="BY77" s="10">
        <v>124.1</v>
      </c>
      <c r="BZ77" s="10">
        <v>547.4</v>
      </c>
      <c r="CA77" s="10">
        <v>129.6</v>
      </c>
      <c r="CB77" s="10">
        <v>793.6</v>
      </c>
    </row>
    <row r="78" spans="1:80" s="4" customFormat="1">
      <c r="A78" s="11"/>
      <c r="B78" s="4" t="s">
        <v>334</v>
      </c>
      <c r="C78" s="4" t="s">
        <v>31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</row>
    <row r="79" spans="1:80" s="4" customFormat="1">
      <c r="A79" s="5">
        <v>65</v>
      </c>
      <c r="B79" s="4" t="s">
        <v>335</v>
      </c>
      <c r="C79" s="4" t="s">
        <v>187</v>
      </c>
      <c r="D79" s="9">
        <v>-4.9000000000000004</v>
      </c>
      <c r="E79" s="9">
        <v>30.8</v>
      </c>
      <c r="F79" s="9">
        <v>2.5</v>
      </c>
      <c r="G79" s="9">
        <v>19.8</v>
      </c>
      <c r="H79" s="9">
        <v>23.4</v>
      </c>
      <c r="I79" s="9">
        <v>43.8</v>
      </c>
      <c r="J79" s="9">
        <v>41.8</v>
      </c>
      <c r="K79" s="9">
        <v>-126.9</v>
      </c>
      <c r="L79" s="9">
        <v>59.9</v>
      </c>
      <c r="M79" s="9">
        <v>4.4000000000000004</v>
      </c>
      <c r="N79" s="9">
        <v>-12.7</v>
      </c>
      <c r="O79" s="9">
        <v>-28.5</v>
      </c>
      <c r="P79" s="9">
        <v>-13</v>
      </c>
      <c r="Q79" s="9">
        <v>-50.3</v>
      </c>
      <c r="R79" s="9">
        <v>32.799999999999997</v>
      </c>
      <c r="S79" s="9">
        <v>19.100000000000001</v>
      </c>
      <c r="T79" s="9">
        <v>-16</v>
      </c>
      <c r="U79" s="9">
        <v>11.2</v>
      </c>
      <c r="V79" s="9">
        <v>17.5</v>
      </c>
      <c r="W79" s="9">
        <v>19</v>
      </c>
      <c r="X79" s="9">
        <v>-23.6</v>
      </c>
      <c r="Y79" s="9">
        <v>62.5</v>
      </c>
      <c r="Z79" s="9">
        <v>-24.9</v>
      </c>
      <c r="AA79" s="9">
        <v>94.9</v>
      </c>
      <c r="AB79" s="9">
        <v>-9.6999999999999993</v>
      </c>
      <c r="AC79" s="9">
        <v>-96.4</v>
      </c>
      <c r="AD79" s="9">
        <v>-140.6</v>
      </c>
      <c r="AE79" s="9">
        <v>121.3</v>
      </c>
      <c r="AF79" s="9">
        <v>-78.3</v>
      </c>
      <c r="AG79" s="9">
        <v>-33</v>
      </c>
      <c r="AH79" s="9">
        <v>64.8</v>
      </c>
      <c r="AI79" s="9">
        <v>-12.9</v>
      </c>
      <c r="AJ79" s="9">
        <v>-20.100000000000001</v>
      </c>
      <c r="AK79" s="9">
        <v>0.9</v>
      </c>
      <c r="AL79" s="9">
        <v>-59</v>
      </c>
      <c r="AM79" s="9">
        <v>120.4</v>
      </c>
      <c r="AN79" s="9">
        <v>-10.5</v>
      </c>
      <c r="AO79" s="9">
        <v>-64.900000000000006</v>
      </c>
      <c r="AP79" s="9">
        <v>-108.1</v>
      </c>
      <c r="AQ79" s="9">
        <v>174.1</v>
      </c>
      <c r="AR79" s="9">
        <v>-17.3</v>
      </c>
      <c r="AS79" s="9">
        <v>94.9</v>
      </c>
      <c r="AT79" s="9">
        <v>-29.9</v>
      </c>
      <c r="AU79" s="9">
        <v>-19.600000000000001</v>
      </c>
      <c r="AV79" s="9">
        <v>-59.7</v>
      </c>
      <c r="AW79" s="9">
        <v>-35</v>
      </c>
      <c r="AX79" s="9">
        <v>72.400000000000006</v>
      </c>
      <c r="AY79" s="9">
        <v>-95.5</v>
      </c>
      <c r="AZ79" s="9">
        <v>-13.5</v>
      </c>
      <c r="BA79" s="9">
        <v>-54</v>
      </c>
      <c r="BB79" s="9">
        <v>-1.1000000000000001</v>
      </c>
      <c r="BC79" s="9">
        <v>-13.1</v>
      </c>
      <c r="BD79" s="9">
        <v>24.9</v>
      </c>
      <c r="BE79" s="9">
        <v>-100.4</v>
      </c>
      <c r="BF79" s="9">
        <v>286</v>
      </c>
      <c r="BG79" s="9">
        <v>-485.1</v>
      </c>
      <c r="BH79" s="9">
        <v>196.4</v>
      </c>
      <c r="BI79" s="9">
        <v>9</v>
      </c>
      <c r="BJ79" s="9">
        <v>18.2</v>
      </c>
      <c r="BK79" s="9">
        <v>-149.30000000000001</v>
      </c>
      <c r="BL79" s="9">
        <v>185.6</v>
      </c>
      <c r="BM79" s="9">
        <v>213.1</v>
      </c>
      <c r="BN79" s="9">
        <v>37.799999999999997</v>
      </c>
      <c r="BO79" s="9">
        <v>-584.4</v>
      </c>
      <c r="BP79" s="9">
        <v>-155.9</v>
      </c>
      <c r="BQ79" s="9">
        <v>-8.9</v>
      </c>
      <c r="BR79" s="9">
        <v>-807</v>
      </c>
      <c r="BS79" s="9">
        <v>740.5</v>
      </c>
      <c r="BT79" s="9">
        <v>-124.3</v>
      </c>
      <c r="BU79" s="9">
        <v>277.10000000000002</v>
      </c>
      <c r="BV79" s="9">
        <v>200</v>
      </c>
      <c r="BW79" s="9">
        <v>-772.1</v>
      </c>
      <c r="BX79" s="9">
        <v>-179.4</v>
      </c>
      <c r="BY79" s="9">
        <v>-447.2</v>
      </c>
      <c r="BZ79" s="9">
        <v>235.4</v>
      </c>
      <c r="CA79" s="9">
        <v>-103.7</v>
      </c>
      <c r="CB79" s="9">
        <v>-206.1</v>
      </c>
    </row>
    <row r="80" spans="1:80" s="6" customFormat="1">
      <c r="A80" s="8">
        <v>66</v>
      </c>
      <c r="B80" s="6" t="s">
        <v>340</v>
      </c>
      <c r="C80" s="6" t="s">
        <v>1320</v>
      </c>
      <c r="D80" s="10">
        <v>-23</v>
      </c>
      <c r="E80" s="10">
        <v>6.2</v>
      </c>
      <c r="F80" s="10">
        <v>-0.8</v>
      </c>
      <c r="G80" s="10">
        <v>14.9</v>
      </c>
      <c r="H80" s="10">
        <v>30.6</v>
      </c>
      <c r="I80" s="10">
        <v>48.7</v>
      </c>
      <c r="J80" s="10">
        <v>36.299999999999997</v>
      </c>
      <c r="K80" s="10">
        <v>-132.5</v>
      </c>
      <c r="L80" s="10">
        <v>29.2</v>
      </c>
      <c r="M80" s="10">
        <v>22</v>
      </c>
      <c r="N80" s="10">
        <v>-23.1</v>
      </c>
      <c r="O80" s="10">
        <v>-12.1</v>
      </c>
      <c r="P80" s="10">
        <v>-20.5</v>
      </c>
      <c r="Q80" s="10">
        <v>-24.2</v>
      </c>
      <c r="R80" s="10">
        <v>-1.7</v>
      </c>
      <c r="S80" s="10">
        <v>58</v>
      </c>
      <c r="T80" s="10">
        <v>0.2</v>
      </c>
      <c r="U80" s="10">
        <v>6.8</v>
      </c>
      <c r="V80" s="10">
        <v>8.6</v>
      </c>
      <c r="W80" s="10">
        <v>-4</v>
      </c>
      <c r="X80" s="10">
        <v>-16.399999999999999</v>
      </c>
      <c r="Y80" s="10">
        <v>42.5</v>
      </c>
      <c r="Z80" s="10">
        <v>-29.6</v>
      </c>
      <c r="AA80" s="10">
        <v>23.4</v>
      </c>
      <c r="AB80" s="10">
        <v>21.5</v>
      </c>
      <c r="AC80" s="10">
        <v>-62</v>
      </c>
      <c r="AD80" s="10">
        <v>-90.2</v>
      </c>
      <c r="AE80" s="10">
        <v>143.19999999999999</v>
      </c>
      <c r="AF80" s="10">
        <v>-45</v>
      </c>
      <c r="AG80" s="10">
        <v>-29.3</v>
      </c>
      <c r="AH80" s="10">
        <v>121.1</v>
      </c>
      <c r="AI80" s="10">
        <v>-43.9</v>
      </c>
      <c r="AJ80" s="10">
        <v>35.6</v>
      </c>
      <c r="AK80" s="10">
        <v>-40.799999999999997</v>
      </c>
      <c r="AL80" s="10">
        <v>-103.1</v>
      </c>
      <c r="AM80" s="10">
        <v>83.4</v>
      </c>
      <c r="AN80" s="10">
        <v>-27.1</v>
      </c>
      <c r="AO80" s="10">
        <v>-85.9</v>
      </c>
      <c r="AP80" s="10">
        <v>-78.3</v>
      </c>
      <c r="AQ80" s="10">
        <v>147.1</v>
      </c>
      <c r="AR80" s="10">
        <v>-15.9</v>
      </c>
      <c r="AS80" s="10">
        <v>119.3</v>
      </c>
      <c r="AT80" s="10">
        <v>-62.1</v>
      </c>
      <c r="AU80" s="10">
        <v>-61.5</v>
      </c>
      <c r="AV80" s="10">
        <v>-93.9</v>
      </c>
      <c r="AW80" s="10">
        <v>38.6</v>
      </c>
      <c r="AX80" s="10">
        <v>85.7</v>
      </c>
      <c r="AY80" s="10">
        <v>-160.9</v>
      </c>
      <c r="AZ80" s="10">
        <v>7.2</v>
      </c>
      <c r="BA80" s="10">
        <v>-58.6</v>
      </c>
      <c r="BB80" s="10">
        <v>62.2</v>
      </c>
      <c r="BC80" s="10">
        <v>-6.1</v>
      </c>
      <c r="BD80" s="10">
        <v>86.1</v>
      </c>
      <c r="BE80" s="10">
        <v>-4.5999999999999996</v>
      </c>
      <c r="BF80" s="10">
        <v>240.2</v>
      </c>
      <c r="BG80" s="10">
        <v>-582.4</v>
      </c>
      <c r="BH80" s="10">
        <v>229.1</v>
      </c>
      <c r="BI80" s="10">
        <v>17.399999999999999</v>
      </c>
      <c r="BJ80" s="10">
        <v>5</v>
      </c>
      <c r="BK80" s="10">
        <v>-184.2</v>
      </c>
      <c r="BL80" s="10">
        <v>126.9</v>
      </c>
      <c r="BM80" s="10">
        <v>236.3</v>
      </c>
      <c r="BN80" s="10">
        <v>160.4</v>
      </c>
      <c r="BO80" s="10">
        <v>-593.20000000000005</v>
      </c>
      <c r="BP80" s="10">
        <v>-157.69999999999999</v>
      </c>
      <c r="BQ80" s="10">
        <v>20.399999999999999</v>
      </c>
      <c r="BR80" s="10">
        <v>-767.2</v>
      </c>
      <c r="BS80" s="10">
        <v>754.4</v>
      </c>
      <c r="BT80" s="10">
        <v>-48.9</v>
      </c>
      <c r="BU80" s="10">
        <v>355</v>
      </c>
      <c r="BV80" s="10">
        <v>243.3</v>
      </c>
      <c r="BW80" s="10">
        <v>-804.4</v>
      </c>
      <c r="BX80" s="10">
        <v>-118.5</v>
      </c>
      <c r="BY80" s="10">
        <v>-344.4</v>
      </c>
      <c r="BZ80" s="10">
        <v>251.7</v>
      </c>
      <c r="CA80" s="10">
        <v>-37.200000000000003</v>
      </c>
      <c r="CB80" s="10">
        <v>-301.8</v>
      </c>
    </row>
    <row r="81" spans="1:80" s="6" customFormat="1">
      <c r="A81" s="8">
        <v>67</v>
      </c>
      <c r="B81" s="6" t="s">
        <v>14</v>
      </c>
      <c r="C81" s="6" t="s">
        <v>1322</v>
      </c>
      <c r="D81" s="10">
        <v>-18.2</v>
      </c>
      <c r="E81" s="10">
        <v>-24.7</v>
      </c>
      <c r="F81" s="10">
        <v>-3.3</v>
      </c>
      <c r="G81" s="10">
        <v>-4.9000000000000004</v>
      </c>
      <c r="H81" s="10">
        <v>7.2</v>
      </c>
      <c r="I81" s="10">
        <v>4.9000000000000004</v>
      </c>
      <c r="J81" s="10">
        <v>-5.6</v>
      </c>
      <c r="K81" s="10">
        <v>-5.6</v>
      </c>
      <c r="L81" s="10">
        <v>-30.7</v>
      </c>
      <c r="M81" s="10">
        <v>17.600000000000001</v>
      </c>
      <c r="N81" s="10">
        <v>-10.4</v>
      </c>
      <c r="O81" s="10">
        <v>16.399999999999999</v>
      </c>
      <c r="P81" s="10">
        <v>-7.5</v>
      </c>
      <c r="Q81" s="10">
        <v>26.1</v>
      </c>
      <c r="R81" s="10">
        <v>-34.6</v>
      </c>
      <c r="S81" s="10">
        <v>38.799999999999997</v>
      </c>
      <c r="T81" s="10">
        <v>16.2</v>
      </c>
      <c r="U81" s="10">
        <v>-4.5</v>
      </c>
      <c r="V81" s="10">
        <v>-8.9</v>
      </c>
      <c r="W81" s="10">
        <v>-23</v>
      </c>
      <c r="X81" s="10">
        <v>7.2</v>
      </c>
      <c r="Y81" s="10">
        <v>-20</v>
      </c>
      <c r="Z81" s="10">
        <v>-4.7</v>
      </c>
      <c r="AA81" s="10">
        <v>-71.400000000000006</v>
      </c>
      <c r="AB81" s="10">
        <v>31.2</v>
      </c>
      <c r="AC81" s="10">
        <v>34.299999999999997</v>
      </c>
      <c r="AD81" s="10">
        <v>50.4</v>
      </c>
      <c r="AE81" s="10">
        <v>21.9</v>
      </c>
      <c r="AF81" s="10">
        <v>33.299999999999997</v>
      </c>
      <c r="AG81" s="10">
        <v>3.7</v>
      </c>
      <c r="AH81" s="10">
        <v>56.3</v>
      </c>
      <c r="AI81" s="10">
        <v>-30.9</v>
      </c>
      <c r="AJ81" s="10">
        <v>55.7</v>
      </c>
      <c r="AK81" s="10">
        <v>-41.7</v>
      </c>
      <c r="AL81" s="10">
        <v>-44</v>
      </c>
      <c r="AM81" s="10">
        <v>-36.9</v>
      </c>
      <c r="AN81" s="10">
        <v>-16.600000000000001</v>
      </c>
      <c r="AO81" s="10">
        <v>-21</v>
      </c>
      <c r="AP81" s="10">
        <v>29.9</v>
      </c>
      <c r="AQ81" s="10">
        <v>-27</v>
      </c>
      <c r="AR81" s="10">
        <v>1.4</v>
      </c>
      <c r="AS81" s="10">
        <v>24.5</v>
      </c>
      <c r="AT81" s="10">
        <v>-32.200000000000003</v>
      </c>
      <c r="AU81" s="10">
        <v>-42</v>
      </c>
      <c r="AV81" s="10">
        <v>-34.299999999999997</v>
      </c>
      <c r="AW81" s="10">
        <v>73.599999999999994</v>
      </c>
      <c r="AX81" s="10">
        <v>13.3</v>
      </c>
      <c r="AY81" s="10">
        <v>-65.400000000000006</v>
      </c>
      <c r="AZ81" s="10">
        <v>20.7</v>
      </c>
      <c r="BA81" s="10">
        <v>-4.7</v>
      </c>
      <c r="BB81" s="10">
        <v>63.4</v>
      </c>
      <c r="BC81" s="10">
        <v>7</v>
      </c>
      <c r="BD81" s="10">
        <v>61.2</v>
      </c>
      <c r="BE81" s="10">
        <v>95.8</v>
      </c>
      <c r="BF81" s="10">
        <v>-45.8</v>
      </c>
      <c r="BG81" s="10">
        <v>-97.3</v>
      </c>
      <c r="BH81" s="10">
        <v>32.700000000000003</v>
      </c>
      <c r="BI81" s="10">
        <v>8.5</v>
      </c>
      <c r="BJ81" s="10">
        <v>-13.2</v>
      </c>
      <c r="BK81" s="10">
        <v>-34.9</v>
      </c>
      <c r="BL81" s="10">
        <v>-58.7</v>
      </c>
      <c r="BM81" s="10">
        <v>23.2</v>
      </c>
      <c r="BN81" s="10">
        <v>122.6</v>
      </c>
      <c r="BO81" s="10">
        <v>-8.9</v>
      </c>
      <c r="BP81" s="10">
        <v>-1.9</v>
      </c>
      <c r="BQ81" s="10">
        <v>29.3</v>
      </c>
      <c r="BR81" s="10">
        <v>39.799999999999997</v>
      </c>
      <c r="BS81" s="10">
        <v>13.9</v>
      </c>
      <c r="BT81" s="10">
        <v>75.5</v>
      </c>
      <c r="BU81" s="10">
        <v>77.900000000000006</v>
      </c>
      <c r="BV81" s="10">
        <v>43.3</v>
      </c>
      <c r="BW81" s="10">
        <v>-32.299999999999997</v>
      </c>
      <c r="BX81" s="10">
        <v>60.9</v>
      </c>
      <c r="BY81" s="10">
        <v>102.8</v>
      </c>
      <c r="BZ81" s="10">
        <v>16.3</v>
      </c>
      <c r="CA81" s="10">
        <v>66.5</v>
      </c>
      <c r="CB81" s="10">
        <v>-95.8</v>
      </c>
    </row>
    <row r="82" spans="1:80" s="4" customFormat="1">
      <c r="A82" s="11"/>
      <c r="B82" s="4" t="s">
        <v>344</v>
      </c>
      <c r="C82" s="4" t="s">
        <v>31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4" customFormat="1">
      <c r="A83" s="5">
        <v>68</v>
      </c>
      <c r="B83" s="4" t="s">
        <v>353</v>
      </c>
      <c r="C83" s="4" t="s">
        <v>1323</v>
      </c>
      <c r="D83" s="9">
        <v>-6.1</v>
      </c>
      <c r="E83" s="9">
        <v>6.1</v>
      </c>
      <c r="F83" s="9">
        <v>13.4</v>
      </c>
      <c r="G83" s="9">
        <v>-14.7</v>
      </c>
      <c r="H83" s="9">
        <v>1.9</v>
      </c>
      <c r="I83" s="9">
        <v>-0.9</v>
      </c>
      <c r="J83" s="9">
        <v>7.9</v>
      </c>
      <c r="K83" s="9">
        <v>-1</v>
      </c>
      <c r="L83" s="9">
        <v>-13.6</v>
      </c>
      <c r="M83" s="9">
        <v>4.4000000000000004</v>
      </c>
      <c r="N83" s="9">
        <v>25.7</v>
      </c>
      <c r="O83" s="9">
        <v>-85.1</v>
      </c>
      <c r="P83" s="9">
        <v>33.4</v>
      </c>
      <c r="Q83" s="9">
        <v>34.799999999999997</v>
      </c>
      <c r="R83" s="9">
        <v>36.9</v>
      </c>
      <c r="S83" s="9">
        <v>89.7</v>
      </c>
      <c r="T83" s="9">
        <v>29.5</v>
      </c>
      <c r="U83" s="9">
        <v>21.8</v>
      </c>
      <c r="V83" s="9">
        <v>15.6</v>
      </c>
      <c r="W83" s="9">
        <v>-25</v>
      </c>
      <c r="X83" s="9">
        <v>10.9</v>
      </c>
      <c r="Y83" s="9">
        <v>111.7</v>
      </c>
      <c r="Z83" s="9">
        <v>63.2</v>
      </c>
      <c r="AA83" s="9">
        <v>-19.399999999999999</v>
      </c>
      <c r="AB83" s="9">
        <v>149.69999999999999</v>
      </c>
      <c r="AC83" s="9">
        <v>33</v>
      </c>
      <c r="AD83" s="9">
        <v>-111.1</v>
      </c>
      <c r="AE83" s="9">
        <v>98.9</v>
      </c>
      <c r="AF83" s="9">
        <v>102.7</v>
      </c>
      <c r="AG83" s="9">
        <v>87.5</v>
      </c>
      <c r="AH83" s="9">
        <v>-106.9</v>
      </c>
      <c r="AI83" s="9">
        <v>-94.6</v>
      </c>
      <c r="AJ83" s="9">
        <v>31</v>
      </c>
      <c r="AK83" s="9">
        <v>-41.5</v>
      </c>
      <c r="AL83" s="9">
        <v>-24.8</v>
      </c>
      <c r="AM83" s="9">
        <v>-116.3</v>
      </c>
      <c r="AN83" s="9">
        <v>-192.8</v>
      </c>
      <c r="AO83" s="9">
        <v>93.7</v>
      </c>
      <c r="AP83" s="9">
        <v>-230</v>
      </c>
      <c r="AQ83" s="9">
        <v>167.2</v>
      </c>
      <c r="AR83" s="9">
        <v>12.3</v>
      </c>
      <c r="AS83" s="9">
        <v>-223.5</v>
      </c>
      <c r="AT83" s="9">
        <v>-211.4</v>
      </c>
      <c r="AU83" s="9">
        <v>14.9</v>
      </c>
      <c r="AV83" s="9">
        <v>-20</v>
      </c>
      <c r="AW83" s="9">
        <v>231.9</v>
      </c>
      <c r="AX83" s="9">
        <v>50</v>
      </c>
      <c r="AY83" s="9">
        <v>176.1</v>
      </c>
      <c r="AZ83" s="9">
        <v>35.799999999999997</v>
      </c>
      <c r="BA83" s="9">
        <v>41.2</v>
      </c>
      <c r="BB83" s="9">
        <v>-32.799999999999997</v>
      </c>
      <c r="BC83" s="9">
        <v>138</v>
      </c>
      <c r="BD83" s="9">
        <v>-40.5</v>
      </c>
      <c r="BE83" s="9">
        <v>29.1</v>
      </c>
      <c r="BF83" s="9">
        <v>67.3</v>
      </c>
      <c r="BG83" s="9">
        <v>-109.8</v>
      </c>
      <c r="BH83" s="9">
        <v>88.7</v>
      </c>
      <c r="BI83" s="9">
        <v>-50.2</v>
      </c>
      <c r="BJ83" s="9">
        <v>127.9</v>
      </c>
      <c r="BK83" s="9">
        <v>216.1</v>
      </c>
      <c r="BL83" s="9">
        <v>20.2</v>
      </c>
      <c r="BM83" s="9">
        <v>170.2</v>
      </c>
      <c r="BN83" s="9">
        <v>76.5</v>
      </c>
      <c r="BO83" s="9">
        <v>11.9</v>
      </c>
      <c r="BP83" s="9">
        <v>-300.2</v>
      </c>
      <c r="BQ83" s="9">
        <v>-69.400000000000006</v>
      </c>
      <c r="BR83" s="9">
        <v>-266.60000000000002</v>
      </c>
      <c r="BS83" s="9">
        <v>-932.1</v>
      </c>
      <c r="BT83" s="9">
        <v>-241.7</v>
      </c>
      <c r="BU83" s="9">
        <v>296.3</v>
      </c>
      <c r="BV83" s="9">
        <v>384.4</v>
      </c>
      <c r="BW83" s="9">
        <v>187</v>
      </c>
      <c r="BX83" s="9">
        <v>140.9</v>
      </c>
      <c r="BY83" s="9">
        <v>-206.8</v>
      </c>
      <c r="BZ83" s="9">
        <v>313</v>
      </c>
      <c r="CA83" s="9">
        <v>329.4</v>
      </c>
      <c r="CB83" s="9">
        <v>180</v>
      </c>
    </row>
    <row r="84" spans="1:80" s="4" customFormat="1">
      <c r="A84" s="5">
        <v>69</v>
      </c>
      <c r="B84" s="4" t="s">
        <v>1103</v>
      </c>
      <c r="C84" s="4" t="s">
        <v>1057</v>
      </c>
      <c r="D84" s="9">
        <v>-0.3</v>
      </c>
      <c r="E84" s="9">
        <v>0.3</v>
      </c>
      <c r="F84" s="9">
        <v>0.2</v>
      </c>
      <c r="G84" s="9">
        <v>-0.5</v>
      </c>
      <c r="H84" s="9">
        <v>0.1</v>
      </c>
      <c r="I84" s="9">
        <v>0</v>
      </c>
      <c r="J84" s="9">
        <v>0.1</v>
      </c>
      <c r="K84" s="9">
        <v>-0.2</v>
      </c>
      <c r="L84" s="9">
        <v>0.2</v>
      </c>
      <c r="M84" s="9">
        <v>0.2</v>
      </c>
      <c r="N84" s="9">
        <v>0.1</v>
      </c>
      <c r="O84" s="9">
        <v>0</v>
      </c>
      <c r="P84" s="9">
        <v>0.5</v>
      </c>
      <c r="Q84" s="9">
        <v>0</v>
      </c>
      <c r="R84" s="9">
        <v>-0.3</v>
      </c>
      <c r="S84" s="9">
        <v>-0.1</v>
      </c>
      <c r="T84" s="9">
        <v>-0.1</v>
      </c>
      <c r="U84" s="9">
        <v>-0.1</v>
      </c>
      <c r="V84" s="9">
        <v>0</v>
      </c>
      <c r="W84" s="9">
        <v>0</v>
      </c>
      <c r="X84" s="9">
        <v>-0.2</v>
      </c>
      <c r="Y84" s="9">
        <v>0</v>
      </c>
      <c r="Z84" s="9">
        <v>-0.1</v>
      </c>
      <c r="AA84" s="9">
        <v>-0.1</v>
      </c>
      <c r="AB84" s="9">
        <v>-0.1</v>
      </c>
      <c r="AC84" s="9">
        <v>0</v>
      </c>
      <c r="AD84" s="9">
        <v>0.2</v>
      </c>
      <c r="AE84" s="9">
        <v>0.2</v>
      </c>
      <c r="AF84" s="9">
        <v>-0.2</v>
      </c>
      <c r="AG84" s="9">
        <v>-0.1</v>
      </c>
      <c r="AH84" s="9">
        <v>0.3</v>
      </c>
      <c r="AI84" s="9">
        <v>-0.1</v>
      </c>
      <c r="AJ84" s="9">
        <v>-0.1</v>
      </c>
      <c r="AK84" s="9">
        <v>0</v>
      </c>
      <c r="AL84" s="9">
        <v>-0.2</v>
      </c>
      <c r="AM84" s="9">
        <v>0</v>
      </c>
      <c r="AN84" s="9">
        <v>-0.2</v>
      </c>
      <c r="AO84" s="9">
        <v>-0.1</v>
      </c>
      <c r="AP84" s="9">
        <v>0.2</v>
      </c>
      <c r="AQ84" s="9">
        <v>-0.2</v>
      </c>
      <c r="AR84" s="9">
        <v>0</v>
      </c>
      <c r="AS84" s="9">
        <v>0.4</v>
      </c>
      <c r="AT84" s="9">
        <v>0</v>
      </c>
      <c r="AU84" s="9">
        <v>0.2</v>
      </c>
      <c r="AV84" s="9">
        <v>0.1</v>
      </c>
      <c r="AW84" s="9">
        <v>0.1</v>
      </c>
      <c r="AX84" s="9">
        <v>0.1</v>
      </c>
      <c r="AY84" s="9">
        <v>0.3</v>
      </c>
      <c r="AZ84" s="9">
        <v>0</v>
      </c>
      <c r="BA84" s="9">
        <v>-0.1</v>
      </c>
      <c r="BB84" s="9">
        <v>0</v>
      </c>
      <c r="BC84" s="9">
        <v>0.4</v>
      </c>
      <c r="BD84" s="9">
        <v>-0.2</v>
      </c>
      <c r="BE84" s="9">
        <v>-0.3</v>
      </c>
      <c r="BF84" s="9">
        <v>0</v>
      </c>
      <c r="BG84" s="9">
        <v>-0.1</v>
      </c>
      <c r="BH84" s="9">
        <v>0.1</v>
      </c>
      <c r="BI84" s="9">
        <v>0.2</v>
      </c>
      <c r="BJ84" s="9">
        <v>0</v>
      </c>
      <c r="BK84" s="9">
        <v>0.1</v>
      </c>
      <c r="BL84" s="9">
        <v>0</v>
      </c>
      <c r="BM84" s="9">
        <v>0</v>
      </c>
      <c r="BN84" s="9">
        <v>0.2</v>
      </c>
      <c r="BO84" s="9">
        <v>0.1</v>
      </c>
      <c r="BP84" s="9">
        <v>0.3</v>
      </c>
      <c r="BQ84" s="9">
        <v>-0.1</v>
      </c>
      <c r="BR84" s="9">
        <v>-0.4</v>
      </c>
      <c r="BS84" s="9">
        <v>-0.1</v>
      </c>
      <c r="BT84" s="9">
        <v>-0.2</v>
      </c>
      <c r="BU84" s="9">
        <v>0.3</v>
      </c>
      <c r="BV84" s="9">
        <v>0.8</v>
      </c>
      <c r="BW84" s="9">
        <v>-0.6</v>
      </c>
      <c r="BX84" s="9">
        <v>-1.7</v>
      </c>
      <c r="BY84" s="9">
        <v>-1.4</v>
      </c>
      <c r="BZ84" s="9">
        <v>2.7</v>
      </c>
      <c r="CA84" s="9">
        <v>-0.6</v>
      </c>
      <c r="CB84" s="9">
        <v>1.6</v>
      </c>
    </row>
    <row r="85" spans="1:80" s="4" customFormat="1">
      <c r="A85" s="5">
        <v>70</v>
      </c>
      <c r="B85" s="4" t="s">
        <v>388</v>
      </c>
      <c r="C85" s="4" t="s">
        <v>1324</v>
      </c>
      <c r="D85" s="9">
        <v>0</v>
      </c>
      <c r="E85" s="9">
        <v>0</v>
      </c>
      <c r="F85" s="9">
        <v>0</v>
      </c>
      <c r="G85" s="9">
        <v>-23.7</v>
      </c>
      <c r="H85" s="9">
        <v>-10.6</v>
      </c>
      <c r="I85" s="9">
        <v>0</v>
      </c>
      <c r="J85" s="9">
        <v>0</v>
      </c>
      <c r="K85" s="9">
        <v>-6.8</v>
      </c>
      <c r="L85" s="9">
        <v>0</v>
      </c>
      <c r="M85" s="9">
        <v>0</v>
      </c>
      <c r="N85" s="9">
        <v>0</v>
      </c>
      <c r="O85" s="9">
        <v>-70.900000000000006</v>
      </c>
      <c r="P85" s="9">
        <v>0</v>
      </c>
      <c r="Q85" s="9">
        <v>0</v>
      </c>
      <c r="R85" s="9">
        <v>0</v>
      </c>
      <c r="S85" s="9">
        <v>55.2</v>
      </c>
      <c r="T85" s="9">
        <v>0</v>
      </c>
      <c r="U85" s="9">
        <v>0</v>
      </c>
      <c r="V85" s="9">
        <v>0</v>
      </c>
      <c r="W85" s="9">
        <v>-48.7</v>
      </c>
      <c r="X85" s="9">
        <v>0</v>
      </c>
      <c r="Y85" s="9">
        <v>0</v>
      </c>
      <c r="Z85" s="9">
        <v>0</v>
      </c>
      <c r="AA85" s="9">
        <v>-19.600000000000001</v>
      </c>
      <c r="AB85" s="9">
        <v>0</v>
      </c>
      <c r="AC85" s="9">
        <v>0</v>
      </c>
      <c r="AD85" s="9">
        <v>0</v>
      </c>
      <c r="AE85" s="9">
        <v>-2.1</v>
      </c>
      <c r="AF85" s="9">
        <v>0</v>
      </c>
      <c r="AG85" s="9">
        <v>0</v>
      </c>
      <c r="AH85" s="9">
        <v>0</v>
      </c>
      <c r="AI85" s="9">
        <v>-152.30000000000001</v>
      </c>
      <c r="AJ85" s="9">
        <v>0</v>
      </c>
      <c r="AK85" s="9">
        <v>0</v>
      </c>
      <c r="AL85" s="9">
        <v>0</v>
      </c>
      <c r="AM85" s="9">
        <v>12.7</v>
      </c>
      <c r="AN85" s="9">
        <v>0</v>
      </c>
      <c r="AO85" s="9">
        <v>0</v>
      </c>
      <c r="AP85" s="9">
        <v>0</v>
      </c>
      <c r="AQ85" s="9">
        <v>99.9</v>
      </c>
      <c r="AR85" s="9">
        <v>0</v>
      </c>
      <c r="AS85" s="9">
        <v>0</v>
      </c>
      <c r="AT85" s="9">
        <v>0</v>
      </c>
      <c r="AU85" s="9">
        <v>-14.3</v>
      </c>
      <c r="AV85" s="9">
        <v>0</v>
      </c>
      <c r="AW85" s="9">
        <v>0</v>
      </c>
      <c r="AX85" s="9">
        <v>0</v>
      </c>
      <c r="AY85" s="9">
        <v>-49.7</v>
      </c>
      <c r="AZ85" s="9">
        <v>0</v>
      </c>
      <c r="BA85" s="9">
        <v>0</v>
      </c>
      <c r="BB85" s="9">
        <v>0</v>
      </c>
      <c r="BC85" s="9">
        <v>-55.8</v>
      </c>
      <c r="BD85" s="9">
        <v>0</v>
      </c>
      <c r="BE85" s="9">
        <v>0</v>
      </c>
      <c r="BF85" s="9">
        <v>0</v>
      </c>
      <c r="BG85" s="9">
        <v>-195.4</v>
      </c>
      <c r="BH85" s="9">
        <v>0</v>
      </c>
      <c r="BI85" s="9">
        <v>0</v>
      </c>
      <c r="BJ85" s="9">
        <v>0</v>
      </c>
      <c r="BK85" s="9">
        <v>34.799999999999997</v>
      </c>
      <c r="BL85" s="9">
        <v>0</v>
      </c>
      <c r="BM85" s="9">
        <v>0</v>
      </c>
      <c r="BN85" s="9">
        <v>0</v>
      </c>
      <c r="BO85" s="9">
        <v>129.1</v>
      </c>
      <c r="BP85" s="9">
        <v>0</v>
      </c>
      <c r="BQ85" s="9">
        <v>0</v>
      </c>
      <c r="BR85" s="9">
        <v>0</v>
      </c>
      <c r="BS85" s="9">
        <v>-125.2</v>
      </c>
      <c r="BT85" s="9">
        <v>0</v>
      </c>
      <c r="BU85" s="9">
        <v>0</v>
      </c>
      <c r="BV85" s="9">
        <v>0</v>
      </c>
      <c r="BW85" s="9">
        <v>71.900000000000006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</row>
    <row r="86" spans="1:80" s="6" customFormat="1">
      <c r="A86" s="8">
        <v>71</v>
      </c>
      <c r="B86" s="6" t="s">
        <v>394</v>
      </c>
      <c r="C86" s="6" t="s">
        <v>1325</v>
      </c>
      <c r="D86" s="10">
        <v>0</v>
      </c>
      <c r="E86" s="10">
        <v>0</v>
      </c>
      <c r="F86" s="10">
        <v>0</v>
      </c>
      <c r="G86" s="10">
        <v>-11.5</v>
      </c>
      <c r="H86" s="10">
        <v>0</v>
      </c>
      <c r="I86" s="10">
        <v>0</v>
      </c>
      <c r="J86" s="10">
        <v>0</v>
      </c>
      <c r="K86" s="10">
        <v>0.9</v>
      </c>
      <c r="L86" s="10">
        <v>0</v>
      </c>
      <c r="M86" s="10">
        <v>0</v>
      </c>
      <c r="N86" s="10">
        <v>0</v>
      </c>
      <c r="O86" s="10">
        <v>-27</v>
      </c>
      <c r="P86" s="10">
        <v>0</v>
      </c>
      <c r="Q86" s="10">
        <v>0</v>
      </c>
      <c r="R86" s="10">
        <v>0</v>
      </c>
      <c r="S86" s="10">
        <v>23.9</v>
      </c>
      <c r="T86" s="10">
        <v>0</v>
      </c>
      <c r="U86" s="10">
        <v>0</v>
      </c>
      <c r="V86" s="10">
        <v>0</v>
      </c>
      <c r="W86" s="10">
        <v>-39.299999999999997</v>
      </c>
      <c r="X86" s="10">
        <v>0</v>
      </c>
      <c r="Y86" s="10">
        <v>0</v>
      </c>
      <c r="Z86" s="10">
        <v>0</v>
      </c>
      <c r="AA86" s="10">
        <v>-10.9</v>
      </c>
      <c r="AB86" s="10">
        <v>0</v>
      </c>
      <c r="AC86" s="10">
        <v>0</v>
      </c>
      <c r="AD86" s="10">
        <v>0</v>
      </c>
      <c r="AE86" s="10">
        <v>-5.6</v>
      </c>
      <c r="AF86" s="10">
        <v>0</v>
      </c>
      <c r="AG86" s="10">
        <v>0</v>
      </c>
      <c r="AH86" s="10">
        <v>0</v>
      </c>
      <c r="AI86" s="10">
        <v>-75.599999999999994</v>
      </c>
      <c r="AJ86" s="10">
        <v>0</v>
      </c>
      <c r="AK86" s="10">
        <v>0</v>
      </c>
      <c r="AL86" s="10">
        <v>0</v>
      </c>
      <c r="AM86" s="10">
        <v>38.200000000000003</v>
      </c>
      <c r="AN86" s="10">
        <v>0</v>
      </c>
      <c r="AO86" s="10">
        <v>0</v>
      </c>
      <c r="AP86" s="10">
        <v>0</v>
      </c>
      <c r="AQ86" s="10">
        <v>54.5</v>
      </c>
      <c r="AR86" s="10">
        <v>0</v>
      </c>
      <c r="AS86" s="10">
        <v>0</v>
      </c>
      <c r="AT86" s="10">
        <v>0</v>
      </c>
      <c r="AU86" s="10">
        <v>29.4</v>
      </c>
      <c r="AV86" s="10">
        <v>0</v>
      </c>
      <c r="AW86" s="10">
        <v>0</v>
      </c>
      <c r="AX86" s="10">
        <v>0</v>
      </c>
      <c r="AY86" s="10">
        <v>-48.4</v>
      </c>
      <c r="AZ86" s="10">
        <v>0</v>
      </c>
      <c r="BA86" s="10">
        <v>0</v>
      </c>
      <c r="BB86" s="10">
        <v>0</v>
      </c>
      <c r="BC86" s="10">
        <v>-66.900000000000006</v>
      </c>
      <c r="BD86" s="10">
        <v>0</v>
      </c>
      <c r="BE86" s="10">
        <v>0</v>
      </c>
      <c r="BF86" s="10">
        <v>0</v>
      </c>
      <c r="BG86" s="10">
        <v>-74.3</v>
      </c>
      <c r="BH86" s="10">
        <v>0</v>
      </c>
      <c r="BI86" s="10">
        <v>0</v>
      </c>
      <c r="BJ86" s="10">
        <v>0</v>
      </c>
      <c r="BK86" s="10">
        <v>-8.5</v>
      </c>
      <c r="BL86" s="10">
        <v>0</v>
      </c>
      <c r="BM86" s="10">
        <v>0</v>
      </c>
      <c r="BN86" s="10">
        <v>0</v>
      </c>
      <c r="BO86" s="10">
        <v>85</v>
      </c>
      <c r="BP86" s="10">
        <v>0</v>
      </c>
      <c r="BQ86" s="10">
        <v>0</v>
      </c>
      <c r="BR86" s="10">
        <v>0</v>
      </c>
      <c r="BS86" s="10">
        <v>164.9</v>
      </c>
      <c r="BT86" s="10">
        <v>0</v>
      </c>
      <c r="BU86" s="10">
        <v>0</v>
      </c>
      <c r="BV86" s="10">
        <v>0</v>
      </c>
      <c r="BW86" s="10">
        <v>-138.1</v>
      </c>
      <c r="BX86" s="10">
        <v>0</v>
      </c>
      <c r="BY86" s="10">
        <v>0</v>
      </c>
      <c r="BZ86" s="10">
        <v>0</v>
      </c>
      <c r="CA86" s="10">
        <v>0</v>
      </c>
      <c r="CB86" s="10">
        <v>0</v>
      </c>
    </row>
    <row r="87" spans="1:80" s="6" customFormat="1">
      <c r="A87" s="8">
        <v>72</v>
      </c>
      <c r="B87" s="6" t="s">
        <v>1083</v>
      </c>
      <c r="C87" s="6" t="s">
        <v>1326</v>
      </c>
      <c r="D87" s="10">
        <v>0</v>
      </c>
      <c r="E87" s="10">
        <v>0</v>
      </c>
      <c r="F87" s="10">
        <v>0</v>
      </c>
      <c r="G87" s="10">
        <v>-5.5</v>
      </c>
      <c r="H87" s="10">
        <v>0</v>
      </c>
      <c r="I87" s="10">
        <v>0</v>
      </c>
      <c r="J87" s="10">
        <v>0</v>
      </c>
      <c r="K87" s="10">
        <v>-3.5</v>
      </c>
      <c r="L87" s="10">
        <v>0</v>
      </c>
      <c r="M87" s="10">
        <v>0</v>
      </c>
      <c r="N87" s="10">
        <v>0</v>
      </c>
      <c r="O87" s="10">
        <v>-18.100000000000001</v>
      </c>
      <c r="P87" s="10">
        <v>0</v>
      </c>
      <c r="Q87" s="10">
        <v>0</v>
      </c>
      <c r="R87" s="10">
        <v>0</v>
      </c>
      <c r="S87" s="10">
        <v>-1.4</v>
      </c>
      <c r="T87" s="10">
        <v>0</v>
      </c>
      <c r="U87" s="10">
        <v>0</v>
      </c>
      <c r="V87" s="10">
        <v>0</v>
      </c>
      <c r="W87" s="10">
        <v>-15.4</v>
      </c>
      <c r="X87" s="10">
        <v>0</v>
      </c>
      <c r="Y87" s="10">
        <v>0</v>
      </c>
      <c r="Z87" s="10">
        <v>0</v>
      </c>
      <c r="AA87" s="10">
        <v>-7.4</v>
      </c>
      <c r="AB87" s="10">
        <v>0</v>
      </c>
      <c r="AC87" s="10">
        <v>0</v>
      </c>
      <c r="AD87" s="10">
        <v>0</v>
      </c>
      <c r="AE87" s="10">
        <v>17.2</v>
      </c>
      <c r="AF87" s="10">
        <v>0</v>
      </c>
      <c r="AG87" s="10">
        <v>0</v>
      </c>
      <c r="AH87" s="10">
        <v>0</v>
      </c>
      <c r="AI87" s="10">
        <v>-16.7</v>
      </c>
      <c r="AJ87" s="10">
        <v>0</v>
      </c>
      <c r="AK87" s="10">
        <v>0</v>
      </c>
      <c r="AL87" s="10">
        <v>0</v>
      </c>
      <c r="AM87" s="10">
        <v>-26</v>
      </c>
      <c r="AN87" s="10">
        <v>0</v>
      </c>
      <c r="AO87" s="10">
        <v>0</v>
      </c>
      <c r="AP87" s="10">
        <v>0</v>
      </c>
      <c r="AQ87" s="10">
        <v>63.9</v>
      </c>
      <c r="AR87" s="10">
        <v>0</v>
      </c>
      <c r="AS87" s="10">
        <v>0</v>
      </c>
      <c r="AT87" s="10">
        <v>0</v>
      </c>
      <c r="AU87" s="10">
        <v>-0.6</v>
      </c>
      <c r="AV87" s="10">
        <v>0</v>
      </c>
      <c r="AW87" s="10">
        <v>0</v>
      </c>
      <c r="AX87" s="10">
        <v>0</v>
      </c>
      <c r="AY87" s="10">
        <v>12.5</v>
      </c>
      <c r="AZ87" s="10">
        <v>0</v>
      </c>
      <c r="BA87" s="10">
        <v>0</v>
      </c>
      <c r="BB87" s="10">
        <v>0</v>
      </c>
      <c r="BC87" s="10">
        <v>41.7</v>
      </c>
      <c r="BD87" s="10">
        <v>0</v>
      </c>
      <c r="BE87" s="10">
        <v>0</v>
      </c>
      <c r="BF87" s="10">
        <v>0</v>
      </c>
      <c r="BG87" s="10">
        <v>3.4</v>
      </c>
      <c r="BH87" s="10">
        <v>0</v>
      </c>
      <c r="BI87" s="10">
        <v>0</v>
      </c>
      <c r="BJ87" s="10">
        <v>0</v>
      </c>
      <c r="BK87" s="10">
        <v>26.7</v>
      </c>
      <c r="BL87" s="10">
        <v>0</v>
      </c>
      <c r="BM87" s="10">
        <v>0</v>
      </c>
      <c r="BN87" s="10">
        <v>0</v>
      </c>
      <c r="BO87" s="10">
        <v>70</v>
      </c>
      <c r="BP87" s="10">
        <v>0</v>
      </c>
      <c r="BQ87" s="10">
        <v>0</v>
      </c>
      <c r="BR87" s="10">
        <v>0</v>
      </c>
      <c r="BS87" s="10">
        <v>53.2</v>
      </c>
      <c r="BT87" s="10">
        <v>0</v>
      </c>
      <c r="BU87" s="10">
        <v>0</v>
      </c>
      <c r="BV87" s="10">
        <v>0</v>
      </c>
      <c r="BW87" s="10">
        <v>-64.7</v>
      </c>
      <c r="BX87" s="10">
        <v>0</v>
      </c>
      <c r="BY87" s="10">
        <v>0</v>
      </c>
      <c r="BZ87" s="10">
        <v>0</v>
      </c>
      <c r="CA87" s="10">
        <v>0</v>
      </c>
      <c r="CB87" s="10">
        <v>0</v>
      </c>
    </row>
    <row r="88" spans="1:80" s="6" customFormat="1">
      <c r="A88" s="8">
        <v>73</v>
      </c>
      <c r="B88" s="6" t="s">
        <v>759</v>
      </c>
      <c r="C88" s="6" t="s">
        <v>1327</v>
      </c>
      <c r="D88" s="10">
        <v>0</v>
      </c>
      <c r="E88" s="10">
        <v>0</v>
      </c>
      <c r="F88" s="10">
        <v>0</v>
      </c>
      <c r="G88" s="10">
        <v>-6.7</v>
      </c>
      <c r="H88" s="10">
        <v>-10.6</v>
      </c>
      <c r="I88" s="10">
        <v>0</v>
      </c>
      <c r="J88" s="10">
        <v>0</v>
      </c>
      <c r="K88" s="10">
        <v>-4.2</v>
      </c>
      <c r="L88" s="10">
        <v>0</v>
      </c>
      <c r="M88" s="10">
        <v>0</v>
      </c>
      <c r="N88" s="10">
        <v>0</v>
      </c>
      <c r="O88" s="10">
        <v>-25.8</v>
      </c>
      <c r="P88" s="10">
        <v>0</v>
      </c>
      <c r="Q88" s="10">
        <v>0</v>
      </c>
      <c r="R88" s="10">
        <v>0</v>
      </c>
      <c r="S88" s="10">
        <v>32.700000000000003</v>
      </c>
      <c r="T88" s="10">
        <v>0</v>
      </c>
      <c r="U88" s="10">
        <v>0</v>
      </c>
      <c r="V88" s="10">
        <v>0</v>
      </c>
      <c r="W88" s="10">
        <v>6</v>
      </c>
      <c r="X88" s="10">
        <v>0</v>
      </c>
      <c r="Y88" s="10">
        <v>0</v>
      </c>
      <c r="Z88" s="10">
        <v>0</v>
      </c>
      <c r="AA88" s="10">
        <v>-1.3</v>
      </c>
      <c r="AB88" s="10">
        <v>0</v>
      </c>
      <c r="AC88" s="10">
        <v>0</v>
      </c>
      <c r="AD88" s="10">
        <v>0</v>
      </c>
      <c r="AE88" s="10">
        <v>-13.7</v>
      </c>
      <c r="AF88" s="10">
        <v>0</v>
      </c>
      <c r="AG88" s="10">
        <v>0</v>
      </c>
      <c r="AH88" s="10">
        <v>0</v>
      </c>
      <c r="AI88" s="10">
        <v>-60</v>
      </c>
      <c r="AJ88" s="10">
        <v>0</v>
      </c>
      <c r="AK88" s="10">
        <v>0</v>
      </c>
      <c r="AL88" s="10">
        <v>0</v>
      </c>
      <c r="AM88" s="10">
        <v>0.5</v>
      </c>
      <c r="AN88" s="10">
        <v>0</v>
      </c>
      <c r="AO88" s="10">
        <v>0</v>
      </c>
      <c r="AP88" s="10">
        <v>0</v>
      </c>
      <c r="AQ88" s="10">
        <v>-18.5</v>
      </c>
      <c r="AR88" s="10">
        <v>0</v>
      </c>
      <c r="AS88" s="10">
        <v>0</v>
      </c>
      <c r="AT88" s="10">
        <v>0</v>
      </c>
      <c r="AU88" s="10">
        <v>-43.1</v>
      </c>
      <c r="AV88" s="10">
        <v>0</v>
      </c>
      <c r="AW88" s="10">
        <v>0</v>
      </c>
      <c r="AX88" s="10">
        <v>0</v>
      </c>
      <c r="AY88" s="10">
        <v>-13.8</v>
      </c>
      <c r="AZ88" s="10">
        <v>0</v>
      </c>
      <c r="BA88" s="10">
        <v>0</v>
      </c>
      <c r="BB88" s="10">
        <v>0</v>
      </c>
      <c r="BC88" s="10">
        <v>-30.7</v>
      </c>
      <c r="BD88" s="10">
        <v>0</v>
      </c>
      <c r="BE88" s="10">
        <v>0</v>
      </c>
      <c r="BF88" s="10">
        <v>0</v>
      </c>
      <c r="BG88" s="10">
        <v>-124.4</v>
      </c>
      <c r="BH88" s="10">
        <v>0</v>
      </c>
      <c r="BI88" s="10">
        <v>0</v>
      </c>
      <c r="BJ88" s="10">
        <v>0</v>
      </c>
      <c r="BK88" s="10">
        <v>16.600000000000001</v>
      </c>
      <c r="BL88" s="10">
        <v>0</v>
      </c>
      <c r="BM88" s="10">
        <v>0</v>
      </c>
      <c r="BN88" s="10">
        <v>0</v>
      </c>
      <c r="BO88" s="10">
        <v>-26</v>
      </c>
      <c r="BP88" s="10">
        <v>0</v>
      </c>
      <c r="BQ88" s="10">
        <v>0</v>
      </c>
      <c r="BR88" s="10">
        <v>0</v>
      </c>
      <c r="BS88" s="10">
        <v>-343.3</v>
      </c>
      <c r="BT88" s="10">
        <v>0</v>
      </c>
      <c r="BU88" s="10">
        <v>0</v>
      </c>
      <c r="BV88" s="10">
        <v>0</v>
      </c>
      <c r="BW88" s="10">
        <v>274.7</v>
      </c>
      <c r="BX88" s="10">
        <v>0</v>
      </c>
      <c r="BY88" s="10">
        <v>0</v>
      </c>
      <c r="BZ88" s="10">
        <v>0</v>
      </c>
      <c r="CA88" s="10">
        <v>0</v>
      </c>
      <c r="CB88" s="10">
        <v>0</v>
      </c>
    </row>
    <row r="89" spans="1:80" s="4" customFormat="1">
      <c r="A89" s="5">
        <v>74</v>
      </c>
      <c r="B89" s="4" t="s">
        <v>355</v>
      </c>
      <c r="C89" s="4" t="s">
        <v>1328</v>
      </c>
      <c r="D89" s="9">
        <v>-5.8</v>
      </c>
      <c r="E89" s="9">
        <v>5.8</v>
      </c>
      <c r="F89" s="9">
        <v>13.2</v>
      </c>
      <c r="G89" s="9">
        <v>9.5</v>
      </c>
      <c r="H89" s="9">
        <v>12.4</v>
      </c>
      <c r="I89" s="9">
        <v>-0.9</v>
      </c>
      <c r="J89" s="9">
        <v>7.8</v>
      </c>
      <c r="K89" s="9">
        <v>6.1</v>
      </c>
      <c r="L89" s="9">
        <v>-13.8</v>
      </c>
      <c r="M89" s="9">
        <v>4.2</v>
      </c>
      <c r="N89" s="9">
        <v>25.6</v>
      </c>
      <c r="O89" s="9">
        <v>-14.1</v>
      </c>
      <c r="P89" s="9">
        <v>32.9</v>
      </c>
      <c r="Q89" s="9">
        <v>34.799999999999997</v>
      </c>
      <c r="R89" s="9">
        <v>37.200000000000003</v>
      </c>
      <c r="S89" s="9">
        <v>34.6</v>
      </c>
      <c r="T89" s="9">
        <v>29.7</v>
      </c>
      <c r="U89" s="9">
        <v>21.8</v>
      </c>
      <c r="V89" s="9">
        <v>15.7</v>
      </c>
      <c r="W89" s="9">
        <v>23.7</v>
      </c>
      <c r="X89" s="9">
        <v>11.1</v>
      </c>
      <c r="Y89" s="9">
        <v>111.7</v>
      </c>
      <c r="Z89" s="9">
        <v>63.3</v>
      </c>
      <c r="AA89" s="9">
        <v>0.3</v>
      </c>
      <c r="AB89" s="9">
        <v>149.69999999999999</v>
      </c>
      <c r="AC89" s="9">
        <v>33</v>
      </c>
      <c r="AD89" s="9">
        <v>-111.3</v>
      </c>
      <c r="AE89" s="9">
        <v>100.9</v>
      </c>
      <c r="AF89" s="9">
        <v>102.9</v>
      </c>
      <c r="AG89" s="9">
        <v>87.6</v>
      </c>
      <c r="AH89" s="9">
        <v>-107.2</v>
      </c>
      <c r="AI89" s="9">
        <v>57.8</v>
      </c>
      <c r="AJ89" s="9">
        <v>31.1</v>
      </c>
      <c r="AK89" s="9">
        <v>-41.4</v>
      </c>
      <c r="AL89" s="9">
        <v>-24.6</v>
      </c>
      <c r="AM89" s="9">
        <v>-129</v>
      </c>
      <c r="AN89" s="9">
        <v>-192.6</v>
      </c>
      <c r="AO89" s="9">
        <v>93.8</v>
      </c>
      <c r="AP89" s="9">
        <v>-230.2</v>
      </c>
      <c r="AQ89" s="9">
        <v>67.5</v>
      </c>
      <c r="AR89" s="9">
        <v>12.3</v>
      </c>
      <c r="AS89" s="9">
        <v>-223.9</v>
      </c>
      <c r="AT89" s="9">
        <v>-211.3</v>
      </c>
      <c r="AU89" s="9">
        <v>29.1</v>
      </c>
      <c r="AV89" s="9">
        <v>-20.100000000000001</v>
      </c>
      <c r="AW89" s="9">
        <v>231.8</v>
      </c>
      <c r="AX89" s="9">
        <v>49.8</v>
      </c>
      <c r="AY89" s="9">
        <v>225.5</v>
      </c>
      <c r="AZ89" s="9">
        <v>35.9</v>
      </c>
      <c r="BA89" s="9">
        <v>41.3</v>
      </c>
      <c r="BB89" s="9">
        <v>-32.799999999999997</v>
      </c>
      <c r="BC89" s="9">
        <v>193.4</v>
      </c>
      <c r="BD89" s="9">
        <v>-40.299999999999997</v>
      </c>
      <c r="BE89" s="9">
        <v>29.4</v>
      </c>
      <c r="BF89" s="9">
        <v>67.3</v>
      </c>
      <c r="BG89" s="9">
        <v>85.7</v>
      </c>
      <c r="BH89" s="9">
        <v>88.6</v>
      </c>
      <c r="BI89" s="9">
        <v>-50.4</v>
      </c>
      <c r="BJ89" s="9">
        <v>127.9</v>
      </c>
      <c r="BK89" s="9">
        <v>181.1</v>
      </c>
      <c r="BL89" s="9">
        <v>20.2</v>
      </c>
      <c r="BM89" s="9">
        <v>170.2</v>
      </c>
      <c r="BN89" s="9">
        <v>76.3</v>
      </c>
      <c r="BO89" s="9">
        <v>-117.2</v>
      </c>
      <c r="BP89" s="9">
        <v>-300.5</v>
      </c>
      <c r="BQ89" s="9">
        <v>-69.3</v>
      </c>
      <c r="BR89" s="9">
        <v>-266.3</v>
      </c>
      <c r="BS89" s="9">
        <v>-806.8</v>
      </c>
      <c r="BT89" s="9">
        <v>-241.5</v>
      </c>
      <c r="BU89" s="9">
        <v>296</v>
      </c>
      <c r="BV89" s="9">
        <v>383.7</v>
      </c>
      <c r="BW89" s="9">
        <v>115.7</v>
      </c>
      <c r="BX89" s="9">
        <v>142.6</v>
      </c>
      <c r="BY89" s="9">
        <v>-205.4</v>
      </c>
      <c r="BZ89" s="9">
        <v>310.2</v>
      </c>
      <c r="CA89" s="9">
        <v>330</v>
      </c>
      <c r="CB89" s="9">
        <v>178.3</v>
      </c>
    </row>
    <row r="90" spans="1:80" s="6" customFormat="1">
      <c r="A90" s="8">
        <v>75</v>
      </c>
      <c r="B90" s="6" t="s">
        <v>357</v>
      </c>
      <c r="C90" s="6" t="s">
        <v>1329</v>
      </c>
      <c r="D90" s="10">
        <v>-5.9</v>
      </c>
      <c r="E90" s="10">
        <v>5.7</v>
      </c>
      <c r="F90" s="10">
        <v>13.5</v>
      </c>
      <c r="G90" s="10">
        <v>21.8</v>
      </c>
      <c r="H90" s="10">
        <v>12</v>
      </c>
      <c r="I90" s="10">
        <v>-1.3</v>
      </c>
      <c r="J90" s="10">
        <v>7.2</v>
      </c>
      <c r="K90" s="10">
        <v>3.8</v>
      </c>
      <c r="L90" s="10">
        <v>-13.5</v>
      </c>
      <c r="M90" s="10">
        <v>4.5</v>
      </c>
      <c r="N90" s="10">
        <v>24.5</v>
      </c>
      <c r="O90" s="10">
        <v>7.8</v>
      </c>
      <c r="P90" s="10">
        <v>31.4</v>
      </c>
      <c r="Q90" s="10">
        <v>32.6</v>
      </c>
      <c r="R90" s="10">
        <v>34.9</v>
      </c>
      <c r="S90" s="10">
        <v>29.5</v>
      </c>
      <c r="T90" s="10">
        <v>27.5</v>
      </c>
      <c r="U90" s="10">
        <v>20.100000000000001</v>
      </c>
      <c r="V90" s="10">
        <v>14.4</v>
      </c>
      <c r="W90" s="10">
        <v>41.2</v>
      </c>
      <c r="X90" s="10">
        <v>11.2</v>
      </c>
      <c r="Y90" s="10">
        <v>103.1</v>
      </c>
      <c r="Z90" s="10">
        <v>57</v>
      </c>
      <c r="AA90" s="10">
        <v>28.6</v>
      </c>
      <c r="AB90" s="10">
        <v>140.30000000000001</v>
      </c>
      <c r="AC90" s="10">
        <v>33.200000000000003</v>
      </c>
      <c r="AD90" s="10">
        <v>-98.2</v>
      </c>
      <c r="AE90" s="10">
        <v>167.9</v>
      </c>
      <c r="AF90" s="10">
        <v>100.1</v>
      </c>
      <c r="AG90" s="10">
        <v>79.3</v>
      </c>
      <c r="AH90" s="10">
        <v>-101.8</v>
      </c>
      <c r="AI90" s="10">
        <v>144</v>
      </c>
      <c r="AJ90" s="10">
        <v>23.9</v>
      </c>
      <c r="AK90" s="10">
        <v>-35.4</v>
      </c>
      <c r="AL90" s="10">
        <v>-24.7</v>
      </c>
      <c r="AM90" s="10">
        <v>-114.6</v>
      </c>
      <c r="AN90" s="10">
        <v>-177.2</v>
      </c>
      <c r="AO90" s="10">
        <v>87.9</v>
      </c>
      <c r="AP90" s="10">
        <v>-214.8</v>
      </c>
      <c r="AQ90" s="10">
        <v>127.8</v>
      </c>
      <c r="AR90" s="10">
        <v>12.1</v>
      </c>
      <c r="AS90" s="10">
        <v>-214.9</v>
      </c>
      <c r="AT90" s="10">
        <v>-199</v>
      </c>
      <c r="AU90" s="10">
        <v>128</v>
      </c>
      <c r="AV90" s="10">
        <v>-17.3</v>
      </c>
      <c r="AW90" s="10">
        <v>220.9</v>
      </c>
      <c r="AX90" s="10">
        <v>46.3</v>
      </c>
      <c r="AY90" s="10">
        <v>197.9</v>
      </c>
      <c r="AZ90" s="10">
        <v>31.4</v>
      </c>
      <c r="BA90" s="10">
        <v>40.5</v>
      </c>
      <c r="BB90" s="10">
        <v>-31</v>
      </c>
      <c r="BC90" s="10">
        <v>164</v>
      </c>
      <c r="BD90" s="10">
        <v>-37.700000000000003</v>
      </c>
      <c r="BE90" s="10">
        <v>26.9</v>
      </c>
      <c r="BF90" s="10">
        <v>58.1</v>
      </c>
      <c r="BG90" s="10">
        <v>30.2</v>
      </c>
      <c r="BH90" s="10">
        <v>77.3</v>
      </c>
      <c r="BI90" s="10">
        <v>-45.8</v>
      </c>
      <c r="BJ90" s="10">
        <v>121.1</v>
      </c>
      <c r="BK90" s="10">
        <v>160.30000000000001</v>
      </c>
      <c r="BL90" s="10">
        <v>14.9</v>
      </c>
      <c r="BM90" s="10">
        <v>153.69999999999999</v>
      </c>
      <c r="BN90" s="10">
        <v>70</v>
      </c>
      <c r="BO90" s="10">
        <v>-93</v>
      </c>
      <c r="BP90" s="10">
        <v>-273.7</v>
      </c>
      <c r="BQ90" s="10">
        <v>-66</v>
      </c>
      <c r="BR90" s="10">
        <v>-231.1</v>
      </c>
      <c r="BS90" s="10">
        <v>-539.4</v>
      </c>
      <c r="BT90" s="10">
        <v>-226</v>
      </c>
      <c r="BU90" s="10">
        <v>270</v>
      </c>
      <c r="BV90" s="10">
        <v>355.4</v>
      </c>
      <c r="BW90" s="10">
        <v>89.9</v>
      </c>
      <c r="BX90" s="10">
        <v>134.4</v>
      </c>
      <c r="BY90" s="10">
        <v>-179.6</v>
      </c>
      <c r="BZ90" s="10">
        <v>286.39999999999998</v>
      </c>
      <c r="CA90" s="10">
        <v>308.89999999999998</v>
      </c>
      <c r="CB90" s="10">
        <v>171.7</v>
      </c>
    </row>
    <row r="91" spans="1:80" s="6" customFormat="1">
      <c r="A91" s="8">
        <v>76</v>
      </c>
      <c r="B91" s="6" t="s">
        <v>359</v>
      </c>
      <c r="C91" s="6" t="s">
        <v>1330</v>
      </c>
      <c r="D91" s="10">
        <v>0</v>
      </c>
      <c r="E91" s="10">
        <v>0.2</v>
      </c>
      <c r="F91" s="10">
        <v>-0.2</v>
      </c>
      <c r="G91" s="10">
        <v>0.6</v>
      </c>
      <c r="H91" s="10">
        <v>0.3</v>
      </c>
      <c r="I91" s="10">
        <v>0.4</v>
      </c>
      <c r="J91" s="10">
        <v>0.5</v>
      </c>
      <c r="K91" s="10">
        <v>0.6</v>
      </c>
      <c r="L91" s="10">
        <v>-0.3</v>
      </c>
      <c r="M91" s="10">
        <v>-0.3</v>
      </c>
      <c r="N91" s="10">
        <v>1.1000000000000001</v>
      </c>
      <c r="O91" s="10">
        <v>-0.5</v>
      </c>
      <c r="P91" s="10">
        <v>1.5</v>
      </c>
      <c r="Q91" s="10">
        <v>2.2000000000000002</v>
      </c>
      <c r="R91" s="10">
        <v>2.4</v>
      </c>
      <c r="S91" s="10">
        <v>0.9</v>
      </c>
      <c r="T91" s="10">
        <v>2.1</v>
      </c>
      <c r="U91" s="10">
        <v>1.7</v>
      </c>
      <c r="V91" s="10">
        <v>1.3</v>
      </c>
      <c r="W91" s="10">
        <v>3.5</v>
      </c>
      <c r="X91" s="10">
        <v>0</v>
      </c>
      <c r="Y91" s="10">
        <v>8.6</v>
      </c>
      <c r="Z91" s="10">
        <v>6.3</v>
      </c>
      <c r="AA91" s="10">
        <v>-1.2</v>
      </c>
      <c r="AB91" s="10">
        <v>9.5</v>
      </c>
      <c r="AC91" s="10">
        <v>-0.1</v>
      </c>
      <c r="AD91" s="10">
        <v>-13.1</v>
      </c>
      <c r="AE91" s="10">
        <v>16.100000000000001</v>
      </c>
      <c r="AF91" s="10">
        <v>2.8</v>
      </c>
      <c r="AG91" s="10">
        <v>8.3000000000000007</v>
      </c>
      <c r="AH91" s="10">
        <v>-5.4</v>
      </c>
      <c r="AI91" s="10">
        <v>21.6</v>
      </c>
      <c r="AJ91" s="10">
        <v>7.3</v>
      </c>
      <c r="AK91" s="10">
        <v>-6.1</v>
      </c>
      <c r="AL91" s="10">
        <v>0.1</v>
      </c>
      <c r="AM91" s="10">
        <v>-12.5</v>
      </c>
      <c r="AN91" s="10">
        <v>-15.4</v>
      </c>
      <c r="AO91" s="10">
        <v>5.9</v>
      </c>
      <c r="AP91" s="10">
        <v>-15.4</v>
      </c>
      <c r="AQ91" s="10">
        <v>9.3000000000000007</v>
      </c>
      <c r="AR91" s="10">
        <v>0.2</v>
      </c>
      <c r="AS91" s="10">
        <v>-8.9</v>
      </c>
      <c r="AT91" s="10">
        <v>-12.3</v>
      </c>
      <c r="AU91" s="10">
        <v>4</v>
      </c>
      <c r="AV91" s="10">
        <v>-2.9</v>
      </c>
      <c r="AW91" s="10">
        <v>10.9</v>
      </c>
      <c r="AX91" s="10">
        <v>3.5</v>
      </c>
      <c r="AY91" s="10">
        <v>10.4</v>
      </c>
      <c r="AZ91" s="10">
        <v>4.4000000000000004</v>
      </c>
      <c r="BA91" s="10">
        <v>0.8</v>
      </c>
      <c r="BB91" s="10">
        <v>-1.9</v>
      </c>
      <c r="BC91" s="10">
        <v>13.6</v>
      </c>
      <c r="BD91" s="10">
        <v>-2.7</v>
      </c>
      <c r="BE91" s="10">
        <v>2.5</v>
      </c>
      <c r="BF91" s="10">
        <v>9.1999999999999993</v>
      </c>
      <c r="BG91" s="10">
        <v>4.9000000000000004</v>
      </c>
      <c r="BH91" s="10">
        <v>11.4</v>
      </c>
      <c r="BI91" s="10">
        <v>-4.5999999999999996</v>
      </c>
      <c r="BJ91" s="10">
        <v>6.9</v>
      </c>
      <c r="BK91" s="10">
        <v>15.9</v>
      </c>
      <c r="BL91" s="10">
        <v>5.3</v>
      </c>
      <c r="BM91" s="10">
        <v>16.5</v>
      </c>
      <c r="BN91" s="10">
        <v>6.3</v>
      </c>
      <c r="BO91" s="10">
        <v>-9.5</v>
      </c>
      <c r="BP91" s="10">
        <v>-26.9</v>
      </c>
      <c r="BQ91" s="10">
        <v>-3.3</v>
      </c>
      <c r="BR91" s="10">
        <v>-35.1</v>
      </c>
      <c r="BS91" s="10">
        <v>-50</v>
      </c>
      <c r="BT91" s="10">
        <v>-15.5</v>
      </c>
      <c r="BU91" s="10">
        <v>25.9</v>
      </c>
      <c r="BV91" s="10">
        <v>28.3</v>
      </c>
      <c r="BW91" s="10">
        <v>9</v>
      </c>
      <c r="BX91" s="10">
        <v>8.1999999999999993</v>
      </c>
      <c r="BY91" s="10">
        <v>-25.9</v>
      </c>
      <c r="BZ91" s="10">
        <v>23.8</v>
      </c>
      <c r="CA91" s="10">
        <v>21</v>
      </c>
      <c r="CB91" s="10">
        <v>6.7</v>
      </c>
    </row>
    <row r="92" spans="1:80" s="6" customFormat="1">
      <c r="A92" s="8">
        <v>77</v>
      </c>
      <c r="B92" s="6" t="s">
        <v>769</v>
      </c>
      <c r="C92" s="6" t="s">
        <v>1331</v>
      </c>
      <c r="D92" s="10">
        <v>0</v>
      </c>
      <c r="E92" s="10">
        <v>0</v>
      </c>
      <c r="F92" s="10">
        <v>0</v>
      </c>
      <c r="G92" s="10">
        <v>-13</v>
      </c>
      <c r="H92" s="10">
        <v>0</v>
      </c>
      <c r="I92" s="10">
        <v>0</v>
      </c>
      <c r="J92" s="10">
        <v>0</v>
      </c>
      <c r="K92" s="10">
        <v>1.7</v>
      </c>
      <c r="L92" s="10">
        <v>0</v>
      </c>
      <c r="M92" s="10">
        <v>0</v>
      </c>
      <c r="N92" s="10">
        <v>0</v>
      </c>
      <c r="O92" s="10">
        <v>-21.5</v>
      </c>
      <c r="P92" s="10">
        <v>0</v>
      </c>
      <c r="Q92" s="10">
        <v>0</v>
      </c>
      <c r="R92" s="10">
        <v>0</v>
      </c>
      <c r="S92" s="10">
        <v>4.3</v>
      </c>
      <c r="T92" s="10">
        <v>0</v>
      </c>
      <c r="U92" s="10">
        <v>0</v>
      </c>
      <c r="V92" s="10">
        <v>0</v>
      </c>
      <c r="W92" s="10">
        <v>-20.9</v>
      </c>
      <c r="X92" s="10">
        <v>0</v>
      </c>
      <c r="Y92" s="10">
        <v>0</v>
      </c>
      <c r="Z92" s="10">
        <v>0</v>
      </c>
      <c r="AA92" s="10">
        <v>-27.1</v>
      </c>
      <c r="AB92" s="10">
        <v>0</v>
      </c>
      <c r="AC92" s="10">
        <v>0</v>
      </c>
      <c r="AD92" s="10">
        <v>0</v>
      </c>
      <c r="AE92" s="10">
        <v>-83.1</v>
      </c>
      <c r="AF92" s="10">
        <v>0</v>
      </c>
      <c r="AG92" s="10">
        <v>0</v>
      </c>
      <c r="AH92" s="10">
        <v>0</v>
      </c>
      <c r="AI92" s="10">
        <v>-107.8</v>
      </c>
      <c r="AJ92" s="10">
        <v>0</v>
      </c>
      <c r="AK92" s="10">
        <v>0</v>
      </c>
      <c r="AL92" s="10">
        <v>0</v>
      </c>
      <c r="AM92" s="10">
        <v>-2</v>
      </c>
      <c r="AN92" s="10">
        <v>0</v>
      </c>
      <c r="AO92" s="10">
        <v>0</v>
      </c>
      <c r="AP92" s="10">
        <v>0</v>
      </c>
      <c r="AQ92" s="10">
        <v>-69.599999999999994</v>
      </c>
      <c r="AR92" s="10">
        <v>0</v>
      </c>
      <c r="AS92" s="10">
        <v>0</v>
      </c>
      <c r="AT92" s="10">
        <v>0</v>
      </c>
      <c r="AU92" s="10">
        <v>-102.9</v>
      </c>
      <c r="AV92" s="10">
        <v>0</v>
      </c>
      <c r="AW92" s="10">
        <v>0</v>
      </c>
      <c r="AX92" s="10">
        <v>0</v>
      </c>
      <c r="AY92" s="10">
        <v>17.3</v>
      </c>
      <c r="AZ92" s="10">
        <v>0</v>
      </c>
      <c r="BA92" s="10">
        <v>0</v>
      </c>
      <c r="BB92" s="10">
        <v>0</v>
      </c>
      <c r="BC92" s="10">
        <v>15.8</v>
      </c>
      <c r="BD92" s="10">
        <v>0</v>
      </c>
      <c r="BE92" s="10">
        <v>0</v>
      </c>
      <c r="BF92" s="10">
        <v>0</v>
      </c>
      <c r="BG92" s="10">
        <v>50.6</v>
      </c>
      <c r="BH92" s="10">
        <v>0</v>
      </c>
      <c r="BI92" s="10">
        <v>0</v>
      </c>
      <c r="BJ92" s="10">
        <v>0</v>
      </c>
      <c r="BK92" s="10">
        <v>4.9000000000000004</v>
      </c>
      <c r="BL92" s="10">
        <v>0</v>
      </c>
      <c r="BM92" s="10">
        <v>0</v>
      </c>
      <c r="BN92" s="10">
        <v>0</v>
      </c>
      <c r="BO92" s="10">
        <v>-14.8</v>
      </c>
      <c r="BP92" s="10">
        <v>0</v>
      </c>
      <c r="BQ92" s="10">
        <v>0</v>
      </c>
      <c r="BR92" s="10">
        <v>0</v>
      </c>
      <c r="BS92" s="10">
        <v>-217.5</v>
      </c>
      <c r="BT92" s="10">
        <v>0</v>
      </c>
      <c r="BU92" s="10">
        <v>0</v>
      </c>
      <c r="BV92" s="10">
        <v>0</v>
      </c>
      <c r="BW92" s="10">
        <v>16.7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</row>
    <row r="93" spans="1:80" s="4" customFormat="1">
      <c r="A93" s="5">
        <v>78</v>
      </c>
      <c r="B93" s="4" t="s">
        <v>433</v>
      </c>
      <c r="C93" s="4" t="s">
        <v>1332</v>
      </c>
      <c r="D93" s="9">
        <v>-33.299999999999997</v>
      </c>
      <c r="E93" s="9">
        <v>16.100000000000001</v>
      </c>
      <c r="F93" s="9">
        <v>17.5</v>
      </c>
      <c r="G93" s="9">
        <v>-22.9</v>
      </c>
      <c r="H93" s="9">
        <v>34</v>
      </c>
      <c r="I93" s="9">
        <v>48.2</v>
      </c>
      <c r="J93" s="9">
        <v>45.4</v>
      </c>
      <c r="K93" s="9">
        <v>53.1</v>
      </c>
      <c r="L93" s="9">
        <v>18.899999999999999</v>
      </c>
      <c r="M93" s="9">
        <v>28</v>
      </c>
      <c r="N93" s="9">
        <v>2.9</v>
      </c>
      <c r="O93" s="9">
        <v>9.1</v>
      </c>
      <c r="P93" s="9">
        <v>20</v>
      </c>
      <c r="Q93" s="9">
        <v>11.4</v>
      </c>
      <c r="R93" s="9">
        <v>29.9</v>
      </c>
      <c r="S93" s="9">
        <v>94.8</v>
      </c>
      <c r="T93" s="9">
        <v>28.1</v>
      </c>
      <c r="U93" s="9">
        <v>27.2</v>
      </c>
      <c r="V93" s="9">
        <v>23.9</v>
      </c>
      <c r="W93" s="9">
        <v>80.3</v>
      </c>
      <c r="X93" s="9">
        <v>-8.9</v>
      </c>
      <c r="Y93" s="9">
        <v>154.4</v>
      </c>
      <c r="Z93" s="9">
        <v>32.1</v>
      </c>
      <c r="AA93" s="9">
        <v>-74.7</v>
      </c>
      <c r="AB93" s="9">
        <v>170.1</v>
      </c>
      <c r="AC93" s="9">
        <v>-29.2</v>
      </c>
      <c r="AD93" s="9">
        <v>-198.8</v>
      </c>
      <c r="AE93" s="9">
        <v>236.2</v>
      </c>
      <c r="AF93" s="9">
        <v>54.3</v>
      </c>
      <c r="AG93" s="9">
        <v>56.7</v>
      </c>
      <c r="AH93" s="9">
        <v>17.899999999999999</v>
      </c>
      <c r="AI93" s="9">
        <v>223.3</v>
      </c>
      <c r="AJ93" s="9">
        <v>65.400000000000006</v>
      </c>
      <c r="AK93" s="9">
        <v>-83.1</v>
      </c>
      <c r="AL93" s="9">
        <v>-129.9</v>
      </c>
      <c r="AM93" s="9">
        <v>-152.80000000000001</v>
      </c>
      <c r="AN93" s="9">
        <v>-223.1</v>
      </c>
      <c r="AO93" s="9">
        <v>7.1</v>
      </c>
      <c r="AP93" s="9">
        <v>-292.5</v>
      </c>
      <c r="AQ93" s="9">
        <v>177.3</v>
      </c>
      <c r="AR93" s="9">
        <v>-4.3</v>
      </c>
      <c r="AS93" s="9">
        <v>-98.9</v>
      </c>
      <c r="AT93" s="9">
        <v>-273.8</v>
      </c>
      <c r="AU93" s="9">
        <v>261.60000000000002</v>
      </c>
      <c r="AV93" s="9">
        <v>-112.9</v>
      </c>
      <c r="AW93" s="9">
        <v>270.7</v>
      </c>
      <c r="AX93" s="9">
        <v>137.30000000000001</v>
      </c>
      <c r="AY93" s="9">
        <v>476.1</v>
      </c>
      <c r="AZ93" s="9">
        <v>42.8</v>
      </c>
      <c r="BA93" s="9">
        <v>-18.8</v>
      </c>
      <c r="BB93" s="9">
        <v>33</v>
      </c>
      <c r="BC93" s="9">
        <v>501.1</v>
      </c>
      <c r="BD93" s="9">
        <v>40.799999999999997</v>
      </c>
      <c r="BE93" s="9">
        <v>21.3</v>
      </c>
      <c r="BF93" s="9">
        <v>322.3</v>
      </c>
      <c r="BG93" s="9">
        <v>257.60000000000002</v>
      </c>
      <c r="BH93" s="9">
        <v>319</v>
      </c>
      <c r="BI93" s="9">
        <v>-17.2</v>
      </c>
      <c r="BJ93" s="9">
        <v>147.30000000000001</v>
      </c>
      <c r="BK93" s="9">
        <v>515.6</v>
      </c>
      <c r="BL93" s="9">
        <v>162.5</v>
      </c>
      <c r="BM93" s="9">
        <v>405.5</v>
      </c>
      <c r="BN93" s="9">
        <v>245.6</v>
      </c>
      <c r="BO93" s="9">
        <v>245.7</v>
      </c>
      <c r="BP93" s="9">
        <v>-461</v>
      </c>
      <c r="BQ93" s="9">
        <v>-52.7</v>
      </c>
      <c r="BR93" s="9">
        <v>-1036.8</v>
      </c>
      <c r="BS93" s="9">
        <v>-1260</v>
      </c>
      <c r="BT93" s="9">
        <v>-287.10000000000002</v>
      </c>
      <c r="BU93" s="9">
        <v>665.4</v>
      </c>
      <c r="BV93" s="9">
        <v>643</v>
      </c>
      <c r="BW93" s="9">
        <v>296.3</v>
      </c>
      <c r="BX93" s="9">
        <v>34.200000000000003</v>
      </c>
      <c r="BY93" s="9">
        <v>-544.29999999999995</v>
      </c>
      <c r="BZ93" s="9">
        <v>561.20000000000005</v>
      </c>
      <c r="CA93" s="9">
        <v>291.8</v>
      </c>
      <c r="CB93" s="9">
        <v>145.19999999999999</v>
      </c>
    </row>
    <row r="94" spans="1:80" s="4" customFormat="1">
      <c r="A94" s="5">
        <v>79</v>
      </c>
      <c r="B94" s="4" t="s">
        <v>987</v>
      </c>
      <c r="C94" s="4" t="s">
        <v>1333</v>
      </c>
      <c r="D94" s="9">
        <v>-0.5</v>
      </c>
      <c r="E94" s="9">
        <v>0.5</v>
      </c>
      <c r="F94" s="9">
        <v>0.3</v>
      </c>
      <c r="G94" s="9">
        <v>-0.8</v>
      </c>
      <c r="H94" s="9">
        <v>0.1</v>
      </c>
      <c r="I94" s="9">
        <v>0</v>
      </c>
      <c r="J94" s="9">
        <v>0.1</v>
      </c>
      <c r="K94" s="9">
        <v>-0.3</v>
      </c>
      <c r="L94" s="9">
        <v>0.2</v>
      </c>
      <c r="M94" s="9">
        <v>0.2</v>
      </c>
      <c r="N94" s="9">
        <v>0.1</v>
      </c>
      <c r="O94" s="9">
        <v>-0.1</v>
      </c>
      <c r="P94" s="9">
        <v>0.7</v>
      </c>
      <c r="Q94" s="9">
        <v>0.1</v>
      </c>
      <c r="R94" s="9">
        <v>-0.5</v>
      </c>
      <c r="S94" s="9">
        <v>-0.1</v>
      </c>
      <c r="T94" s="9">
        <v>-0.2</v>
      </c>
      <c r="U94" s="9">
        <v>-0.2</v>
      </c>
      <c r="V94" s="9">
        <v>0</v>
      </c>
      <c r="W94" s="9">
        <v>0</v>
      </c>
      <c r="X94" s="9">
        <v>-0.4</v>
      </c>
      <c r="Y94" s="9">
        <v>0</v>
      </c>
      <c r="Z94" s="9">
        <v>-0.2</v>
      </c>
      <c r="AA94" s="9">
        <v>-0.1</v>
      </c>
      <c r="AB94" s="9">
        <v>-0.1</v>
      </c>
      <c r="AC94" s="9">
        <v>0</v>
      </c>
      <c r="AD94" s="9">
        <v>0.3</v>
      </c>
      <c r="AE94" s="9">
        <v>0.3</v>
      </c>
      <c r="AF94" s="9">
        <v>-0.4</v>
      </c>
      <c r="AG94" s="9">
        <v>-0.2</v>
      </c>
      <c r="AH94" s="9">
        <v>0.4</v>
      </c>
      <c r="AI94" s="9">
        <v>-0.1</v>
      </c>
      <c r="AJ94" s="9">
        <v>-0.2</v>
      </c>
      <c r="AK94" s="9">
        <v>-0.1</v>
      </c>
      <c r="AL94" s="9">
        <v>-0.3</v>
      </c>
      <c r="AM94" s="9">
        <v>0</v>
      </c>
      <c r="AN94" s="9">
        <v>-0.3</v>
      </c>
      <c r="AO94" s="9">
        <v>-0.1</v>
      </c>
      <c r="AP94" s="9">
        <v>0.4</v>
      </c>
      <c r="AQ94" s="9">
        <v>-0.3</v>
      </c>
      <c r="AR94" s="9">
        <v>-0.1</v>
      </c>
      <c r="AS94" s="9">
        <v>0.7</v>
      </c>
      <c r="AT94" s="9">
        <v>-0.1</v>
      </c>
      <c r="AU94" s="9">
        <v>0.3</v>
      </c>
      <c r="AV94" s="9">
        <v>0.1</v>
      </c>
      <c r="AW94" s="9">
        <v>0.2</v>
      </c>
      <c r="AX94" s="9">
        <v>0.2</v>
      </c>
      <c r="AY94" s="9">
        <v>0.5</v>
      </c>
      <c r="AZ94" s="9">
        <v>0</v>
      </c>
      <c r="BA94" s="9">
        <v>-0.1</v>
      </c>
      <c r="BB94" s="9">
        <v>0</v>
      </c>
      <c r="BC94" s="9">
        <v>0.7</v>
      </c>
      <c r="BD94" s="9">
        <v>-0.3</v>
      </c>
      <c r="BE94" s="9">
        <v>-0.4</v>
      </c>
      <c r="BF94" s="9">
        <v>0</v>
      </c>
      <c r="BG94" s="9">
        <v>-0.1</v>
      </c>
      <c r="BH94" s="9">
        <v>0.1</v>
      </c>
      <c r="BI94" s="9">
        <v>0.2</v>
      </c>
      <c r="BJ94" s="9">
        <v>0</v>
      </c>
      <c r="BK94" s="9">
        <v>0.2</v>
      </c>
      <c r="BL94" s="9">
        <v>0</v>
      </c>
      <c r="BM94" s="9">
        <v>0</v>
      </c>
      <c r="BN94" s="9">
        <v>0.2</v>
      </c>
      <c r="BO94" s="9">
        <v>0.1</v>
      </c>
      <c r="BP94" s="9">
        <v>0.4</v>
      </c>
      <c r="BQ94" s="9">
        <v>-0.1</v>
      </c>
      <c r="BR94" s="9">
        <v>-0.5</v>
      </c>
      <c r="BS94" s="9">
        <v>-0.1</v>
      </c>
      <c r="BT94" s="9">
        <v>-0.3</v>
      </c>
      <c r="BU94" s="9">
        <v>0.3</v>
      </c>
      <c r="BV94" s="9">
        <v>0.8</v>
      </c>
      <c r="BW94" s="9">
        <v>-0.6</v>
      </c>
      <c r="BX94" s="9">
        <v>-1.8</v>
      </c>
      <c r="BY94" s="9">
        <v>-1.5</v>
      </c>
      <c r="BZ94" s="9">
        <v>2.9</v>
      </c>
      <c r="CA94" s="9">
        <v>-0.6</v>
      </c>
      <c r="CB94" s="9">
        <v>-0.3</v>
      </c>
    </row>
    <row r="95" spans="1:80" s="4" customFormat="1">
      <c r="A95" s="5">
        <v>80</v>
      </c>
      <c r="B95" s="4" t="s">
        <v>378</v>
      </c>
      <c r="C95" s="4" t="s">
        <v>1334</v>
      </c>
      <c r="D95" s="9">
        <v>-3.7</v>
      </c>
      <c r="E95" s="9">
        <v>3.4</v>
      </c>
      <c r="F95" s="9">
        <v>3</v>
      </c>
      <c r="G95" s="9">
        <v>-7.3</v>
      </c>
      <c r="H95" s="9">
        <v>1.9</v>
      </c>
      <c r="I95" s="9">
        <v>0.4</v>
      </c>
      <c r="J95" s="9">
        <v>1.2</v>
      </c>
      <c r="K95" s="9">
        <v>19.8</v>
      </c>
      <c r="L95" s="9">
        <v>3.1</v>
      </c>
      <c r="M95" s="9">
        <v>2.2000000000000002</v>
      </c>
      <c r="N95" s="9">
        <v>0.5</v>
      </c>
      <c r="O95" s="9">
        <v>49.1</v>
      </c>
      <c r="P95" s="9">
        <v>6.4</v>
      </c>
      <c r="Q95" s="9">
        <v>0.5</v>
      </c>
      <c r="R95" s="9">
        <v>-4.3</v>
      </c>
      <c r="S95" s="9">
        <v>8.6999999999999993</v>
      </c>
      <c r="T95" s="9">
        <v>-1.4</v>
      </c>
      <c r="U95" s="9">
        <v>-1.1000000000000001</v>
      </c>
      <c r="V95" s="9">
        <v>-0.4</v>
      </c>
      <c r="W95" s="9">
        <v>16.2</v>
      </c>
      <c r="X95" s="9">
        <v>-3</v>
      </c>
      <c r="Y95" s="9">
        <v>0.3</v>
      </c>
      <c r="Z95" s="9">
        <v>-1.2</v>
      </c>
      <c r="AA95" s="9">
        <v>-12.5</v>
      </c>
      <c r="AB95" s="9">
        <v>-0.9</v>
      </c>
      <c r="AC95" s="9">
        <v>-0.1</v>
      </c>
      <c r="AD95" s="9">
        <v>2.2000000000000002</v>
      </c>
      <c r="AE95" s="9">
        <v>3.4</v>
      </c>
      <c r="AF95" s="9">
        <v>-3</v>
      </c>
      <c r="AG95" s="9">
        <v>-1.4</v>
      </c>
      <c r="AH95" s="9">
        <v>3.3</v>
      </c>
      <c r="AI95" s="9">
        <v>-0.2</v>
      </c>
      <c r="AJ95" s="9">
        <v>-1.1000000000000001</v>
      </c>
      <c r="AK95" s="9">
        <v>-0.7</v>
      </c>
      <c r="AL95" s="9">
        <v>-1.7</v>
      </c>
      <c r="AM95" s="9">
        <v>-0.1</v>
      </c>
      <c r="AN95" s="9">
        <v>-2.9</v>
      </c>
      <c r="AO95" s="9">
        <v>-0.6</v>
      </c>
      <c r="AP95" s="9">
        <v>2.2000000000000002</v>
      </c>
      <c r="AQ95" s="9">
        <v>-2.2000000000000002</v>
      </c>
      <c r="AR95" s="9">
        <v>-0.6</v>
      </c>
      <c r="AS95" s="9">
        <v>4.5999999999999996</v>
      </c>
      <c r="AT95" s="9">
        <v>-0.2</v>
      </c>
      <c r="AU95" s="9">
        <v>2</v>
      </c>
      <c r="AV95" s="9">
        <v>1</v>
      </c>
      <c r="AW95" s="9">
        <v>1.2</v>
      </c>
      <c r="AX95" s="9">
        <v>1.9</v>
      </c>
      <c r="AY95" s="9">
        <v>3.2</v>
      </c>
      <c r="AZ95" s="9">
        <v>-0.1</v>
      </c>
      <c r="BA95" s="9">
        <v>-1.3</v>
      </c>
      <c r="BB95" s="9">
        <v>0.3</v>
      </c>
      <c r="BC95" s="9">
        <v>4.3</v>
      </c>
      <c r="BD95" s="9">
        <v>-2.2000000000000002</v>
      </c>
      <c r="BE95" s="9">
        <v>-2.7</v>
      </c>
      <c r="BF95" s="9">
        <v>-0.5</v>
      </c>
      <c r="BG95" s="9">
        <v>-1.2</v>
      </c>
      <c r="BH95" s="9">
        <v>0.7</v>
      </c>
      <c r="BI95" s="9">
        <v>1.8</v>
      </c>
      <c r="BJ95" s="9">
        <v>-0.7</v>
      </c>
      <c r="BK95" s="9">
        <v>0.9</v>
      </c>
      <c r="BL95" s="9">
        <v>0.6</v>
      </c>
      <c r="BM95" s="9">
        <v>-0.4</v>
      </c>
      <c r="BN95" s="9">
        <v>2.6</v>
      </c>
      <c r="BO95" s="9">
        <v>1.3</v>
      </c>
      <c r="BP95" s="9">
        <v>4.5</v>
      </c>
      <c r="BQ95" s="9">
        <v>-1.2</v>
      </c>
      <c r="BR95" s="9">
        <v>-3.6</v>
      </c>
      <c r="BS95" s="9">
        <v>2.8</v>
      </c>
      <c r="BT95" s="9">
        <v>-3.4</v>
      </c>
      <c r="BU95" s="9">
        <v>2.6</v>
      </c>
      <c r="BV95" s="9">
        <v>3</v>
      </c>
      <c r="BW95" s="9">
        <v>-1.5</v>
      </c>
      <c r="BX95" s="9">
        <v>-2.2000000000000002</v>
      </c>
      <c r="BY95" s="9">
        <v>-1.7</v>
      </c>
      <c r="BZ95" s="9">
        <v>4.5999999999999996</v>
      </c>
      <c r="CA95" s="9">
        <v>0.1</v>
      </c>
      <c r="CB95" s="9">
        <v>6.7</v>
      </c>
    </row>
    <row r="96" spans="1:80" s="6" customFormat="1">
      <c r="A96" s="8">
        <v>81</v>
      </c>
      <c r="B96" s="6" t="s">
        <v>1074</v>
      </c>
      <c r="C96" s="6" t="s">
        <v>1335</v>
      </c>
      <c r="D96" s="10">
        <v>-3.3</v>
      </c>
      <c r="E96" s="10">
        <v>3</v>
      </c>
      <c r="F96" s="10">
        <v>2.8</v>
      </c>
      <c r="G96" s="10">
        <v>-4.2</v>
      </c>
      <c r="H96" s="10">
        <v>1.7</v>
      </c>
      <c r="I96" s="10">
        <v>0.3</v>
      </c>
      <c r="J96" s="10">
        <v>1.1000000000000001</v>
      </c>
      <c r="K96" s="10">
        <v>-2.4</v>
      </c>
      <c r="L96" s="10">
        <v>2.8</v>
      </c>
      <c r="M96" s="10">
        <v>1.9</v>
      </c>
      <c r="N96" s="10">
        <v>0.3</v>
      </c>
      <c r="O96" s="10">
        <v>0</v>
      </c>
      <c r="P96" s="10">
        <v>5.5</v>
      </c>
      <c r="Q96" s="10">
        <v>0.4</v>
      </c>
      <c r="R96" s="10">
        <v>-3.7</v>
      </c>
      <c r="S96" s="10">
        <v>-0.7</v>
      </c>
      <c r="T96" s="10">
        <v>-1.2</v>
      </c>
      <c r="U96" s="10">
        <v>-1</v>
      </c>
      <c r="V96" s="10">
        <v>-0.4</v>
      </c>
      <c r="W96" s="10">
        <v>-0.7</v>
      </c>
      <c r="X96" s="10">
        <v>-2.5</v>
      </c>
      <c r="Y96" s="10">
        <v>0.3</v>
      </c>
      <c r="Z96" s="10">
        <v>-1</v>
      </c>
      <c r="AA96" s="10">
        <v>-1.4</v>
      </c>
      <c r="AB96" s="10">
        <v>-0.8</v>
      </c>
      <c r="AC96" s="10">
        <v>0</v>
      </c>
      <c r="AD96" s="10">
        <v>1.6</v>
      </c>
      <c r="AE96" s="10">
        <v>2.9</v>
      </c>
      <c r="AF96" s="10">
        <v>-2.1</v>
      </c>
      <c r="AG96" s="10">
        <v>-1</v>
      </c>
      <c r="AH96" s="10">
        <v>2.5</v>
      </c>
      <c r="AI96" s="10">
        <v>0</v>
      </c>
      <c r="AJ96" s="10">
        <v>-0.8</v>
      </c>
      <c r="AK96" s="10">
        <v>-0.6</v>
      </c>
      <c r="AL96" s="10">
        <v>-1.3</v>
      </c>
      <c r="AM96" s="10">
        <v>-0.1</v>
      </c>
      <c r="AN96" s="10">
        <v>-2.4</v>
      </c>
      <c r="AO96" s="10">
        <v>-0.4</v>
      </c>
      <c r="AP96" s="10">
        <v>1.6</v>
      </c>
      <c r="AQ96" s="10">
        <v>-1.8</v>
      </c>
      <c r="AR96" s="10">
        <v>-0.5</v>
      </c>
      <c r="AS96" s="10">
        <v>3.4</v>
      </c>
      <c r="AT96" s="10">
        <v>-0.1</v>
      </c>
      <c r="AU96" s="10">
        <v>1.4</v>
      </c>
      <c r="AV96" s="10">
        <v>0.8</v>
      </c>
      <c r="AW96" s="10">
        <v>0.8</v>
      </c>
      <c r="AX96" s="10">
        <v>1.4</v>
      </c>
      <c r="AY96" s="10">
        <v>2.2999999999999998</v>
      </c>
      <c r="AZ96" s="10">
        <v>-0.1</v>
      </c>
      <c r="BA96" s="10">
        <v>-1.1000000000000001</v>
      </c>
      <c r="BB96" s="10">
        <v>0.3</v>
      </c>
      <c r="BC96" s="10">
        <v>3.2</v>
      </c>
      <c r="BD96" s="10">
        <v>-1.8</v>
      </c>
      <c r="BE96" s="10">
        <v>-2.2000000000000002</v>
      </c>
      <c r="BF96" s="10">
        <v>-0.5</v>
      </c>
      <c r="BG96" s="10">
        <v>-1.1000000000000001</v>
      </c>
      <c r="BH96" s="10">
        <v>0.6</v>
      </c>
      <c r="BI96" s="10">
        <v>1.6</v>
      </c>
      <c r="BJ96" s="10">
        <v>-0.7</v>
      </c>
      <c r="BK96" s="10">
        <v>0.8</v>
      </c>
      <c r="BL96" s="10">
        <v>0.5</v>
      </c>
      <c r="BM96" s="10">
        <v>-0.4</v>
      </c>
      <c r="BN96" s="10">
        <v>2.5</v>
      </c>
      <c r="BO96" s="10">
        <v>1.3</v>
      </c>
      <c r="BP96" s="10">
        <v>4.4000000000000004</v>
      </c>
      <c r="BQ96" s="10">
        <v>-1.2</v>
      </c>
      <c r="BR96" s="10">
        <v>-3.4</v>
      </c>
      <c r="BS96" s="10">
        <v>2.7</v>
      </c>
      <c r="BT96" s="10">
        <v>-3.2</v>
      </c>
      <c r="BU96" s="10">
        <v>2.1</v>
      </c>
      <c r="BV96" s="10">
        <v>2.7</v>
      </c>
      <c r="BW96" s="10">
        <v>-1.4</v>
      </c>
      <c r="BX96" s="10">
        <v>-1.8</v>
      </c>
      <c r="BY96" s="10">
        <v>-1.4</v>
      </c>
      <c r="BZ96" s="10">
        <v>4</v>
      </c>
      <c r="CA96" s="10">
        <v>0.3</v>
      </c>
      <c r="CB96" s="10">
        <v>0.2</v>
      </c>
    </row>
    <row r="97" spans="1:80" s="6" customFormat="1">
      <c r="A97" s="8">
        <v>82</v>
      </c>
      <c r="B97" s="6" t="s">
        <v>1076</v>
      </c>
      <c r="C97" s="6" t="s">
        <v>1336</v>
      </c>
      <c r="D97" s="10">
        <v>-0.4</v>
      </c>
      <c r="E97" s="10">
        <v>0.4</v>
      </c>
      <c r="F97" s="10">
        <v>0.3</v>
      </c>
      <c r="G97" s="10">
        <v>-0.7</v>
      </c>
      <c r="H97" s="10">
        <v>0.2</v>
      </c>
      <c r="I97" s="10">
        <v>0.1</v>
      </c>
      <c r="J97" s="10">
        <v>0.1</v>
      </c>
      <c r="K97" s="10">
        <v>-0.4</v>
      </c>
      <c r="L97" s="10">
        <v>0.3</v>
      </c>
      <c r="M97" s="10">
        <v>0.3</v>
      </c>
      <c r="N97" s="10">
        <v>0.2</v>
      </c>
      <c r="O97" s="10">
        <v>-0.1</v>
      </c>
      <c r="P97" s="10">
        <v>0.9</v>
      </c>
      <c r="Q97" s="10">
        <v>0.1</v>
      </c>
      <c r="R97" s="10">
        <v>-0.6</v>
      </c>
      <c r="S97" s="10">
        <v>-0.2</v>
      </c>
      <c r="T97" s="10">
        <v>-0.2</v>
      </c>
      <c r="U97" s="10">
        <v>-0.2</v>
      </c>
      <c r="V97" s="10">
        <v>0</v>
      </c>
      <c r="W97" s="10">
        <v>0</v>
      </c>
      <c r="X97" s="10">
        <v>-0.5</v>
      </c>
      <c r="Y97" s="10">
        <v>0</v>
      </c>
      <c r="Z97" s="10">
        <v>-0.2</v>
      </c>
      <c r="AA97" s="10">
        <v>-0.2</v>
      </c>
      <c r="AB97" s="10">
        <v>-0.2</v>
      </c>
      <c r="AC97" s="10">
        <v>-0.1</v>
      </c>
      <c r="AD97" s="10">
        <v>0.6</v>
      </c>
      <c r="AE97" s="10">
        <v>0.5</v>
      </c>
      <c r="AF97" s="10">
        <v>-0.9</v>
      </c>
      <c r="AG97" s="10">
        <v>-0.4</v>
      </c>
      <c r="AH97" s="10">
        <v>0.8</v>
      </c>
      <c r="AI97" s="10">
        <v>-0.2</v>
      </c>
      <c r="AJ97" s="10">
        <v>-0.3</v>
      </c>
      <c r="AK97" s="10">
        <v>-0.1</v>
      </c>
      <c r="AL97" s="10">
        <v>-0.4</v>
      </c>
      <c r="AM97" s="10">
        <v>0.1</v>
      </c>
      <c r="AN97" s="10">
        <v>-0.5</v>
      </c>
      <c r="AO97" s="10">
        <v>-0.2</v>
      </c>
      <c r="AP97" s="10">
        <v>0.5</v>
      </c>
      <c r="AQ97" s="10">
        <v>-0.5</v>
      </c>
      <c r="AR97" s="10">
        <v>-0.1</v>
      </c>
      <c r="AS97" s="10">
        <v>1.2</v>
      </c>
      <c r="AT97" s="10">
        <v>-0.1</v>
      </c>
      <c r="AU97" s="10">
        <v>0.6</v>
      </c>
      <c r="AV97" s="10">
        <v>0.2</v>
      </c>
      <c r="AW97" s="10">
        <v>0.4</v>
      </c>
      <c r="AX97" s="10">
        <v>0.5</v>
      </c>
      <c r="AY97" s="10">
        <v>0.9</v>
      </c>
      <c r="AZ97" s="10">
        <v>-0.1</v>
      </c>
      <c r="BA97" s="10">
        <v>-0.2</v>
      </c>
      <c r="BB97" s="10">
        <v>0</v>
      </c>
      <c r="BC97" s="10">
        <v>1</v>
      </c>
      <c r="BD97" s="10">
        <v>-0.4</v>
      </c>
      <c r="BE97" s="10">
        <v>-0.6</v>
      </c>
      <c r="BF97" s="10">
        <v>-0.1</v>
      </c>
      <c r="BG97" s="10">
        <v>-0.2</v>
      </c>
      <c r="BH97" s="10">
        <v>0.1</v>
      </c>
      <c r="BI97" s="10">
        <v>0.2</v>
      </c>
      <c r="BJ97" s="10">
        <v>0</v>
      </c>
      <c r="BK97" s="10">
        <v>0.1</v>
      </c>
      <c r="BL97" s="10">
        <v>0</v>
      </c>
      <c r="BM97" s="10">
        <v>0</v>
      </c>
      <c r="BN97" s="10">
        <v>0.1</v>
      </c>
      <c r="BO97" s="10">
        <v>0.1</v>
      </c>
      <c r="BP97" s="10">
        <v>0.2</v>
      </c>
      <c r="BQ97" s="10">
        <v>0</v>
      </c>
      <c r="BR97" s="10">
        <v>-0.2</v>
      </c>
      <c r="BS97" s="10">
        <v>0</v>
      </c>
      <c r="BT97" s="10">
        <v>-0.2</v>
      </c>
      <c r="BU97" s="10">
        <v>0.4</v>
      </c>
      <c r="BV97" s="10">
        <v>0.3</v>
      </c>
      <c r="BW97" s="10">
        <v>-0.1</v>
      </c>
      <c r="BX97" s="10">
        <v>-0.4</v>
      </c>
      <c r="BY97" s="10">
        <v>-0.3</v>
      </c>
      <c r="BZ97" s="10">
        <v>0.6</v>
      </c>
      <c r="CA97" s="10">
        <v>-0.1</v>
      </c>
      <c r="CB97" s="10">
        <v>6.5</v>
      </c>
    </row>
    <row r="98" spans="1:80" s="4" customFormat="1">
      <c r="A98" s="5">
        <v>83</v>
      </c>
      <c r="B98" s="4" t="s">
        <v>1337</v>
      </c>
      <c r="C98" s="4" t="s">
        <v>1338</v>
      </c>
      <c r="D98" s="9">
        <v>0</v>
      </c>
      <c r="E98" s="9">
        <v>0</v>
      </c>
      <c r="F98" s="9">
        <v>0</v>
      </c>
      <c r="G98" s="9">
        <v>7.3</v>
      </c>
      <c r="H98" s="9">
        <v>0</v>
      </c>
      <c r="I98" s="9">
        <v>0</v>
      </c>
      <c r="J98" s="9">
        <v>0</v>
      </c>
      <c r="K98" s="9">
        <v>26</v>
      </c>
      <c r="L98" s="9">
        <v>0</v>
      </c>
      <c r="M98" s="9">
        <v>0</v>
      </c>
      <c r="N98" s="9">
        <v>0</v>
      </c>
      <c r="O98" s="9">
        <v>-14.2</v>
      </c>
      <c r="P98" s="9">
        <v>0</v>
      </c>
      <c r="Q98" s="9">
        <v>0</v>
      </c>
      <c r="R98" s="9">
        <v>0</v>
      </c>
      <c r="S98" s="9">
        <v>46</v>
      </c>
      <c r="T98" s="9">
        <v>0</v>
      </c>
      <c r="U98" s="9">
        <v>0</v>
      </c>
      <c r="V98" s="9">
        <v>0</v>
      </c>
      <c r="W98" s="9">
        <v>1.5</v>
      </c>
      <c r="X98" s="9">
        <v>0</v>
      </c>
      <c r="Y98" s="9">
        <v>0</v>
      </c>
      <c r="Z98" s="9">
        <v>0</v>
      </c>
      <c r="AA98" s="9">
        <v>2.4</v>
      </c>
      <c r="AB98" s="9">
        <v>0</v>
      </c>
      <c r="AC98" s="9">
        <v>0</v>
      </c>
      <c r="AD98" s="9">
        <v>0</v>
      </c>
      <c r="AE98" s="9">
        <v>22.2</v>
      </c>
      <c r="AF98" s="9">
        <v>0</v>
      </c>
      <c r="AG98" s="9">
        <v>0</v>
      </c>
      <c r="AH98" s="9">
        <v>0</v>
      </c>
      <c r="AI98" s="9">
        <v>-54.1</v>
      </c>
      <c r="AJ98" s="9">
        <v>0</v>
      </c>
      <c r="AK98" s="9">
        <v>0</v>
      </c>
      <c r="AL98" s="9">
        <v>0</v>
      </c>
      <c r="AM98" s="9">
        <v>3.3</v>
      </c>
      <c r="AN98" s="9">
        <v>0</v>
      </c>
      <c r="AO98" s="9">
        <v>0</v>
      </c>
      <c r="AP98" s="9">
        <v>0</v>
      </c>
      <c r="AQ98" s="9">
        <v>2.8</v>
      </c>
      <c r="AR98" s="9">
        <v>0</v>
      </c>
      <c r="AS98" s="9">
        <v>0</v>
      </c>
      <c r="AT98" s="9">
        <v>0</v>
      </c>
      <c r="AU98" s="9">
        <v>114.1</v>
      </c>
      <c r="AV98" s="9">
        <v>0</v>
      </c>
      <c r="AW98" s="9">
        <v>0</v>
      </c>
      <c r="AX98" s="9">
        <v>0</v>
      </c>
      <c r="AY98" s="9">
        <v>137.5</v>
      </c>
      <c r="AZ98" s="9">
        <v>0</v>
      </c>
      <c r="BA98" s="9">
        <v>0</v>
      </c>
      <c r="BB98" s="9">
        <v>0</v>
      </c>
      <c r="BC98" s="9">
        <v>30.2</v>
      </c>
      <c r="BD98" s="9">
        <v>0</v>
      </c>
      <c r="BE98" s="9">
        <v>0</v>
      </c>
      <c r="BF98" s="9">
        <v>0</v>
      </c>
      <c r="BG98" s="9">
        <v>-37.9</v>
      </c>
      <c r="BH98" s="9">
        <v>0</v>
      </c>
      <c r="BI98" s="9">
        <v>0</v>
      </c>
      <c r="BJ98" s="9">
        <v>0</v>
      </c>
      <c r="BK98" s="9">
        <v>36.200000000000003</v>
      </c>
      <c r="BL98" s="9">
        <v>0</v>
      </c>
      <c r="BM98" s="9">
        <v>0</v>
      </c>
      <c r="BN98" s="9">
        <v>0</v>
      </c>
      <c r="BO98" s="9">
        <v>92.8</v>
      </c>
      <c r="BP98" s="9">
        <v>0</v>
      </c>
      <c r="BQ98" s="9">
        <v>0</v>
      </c>
      <c r="BR98" s="9">
        <v>0</v>
      </c>
      <c r="BS98" s="9">
        <v>-190.9</v>
      </c>
      <c r="BT98" s="9">
        <v>0</v>
      </c>
      <c r="BU98" s="9">
        <v>0</v>
      </c>
      <c r="BV98" s="9">
        <v>0</v>
      </c>
      <c r="BW98" s="9">
        <v>111.4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</row>
    <row r="99" spans="1:80" s="4" customFormat="1">
      <c r="A99" s="5">
        <v>84</v>
      </c>
      <c r="B99" s="4" t="s">
        <v>355</v>
      </c>
      <c r="C99" s="4" t="s">
        <v>1339</v>
      </c>
      <c r="D99" s="9">
        <v>-29.2</v>
      </c>
      <c r="E99" s="9">
        <v>12.2</v>
      </c>
      <c r="F99" s="9">
        <v>14.1</v>
      </c>
      <c r="G99" s="9">
        <v>-22.1</v>
      </c>
      <c r="H99" s="9">
        <v>31.9</v>
      </c>
      <c r="I99" s="9">
        <v>47.8</v>
      </c>
      <c r="J99" s="9">
        <v>44.1</v>
      </c>
      <c r="K99" s="9">
        <v>7.6</v>
      </c>
      <c r="L99" s="9">
        <v>15.6</v>
      </c>
      <c r="M99" s="9">
        <v>25.5</v>
      </c>
      <c r="N99" s="9">
        <v>2.2999999999999998</v>
      </c>
      <c r="O99" s="9">
        <v>-25.8</v>
      </c>
      <c r="P99" s="9">
        <v>12.9</v>
      </c>
      <c r="Q99" s="9">
        <v>10.8</v>
      </c>
      <c r="R99" s="9">
        <v>34.700000000000003</v>
      </c>
      <c r="S99" s="9">
        <v>40.200000000000003</v>
      </c>
      <c r="T99" s="9">
        <v>29.7</v>
      </c>
      <c r="U99" s="9">
        <v>28.5</v>
      </c>
      <c r="V99" s="9">
        <v>24.3</v>
      </c>
      <c r="W99" s="9">
        <v>62.6</v>
      </c>
      <c r="X99" s="9">
        <v>-5.5</v>
      </c>
      <c r="Y99" s="9">
        <v>154.1</v>
      </c>
      <c r="Z99" s="9">
        <v>33.5</v>
      </c>
      <c r="AA99" s="9">
        <v>-64.5</v>
      </c>
      <c r="AB99" s="9">
        <v>171.2</v>
      </c>
      <c r="AC99" s="9">
        <v>-29</v>
      </c>
      <c r="AD99" s="9">
        <v>-201.3</v>
      </c>
      <c r="AE99" s="9">
        <v>210.3</v>
      </c>
      <c r="AF99" s="9">
        <v>57.7</v>
      </c>
      <c r="AG99" s="9">
        <v>58.2</v>
      </c>
      <c r="AH99" s="9">
        <v>14.2</v>
      </c>
      <c r="AI99" s="9">
        <v>277.7</v>
      </c>
      <c r="AJ99" s="9">
        <v>66.599999999999994</v>
      </c>
      <c r="AK99" s="9">
        <v>-82.3</v>
      </c>
      <c r="AL99" s="9">
        <v>-127.9</v>
      </c>
      <c r="AM99" s="9">
        <v>-156</v>
      </c>
      <c r="AN99" s="9">
        <v>-219.8</v>
      </c>
      <c r="AO99" s="9">
        <v>7.8</v>
      </c>
      <c r="AP99" s="9">
        <v>-295.10000000000002</v>
      </c>
      <c r="AQ99" s="9">
        <v>177</v>
      </c>
      <c r="AR99" s="9">
        <v>-3.6</v>
      </c>
      <c r="AS99" s="9">
        <v>-104.2</v>
      </c>
      <c r="AT99" s="9">
        <v>-273.60000000000002</v>
      </c>
      <c r="AU99" s="9">
        <v>145.19999999999999</v>
      </c>
      <c r="AV99" s="9">
        <v>-114</v>
      </c>
      <c r="AW99" s="9">
        <v>269.3</v>
      </c>
      <c r="AX99" s="9">
        <v>135.19999999999999</v>
      </c>
      <c r="AY99" s="9">
        <v>334.9</v>
      </c>
      <c r="AZ99" s="9">
        <v>43</v>
      </c>
      <c r="BA99" s="9">
        <v>-17.399999999999999</v>
      </c>
      <c r="BB99" s="9">
        <v>32.6</v>
      </c>
      <c r="BC99" s="9">
        <v>465.9</v>
      </c>
      <c r="BD99" s="9">
        <v>43.4</v>
      </c>
      <c r="BE99" s="9">
        <v>24.5</v>
      </c>
      <c r="BF99" s="9">
        <v>322.8</v>
      </c>
      <c r="BG99" s="9">
        <v>296.89999999999998</v>
      </c>
      <c r="BH99" s="9">
        <v>318.2</v>
      </c>
      <c r="BI99" s="9">
        <v>-19.2</v>
      </c>
      <c r="BJ99" s="9">
        <v>148</v>
      </c>
      <c r="BK99" s="9">
        <v>478.4</v>
      </c>
      <c r="BL99" s="9">
        <v>162</v>
      </c>
      <c r="BM99" s="9">
        <v>405.9</v>
      </c>
      <c r="BN99" s="9">
        <v>242.7</v>
      </c>
      <c r="BO99" s="9">
        <v>151.4</v>
      </c>
      <c r="BP99" s="9">
        <v>-465.9</v>
      </c>
      <c r="BQ99" s="9">
        <v>-51.4</v>
      </c>
      <c r="BR99" s="9">
        <v>-1032.7</v>
      </c>
      <c r="BS99" s="9">
        <v>-1071.8</v>
      </c>
      <c r="BT99" s="9">
        <v>-283.39999999999998</v>
      </c>
      <c r="BU99" s="9">
        <v>662.5</v>
      </c>
      <c r="BV99" s="9">
        <v>639.20000000000005</v>
      </c>
      <c r="BW99" s="9">
        <v>187.1</v>
      </c>
      <c r="BX99" s="9">
        <v>38.200000000000003</v>
      </c>
      <c r="BY99" s="9">
        <v>-541.1</v>
      </c>
      <c r="BZ99" s="9">
        <v>553.79999999999995</v>
      </c>
      <c r="CA99" s="9">
        <v>292.2</v>
      </c>
      <c r="CB99" s="9">
        <v>138.80000000000001</v>
      </c>
    </row>
    <row r="100" spans="1:80" s="6" customFormat="1">
      <c r="A100" s="8">
        <v>85</v>
      </c>
      <c r="B100" s="6" t="s">
        <v>357</v>
      </c>
      <c r="C100" s="6" t="s">
        <v>1340</v>
      </c>
      <c r="D100" s="10">
        <v>-29.2</v>
      </c>
      <c r="E100" s="10">
        <v>12.2</v>
      </c>
      <c r="F100" s="10">
        <v>14.1</v>
      </c>
      <c r="G100" s="10">
        <v>5.7</v>
      </c>
      <c r="H100" s="10">
        <v>42.5</v>
      </c>
      <c r="I100" s="10">
        <v>47.8</v>
      </c>
      <c r="J100" s="10">
        <v>44.1</v>
      </c>
      <c r="K100" s="10">
        <v>31.9</v>
      </c>
      <c r="L100" s="10">
        <v>15.6</v>
      </c>
      <c r="M100" s="10">
        <v>25.5</v>
      </c>
      <c r="N100" s="10">
        <v>2.2999999999999998</v>
      </c>
      <c r="O100" s="10">
        <v>-8.6</v>
      </c>
      <c r="P100" s="10">
        <v>12.9</v>
      </c>
      <c r="Q100" s="10">
        <v>10.8</v>
      </c>
      <c r="R100" s="10">
        <v>34.700000000000003</v>
      </c>
      <c r="S100" s="10">
        <v>40</v>
      </c>
      <c r="T100" s="10">
        <v>29.7</v>
      </c>
      <c r="U100" s="10">
        <v>28.5</v>
      </c>
      <c r="V100" s="10">
        <v>24.3</v>
      </c>
      <c r="W100" s="10">
        <v>50.2</v>
      </c>
      <c r="X100" s="10">
        <v>-5.5</v>
      </c>
      <c r="Y100" s="10">
        <v>154.1</v>
      </c>
      <c r="Z100" s="10">
        <v>33.5</v>
      </c>
      <c r="AA100" s="10">
        <v>-37.9</v>
      </c>
      <c r="AB100" s="10">
        <v>171.2</v>
      </c>
      <c r="AC100" s="10">
        <v>-29</v>
      </c>
      <c r="AD100" s="10">
        <v>-201.3</v>
      </c>
      <c r="AE100" s="10">
        <v>225</v>
      </c>
      <c r="AF100" s="10">
        <v>57.7</v>
      </c>
      <c r="AG100" s="10">
        <v>58.2</v>
      </c>
      <c r="AH100" s="10">
        <v>14.2</v>
      </c>
      <c r="AI100" s="10">
        <v>284.3</v>
      </c>
      <c r="AJ100" s="10">
        <v>66.599999999999994</v>
      </c>
      <c r="AK100" s="10">
        <v>-82.3</v>
      </c>
      <c r="AL100" s="10">
        <v>-127.9</v>
      </c>
      <c r="AM100" s="10">
        <v>-114.1</v>
      </c>
      <c r="AN100" s="10">
        <v>-219.8</v>
      </c>
      <c r="AO100" s="10">
        <v>7.8</v>
      </c>
      <c r="AP100" s="10">
        <v>-295.10000000000002</v>
      </c>
      <c r="AQ100" s="10">
        <v>157.80000000000001</v>
      </c>
      <c r="AR100" s="10">
        <v>-3.6</v>
      </c>
      <c r="AS100" s="10">
        <v>-104.2</v>
      </c>
      <c r="AT100" s="10">
        <v>-273.60000000000002</v>
      </c>
      <c r="AU100" s="10">
        <v>125.7</v>
      </c>
      <c r="AV100" s="10">
        <v>-114</v>
      </c>
      <c r="AW100" s="10">
        <v>269.3</v>
      </c>
      <c r="AX100" s="10">
        <v>135.19999999999999</v>
      </c>
      <c r="AY100" s="10">
        <v>297.10000000000002</v>
      </c>
      <c r="AZ100" s="10">
        <v>43</v>
      </c>
      <c r="BA100" s="10">
        <v>-17.399999999999999</v>
      </c>
      <c r="BB100" s="10">
        <v>32.6</v>
      </c>
      <c r="BC100" s="10">
        <v>338.1</v>
      </c>
      <c r="BD100" s="10">
        <v>43.4</v>
      </c>
      <c r="BE100" s="10">
        <v>24.5</v>
      </c>
      <c r="BF100" s="10">
        <v>322.8</v>
      </c>
      <c r="BG100" s="10">
        <v>179.9</v>
      </c>
      <c r="BH100" s="10">
        <v>318.2</v>
      </c>
      <c r="BI100" s="10">
        <v>-19.2</v>
      </c>
      <c r="BJ100" s="10">
        <v>148</v>
      </c>
      <c r="BK100" s="10">
        <v>426.8</v>
      </c>
      <c r="BL100" s="10">
        <v>162</v>
      </c>
      <c r="BM100" s="10">
        <v>405.9</v>
      </c>
      <c r="BN100" s="10">
        <v>242.7</v>
      </c>
      <c r="BO100" s="10">
        <v>-39.299999999999997</v>
      </c>
      <c r="BP100" s="10">
        <v>-465.9</v>
      </c>
      <c r="BQ100" s="10">
        <v>-51.4</v>
      </c>
      <c r="BR100" s="10">
        <v>-1032.7</v>
      </c>
      <c r="BS100" s="10">
        <v>-910.6</v>
      </c>
      <c r="BT100" s="10">
        <v>-283.39999999999998</v>
      </c>
      <c r="BU100" s="10">
        <v>662.5</v>
      </c>
      <c r="BV100" s="10">
        <v>639.20000000000005</v>
      </c>
      <c r="BW100" s="10">
        <v>147.4</v>
      </c>
      <c r="BX100" s="10">
        <v>38.200000000000003</v>
      </c>
      <c r="BY100" s="10">
        <v>-541.1</v>
      </c>
      <c r="BZ100" s="10">
        <v>553.79999999999995</v>
      </c>
      <c r="CA100" s="10">
        <v>292.2</v>
      </c>
      <c r="CB100" s="10">
        <v>138.80000000000001</v>
      </c>
    </row>
    <row r="101" spans="1:80" s="6" customFormat="1">
      <c r="A101" s="8">
        <v>86</v>
      </c>
      <c r="B101" s="6" t="s">
        <v>743</v>
      </c>
      <c r="C101" s="6" t="s">
        <v>1341</v>
      </c>
      <c r="D101" s="10">
        <v>0</v>
      </c>
      <c r="E101" s="10">
        <v>0</v>
      </c>
      <c r="F101" s="10">
        <v>0</v>
      </c>
      <c r="G101" s="10">
        <v>-27.8</v>
      </c>
      <c r="H101" s="10">
        <v>-10.6</v>
      </c>
      <c r="I101" s="10">
        <v>0</v>
      </c>
      <c r="J101" s="10">
        <v>0</v>
      </c>
      <c r="K101" s="10">
        <v>-24.3</v>
      </c>
      <c r="L101" s="10">
        <v>0</v>
      </c>
      <c r="M101" s="10">
        <v>0</v>
      </c>
      <c r="N101" s="10">
        <v>0</v>
      </c>
      <c r="O101" s="10">
        <v>-17.100000000000001</v>
      </c>
      <c r="P101" s="10">
        <v>0</v>
      </c>
      <c r="Q101" s="10">
        <v>0</v>
      </c>
      <c r="R101" s="10">
        <v>0</v>
      </c>
      <c r="S101" s="10">
        <v>0.2</v>
      </c>
      <c r="T101" s="10">
        <v>0</v>
      </c>
      <c r="U101" s="10">
        <v>0</v>
      </c>
      <c r="V101" s="10">
        <v>0</v>
      </c>
      <c r="W101" s="10">
        <v>12.4</v>
      </c>
      <c r="X101" s="10">
        <v>0</v>
      </c>
      <c r="Y101" s="10">
        <v>0</v>
      </c>
      <c r="Z101" s="10">
        <v>0</v>
      </c>
      <c r="AA101" s="10">
        <v>-26.5</v>
      </c>
      <c r="AB101" s="10">
        <v>0</v>
      </c>
      <c r="AC101" s="10">
        <v>0</v>
      </c>
      <c r="AD101" s="10">
        <v>0</v>
      </c>
      <c r="AE101" s="10">
        <v>-14.7</v>
      </c>
      <c r="AF101" s="10">
        <v>0</v>
      </c>
      <c r="AG101" s="10">
        <v>0</v>
      </c>
      <c r="AH101" s="10">
        <v>0</v>
      </c>
      <c r="AI101" s="10">
        <v>-6.6</v>
      </c>
      <c r="AJ101" s="10">
        <v>0</v>
      </c>
      <c r="AK101" s="10">
        <v>0</v>
      </c>
      <c r="AL101" s="10">
        <v>0</v>
      </c>
      <c r="AM101" s="10">
        <v>-42</v>
      </c>
      <c r="AN101" s="10">
        <v>0</v>
      </c>
      <c r="AO101" s="10">
        <v>0</v>
      </c>
      <c r="AP101" s="10">
        <v>0</v>
      </c>
      <c r="AQ101" s="10">
        <v>19.2</v>
      </c>
      <c r="AR101" s="10">
        <v>0</v>
      </c>
      <c r="AS101" s="10">
        <v>0</v>
      </c>
      <c r="AT101" s="10">
        <v>0</v>
      </c>
      <c r="AU101" s="10">
        <v>19.5</v>
      </c>
      <c r="AV101" s="10">
        <v>0</v>
      </c>
      <c r="AW101" s="10">
        <v>0</v>
      </c>
      <c r="AX101" s="10">
        <v>0</v>
      </c>
      <c r="AY101" s="10">
        <v>37.9</v>
      </c>
      <c r="AZ101" s="10">
        <v>0</v>
      </c>
      <c r="BA101" s="10">
        <v>0</v>
      </c>
      <c r="BB101" s="10">
        <v>0</v>
      </c>
      <c r="BC101" s="10">
        <v>127.8</v>
      </c>
      <c r="BD101" s="10">
        <v>0</v>
      </c>
      <c r="BE101" s="10">
        <v>0</v>
      </c>
      <c r="BF101" s="10">
        <v>0</v>
      </c>
      <c r="BG101" s="10">
        <v>117</v>
      </c>
      <c r="BH101" s="10">
        <v>0</v>
      </c>
      <c r="BI101" s="10">
        <v>0</v>
      </c>
      <c r="BJ101" s="10">
        <v>0</v>
      </c>
      <c r="BK101" s="10">
        <v>51.5</v>
      </c>
      <c r="BL101" s="10">
        <v>0</v>
      </c>
      <c r="BM101" s="10">
        <v>0</v>
      </c>
      <c r="BN101" s="10">
        <v>0</v>
      </c>
      <c r="BO101" s="10">
        <v>190.7</v>
      </c>
      <c r="BP101" s="10">
        <v>0</v>
      </c>
      <c r="BQ101" s="10">
        <v>0</v>
      </c>
      <c r="BR101" s="10">
        <v>0</v>
      </c>
      <c r="BS101" s="10">
        <v>-161.19999999999999</v>
      </c>
      <c r="BT101" s="10">
        <v>0</v>
      </c>
      <c r="BU101" s="10">
        <v>0</v>
      </c>
      <c r="BV101" s="10">
        <v>0</v>
      </c>
      <c r="BW101" s="10">
        <v>39.700000000000003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</row>
    <row r="102" spans="1:80" s="4" customFormat="1">
      <c r="A102" s="5">
        <v>87</v>
      </c>
      <c r="B102" s="4" t="s">
        <v>367</v>
      </c>
      <c r="C102" s="4" t="s">
        <v>195</v>
      </c>
      <c r="D102" s="9">
        <v>27.2</v>
      </c>
      <c r="E102" s="9">
        <v>-10</v>
      </c>
      <c r="F102" s="9">
        <v>-4.0999999999999996</v>
      </c>
      <c r="G102" s="9">
        <v>8.1999999999999993</v>
      </c>
      <c r="H102" s="9">
        <v>-32.1</v>
      </c>
      <c r="I102" s="9">
        <v>-49.1</v>
      </c>
      <c r="J102" s="9">
        <v>-37.5</v>
      </c>
      <c r="K102" s="9">
        <v>-54.1</v>
      </c>
      <c r="L102" s="9">
        <v>-32.5</v>
      </c>
      <c r="M102" s="9">
        <v>-23.6</v>
      </c>
      <c r="N102" s="9">
        <v>22.7</v>
      </c>
      <c r="O102" s="9">
        <v>-94.2</v>
      </c>
      <c r="P102" s="9">
        <v>13.4</v>
      </c>
      <c r="Q102" s="9">
        <v>23.5</v>
      </c>
      <c r="R102" s="9">
        <v>7</v>
      </c>
      <c r="S102" s="9">
        <v>-5.0999999999999996</v>
      </c>
      <c r="T102" s="9">
        <v>1.4</v>
      </c>
      <c r="U102" s="9">
        <v>-5.4</v>
      </c>
      <c r="V102" s="9">
        <v>-8.1999999999999993</v>
      </c>
      <c r="W102" s="9">
        <v>-105.3</v>
      </c>
      <c r="X102" s="9">
        <v>19.8</v>
      </c>
      <c r="Y102" s="9">
        <v>-42.7</v>
      </c>
      <c r="Z102" s="9">
        <v>31.1</v>
      </c>
      <c r="AA102" s="9">
        <v>55.3</v>
      </c>
      <c r="AB102" s="9">
        <v>-20.399999999999999</v>
      </c>
      <c r="AC102" s="9">
        <v>62.2</v>
      </c>
      <c r="AD102" s="9">
        <v>87.7</v>
      </c>
      <c r="AE102" s="9">
        <v>-137.30000000000001</v>
      </c>
      <c r="AF102" s="9">
        <v>48.4</v>
      </c>
      <c r="AG102" s="9">
        <v>30.8</v>
      </c>
      <c r="AH102" s="9">
        <v>-124.8</v>
      </c>
      <c r="AI102" s="9">
        <v>-317.89999999999998</v>
      </c>
      <c r="AJ102" s="9">
        <v>-34.299999999999997</v>
      </c>
      <c r="AK102" s="9">
        <v>41.7</v>
      </c>
      <c r="AL102" s="9">
        <v>105.1</v>
      </c>
      <c r="AM102" s="9">
        <v>36.5</v>
      </c>
      <c r="AN102" s="9">
        <v>30.3</v>
      </c>
      <c r="AO102" s="9">
        <v>86.6</v>
      </c>
      <c r="AP102" s="9">
        <v>62.5</v>
      </c>
      <c r="AQ102" s="9">
        <v>-10.199999999999999</v>
      </c>
      <c r="AR102" s="9">
        <v>16.600000000000001</v>
      </c>
      <c r="AS102" s="9">
        <v>-124.6</v>
      </c>
      <c r="AT102" s="9">
        <v>62.4</v>
      </c>
      <c r="AU102" s="9">
        <v>-246.7</v>
      </c>
      <c r="AV102" s="9">
        <v>92.9</v>
      </c>
      <c r="AW102" s="9">
        <v>-38.799999999999997</v>
      </c>
      <c r="AX102" s="9">
        <v>-87.4</v>
      </c>
      <c r="AY102" s="9">
        <v>-300</v>
      </c>
      <c r="AZ102" s="9">
        <v>-6.9</v>
      </c>
      <c r="BA102" s="9">
        <v>60</v>
      </c>
      <c r="BB102" s="9">
        <v>-65.8</v>
      </c>
      <c r="BC102" s="9">
        <v>-363.1</v>
      </c>
      <c r="BD102" s="9">
        <v>-81.400000000000006</v>
      </c>
      <c r="BE102" s="9">
        <v>7.8</v>
      </c>
      <c r="BF102" s="9">
        <v>-255</v>
      </c>
      <c r="BG102" s="9">
        <v>-367.4</v>
      </c>
      <c r="BH102" s="9">
        <v>-230.3</v>
      </c>
      <c r="BI102" s="9">
        <v>-33</v>
      </c>
      <c r="BJ102" s="9">
        <v>-19.399999999999999</v>
      </c>
      <c r="BK102" s="9">
        <v>-299.5</v>
      </c>
      <c r="BL102" s="9">
        <v>-142.30000000000001</v>
      </c>
      <c r="BM102" s="9">
        <v>-235.3</v>
      </c>
      <c r="BN102" s="9">
        <v>-169.1</v>
      </c>
      <c r="BO102" s="9">
        <v>-233.8</v>
      </c>
      <c r="BP102" s="9">
        <v>160.80000000000001</v>
      </c>
      <c r="BQ102" s="9">
        <v>-16.7</v>
      </c>
      <c r="BR102" s="9">
        <v>770.1</v>
      </c>
      <c r="BS102" s="9">
        <v>327.9</v>
      </c>
      <c r="BT102" s="9">
        <v>45.3</v>
      </c>
      <c r="BU102" s="9">
        <v>-369.1</v>
      </c>
      <c r="BV102" s="9">
        <v>-258.60000000000002</v>
      </c>
      <c r="BW102" s="9">
        <v>-109.4</v>
      </c>
      <c r="BX102" s="9">
        <v>106.6</v>
      </c>
      <c r="BY102" s="9">
        <v>337.5</v>
      </c>
      <c r="BZ102" s="9">
        <v>-248.3</v>
      </c>
      <c r="CA102" s="9">
        <v>37.6</v>
      </c>
      <c r="CB102" s="9">
        <v>34.700000000000003</v>
      </c>
    </row>
    <row r="103" spans="1:80" s="4" customFormat="1">
      <c r="A103" s="11"/>
      <c r="B103" s="4" t="s">
        <v>368</v>
      </c>
      <c r="C103" s="4" t="s">
        <v>31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s="4" customFormat="1">
      <c r="A104" s="5">
        <v>88</v>
      </c>
      <c r="B104" s="4" t="s">
        <v>15</v>
      </c>
      <c r="C104" s="4" t="s">
        <v>203</v>
      </c>
      <c r="D104" s="9">
        <v>21.6</v>
      </c>
      <c r="E104" s="9">
        <v>28.5</v>
      </c>
      <c r="F104" s="9">
        <v>17.2</v>
      </c>
      <c r="G104" s="9">
        <v>46.7</v>
      </c>
      <c r="H104" s="9">
        <v>-0.3</v>
      </c>
      <c r="I104" s="9">
        <v>11.7</v>
      </c>
      <c r="J104" s="9">
        <v>30.1</v>
      </c>
      <c r="K104" s="9">
        <v>-152.69999999999999</v>
      </c>
      <c r="L104" s="9">
        <v>43.5</v>
      </c>
      <c r="M104" s="9">
        <v>7.2</v>
      </c>
      <c r="N104" s="9">
        <v>47.6</v>
      </c>
      <c r="O104" s="9">
        <v>-86.8</v>
      </c>
      <c r="P104" s="9">
        <v>22.1</v>
      </c>
      <c r="Q104" s="9">
        <v>2.1</v>
      </c>
      <c r="R104" s="9">
        <v>72.8</v>
      </c>
      <c r="S104" s="9">
        <v>35.9</v>
      </c>
      <c r="T104" s="9">
        <v>2.2000000000000002</v>
      </c>
      <c r="U104" s="9">
        <v>32.6</v>
      </c>
      <c r="V104" s="9">
        <v>51.7</v>
      </c>
      <c r="W104" s="9">
        <v>-57.9</v>
      </c>
      <c r="X104" s="9">
        <v>19.8</v>
      </c>
      <c r="Y104" s="9">
        <v>44.9</v>
      </c>
      <c r="Z104" s="9">
        <v>47.7</v>
      </c>
      <c r="AA104" s="9">
        <v>189.7</v>
      </c>
      <c r="AB104" s="9">
        <v>1.9</v>
      </c>
      <c r="AC104" s="9">
        <v>14.5</v>
      </c>
      <c r="AD104" s="9">
        <v>13.3</v>
      </c>
      <c r="AE104" s="9">
        <v>41.8</v>
      </c>
      <c r="AF104" s="9">
        <v>22.2</v>
      </c>
      <c r="AG104" s="9">
        <v>67.5</v>
      </c>
      <c r="AH104" s="9">
        <v>27.4</v>
      </c>
      <c r="AI104" s="9">
        <v>-243.7</v>
      </c>
      <c r="AJ104" s="9">
        <v>32.299999999999997</v>
      </c>
      <c r="AK104" s="9">
        <v>140</v>
      </c>
      <c r="AL104" s="9">
        <v>161.30000000000001</v>
      </c>
      <c r="AM104" s="9">
        <v>268.2</v>
      </c>
      <c r="AN104" s="9">
        <v>112.8</v>
      </c>
      <c r="AO104" s="9">
        <v>119</v>
      </c>
      <c r="AP104" s="9">
        <v>54.3</v>
      </c>
      <c r="AQ104" s="9">
        <v>252.5</v>
      </c>
      <c r="AR104" s="9">
        <v>86.1</v>
      </c>
      <c r="AS104" s="9">
        <v>84.6</v>
      </c>
      <c r="AT104" s="9">
        <v>159.4</v>
      </c>
      <c r="AU104" s="9">
        <v>-142.1</v>
      </c>
      <c r="AV104" s="9">
        <v>153</v>
      </c>
      <c r="AW104" s="9">
        <v>58.2</v>
      </c>
      <c r="AX104" s="9">
        <v>125.8</v>
      </c>
      <c r="AY104" s="9">
        <v>-269.7</v>
      </c>
      <c r="AZ104" s="9">
        <v>100.4</v>
      </c>
      <c r="BA104" s="9">
        <v>161.80000000000001</v>
      </c>
      <c r="BB104" s="9">
        <v>99.9</v>
      </c>
      <c r="BC104" s="9">
        <v>-197.8</v>
      </c>
      <c r="BD104" s="9">
        <v>103.3</v>
      </c>
      <c r="BE104" s="9">
        <v>86.8</v>
      </c>
      <c r="BF104" s="9">
        <v>214</v>
      </c>
      <c r="BG104" s="9">
        <v>-646.9</v>
      </c>
      <c r="BH104" s="9">
        <v>148.5</v>
      </c>
      <c r="BI104" s="9">
        <v>181.9</v>
      </c>
      <c r="BJ104" s="9">
        <v>226.6</v>
      </c>
      <c r="BK104" s="9">
        <v>-264.5</v>
      </c>
      <c r="BL104" s="9">
        <v>223.7</v>
      </c>
      <c r="BM104" s="9">
        <v>172.6</v>
      </c>
      <c r="BN104" s="9">
        <v>55.7</v>
      </c>
      <c r="BO104" s="9">
        <v>-663.7</v>
      </c>
      <c r="BP104" s="9">
        <v>158.19999999999999</v>
      </c>
      <c r="BQ104" s="9">
        <v>155.5</v>
      </c>
      <c r="BR104" s="9">
        <v>146.5</v>
      </c>
      <c r="BS104" s="9">
        <v>1215.5</v>
      </c>
      <c r="BT104" s="9">
        <v>-3.1</v>
      </c>
      <c r="BU104" s="9">
        <v>-2.6</v>
      </c>
      <c r="BV104" s="9">
        <v>57.1</v>
      </c>
      <c r="BW104" s="9">
        <v>-782.2</v>
      </c>
      <c r="BX104" s="9">
        <v>17.2</v>
      </c>
      <c r="BY104" s="9">
        <v>17</v>
      </c>
      <c r="BZ104" s="9">
        <v>134.4</v>
      </c>
      <c r="CA104" s="9">
        <v>51.6</v>
      </c>
      <c r="CB104" s="9">
        <v>-69.5</v>
      </c>
    </row>
    <row r="105" spans="1:80" s="4" customFormat="1">
      <c r="A105" s="11"/>
      <c r="B105" s="4" t="s">
        <v>1343</v>
      </c>
      <c r="C105" s="4" t="s">
        <v>31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s="4" customFormat="1">
      <c r="A106" s="5">
        <v>89</v>
      </c>
      <c r="B106" s="4" t="s">
        <v>1344</v>
      </c>
      <c r="C106" s="4" t="s">
        <v>1345</v>
      </c>
      <c r="D106" s="9">
        <v>2126.8000000000002</v>
      </c>
      <c r="E106" s="9">
        <v>2189.8000000000002</v>
      </c>
      <c r="F106" s="9">
        <v>2239.3000000000002</v>
      </c>
      <c r="G106" s="9">
        <v>2288.1</v>
      </c>
      <c r="H106" s="9">
        <v>2325</v>
      </c>
      <c r="I106" s="9">
        <v>2393</v>
      </c>
      <c r="J106" s="9">
        <v>2484.4</v>
      </c>
      <c r="K106" s="9">
        <v>2611.6</v>
      </c>
      <c r="L106" s="9">
        <v>2703.7</v>
      </c>
      <c r="M106" s="9">
        <v>2753.1</v>
      </c>
      <c r="N106" s="9">
        <v>2836.3</v>
      </c>
      <c r="O106" s="9">
        <v>2853.6</v>
      </c>
      <c r="P106" s="9">
        <v>2937.6</v>
      </c>
      <c r="Q106" s="9">
        <v>3037.7</v>
      </c>
      <c r="R106" s="9">
        <v>3168.2</v>
      </c>
      <c r="S106" s="9">
        <v>3466.1</v>
      </c>
      <c r="T106" s="9">
        <v>3560.2</v>
      </c>
      <c r="U106" s="9">
        <v>3660.5</v>
      </c>
      <c r="V106" s="9">
        <v>3797.6</v>
      </c>
      <c r="W106" s="9">
        <v>4015.4</v>
      </c>
      <c r="X106" s="9">
        <v>4151</v>
      </c>
      <c r="Y106" s="9">
        <v>4271.8</v>
      </c>
      <c r="Z106" s="9">
        <v>4447.2</v>
      </c>
      <c r="AA106" s="9">
        <v>4764.2</v>
      </c>
      <c r="AB106" s="9">
        <v>4878.8999999999996</v>
      </c>
      <c r="AC106" s="9">
        <v>5015.8</v>
      </c>
      <c r="AD106" s="9">
        <v>5051.8999999999996</v>
      </c>
      <c r="AE106" s="9">
        <v>5334.3</v>
      </c>
      <c r="AF106" s="9">
        <v>5466.5</v>
      </c>
      <c r="AG106" s="9">
        <v>5705.5</v>
      </c>
      <c r="AH106" s="9">
        <v>5864.6</v>
      </c>
      <c r="AI106" s="9">
        <v>6054</v>
      </c>
      <c r="AJ106" s="9">
        <v>6266.5</v>
      </c>
      <c r="AK106" s="9">
        <v>6511.9</v>
      </c>
      <c r="AL106" s="9">
        <v>6745.3</v>
      </c>
      <c r="AM106" s="9">
        <v>6840.8</v>
      </c>
      <c r="AN106" s="9">
        <v>7132.7</v>
      </c>
      <c r="AO106" s="9">
        <v>7322.5</v>
      </c>
      <c r="AP106" s="9">
        <v>7376.3</v>
      </c>
      <c r="AQ106" s="9">
        <v>7324</v>
      </c>
      <c r="AR106" s="9">
        <v>7492.6</v>
      </c>
      <c r="AS106" s="9">
        <v>7677.2</v>
      </c>
      <c r="AT106" s="9">
        <v>7897.7</v>
      </c>
      <c r="AU106" s="9">
        <v>7808.3</v>
      </c>
      <c r="AV106" s="9">
        <v>7959.5</v>
      </c>
      <c r="AW106" s="9">
        <v>8148.8</v>
      </c>
      <c r="AX106" s="9">
        <v>8306.7999999999993</v>
      </c>
      <c r="AY106" s="9">
        <v>8805.2999999999993</v>
      </c>
      <c r="AZ106" s="9">
        <v>9133.5</v>
      </c>
      <c r="BA106" s="9">
        <v>9493.7999999999993</v>
      </c>
      <c r="BB106" s="9">
        <v>9777.4</v>
      </c>
      <c r="BC106" s="9">
        <v>10538.6</v>
      </c>
      <c r="BD106" s="9">
        <v>10812.1</v>
      </c>
      <c r="BE106" s="9">
        <v>11012.6</v>
      </c>
      <c r="BF106" s="9">
        <v>11369</v>
      </c>
      <c r="BG106" s="9">
        <v>11530</v>
      </c>
      <c r="BH106" s="9">
        <v>11987.7</v>
      </c>
      <c r="BI106" s="9">
        <v>12344.7</v>
      </c>
      <c r="BJ106" s="9">
        <v>12868.3</v>
      </c>
      <c r="BK106" s="9">
        <v>13979.6</v>
      </c>
      <c r="BL106" s="9">
        <v>14564</v>
      </c>
      <c r="BM106" s="9">
        <v>15250.7</v>
      </c>
      <c r="BN106" s="9">
        <v>15521.6</v>
      </c>
      <c r="BO106" s="9">
        <v>15935.3</v>
      </c>
      <c r="BP106" s="9">
        <v>16213.9</v>
      </c>
      <c r="BQ106" s="9">
        <v>16316.3</v>
      </c>
      <c r="BR106" s="9">
        <v>16482.400000000001</v>
      </c>
      <c r="BS106" s="9">
        <v>15008.3</v>
      </c>
      <c r="BT106" s="9">
        <v>14895.5</v>
      </c>
      <c r="BU106" s="9">
        <v>14819.2</v>
      </c>
      <c r="BV106" s="9">
        <v>15150.9</v>
      </c>
      <c r="BW106" s="9">
        <v>15816.5</v>
      </c>
      <c r="BX106" s="9">
        <v>16044.6</v>
      </c>
      <c r="BY106" s="9">
        <v>16241.2</v>
      </c>
      <c r="BZ106" s="9">
        <v>16650.599999999999</v>
      </c>
      <c r="CA106" s="9">
        <v>16907.8</v>
      </c>
      <c r="CB106" s="9">
        <v>17409.8</v>
      </c>
    </row>
    <row r="107" spans="1:80" s="4" customFormat="1">
      <c r="A107" s="5">
        <v>90</v>
      </c>
      <c r="B107" s="4" t="s">
        <v>1020</v>
      </c>
      <c r="C107" s="4" t="s">
        <v>1104</v>
      </c>
      <c r="D107" s="9">
        <v>6.7</v>
      </c>
      <c r="E107" s="9">
        <v>7</v>
      </c>
      <c r="F107" s="9">
        <v>7.2</v>
      </c>
      <c r="G107" s="9">
        <v>6.7</v>
      </c>
      <c r="H107" s="9">
        <v>6.8</v>
      </c>
      <c r="I107" s="9">
        <v>6.9</v>
      </c>
      <c r="J107" s="9">
        <v>6.9</v>
      </c>
      <c r="K107" s="9">
        <v>6.7</v>
      </c>
      <c r="L107" s="9">
        <v>6.9</v>
      </c>
      <c r="M107" s="9">
        <v>7.1</v>
      </c>
      <c r="N107" s="9">
        <v>7.2</v>
      </c>
      <c r="O107" s="9">
        <v>7.2</v>
      </c>
      <c r="P107" s="9">
        <v>7.6</v>
      </c>
      <c r="Q107" s="9">
        <v>7.7</v>
      </c>
      <c r="R107" s="9">
        <v>7.4</v>
      </c>
      <c r="S107" s="9">
        <v>7.3</v>
      </c>
      <c r="T107" s="9">
        <v>7.2</v>
      </c>
      <c r="U107" s="9">
        <v>7.1</v>
      </c>
      <c r="V107" s="9">
        <v>7.1</v>
      </c>
      <c r="W107" s="9">
        <v>7</v>
      </c>
      <c r="X107" s="9">
        <v>6.8</v>
      </c>
      <c r="Y107" s="9">
        <v>6.8</v>
      </c>
      <c r="Z107" s="9">
        <v>6.7</v>
      </c>
      <c r="AA107" s="9">
        <v>6.6</v>
      </c>
      <c r="AB107" s="9">
        <v>6.5</v>
      </c>
      <c r="AC107" s="9">
        <v>6.5</v>
      </c>
      <c r="AD107" s="9">
        <v>6.7</v>
      </c>
      <c r="AE107" s="9">
        <v>6.9</v>
      </c>
      <c r="AF107" s="9">
        <v>6.7</v>
      </c>
      <c r="AG107" s="9">
        <v>6.5</v>
      </c>
      <c r="AH107" s="9">
        <v>6.8</v>
      </c>
      <c r="AI107" s="9">
        <v>6.7</v>
      </c>
      <c r="AJ107" s="9">
        <v>6.6</v>
      </c>
      <c r="AK107" s="9">
        <v>6.6</v>
      </c>
      <c r="AL107" s="9">
        <v>6.4</v>
      </c>
      <c r="AM107" s="9">
        <v>6.4</v>
      </c>
      <c r="AN107" s="9">
        <v>6.2</v>
      </c>
      <c r="AO107" s="9">
        <v>6.1</v>
      </c>
      <c r="AP107" s="9">
        <v>6.3</v>
      </c>
      <c r="AQ107" s="9">
        <v>6.2</v>
      </c>
      <c r="AR107" s="9">
        <v>6.1</v>
      </c>
      <c r="AS107" s="9">
        <v>6.5</v>
      </c>
      <c r="AT107" s="9">
        <v>6.5</v>
      </c>
      <c r="AU107" s="9">
        <v>6.7</v>
      </c>
      <c r="AV107" s="9">
        <v>6.7</v>
      </c>
      <c r="AW107" s="9">
        <v>6.9</v>
      </c>
      <c r="AX107" s="9">
        <v>7</v>
      </c>
      <c r="AY107" s="9">
        <v>7.3</v>
      </c>
      <c r="AZ107" s="9">
        <v>7.3</v>
      </c>
      <c r="BA107" s="9">
        <v>7.2</v>
      </c>
      <c r="BB107" s="9">
        <v>7.2</v>
      </c>
      <c r="BC107" s="9">
        <v>7.6</v>
      </c>
      <c r="BD107" s="9">
        <v>7.4</v>
      </c>
      <c r="BE107" s="9">
        <v>7.1</v>
      </c>
      <c r="BF107" s="9">
        <v>7.1</v>
      </c>
      <c r="BG107" s="9">
        <v>7</v>
      </c>
      <c r="BH107" s="9">
        <v>7.1</v>
      </c>
      <c r="BI107" s="9">
        <v>7.2</v>
      </c>
      <c r="BJ107" s="9">
        <v>7.2</v>
      </c>
      <c r="BK107" s="9">
        <v>7.4</v>
      </c>
      <c r="BL107" s="9">
        <v>7.4</v>
      </c>
      <c r="BM107" s="9">
        <v>7.4</v>
      </c>
      <c r="BN107" s="9">
        <v>7.6</v>
      </c>
      <c r="BO107" s="9">
        <v>7.7</v>
      </c>
      <c r="BP107" s="9">
        <v>8.1</v>
      </c>
      <c r="BQ107" s="9">
        <v>8</v>
      </c>
      <c r="BR107" s="9">
        <v>7.6</v>
      </c>
      <c r="BS107" s="9">
        <v>7.5</v>
      </c>
      <c r="BT107" s="9">
        <v>7.3</v>
      </c>
      <c r="BU107" s="9">
        <v>7.6</v>
      </c>
      <c r="BV107" s="9">
        <v>56</v>
      </c>
      <c r="BW107" s="9">
        <v>55.4</v>
      </c>
      <c r="BX107" s="9">
        <v>53.6</v>
      </c>
      <c r="BY107" s="9">
        <v>52.2</v>
      </c>
      <c r="BZ107" s="9">
        <v>55</v>
      </c>
      <c r="CA107" s="9">
        <v>54.4</v>
      </c>
      <c r="CB107" s="9">
        <v>56</v>
      </c>
    </row>
    <row r="108" spans="1:80" s="4" customFormat="1">
      <c r="A108" s="5">
        <v>91</v>
      </c>
      <c r="B108" s="4" t="s">
        <v>256</v>
      </c>
      <c r="C108" s="4" t="s">
        <v>1346</v>
      </c>
      <c r="D108" s="9">
        <v>170.8</v>
      </c>
      <c r="E108" s="9">
        <v>186.7</v>
      </c>
      <c r="F108" s="9">
        <v>218.3</v>
      </c>
      <c r="G108" s="9">
        <v>227.8</v>
      </c>
      <c r="H108" s="9">
        <v>236.6</v>
      </c>
      <c r="I108" s="9">
        <v>251.1</v>
      </c>
      <c r="J108" s="9">
        <v>282.39999999999998</v>
      </c>
      <c r="K108" s="9">
        <v>296.60000000000002</v>
      </c>
      <c r="L108" s="9">
        <v>340.4</v>
      </c>
      <c r="M108" s="9">
        <v>369.5</v>
      </c>
      <c r="N108" s="9">
        <v>381.8</v>
      </c>
      <c r="O108" s="9">
        <v>413.3</v>
      </c>
      <c r="P108" s="9">
        <v>412.7</v>
      </c>
      <c r="Q108" s="9">
        <v>405</v>
      </c>
      <c r="R108" s="9">
        <v>406.2</v>
      </c>
      <c r="S108" s="9">
        <v>427.7</v>
      </c>
      <c r="T108" s="9">
        <v>405.8</v>
      </c>
      <c r="U108" s="9">
        <v>399.1</v>
      </c>
      <c r="V108" s="9">
        <v>389.5</v>
      </c>
      <c r="W108" s="9">
        <v>403.4</v>
      </c>
      <c r="X108" s="9">
        <v>382.5</v>
      </c>
      <c r="Y108" s="9">
        <v>383.1</v>
      </c>
      <c r="Z108" s="9">
        <v>399</v>
      </c>
      <c r="AA108" s="9">
        <v>439.6</v>
      </c>
      <c r="AB108" s="9">
        <v>421.9</v>
      </c>
      <c r="AC108" s="9">
        <v>422.5</v>
      </c>
      <c r="AD108" s="9">
        <v>450</v>
      </c>
      <c r="AE108" s="9">
        <v>475</v>
      </c>
      <c r="AF108" s="9">
        <v>457.1</v>
      </c>
      <c r="AG108" s="9">
        <v>479</v>
      </c>
      <c r="AH108" s="9">
        <v>492.3</v>
      </c>
      <c r="AI108" s="9">
        <v>496.6</v>
      </c>
      <c r="AJ108" s="9">
        <v>425.7</v>
      </c>
      <c r="AK108" s="9">
        <v>481</v>
      </c>
      <c r="AL108" s="9">
        <v>503.4</v>
      </c>
      <c r="AM108" s="9">
        <v>498.9</v>
      </c>
      <c r="AN108" s="9">
        <v>422.5</v>
      </c>
      <c r="AO108" s="9">
        <v>430.5</v>
      </c>
      <c r="AP108" s="9">
        <v>447.7</v>
      </c>
      <c r="AQ108" s="9">
        <v>472.7</v>
      </c>
      <c r="AR108" s="9">
        <v>454.6</v>
      </c>
      <c r="AS108" s="9">
        <v>462.9</v>
      </c>
      <c r="AT108" s="9">
        <v>490</v>
      </c>
      <c r="AU108" s="9">
        <v>536.5</v>
      </c>
      <c r="AV108" s="9">
        <v>422.1</v>
      </c>
      <c r="AW108" s="9">
        <v>408.9</v>
      </c>
      <c r="AX108" s="9">
        <v>434</v>
      </c>
      <c r="AY108" s="9">
        <v>487.5</v>
      </c>
      <c r="AZ108" s="9">
        <v>414.1</v>
      </c>
      <c r="BA108" s="9">
        <v>473.7</v>
      </c>
      <c r="BB108" s="9">
        <v>498.7</v>
      </c>
      <c r="BC108" s="9">
        <v>552.79999999999995</v>
      </c>
      <c r="BD108" s="9">
        <v>535.79999999999995</v>
      </c>
      <c r="BE108" s="9">
        <v>560.79999999999995</v>
      </c>
      <c r="BF108" s="9">
        <v>566</v>
      </c>
      <c r="BG108" s="9">
        <v>562.1</v>
      </c>
      <c r="BH108" s="9">
        <v>546.20000000000005</v>
      </c>
      <c r="BI108" s="9">
        <v>518.6</v>
      </c>
      <c r="BJ108" s="9">
        <v>512.1</v>
      </c>
      <c r="BK108" s="9">
        <v>575.6</v>
      </c>
      <c r="BL108" s="9">
        <v>444.1</v>
      </c>
      <c r="BM108" s="9">
        <v>488.5</v>
      </c>
      <c r="BN108" s="9">
        <v>528.1</v>
      </c>
      <c r="BO108" s="9">
        <v>456.8</v>
      </c>
      <c r="BP108" s="9">
        <v>370.3</v>
      </c>
      <c r="BQ108" s="9">
        <v>411.6</v>
      </c>
      <c r="BR108" s="9">
        <v>545.4</v>
      </c>
      <c r="BS108" s="9">
        <v>1006.1</v>
      </c>
      <c r="BT108" s="9">
        <v>792.4</v>
      </c>
      <c r="BU108" s="9">
        <v>601.29999999999995</v>
      </c>
      <c r="BV108" s="9">
        <v>713</v>
      </c>
      <c r="BW108" s="9">
        <v>660.3</v>
      </c>
      <c r="BX108" s="9">
        <v>611.1</v>
      </c>
      <c r="BY108" s="9">
        <v>638.29999999999995</v>
      </c>
      <c r="BZ108" s="9">
        <v>589.70000000000005</v>
      </c>
      <c r="CA108" s="9">
        <v>642</v>
      </c>
      <c r="CB108" s="9">
        <v>895.4</v>
      </c>
    </row>
    <row r="109" spans="1:80" s="6" customFormat="1">
      <c r="A109" s="8">
        <v>92</v>
      </c>
      <c r="B109" s="6" t="s">
        <v>1261</v>
      </c>
      <c r="C109" s="6" t="s">
        <v>1347</v>
      </c>
      <c r="D109" s="10">
        <v>77.2</v>
      </c>
      <c r="E109" s="10">
        <v>77.8</v>
      </c>
      <c r="F109" s="10">
        <v>83.3</v>
      </c>
      <c r="G109" s="10">
        <v>87.9</v>
      </c>
      <c r="H109" s="10">
        <v>90.3</v>
      </c>
      <c r="I109" s="10">
        <v>95.8</v>
      </c>
      <c r="J109" s="10">
        <v>101.5</v>
      </c>
      <c r="K109" s="10">
        <v>104.5</v>
      </c>
      <c r="L109" s="10">
        <v>109.2</v>
      </c>
      <c r="M109" s="10">
        <v>115</v>
      </c>
      <c r="N109" s="10">
        <v>119</v>
      </c>
      <c r="O109" s="10">
        <v>125.1</v>
      </c>
      <c r="P109" s="10">
        <v>130.4</v>
      </c>
      <c r="Q109" s="10">
        <v>131.6</v>
      </c>
      <c r="R109" s="10">
        <v>132.6</v>
      </c>
      <c r="S109" s="10">
        <v>133.9</v>
      </c>
      <c r="T109" s="10">
        <v>130.6</v>
      </c>
      <c r="U109" s="10">
        <v>134.4</v>
      </c>
      <c r="V109" s="10">
        <v>140.9</v>
      </c>
      <c r="W109" s="10">
        <v>148.1</v>
      </c>
      <c r="X109" s="10">
        <v>150.80000000000001</v>
      </c>
      <c r="Y109" s="10">
        <v>155.1</v>
      </c>
      <c r="Z109" s="10">
        <v>161.1</v>
      </c>
      <c r="AA109" s="10">
        <v>170.5</v>
      </c>
      <c r="AB109" s="10">
        <v>170.5</v>
      </c>
      <c r="AC109" s="10">
        <v>172.3</v>
      </c>
      <c r="AD109" s="10">
        <v>178.8</v>
      </c>
      <c r="AE109" s="10">
        <v>184.4</v>
      </c>
      <c r="AF109" s="10">
        <v>185.8</v>
      </c>
      <c r="AG109" s="10">
        <v>188.2</v>
      </c>
      <c r="AH109" s="10">
        <v>192.1</v>
      </c>
      <c r="AI109" s="10">
        <v>208.8</v>
      </c>
      <c r="AJ109" s="10">
        <v>200.2</v>
      </c>
      <c r="AK109" s="10">
        <v>200.2</v>
      </c>
      <c r="AL109" s="10">
        <v>199.8</v>
      </c>
      <c r="AM109" s="10">
        <v>205.4</v>
      </c>
      <c r="AN109" s="10">
        <v>206.3</v>
      </c>
      <c r="AO109" s="10">
        <v>208.1</v>
      </c>
      <c r="AP109" s="10">
        <v>217.6</v>
      </c>
      <c r="AQ109" s="10">
        <v>229.2</v>
      </c>
      <c r="AR109" s="10">
        <v>232.8</v>
      </c>
      <c r="AS109" s="10">
        <v>240</v>
      </c>
      <c r="AT109" s="10">
        <v>241.2</v>
      </c>
      <c r="AU109" s="10">
        <v>248.1</v>
      </c>
      <c r="AV109" s="10">
        <v>251.9</v>
      </c>
      <c r="AW109" s="10">
        <v>250.3</v>
      </c>
      <c r="AX109" s="10">
        <v>251.9</v>
      </c>
      <c r="AY109" s="10">
        <v>258.7</v>
      </c>
      <c r="AZ109" s="10">
        <v>255.7</v>
      </c>
      <c r="BA109" s="10">
        <v>264.2</v>
      </c>
      <c r="BB109" s="10">
        <v>267.89999999999998</v>
      </c>
      <c r="BC109" s="10">
        <v>272</v>
      </c>
      <c r="BD109" s="10">
        <v>270.2</v>
      </c>
      <c r="BE109" s="10">
        <v>270</v>
      </c>
      <c r="BF109" s="10">
        <v>272.3</v>
      </c>
      <c r="BG109" s="10">
        <v>280.39999999999998</v>
      </c>
      <c r="BH109" s="10">
        <v>280.39999999999998</v>
      </c>
      <c r="BI109" s="10">
        <v>278.10000000000002</v>
      </c>
      <c r="BJ109" s="10">
        <v>275.8</v>
      </c>
      <c r="BK109" s="10">
        <v>282.60000000000002</v>
      </c>
      <c r="BL109" s="10">
        <v>276.5</v>
      </c>
      <c r="BM109" s="10">
        <v>274.8</v>
      </c>
      <c r="BN109" s="10">
        <v>275.5</v>
      </c>
      <c r="BO109" s="10">
        <v>272</v>
      </c>
      <c r="BP109" s="10">
        <v>265.2</v>
      </c>
      <c r="BQ109" s="10">
        <v>265.39999999999998</v>
      </c>
      <c r="BR109" s="10">
        <v>271.3</v>
      </c>
      <c r="BS109" s="10">
        <v>301.10000000000002</v>
      </c>
      <c r="BT109" s="10">
        <v>313</v>
      </c>
      <c r="BU109" s="10">
        <v>311</v>
      </c>
      <c r="BV109" s="10">
        <v>315.2</v>
      </c>
      <c r="BW109" s="10">
        <v>313.8</v>
      </c>
      <c r="BX109" s="10">
        <v>316</v>
      </c>
      <c r="BY109" s="10">
        <v>318.10000000000002</v>
      </c>
      <c r="BZ109" s="10">
        <v>328.7</v>
      </c>
      <c r="CA109" s="10">
        <v>342.1</v>
      </c>
      <c r="CB109" s="10">
        <v>354.7</v>
      </c>
    </row>
    <row r="110" spans="1:80" s="6" customFormat="1">
      <c r="A110" s="8">
        <v>93</v>
      </c>
      <c r="B110" s="6" t="s">
        <v>1263</v>
      </c>
      <c r="C110" s="6" t="s">
        <v>1348</v>
      </c>
      <c r="D110" s="10">
        <v>19.399999999999999</v>
      </c>
      <c r="E110" s="10">
        <v>21</v>
      </c>
      <c r="F110" s="10">
        <v>22.5</v>
      </c>
      <c r="G110" s="10">
        <v>21.9</v>
      </c>
      <c r="H110" s="10">
        <v>21.5</v>
      </c>
      <c r="I110" s="10">
        <v>21.4</v>
      </c>
      <c r="J110" s="10">
        <v>25.5</v>
      </c>
      <c r="K110" s="10">
        <v>21.6</v>
      </c>
      <c r="L110" s="10">
        <v>22.7</v>
      </c>
      <c r="M110" s="10">
        <v>23.2</v>
      </c>
      <c r="N110" s="10">
        <v>23.5</v>
      </c>
      <c r="O110" s="10">
        <v>23.5</v>
      </c>
      <c r="P110" s="10">
        <v>23</v>
      </c>
      <c r="Q110" s="10">
        <v>22.3</v>
      </c>
      <c r="R110" s="10">
        <v>23.8</v>
      </c>
      <c r="S110" s="10">
        <v>24.5</v>
      </c>
      <c r="T110" s="10">
        <v>23.4</v>
      </c>
      <c r="U110" s="10">
        <v>27.4</v>
      </c>
      <c r="V110" s="10">
        <v>25.6</v>
      </c>
      <c r="W110" s="10">
        <v>27.1</v>
      </c>
      <c r="X110" s="10">
        <v>27.7</v>
      </c>
      <c r="Y110" s="10">
        <v>29.6</v>
      </c>
      <c r="Z110" s="10">
        <v>28.4</v>
      </c>
      <c r="AA110" s="10">
        <v>32.200000000000003</v>
      </c>
      <c r="AB110" s="10">
        <v>31.7</v>
      </c>
      <c r="AC110" s="10">
        <v>30.6</v>
      </c>
      <c r="AD110" s="10">
        <v>28.5</v>
      </c>
      <c r="AE110" s="10">
        <v>28.8</v>
      </c>
      <c r="AF110" s="10">
        <v>27.1</v>
      </c>
      <c r="AG110" s="10">
        <v>27.9</v>
      </c>
      <c r="AH110" s="10">
        <v>27.6</v>
      </c>
      <c r="AI110" s="10">
        <v>28.7</v>
      </c>
      <c r="AJ110" s="10">
        <v>28.9</v>
      </c>
      <c r="AK110" s="10">
        <v>30</v>
      </c>
      <c r="AL110" s="10">
        <v>31.7</v>
      </c>
      <c r="AM110" s="10">
        <v>30.9</v>
      </c>
      <c r="AN110" s="10">
        <v>28.6</v>
      </c>
      <c r="AO110" s="10">
        <v>29.7</v>
      </c>
      <c r="AP110" s="10">
        <v>29.6</v>
      </c>
      <c r="AQ110" s="10">
        <v>25.9</v>
      </c>
      <c r="AR110" s="10">
        <v>24.4</v>
      </c>
      <c r="AS110" s="10">
        <v>24.2</v>
      </c>
      <c r="AT110" s="10">
        <v>23.9</v>
      </c>
      <c r="AU110" s="10">
        <v>25.3</v>
      </c>
      <c r="AV110" s="10">
        <v>2.1</v>
      </c>
      <c r="AW110" s="10">
        <v>3.7</v>
      </c>
      <c r="AX110" s="10">
        <v>2.4</v>
      </c>
      <c r="AY110" s="10">
        <v>4.2</v>
      </c>
      <c r="AZ110" s="10">
        <v>7.2</v>
      </c>
      <c r="BA110" s="10">
        <v>8.6</v>
      </c>
      <c r="BB110" s="10">
        <v>8.5</v>
      </c>
      <c r="BC110" s="10">
        <v>13.3</v>
      </c>
      <c r="BD110" s="10">
        <v>15</v>
      </c>
      <c r="BE110" s="10">
        <v>18.7</v>
      </c>
      <c r="BF110" s="10">
        <v>20.5</v>
      </c>
      <c r="BG110" s="10">
        <v>19.7</v>
      </c>
      <c r="BH110" s="10">
        <v>18.8</v>
      </c>
      <c r="BI110" s="10">
        <v>24</v>
      </c>
      <c r="BJ110" s="10">
        <v>25.1</v>
      </c>
      <c r="BK110" s="10">
        <v>28.9</v>
      </c>
      <c r="BL110" s="10">
        <v>30.3</v>
      </c>
      <c r="BM110" s="10">
        <v>34.4</v>
      </c>
      <c r="BN110" s="10">
        <v>31.5</v>
      </c>
      <c r="BO110" s="10">
        <v>34.200000000000003</v>
      </c>
      <c r="BP110" s="10">
        <v>37.299999999999997</v>
      </c>
      <c r="BQ110" s="10">
        <v>33.700000000000003</v>
      </c>
      <c r="BR110" s="10">
        <v>42.8</v>
      </c>
      <c r="BS110" s="10">
        <v>69</v>
      </c>
      <c r="BT110" s="10">
        <v>50.4</v>
      </c>
      <c r="BU110" s="10">
        <v>48.8</v>
      </c>
      <c r="BV110" s="10">
        <v>44.9</v>
      </c>
      <c r="BW110" s="10">
        <v>47</v>
      </c>
      <c r="BX110" s="10">
        <v>47.2</v>
      </c>
      <c r="BY110" s="10">
        <v>48.2</v>
      </c>
      <c r="BZ110" s="10">
        <v>45.9</v>
      </c>
      <c r="CA110" s="10">
        <v>47.7</v>
      </c>
      <c r="CB110" s="10">
        <v>55.4</v>
      </c>
    </row>
    <row r="111" spans="1:80" s="6" customFormat="1">
      <c r="A111" s="8">
        <v>94</v>
      </c>
      <c r="B111" s="6" t="s">
        <v>1265</v>
      </c>
      <c r="C111" s="6" t="s">
        <v>1349</v>
      </c>
      <c r="D111" s="10">
        <v>36.6</v>
      </c>
      <c r="E111" s="10">
        <v>35.6</v>
      </c>
      <c r="F111" s="10">
        <v>35.799999999999997</v>
      </c>
      <c r="G111" s="10">
        <v>38.200000000000003</v>
      </c>
      <c r="H111" s="10">
        <v>37.9</v>
      </c>
      <c r="I111" s="10">
        <v>39.1</v>
      </c>
      <c r="J111" s="10">
        <v>38.9</v>
      </c>
      <c r="K111" s="10">
        <v>45.1</v>
      </c>
      <c r="L111" s="10">
        <v>46.2</v>
      </c>
      <c r="M111" s="10">
        <v>55.2</v>
      </c>
      <c r="N111" s="10">
        <v>47.8</v>
      </c>
      <c r="O111" s="10">
        <v>46.6</v>
      </c>
      <c r="P111" s="10">
        <v>45.2</v>
      </c>
      <c r="Q111" s="10">
        <v>41.5</v>
      </c>
      <c r="R111" s="10">
        <v>39.700000000000003</v>
      </c>
      <c r="S111" s="10">
        <v>40</v>
      </c>
      <c r="T111" s="10">
        <v>41.7</v>
      </c>
      <c r="U111" s="10">
        <v>40.1</v>
      </c>
      <c r="V111" s="10">
        <v>47.1</v>
      </c>
      <c r="W111" s="10">
        <v>50.9</v>
      </c>
      <c r="X111" s="10">
        <v>53.7</v>
      </c>
      <c r="Y111" s="10">
        <v>56.7</v>
      </c>
      <c r="Z111" s="10">
        <v>58.8</v>
      </c>
      <c r="AA111" s="10">
        <v>63.9</v>
      </c>
      <c r="AB111" s="10">
        <v>82.7</v>
      </c>
      <c r="AC111" s="10">
        <v>76.400000000000006</v>
      </c>
      <c r="AD111" s="10">
        <v>93.1</v>
      </c>
      <c r="AE111" s="10">
        <v>115.9</v>
      </c>
      <c r="AF111" s="10">
        <v>111.3</v>
      </c>
      <c r="AG111" s="10">
        <v>108.3</v>
      </c>
      <c r="AH111" s="10">
        <v>112.4</v>
      </c>
      <c r="AI111" s="10">
        <v>118.8</v>
      </c>
      <c r="AJ111" s="10">
        <v>113.3</v>
      </c>
      <c r="AK111" s="10">
        <v>100.6</v>
      </c>
      <c r="AL111" s="10">
        <v>101.2</v>
      </c>
      <c r="AM111" s="10">
        <v>101.5</v>
      </c>
      <c r="AN111" s="10">
        <v>86.1</v>
      </c>
      <c r="AO111" s="10">
        <v>93.5</v>
      </c>
      <c r="AP111" s="10">
        <v>91.7</v>
      </c>
      <c r="AQ111" s="10">
        <v>102.1</v>
      </c>
      <c r="AR111" s="10">
        <v>113.7</v>
      </c>
      <c r="AS111" s="10">
        <v>143.5</v>
      </c>
      <c r="AT111" s="10">
        <v>152.4</v>
      </c>
      <c r="AU111" s="10">
        <v>143.30000000000001</v>
      </c>
      <c r="AV111" s="10">
        <v>114.7</v>
      </c>
      <c r="AW111" s="10">
        <v>121.5</v>
      </c>
      <c r="AX111" s="10">
        <v>111.3</v>
      </c>
      <c r="AY111" s="10">
        <v>115</v>
      </c>
      <c r="AZ111" s="10">
        <v>120.6</v>
      </c>
      <c r="BA111" s="10">
        <v>134.9</v>
      </c>
      <c r="BB111" s="10">
        <v>143.4</v>
      </c>
      <c r="BC111" s="10">
        <v>149.19999999999999</v>
      </c>
      <c r="BD111" s="10">
        <v>155.4</v>
      </c>
      <c r="BE111" s="10">
        <v>155.5</v>
      </c>
      <c r="BF111" s="10">
        <v>160.1</v>
      </c>
      <c r="BG111" s="10">
        <v>155.9</v>
      </c>
      <c r="BH111" s="10">
        <v>153.69999999999999</v>
      </c>
      <c r="BI111" s="10">
        <v>166.8</v>
      </c>
      <c r="BJ111" s="10">
        <v>161.80000000000001</v>
      </c>
      <c r="BK111" s="10">
        <v>167.4</v>
      </c>
      <c r="BL111" s="10">
        <v>178.6</v>
      </c>
      <c r="BM111" s="10">
        <v>193.4</v>
      </c>
      <c r="BN111" s="10">
        <v>193.4</v>
      </c>
      <c r="BO111" s="10">
        <v>207.6</v>
      </c>
      <c r="BP111" s="10">
        <v>229.1</v>
      </c>
      <c r="BQ111" s="10">
        <v>232.1</v>
      </c>
      <c r="BR111" s="10">
        <v>226.8</v>
      </c>
      <c r="BS111" s="10">
        <v>273.10000000000002</v>
      </c>
      <c r="BT111" s="10">
        <v>247.4</v>
      </c>
      <c r="BU111" s="10">
        <v>240.5</v>
      </c>
      <c r="BV111" s="10">
        <v>228.3</v>
      </c>
      <c r="BW111" s="10">
        <v>229.5</v>
      </c>
      <c r="BX111" s="10">
        <v>220</v>
      </c>
      <c r="BY111" s="10">
        <v>223.8</v>
      </c>
      <c r="BZ111" s="10">
        <v>229.6</v>
      </c>
      <c r="CA111" s="10">
        <v>232.8</v>
      </c>
      <c r="CB111" s="10">
        <v>252.9</v>
      </c>
    </row>
    <row r="112" spans="1:80" s="6" customFormat="1">
      <c r="A112" s="8">
        <v>95</v>
      </c>
      <c r="B112" s="6" t="s">
        <v>1267</v>
      </c>
      <c r="C112" s="6" t="s">
        <v>1350</v>
      </c>
      <c r="D112" s="10">
        <v>37.6</v>
      </c>
      <c r="E112" s="10">
        <v>52.4</v>
      </c>
      <c r="F112" s="10">
        <v>76.7</v>
      </c>
      <c r="G112" s="10">
        <v>79.900000000000006</v>
      </c>
      <c r="H112" s="10">
        <v>86.9</v>
      </c>
      <c r="I112" s="10">
        <v>94.8</v>
      </c>
      <c r="J112" s="10">
        <v>116.6</v>
      </c>
      <c r="K112" s="10">
        <v>125.4</v>
      </c>
      <c r="L112" s="10">
        <v>162.30000000000001</v>
      </c>
      <c r="M112" s="10">
        <v>176.2</v>
      </c>
      <c r="N112" s="10">
        <v>191.5</v>
      </c>
      <c r="O112" s="10">
        <v>218.2</v>
      </c>
      <c r="P112" s="10">
        <v>214</v>
      </c>
      <c r="Q112" s="10">
        <v>209.6</v>
      </c>
      <c r="R112" s="10">
        <v>210.1</v>
      </c>
      <c r="S112" s="10">
        <v>229.3</v>
      </c>
      <c r="T112" s="10">
        <v>210</v>
      </c>
      <c r="U112" s="10">
        <v>197.2</v>
      </c>
      <c r="V112" s="10">
        <v>175.9</v>
      </c>
      <c r="W112" s="10">
        <v>177.3</v>
      </c>
      <c r="X112" s="10">
        <v>150.30000000000001</v>
      </c>
      <c r="Y112" s="10">
        <v>141.6</v>
      </c>
      <c r="Z112" s="10">
        <v>150.69999999999999</v>
      </c>
      <c r="AA112" s="10">
        <v>173</v>
      </c>
      <c r="AB112" s="10">
        <v>137.1</v>
      </c>
      <c r="AC112" s="10">
        <v>143.19999999999999</v>
      </c>
      <c r="AD112" s="10">
        <v>149.6</v>
      </c>
      <c r="AE112" s="10">
        <v>145.9</v>
      </c>
      <c r="AF112" s="10">
        <v>132.80000000000001</v>
      </c>
      <c r="AG112" s="10">
        <v>154.5</v>
      </c>
      <c r="AH112" s="10">
        <v>160.1</v>
      </c>
      <c r="AI112" s="10">
        <v>140.30000000000001</v>
      </c>
      <c r="AJ112" s="10">
        <v>83.4</v>
      </c>
      <c r="AK112" s="10">
        <v>150.30000000000001</v>
      </c>
      <c r="AL112" s="10">
        <v>170.8</v>
      </c>
      <c r="AM112" s="10">
        <v>161.1</v>
      </c>
      <c r="AN112" s="10">
        <v>101.5</v>
      </c>
      <c r="AO112" s="10">
        <v>99.2</v>
      </c>
      <c r="AP112" s="10">
        <v>108.8</v>
      </c>
      <c r="AQ112" s="10">
        <v>115.5</v>
      </c>
      <c r="AR112" s="10">
        <v>83.6</v>
      </c>
      <c r="AS112" s="10">
        <v>55.1</v>
      </c>
      <c r="AT112" s="10">
        <v>72.599999999999994</v>
      </c>
      <c r="AU112" s="10">
        <v>119.7</v>
      </c>
      <c r="AV112" s="10">
        <v>53.4</v>
      </c>
      <c r="AW112" s="10">
        <v>33.299999999999997</v>
      </c>
      <c r="AX112" s="10">
        <v>68.5</v>
      </c>
      <c r="AY112" s="10">
        <v>109.6</v>
      </c>
      <c r="AZ112" s="10">
        <v>30.7</v>
      </c>
      <c r="BA112" s="10">
        <v>66</v>
      </c>
      <c r="BB112" s="10">
        <v>78.900000000000006</v>
      </c>
      <c r="BC112" s="10">
        <v>118.3</v>
      </c>
      <c r="BD112" s="10">
        <v>95.1</v>
      </c>
      <c r="BE112" s="10">
        <v>116.6</v>
      </c>
      <c r="BF112" s="10">
        <v>113</v>
      </c>
      <c r="BG112" s="10">
        <v>106</v>
      </c>
      <c r="BH112" s="10">
        <v>93.3</v>
      </c>
      <c r="BI112" s="10">
        <v>49.8</v>
      </c>
      <c r="BJ112" s="10">
        <v>49.5</v>
      </c>
      <c r="BK112" s="10">
        <v>96.7</v>
      </c>
      <c r="BL112" s="10">
        <v>-41.2</v>
      </c>
      <c r="BM112" s="10">
        <v>-14.1</v>
      </c>
      <c r="BN112" s="10">
        <v>27.7</v>
      </c>
      <c r="BO112" s="10">
        <v>-56.9</v>
      </c>
      <c r="BP112" s="10">
        <v>-161.30000000000001</v>
      </c>
      <c r="BQ112" s="10">
        <v>-119.6</v>
      </c>
      <c r="BR112" s="10">
        <v>4.5</v>
      </c>
      <c r="BS112" s="10">
        <v>362.9</v>
      </c>
      <c r="BT112" s="10">
        <v>181.7</v>
      </c>
      <c r="BU112" s="10">
        <v>1</v>
      </c>
      <c r="BV112" s="10">
        <v>124.6</v>
      </c>
      <c r="BW112" s="10">
        <v>70.099999999999994</v>
      </c>
      <c r="BX112" s="10">
        <v>27.8</v>
      </c>
      <c r="BY112" s="10">
        <v>48.1</v>
      </c>
      <c r="BZ112" s="10">
        <v>-14.5</v>
      </c>
      <c r="CA112" s="10">
        <v>19.399999999999999</v>
      </c>
      <c r="CB112" s="10">
        <v>232.4</v>
      </c>
    </row>
    <row r="113" spans="1:80" s="4" customFormat="1">
      <c r="A113" s="5">
        <v>96</v>
      </c>
      <c r="B113" s="4" t="s">
        <v>266</v>
      </c>
      <c r="C113" s="4" t="s">
        <v>1351</v>
      </c>
      <c r="D113" s="9">
        <v>806.5</v>
      </c>
      <c r="E113" s="9">
        <v>841.2</v>
      </c>
      <c r="F113" s="9">
        <v>853.6</v>
      </c>
      <c r="G113" s="9">
        <v>853.2</v>
      </c>
      <c r="H113" s="9">
        <v>863.5</v>
      </c>
      <c r="I113" s="9">
        <v>892.1</v>
      </c>
      <c r="J113" s="9">
        <v>931.5</v>
      </c>
      <c r="K113" s="9">
        <v>980.8</v>
      </c>
      <c r="L113" s="9">
        <v>1009.6</v>
      </c>
      <c r="M113" s="9">
        <v>1025.2</v>
      </c>
      <c r="N113" s="9">
        <v>1059.0999999999999</v>
      </c>
      <c r="O113" s="9">
        <v>1040.7</v>
      </c>
      <c r="P113" s="9">
        <v>1100.3</v>
      </c>
      <c r="Q113" s="9">
        <v>1172.8</v>
      </c>
      <c r="R113" s="9">
        <v>1254.9000000000001</v>
      </c>
      <c r="S113" s="9">
        <v>1342.7</v>
      </c>
      <c r="T113" s="9">
        <v>1418.6</v>
      </c>
      <c r="U113" s="9">
        <v>1472.6</v>
      </c>
      <c r="V113" s="9">
        <v>1571.1</v>
      </c>
      <c r="W113" s="9">
        <v>1669.6</v>
      </c>
      <c r="X113" s="9">
        <v>1742.9</v>
      </c>
      <c r="Y113" s="9">
        <v>1804.3</v>
      </c>
      <c r="Z113" s="9">
        <v>1886.4</v>
      </c>
      <c r="AA113" s="9">
        <v>1892.4</v>
      </c>
      <c r="AB113" s="9">
        <v>1934.3</v>
      </c>
      <c r="AC113" s="9">
        <v>1991.2</v>
      </c>
      <c r="AD113" s="9">
        <v>1988.6</v>
      </c>
      <c r="AE113" s="9">
        <v>2059.6999999999998</v>
      </c>
      <c r="AF113" s="9">
        <v>2085.8000000000002</v>
      </c>
      <c r="AG113" s="9">
        <v>2104.1</v>
      </c>
      <c r="AH113" s="9">
        <v>2190.5</v>
      </c>
      <c r="AI113" s="9">
        <v>2076.6</v>
      </c>
      <c r="AJ113" s="9">
        <v>2146</v>
      </c>
      <c r="AK113" s="9">
        <v>2183.4</v>
      </c>
      <c r="AL113" s="9">
        <v>2239.8000000000002</v>
      </c>
      <c r="AM113" s="9">
        <v>2333.6999999999998</v>
      </c>
      <c r="AN113" s="9">
        <v>2418.5</v>
      </c>
      <c r="AO113" s="9">
        <v>2468.1</v>
      </c>
      <c r="AP113" s="9">
        <v>2525.9</v>
      </c>
      <c r="AQ113" s="9">
        <v>2734.4</v>
      </c>
      <c r="AR113" s="9">
        <v>2818.7</v>
      </c>
      <c r="AS113" s="9">
        <v>2975.9</v>
      </c>
      <c r="AT113" s="9">
        <v>3082.1</v>
      </c>
      <c r="AU113" s="9">
        <v>3177.2</v>
      </c>
      <c r="AV113" s="9">
        <v>3335.5</v>
      </c>
      <c r="AW113" s="9">
        <v>3503.4</v>
      </c>
      <c r="AX113" s="9">
        <v>3608.5</v>
      </c>
      <c r="AY113" s="9">
        <v>3711.1</v>
      </c>
      <c r="AZ113" s="9">
        <v>3934.9</v>
      </c>
      <c r="BA113" s="9">
        <v>4180.8</v>
      </c>
      <c r="BB113" s="9">
        <v>4346.3999999999996</v>
      </c>
      <c r="BC113" s="9">
        <v>4503.3999999999996</v>
      </c>
      <c r="BD113" s="9">
        <v>4660.8999999999996</v>
      </c>
      <c r="BE113" s="9">
        <v>4803.1000000000004</v>
      </c>
      <c r="BF113" s="9">
        <v>4986.3</v>
      </c>
      <c r="BG113" s="9">
        <v>5028.8</v>
      </c>
      <c r="BH113" s="9">
        <v>5219.6000000000004</v>
      </c>
      <c r="BI113" s="9">
        <v>5448</v>
      </c>
      <c r="BJ113" s="9">
        <v>5711</v>
      </c>
      <c r="BK113" s="9">
        <v>6030.9</v>
      </c>
      <c r="BL113" s="9">
        <v>6358.7</v>
      </c>
      <c r="BM113" s="9">
        <v>6625.9</v>
      </c>
      <c r="BN113" s="9">
        <v>6680.3</v>
      </c>
      <c r="BO113" s="9">
        <v>7001.1</v>
      </c>
      <c r="BP113" s="9">
        <v>7149</v>
      </c>
      <c r="BQ113" s="9">
        <v>7336.3</v>
      </c>
      <c r="BR113" s="9">
        <v>7364.1</v>
      </c>
      <c r="BS113" s="9">
        <v>7295.8</v>
      </c>
      <c r="BT113" s="9">
        <v>7386.5</v>
      </c>
      <c r="BU113" s="9">
        <v>7416.3</v>
      </c>
      <c r="BV113" s="9">
        <v>7448.7</v>
      </c>
      <c r="BW113" s="9">
        <v>7602.3</v>
      </c>
      <c r="BX113" s="9">
        <v>7759.5</v>
      </c>
      <c r="BY113" s="9">
        <v>7892.3</v>
      </c>
      <c r="BZ113" s="9">
        <v>8150.4</v>
      </c>
      <c r="CA113" s="9">
        <v>8256.2000000000007</v>
      </c>
      <c r="CB113" s="9">
        <v>8339.5</v>
      </c>
    </row>
    <row r="114" spans="1:80" s="6" customFormat="1">
      <c r="A114" s="8">
        <v>97</v>
      </c>
      <c r="B114" s="6" t="s">
        <v>268</v>
      </c>
      <c r="C114" s="6" t="s">
        <v>1352</v>
      </c>
      <c r="D114" s="10">
        <v>10.4</v>
      </c>
      <c r="E114" s="10">
        <v>10.9</v>
      </c>
      <c r="F114" s="10">
        <v>12.1</v>
      </c>
      <c r="G114" s="10">
        <v>12.9</v>
      </c>
      <c r="H114" s="10">
        <v>12.9</v>
      </c>
      <c r="I114" s="10">
        <v>19.8</v>
      </c>
      <c r="J114" s="10">
        <v>20.100000000000001</v>
      </c>
      <c r="K114" s="10">
        <v>18.8</v>
      </c>
      <c r="L114" s="10">
        <v>22.9</v>
      </c>
      <c r="M114" s="10">
        <v>23</v>
      </c>
      <c r="N114" s="10">
        <v>20</v>
      </c>
      <c r="O114" s="10">
        <v>24.9</v>
      </c>
      <c r="P114" s="10">
        <v>28.8</v>
      </c>
      <c r="Q114" s="10">
        <v>33.1</v>
      </c>
      <c r="R114" s="10">
        <v>37.6</v>
      </c>
      <c r="S114" s="10">
        <v>43.4</v>
      </c>
      <c r="T114" s="10">
        <v>31</v>
      </c>
      <c r="U114" s="10">
        <v>42.3</v>
      </c>
      <c r="V114" s="10">
        <v>47.5</v>
      </c>
      <c r="W114" s="10">
        <v>57.9</v>
      </c>
      <c r="X114" s="10">
        <v>52.1</v>
      </c>
      <c r="Y114" s="10">
        <v>66.400000000000006</v>
      </c>
      <c r="Z114" s="10">
        <v>75.3</v>
      </c>
      <c r="AA114" s="10">
        <v>77.8</v>
      </c>
      <c r="AB114" s="10">
        <v>79.7</v>
      </c>
      <c r="AC114" s="10">
        <v>91</v>
      </c>
      <c r="AD114" s="10">
        <v>111.7</v>
      </c>
      <c r="AE114" s="10">
        <v>111.4</v>
      </c>
      <c r="AF114" s="10">
        <v>105.5</v>
      </c>
      <c r="AG114" s="10">
        <v>99.7</v>
      </c>
      <c r="AH114" s="10">
        <v>104.4</v>
      </c>
      <c r="AI114" s="10">
        <v>105</v>
      </c>
      <c r="AJ114" s="10">
        <v>101.6</v>
      </c>
      <c r="AK114" s="10">
        <v>100</v>
      </c>
      <c r="AL114" s="10">
        <v>97.3</v>
      </c>
      <c r="AM114" s="10">
        <v>114.3</v>
      </c>
      <c r="AN114" s="10">
        <v>106.6</v>
      </c>
      <c r="AO114" s="10">
        <v>113.3</v>
      </c>
      <c r="AP114" s="10">
        <v>113.2</v>
      </c>
      <c r="AQ114" s="10">
        <v>108.4</v>
      </c>
      <c r="AR114" s="10">
        <v>116</v>
      </c>
      <c r="AS114" s="10">
        <v>125.7</v>
      </c>
      <c r="AT114" s="10">
        <v>125.5</v>
      </c>
      <c r="AU114" s="10">
        <v>126.6</v>
      </c>
      <c r="AV114" s="10">
        <v>178.7</v>
      </c>
      <c r="AW114" s="10">
        <v>180</v>
      </c>
      <c r="AX114" s="10">
        <v>186</v>
      </c>
      <c r="AY114" s="10">
        <v>192.8</v>
      </c>
      <c r="AZ114" s="10">
        <v>195.3</v>
      </c>
      <c r="BA114" s="10">
        <v>226.2</v>
      </c>
      <c r="BB114" s="10">
        <v>223.6</v>
      </c>
      <c r="BC114" s="10">
        <v>229.8</v>
      </c>
      <c r="BD114" s="10">
        <v>231.3</v>
      </c>
      <c r="BE114" s="10">
        <v>232.3</v>
      </c>
      <c r="BF114" s="10">
        <v>239.6</v>
      </c>
      <c r="BG114" s="10">
        <v>239.6</v>
      </c>
      <c r="BH114" s="10">
        <v>244.9</v>
      </c>
      <c r="BI114" s="10">
        <v>269.7</v>
      </c>
      <c r="BJ114" s="10">
        <v>289.39999999999998</v>
      </c>
      <c r="BK114" s="10">
        <v>286.3</v>
      </c>
      <c r="BL114" s="10">
        <v>299.2</v>
      </c>
      <c r="BM114" s="10">
        <v>296.2</v>
      </c>
      <c r="BN114" s="10">
        <v>281.8</v>
      </c>
      <c r="BO114" s="10">
        <v>278.10000000000002</v>
      </c>
      <c r="BP114" s="10">
        <v>280.8</v>
      </c>
      <c r="BQ114" s="10">
        <v>276.8</v>
      </c>
      <c r="BR114" s="10">
        <v>253.3</v>
      </c>
      <c r="BS114" s="10">
        <v>232.9</v>
      </c>
      <c r="BT114" s="10">
        <v>220</v>
      </c>
      <c r="BU114" s="10">
        <v>200.9</v>
      </c>
      <c r="BV114" s="10">
        <v>198.9</v>
      </c>
      <c r="BW114" s="10">
        <v>191.5</v>
      </c>
      <c r="BX114" s="10">
        <v>194.1</v>
      </c>
      <c r="BY114" s="10">
        <v>187.4</v>
      </c>
      <c r="BZ114" s="10">
        <v>192.5</v>
      </c>
      <c r="CA114" s="10">
        <v>192.4</v>
      </c>
      <c r="CB114" s="10">
        <v>200.5</v>
      </c>
    </row>
    <row r="115" spans="1:80" s="6" customFormat="1">
      <c r="A115" s="8">
        <v>98</v>
      </c>
      <c r="B115" s="6" t="s">
        <v>272</v>
      </c>
      <c r="C115" s="6" t="s">
        <v>1353</v>
      </c>
      <c r="D115" s="10">
        <v>491.9</v>
      </c>
      <c r="E115" s="10">
        <v>513.4</v>
      </c>
      <c r="F115" s="10">
        <v>518</v>
      </c>
      <c r="G115" s="10">
        <v>520.29999999999995</v>
      </c>
      <c r="H115" s="10">
        <v>534.79999999999995</v>
      </c>
      <c r="I115" s="10">
        <v>540.20000000000005</v>
      </c>
      <c r="J115" s="10">
        <v>562.5</v>
      </c>
      <c r="K115" s="10">
        <v>594.6</v>
      </c>
      <c r="L115" s="10">
        <v>605.4</v>
      </c>
      <c r="M115" s="10">
        <v>604.20000000000005</v>
      </c>
      <c r="N115" s="10">
        <v>626.29999999999995</v>
      </c>
      <c r="O115" s="10">
        <v>632.6</v>
      </c>
      <c r="P115" s="10">
        <v>670.7</v>
      </c>
      <c r="Q115" s="10">
        <v>724.4</v>
      </c>
      <c r="R115" s="10">
        <v>780.3</v>
      </c>
      <c r="S115" s="10">
        <v>816.9</v>
      </c>
      <c r="T115" s="10">
        <v>888.7</v>
      </c>
      <c r="U115" s="10">
        <v>910.3</v>
      </c>
      <c r="V115" s="10">
        <v>971.9</v>
      </c>
      <c r="W115" s="10">
        <v>1040.3</v>
      </c>
      <c r="X115" s="10">
        <v>1091.7</v>
      </c>
      <c r="Y115" s="10">
        <v>1113.3</v>
      </c>
      <c r="Z115" s="10">
        <v>1157</v>
      </c>
      <c r="AA115" s="10">
        <v>1153.2</v>
      </c>
      <c r="AB115" s="10">
        <v>1158</v>
      </c>
      <c r="AC115" s="10">
        <v>1159.5</v>
      </c>
      <c r="AD115" s="10">
        <v>1121.5999999999999</v>
      </c>
      <c r="AE115" s="10">
        <v>1166.2</v>
      </c>
      <c r="AF115" s="10">
        <v>1153.7</v>
      </c>
      <c r="AG115" s="10">
        <v>1135.5999999999999</v>
      </c>
      <c r="AH115" s="10">
        <v>1152.2</v>
      </c>
      <c r="AI115" s="10">
        <v>1058.4000000000001</v>
      </c>
      <c r="AJ115" s="10">
        <v>1059.4000000000001</v>
      </c>
      <c r="AK115" s="10">
        <v>1032.9000000000001</v>
      </c>
      <c r="AL115" s="10">
        <v>1008.9</v>
      </c>
      <c r="AM115" s="10">
        <v>1021.4</v>
      </c>
      <c r="AN115" s="10">
        <v>1019.8</v>
      </c>
      <c r="AO115" s="10">
        <v>988.3</v>
      </c>
      <c r="AP115" s="10">
        <v>995.1</v>
      </c>
      <c r="AQ115" s="10">
        <v>1095.2</v>
      </c>
      <c r="AR115" s="10">
        <v>1110</v>
      </c>
      <c r="AS115" s="10">
        <v>1148.2</v>
      </c>
      <c r="AT115" s="10">
        <v>1211.3</v>
      </c>
      <c r="AU115" s="10">
        <v>1285.5</v>
      </c>
      <c r="AV115" s="10">
        <v>1322.9</v>
      </c>
      <c r="AW115" s="10">
        <v>1415.3</v>
      </c>
      <c r="AX115" s="10">
        <v>1484.3</v>
      </c>
      <c r="AY115" s="10">
        <v>1513.5</v>
      </c>
      <c r="AZ115" s="10">
        <v>1658.1</v>
      </c>
      <c r="BA115" s="10">
        <v>1785.8</v>
      </c>
      <c r="BB115" s="10">
        <v>1835</v>
      </c>
      <c r="BC115" s="10">
        <v>1813.6</v>
      </c>
      <c r="BD115" s="10">
        <v>1908.1</v>
      </c>
      <c r="BE115" s="10">
        <v>1918.8</v>
      </c>
      <c r="BF115" s="10">
        <v>1962.6</v>
      </c>
      <c r="BG115" s="10">
        <v>1984.4</v>
      </c>
      <c r="BH115" s="10">
        <v>2024</v>
      </c>
      <c r="BI115" s="10">
        <v>2026.4</v>
      </c>
      <c r="BJ115" s="10">
        <v>2065.5</v>
      </c>
      <c r="BK115" s="10">
        <v>2126.1999999999998</v>
      </c>
      <c r="BL115" s="10">
        <v>2208.9</v>
      </c>
      <c r="BM115" s="10">
        <v>2197</v>
      </c>
      <c r="BN115" s="10">
        <v>2208.3000000000002</v>
      </c>
      <c r="BO115" s="10">
        <v>2376.4</v>
      </c>
      <c r="BP115" s="10">
        <v>2496.4</v>
      </c>
      <c r="BQ115" s="10">
        <v>2591.6</v>
      </c>
      <c r="BR115" s="10">
        <v>2807</v>
      </c>
      <c r="BS115" s="10">
        <v>3251.4</v>
      </c>
      <c r="BT115" s="10">
        <v>3461.3</v>
      </c>
      <c r="BU115" s="10">
        <v>3581.2</v>
      </c>
      <c r="BV115" s="10">
        <v>3695.7</v>
      </c>
      <c r="BW115" s="10">
        <v>3697.2</v>
      </c>
      <c r="BX115" s="10">
        <v>3890</v>
      </c>
      <c r="BY115" s="10">
        <v>4009.5</v>
      </c>
      <c r="BZ115" s="10">
        <v>4263</v>
      </c>
      <c r="CA115" s="10">
        <v>4377.8</v>
      </c>
      <c r="CB115" s="10">
        <v>4445.3999999999996</v>
      </c>
    </row>
    <row r="116" spans="1:80" s="6" customFormat="1">
      <c r="A116" s="8">
        <v>99</v>
      </c>
      <c r="B116" s="6" t="s">
        <v>654</v>
      </c>
      <c r="C116" s="6" t="s">
        <v>1354</v>
      </c>
      <c r="D116" s="10">
        <v>61.7</v>
      </c>
      <c r="E116" s="10">
        <v>68.400000000000006</v>
      </c>
      <c r="F116" s="10">
        <v>69.8</v>
      </c>
      <c r="G116" s="10">
        <v>71.400000000000006</v>
      </c>
      <c r="H116" s="10">
        <v>73.2</v>
      </c>
      <c r="I116" s="10">
        <v>82.1</v>
      </c>
      <c r="J116" s="10">
        <v>91.9</v>
      </c>
      <c r="K116" s="10">
        <v>103.2</v>
      </c>
      <c r="L116" s="10">
        <v>109.2</v>
      </c>
      <c r="M116" s="10">
        <v>115.1</v>
      </c>
      <c r="N116" s="10">
        <v>119.1</v>
      </c>
      <c r="O116" s="10">
        <v>106.8</v>
      </c>
      <c r="P116" s="10">
        <v>112</v>
      </c>
      <c r="Q116" s="10">
        <v>115.6</v>
      </c>
      <c r="R116" s="10">
        <v>123.9</v>
      </c>
      <c r="S116" s="10">
        <v>123.1</v>
      </c>
      <c r="T116" s="10">
        <v>123.6</v>
      </c>
      <c r="U116" s="10">
        <v>128.69999999999999</v>
      </c>
      <c r="V116" s="10">
        <v>139.30000000000001</v>
      </c>
      <c r="W116" s="10">
        <v>134.4</v>
      </c>
      <c r="X116" s="10">
        <v>144.9</v>
      </c>
      <c r="Y116" s="10">
        <v>151.69999999999999</v>
      </c>
      <c r="Z116" s="10">
        <v>160.6</v>
      </c>
      <c r="AA116" s="10">
        <v>157.30000000000001</v>
      </c>
      <c r="AB116" s="10">
        <v>169.5</v>
      </c>
      <c r="AC116" s="10">
        <v>176.6</v>
      </c>
      <c r="AD116" s="10">
        <v>171.8</v>
      </c>
      <c r="AE116" s="10">
        <v>185.6</v>
      </c>
      <c r="AF116" s="10">
        <v>199.5</v>
      </c>
      <c r="AG116" s="10">
        <v>212.7</v>
      </c>
      <c r="AH116" s="10">
        <v>230.5</v>
      </c>
      <c r="AI116" s="10">
        <v>232.3</v>
      </c>
      <c r="AJ116" s="10">
        <v>263.7</v>
      </c>
      <c r="AK116" s="10">
        <v>291</v>
      </c>
      <c r="AL116" s="10">
        <v>331.8</v>
      </c>
      <c r="AM116" s="10">
        <v>348.2</v>
      </c>
      <c r="AN116" s="10">
        <v>378.7</v>
      </c>
      <c r="AO116" s="10">
        <v>390.3</v>
      </c>
      <c r="AP116" s="10">
        <v>409.6</v>
      </c>
      <c r="AQ116" s="10">
        <v>504.1</v>
      </c>
      <c r="AR116" s="10">
        <v>523.9</v>
      </c>
      <c r="AS116" s="10">
        <v>575.79999999999995</v>
      </c>
      <c r="AT116" s="10">
        <v>604</v>
      </c>
      <c r="AU116" s="10">
        <v>630.6</v>
      </c>
      <c r="AV116" s="10">
        <v>644.5</v>
      </c>
      <c r="AW116" s="10">
        <v>658.1</v>
      </c>
      <c r="AX116" s="10">
        <v>634.6</v>
      </c>
      <c r="AY116" s="10">
        <v>655.29999999999995</v>
      </c>
      <c r="AZ116" s="10">
        <v>685.7</v>
      </c>
      <c r="BA116" s="10">
        <v>716.4</v>
      </c>
      <c r="BB116" s="10">
        <v>747.7</v>
      </c>
      <c r="BC116" s="10">
        <v>875.2</v>
      </c>
      <c r="BD116" s="10">
        <v>878.8</v>
      </c>
      <c r="BE116" s="10">
        <v>928.5</v>
      </c>
      <c r="BF116" s="10">
        <v>967.3</v>
      </c>
      <c r="BG116" s="10">
        <v>1012.9</v>
      </c>
      <c r="BH116" s="10">
        <v>1055.5999999999999</v>
      </c>
      <c r="BI116" s="10">
        <v>1145.8</v>
      </c>
      <c r="BJ116" s="10">
        <v>1189.9000000000001</v>
      </c>
      <c r="BK116" s="10">
        <v>1263.5999999999999</v>
      </c>
      <c r="BL116" s="10">
        <v>1313.1</v>
      </c>
      <c r="BM116" s="10">
        <v>1414.7</v>
      </c>
      <c r="BN116" s="10">
        <v>1470.3</v>
      </c>
      <c r="BO116" s="10">
        <v>1582.4</v>
      </c>
      <c r="BP116" s="10">
        <v>1605.5</v>
      </c>
      <c r="BQ116" s="10">
        <v>1630.3</v>
      </c>
      <c r="BR116" s="10">
        <v>1530.7</v>
      </c>
      <c r="BS116" s="10">
        <v>1406.9</v>
      </c>
      <c r="BT116" s="10">
        <v>1338.1</v>
      </c>
      <c r="BU116" s="10">
        <v>1316.5</v>
      </c>
      <c r="BV116" s="10">
        <v>1262.5999999999999</v>
      </c>
      <c r="BW116" s="10">
        <v>1167.2</v>
      </c>
      <c r="BX116" s="10">
        <v>1155.7</v>
      </c>
      <c r="BY116" s="10">
        <v>1194.5</v>
      </c>
      <c r="BZ116" s="10">
        <v>1176.9000000000001</v>
      </c>
      <c r="CA116" s="10">
        <v>1166.5</v>
      </c>
      <c r="CB116" s="10">
        <v>1173.3</v>
      </c>
    </row>
    <row r="117" spans="1:80" s="6" customFormat="1">
      <c r="A117" s="8">
        <v>100</v>
      </c>
      <c r="B117" s="6" t="s">
        <v>276</v>
      </c>
      <c r="C117" s="6" t="s">
        <v>1355</v>
      </c>
      <c r="D117" s="10">
        <v>2.5</v>
      </c>
      <c r="E117" s="10">
        <v>2.5</v>
      </c>
      <c r="F117" s="10">
        <v>2.6</v>
      </c>
      <c r="G117" s="10">
        <v>2.6</v>
      </c>
      <c r="H117" s="10">
        <v>2.7</v>
      </c>
      <c r="I117" s="10">
        <v>2.7</v>
      </c>
      <c r="J117" s="10">
        <v>2.8</v>
      </c>
      <c r="K117" s="10">
        <v>2.8</v>
      </c>
      <c r="L117" s="10">
        <v>2.9</v>
      </c>
      <c r="M117" s="10">
        <v>2.9</v>
      </c>
      <c r="N117" s="10">
        <v>3</v>
      </c>
      <c r="O117" s="10">
        <v>3</v>
      </c>
      <c r="P117" s="10">
        <v>3.2</v>
      </c>
      <c r="Q117" s="10">
        <v>3.5</v>
      </c>
      <c r="R117" s="10">
        <v>3.7</v>
      </c>
      <c r="S117" s="10">
        <v>4</v>
      </c>
      <c r="T117" s="10">
        <v>4.2</v>
      </c>
      <c r="U117" s="10">
        <v>4.4000000000000004</v>
      </c>
      <c r="V117" s="10">
        <v>4.7</v>
      </c>
      <c r="W117" s="10">
        <v>4.9000000000000004</v>
      </c>
      <c r="X117" s="10">
        <v>5.0999999999999996</v>
      </c>
      <c r="Y117" s="10">
        <v>5.4</v>
      </c>
      <c r="Z117" s="10">
        <v>5.6</v>
      </c>
      <c r="AA117" s="10">
        <v>5.9</v>
      </c>
      <c r="AB117" s="10">
        <v>6.1</v>
      </c>
      <c r="AC117" s="10">
        <v>6.3</v>
      </c>
      <c r="AD117" s="10">
        <v>6.6</v>
      </c>
      <c r="AE117" s="10">
        <v>6.8</v>
      </c>
      <c r="AF117" s="10">
        <v>7</v>
      </c>
      <c r="AG117" s="10">
        <v>7.3</v>
      </c>
      <c r="AH117" s="10">
        <v>7.5</v>
      </c>
      <c r="AI117" s="10">
        <v>7.8</v>
      </c>
      <c r="AJ117" s="10">
        <v>8</v>
      </c>
      <c r="AK117" s="10">
        <v>8</v>
      </c>
      <c r="AL117" s="10">
        <v>8</v>
      </c>
      <c r="AM117" s="10">
        <v>8</v>
      </c>
      <c r="AN117" s="10">
        <v>8</v>
      </c>
      <c r="AO117" s="10">
        <v>8</v>
      </c>
      <c r="AP117" s="10">
        <v>8</v>
      </c>
      <c r="AQ117" s="10">
        <v>8</v>
      </c>
      <c r="AR117" s="10">
        <v>8</v>
      </c>
      <c r="AS117" s="10">
        <v>8</v>
      </c>
      <c r="AT117" s="10">
        <v>9.8000000000000007</v>
      </c>
      <c r="AU117" s="10">
        <v>11.5</v>
      </c>
      <c r="AV117" s="10">
        <v>13.3</v>
      </c>
      <c r="AW117" s="10">
        <v>15</v>
      </c>
      <c r="AX117" s="10">
        <v>17.3</v>
      </c>
      <c r="AY117" s="10">
        <v>19.5</v>
      </c>
      <c r="AZ117" s="10">
        <v>21.8</v>
      </c>
      <c r="BA117" s="10">
        <v>24</v>
      </c>
      <c r="BB117" s="10">
        <v>25</v>
      </c>
      <c r="BC117" s="10">
        <v>26</v>
      </c>
      <c r="BD117" s="10">
        <v>27</v>
      </c>
      <c r="BE117" s="10">
        <v>28</v>
      </c>
      <c r="BF117" s="10">
        <v>28.5</v>
      </c>
      <c r="BG117" s="10">
        <v>29</v>
      </c>
      <c r="BH117" s="10">
        <v>29.5</v>
      </c>
      <c r="BI117" s="10">
        <v>30</v>
      </c>
      <c r="BJ117" s="10">
        <v>32.200000000000003</v>
      </c>
      <c r="BK117" s="10">
        <v>34.4</v>
      </c>
      <c r="BL117" s="10">
        <v>36.5</v>
      </c>
      <c r="BM117" s="10">
        <v>38.700000000000003</v>
      </c>
      <c r="BN117" s="10">
        <v>41.9</v>
      </c>
      <c r="BO117" s="10">
        <v>45.1</v>
      </c>
      <c r="BP117" s="10">
        <v>48.2</v>
      </c>
      <c r="BQ117" s="10">
        <v>51.4</v>
      </c>
      <c r="BR117" s="10">
        <v>50.9</v>
      </c>
      <c r="BS117" s="10">
        <v>50.5</v>
      </c>
      <c r="BT117" s="10">
        <v>50</v>
      </c>
      <c r="BU117" s="10">
        <v>49.6</v>
      </c>
      <c r="BV117" s="10">
        <v>53</v>
      </c>
      <c r="BW117" s="10">
        <v>57</v>
      </c>
      <c r="BX117" s="10">
        <v>61</v>
      </c>
      <c r="BY117" s="10">
        <v>65</v>
      </c>
      <c r="BZ117" s="10">
        <v>69</v>
      </c>
      <c r="CA117" s="10">
        <v>73</v>
      </c>
      <c r="CB117" s="10">
        <v>75.2</v>
      </c>
    </row>
    <row r="118" spans="1:80" s="6" customFormat="1">
      <c r="A118" s="8">
        <v>101</v>
      </c>
      <c r="B118" s="6" t="s">
        <v>679</v>
      </c>
      <c r="C118" s="6" t="s">
        <v>1356</v>
      </c>
      <c r="D118" s="10">
        <v>240.1</v>
      </c>
      <c r="E118" s="10">
        <v>246</v>
      </c>
      <c r="F118" s="10">
        <v>251.2</v>
      </c>
      <c r="G118" s="10">
        <v>246</v>
      </c>
      <c r="H118" s="10">
        <v>240.1</v>
      </c>
      <c r="I118" s="10">
        <v>247.3</v>
      </c>
      <c r="J118" s="10">
        <v>254.3</v>
      </c>
      <c r="K118" s="10">
        <v>261.39999999999998</v>
      </c>
      <c r="L118" s="10">
        <v>269.3</v>
      </c>
      <c r="M118" s="10">
        <v>280</v>
      </c>
      <c r="N118" s="10">
        <v>290.8</v>
      </c>
      <c r="O118" s="10">
        <v>273.5</v>
      </c>
      <c r="P118" s="10">
        <v>285.5</v>
      </c>
      <c r="Q118" s="10">
        <v>296.3</v>
      </c>
      <c r="R118" s="10">
        <v>309.3</v>
      </c>
      <c r="S118" s="10">
        <v>355.3</v>
      </c>
      <c r="T118" s="10">
        <v>371.1</v>
      </c>
      <c r="U118" s="10">
        <v>386.9</v>
      </c>
      <c r="V118" s="10">
        <v>407.7</v>
      </c>
      <c r="W118" s="10">
        <v>432.1</v>
      </c>
      <c r="X118" s="10">
        <v>449.1</v>
      </c>
      <c r="Y118" s="10">
        <v>467.5</v>
      </c>
      <c r="Z118" s="10">
        <v>487.9</v>
      </c>
      <c r="AA118" s="10">
        <v>498.2</v>
      </c>
      <c r="AB118" s="10">
        <v>521</v>
      </c>
      <c r="AC118" s="10">
        <v>557.79999999999995</v>
      </c>
      <c r="AD118" s="10">
        <v>576.79999999999995</v>
      </c>
      <c r="AE118" s="10">
        <v>589.70000000000005</v>
      </c>
      <c r="AF118" s="10">
        <v>620</v>
      </c>
      <c r="AG118" s="10">
        <v>648.9</v>
      </c>
      <c r="AH118" s="10">
        <v>695.8</v>
      </c>
      <c r="AI118" s="10">
        <v>673.1</v>
      </c>
      <c r="AJ118" s="10">
        <v>713.3</v>
      </c>
      <c r="AK118" s="10">
        <v>751.5</v>
      </c>
      <c r="AL118" s="10">
        <v>793.8</v>
      </c>
      <c r="AM118" s="10">
        <v>841.8</v>
      </c>
      <c r="AN118" s="10">
        <v>905.4</v>
      </c>
      <c r="AO118" s="10">
        <v>968.1</v>
      </c>
      <c r="AP118" s="10">
        <v>1000.1</v>
      </c>
      <c r="AQ118" s="10">
        <v>1018.7</v>
      </c>
      <c r="AR118" s="10">
        <v>1060.9000000000001</v>
      </c>
      <c r="AS118" s="10">
        <v>1118.2</v>
      </c>
      <c r="AT118" s="10">
        <v>1131.5999999999999</v>
      </c>
      <c r="AU118" s="10">
        <v>1123</v>
      </c>
      <c r="AV118" s="10">
        <v>1176.2</v>
      </c>
      <c r="AW118" s="10">
        <v>1235</v>
      </c>
      <c r="AX118" s="10">
        <v>1286.2</v>
      </c>
      <c r="AY118" s="10">
        <v>1330</v>
      </c>
      <c r="AZ118" s="10">
        <v>1374</v>
      </c>
      <c r="BA118" s="10">
        <v>1428.4</v>
      </c>
      <c r="BB118" s="10">
        <v>1515.2</v>
      </c>
      <c r="BC118" s="10">
        <v>1558.9</v>
      </c>
      <c r="BD118" s="10">
        <v>1615.8</v>
      </c>
      <c r="BE118" s="10">
        <v>1695.5</v>
      </c>
      <c r="BF118" s="10">
        <v>1788.4</v>
      </c>
      <c r="BG118" s="10">
        <v>1762.9</v>
      </c>
      <c r="BH118" s="10">
        <v>1865.5</v>
      </c>
      <c r="BI118" s="10">
        <v>1976.1</v>
      </c>
      <c r="BJ118" s="10">
        <v>2134.1999999999998</v>
      </c>
      <c r="BK118" s="10">
        <v>2320.5</v>
      </c>
      <c r="BL118" s="10">
        <v>2501</v>
      </c>
      <c r="BM118" s="10">
        <v>2679.3</v>
      </c>
      <c r="BN118" s="10">
        <v>2678.1</v>
      </c>
      <c r="BO118" s="10">
        <v>2719.1</v>
      </c>
      <c r="BP118" s="10">
        <v>2718.1</v>
      </c>
      <c r="BQ118" s="10">
        <v>2786.2</v>
      </c>
      <c r="BR118" s="10">
        <v>2722.1</v>
      </c>
      <c r="BS118" s="10">
        <v>2354</v>
      </c>
      <c r="BT118" s="10">
        <v>2317.1</v>
      </c>
      <c r="BU118" s="10">
        <v>2268.1</v>
      </c>
      <c r="BV118" s="10">
        <v>2238.5</v>
      </c>
      <c r="BW118" s="10">
        <v>2489.3000000000002</v>
      </c>
      <c r="BX118" s="10">
        <v>2458.8000000000002</v>
      </c>
      <c r="BY118" s="10">
        <v>2435.9</v>
      </c>
      <c r="BZ118" s="10">
        <v>2448.9</v>
      </c>
      <c r="CA118" s="10">
        <v>2446.6999999999998</v>
      </c>
      <c r="CB118" s="10">
        <v>2445.1999999999998</v>
      </c>
    </row>
    <row r="119" spans="1:80" s="4" customFormat="1">
      <c r="A119" s="5">
        <v>102</v>
      </c>
      <c r="B119" s="4" t="s">
        <v>1179</v>
      </c>
      <c r="C119" s="4" t="s">
        <v>1357</v>
      </c>
      <c r="D119" s="9">
        <v>164</v>
      </c>
      <c r="E119" s="9">
        <v>162</v>
      </c>
      <c r="F119" s="9">
        <v>165.5</v>
      </c>
      <c r="G119" s="9">
        <v>171.7</v>
      </c>
      <c r="H119" s="9">
        <v>176.5</v>
      </c>
      <c r="I119" s="9">
        <v>175.5</v>
      </c>
      <c r="J119" s="9">
        <v>176.5</v>
      </c>
      <c r="K119" s="9">
        <v>172.8</v>
      </c>
      <c r="L119" s="9">
        <v>188.6</v>
      </c>
      <c r="M119" s="9">
        <v>183.7</v>
      </c>
      <c r="N119" s="9">
        <v>203.4</v>
      </c>
      <c r="O119" s="9">
        <v>168.7</v>
      </c>
      <c r="P119" s="9">
        <v>183.3</v>
      </c>
      <c r="Q119" s="9">
        <v>188.2</v>
      </c>
      <c r="R119" s="9">
        <v>193.5</v>
      </c>
      <c r="S119" s="9">
        <v>189.7</v>
      </c>
      <c r="T119" s="9">
        <v>199.1</v>
      </c>
      <c r="U119" s="9">
        <v>203</v>
      </c>
      <c r="V119" s="9">
        <v>216.4</v>
      </c>
      <c r="W119" s="9">
        <v>196.9</v>
      </c>
      <c r="X119" s="9">
        <v>222.4</v>
      </c>
      <c r="Y119" s="9">
        <v>224.7</v>
      </c>
      <c r="Z119" s="9">
        <v>234.1</v>
      </c>
      <c r="AA119" s="9">
        <v>234.1</v>
      </c>
      <c r="AB119" s="9">
        <v>261</v>
      </c>
      <c r="AC119" s="9">
        <v>251.4</v>
      </c>
      <c r="AD119" s="9">
        <v>237.5</v>
      </c>
      <c r="AE119" s="9">
        <v>214.3</v>
      </c>
      <c r="AF119" s="9">
        <v>249.6</v>
      </c>
      <c r="AG119" s="9">
        <v>223.9</v>
      </c>
      <c r="AH119" s="9">
        <v>217.3</v>
      </c>
      <c r="AI119" s="9">
        <v>199.5</v>
      </c>
      <c r="AJ119" s="9">
        <v>196.7</v>
      </c>
      <c r="AK119" s="9">
        <v>212.2</v>
      </c>
      <c r="AL119" s="9">
        <v>204.8</v>
      </c>
      <c r="AM119" s="9">
        <v>208.7</v>
      </c>
      <c r="AN119" s="9">
        <v>110.2</v>
      </c>
      <c r="AO119" s="9">
        <v>115.4</v>
      </c>
      <c r="AP119" s="9">
        <v>136.80000000000001</v>
      </c>
      <c r="AQ119" s="9">
        <v>128.80000000000001</v>
      </c>
      <c r="AR119" s="9">
        <v>118.8</v>
      </c>
      <c r="AS119" s="9">
        <v>127.2</v>
      </c>
      <c r="AT119" s="9">
        <v>180.3</v>
      </c>
      <c r="AU119" s="9">
        <v>154.4</v>
      </c>
      <c r="AV119" s="9">
        <v>186.3</v>
      </c>
      <c r="AW119" s="9">
        <v>179.3</v>
      </c>
      <c r="AX119" s="9">
        <v>200.4</v>
      </c>
      <c r="AY119" s="9">
        <v>240.4</v>
      </c>
      <c r="AZ119" s="9">
        <v>261.10000000000002</v>
      </c>
      <c r="BA119" s="9">
        <v>292.3</v>
      </c>
      <c r="BB119" s="9">
        <v>279.3</v>
      </c>
      <c r="BC119" s="9">
        <v>316.89999999999998</v>
      </c>
      <c r="BD119" s="9">
        <v>336.2</v>
      </c>
      <c r="BE119" s="9">
        <v>311.8</v>
      </c>
      <c r="BF119" s="9">
        <v>360.2</v>
      </c>
      <c r="BG119" s="9">
        <v>393.8</v>
      </c>
      <c r="BH119" s="9">
        <v>536.20000000000005</v>
      </c>
      <c r="BI119" s="9">
        <v>546.9</v>
      </c>
      <c r="BJ119" s="9">
        <v>561.70000000000005</v>
      </c>
      <c r="BK119" s="9">
        <v>533.4</v>
      </c>
      <c r="BL119" s="9">
        <v>623.20000000000005</v>
      </c>
      <c r="BM119" s="9">
        <v>615.6</v>
      </c>
      <c r="BN119" s="9">
        <v>589.5</v>
      </c>
      <c r="BO119" s="9">
        <v>609.9</v>
      </c>
      <c r="BP119" s="9">
        <v>496.2</v>
      </c>
      <c r="BQ119" s="9">
        <v>457.9</v>
      </c>
      <c r="BR119" s="9">
        <v>381</v>
      </c>
      <c r="BS119" s="9">
        <v>322.2</v>
      </c>
      <c r="BT119" s="9">
        <v>221.4</v>
      </c>
      <c r="BU119" s="9">
        <v>242.9</v>
      </c>
      <c r="BV119" s="9">
        <v>166.2</v>
      </c>
      <c r="BW119" s="9">
        <v>213.5</v>
      </c>
      <c r="BX119" s="9">
        <v>154.4</v>
      </c>
      <c r="BY119" s="9">
        <v>74.400000000000006</v>
      </c>
      <c r="BZ119" s="9">
        <v>44.5</v>
      </c>
      <c r="CA119" s="9">
        <v>62</v>
      </c>
      <c r="CB119" s="9">
        <v>125.6</v>
      </c>
    </row>
    <row r="120" spans="1:80" s="6" customFormat="1">
      <c r="A120" s="8">
        <v>103</v>
      </c>
      <c r="B120" s="6" t="s">
        <v>1276</v>
      </c>
      <c r="C120" s="6" t="s">
        <v>1358</v>
      </c>
      <c r="D120" s="10">
        <v>32.200000000000003</v>
      </c>
      <c r="E120" s="10">
        <v>34.700000000000003</v>
      </c>
      <c r="F120" s="10">
        <v>33.299999999999997</v>
      </c>
      <c r="G120" s="10">
        <v>41.7</v>
      </c>
      <c r="H120" s="10">
        <v>46.6</v>
      </c>
      <c r="I120" s="10">
        <v>50.4</v>
      </c>
      <c r="J120" s="10">
        <v>55.1</v>
      </c>
      <c r="K120" s="10">
        <v>58.6</v>
      </c>
      <c r="L120" s="10">
        <v>58.1</v>
      </c>
      <c r="M120" s="10">
        <v>55.6</v>
      </c>
      <c r="N120" s="10">
        <v>75.099999999999994</v>
      </c>
      <c r="O120" s="10">
        <v>46.6</v>
      </c>
      <c r="P120" s="10">
        <v>56.6</v>
      </c>
      <c r="Q120" s="10">
        <v>62.5</v>
      </c>
      <c r="R120" s="10">
        <v>66.2</v>
      </c>
      <c r="S120" s="10">
        <v>67.599999999999994</v>
      </c>
      <c r="T120" s="10">
        <v>72.5</v>
      </c>
      <c r="U120" s="10">
        <v>76.400000000000006</v>
      </c>
      <c r="V120" s="10">
        <v>76.5</v>
      </c>
      <c r="W120" s="10">
        <v>70.900000000000006</v>
      </c>
      <c r="X120" s="10">
        <v>91.7</v>
      </c>
      <c r="Y120" s="10">
        <v>92.3</v>
      </c>
      <c r="Z120" s="10">
        <v>98.3</v>
      </c>
      <c r="AA120" s="10">
        <v>90.8</v>
      </c>
      <c r="AB120" s="10">
        <v>112.2</v>
      </c>
      <c r="AC120" s="10">
        <v>105.2</v>
      </c>
      <c r="AD120" s="10">
        <v>91</v>
      </c>
      <c r="AE120" s="10">
        <v>72</v>
      </c>
      <c r="AF120" s="10">
        <v>86.3</v>
      </c>
      <c r="AG120" s="10">
        <v>83.3</v>
      </c>
      <c r="AH120" s="10">
        <v>82.4</v>
      </c>
      <c r="AI120" s="10">
        <v>79.900000000000006</v>
      </c>
      <c r="AJ120" s="10">
        <v>75.900000000000006</v>
      </c>
      <c r="AK120" s="10">
        <v>87.5</v>
      </c>
      <c r="AL120" s="10">
        <v>92.4</v>
      </c>
      <c r="AM120" s="10">
        <v>91.3</v>
      </c>
      <c r="AN120" s="10">
        <v>-4.5999999999999996</v>
      </c>
      <c r="AO120" s="10">
        <v>-3.4</v>
      </c>
      <c r="AP120" s="10">
        <v>-0.4</v>
      </c>
      <c r="AQ120" s="10">
        <v>13.1</v>
      </c>
      <c r="AR120" s="10">
        <v>9.4</v>
      </c>
      <c r="AS120" s="10">
        <v>7.3</v>
      </c>
      <c r="AT120" s="10">
        <v>46.6</v>
      </c>
      <c r="AU120" s="10">
        <v>28.5</v>
      </c>
      <c r="AV120" s="10">
        <v>71.3</v>
      </c>
      <c r="AW120" s="10">
        <v>53.2</v>
      </c>
      <c r="AX120" s="10">
        <v>75.3</v>
      </c>
      <c r="AY120" s="10">
        <v>115.4</v>
      </c>
      <c r="AZ120" s="10">
        <v>147.5</v>
      </c>
      <c r="BA120" s="10">
        <v>172.9</v>
      </c>
      <c r="BB120" s="10">
        <v>157.6</v>
      </c>
      <c r="BC120" s="10">
        <v>185.7</v>
      </c>
      <c r="BD120" s="10">
        <v>188</v>
      </c>
      <c r="BE120" s="10">
        <v>149.80000000000001</v>
      </c>
      <c r="BF120" s="10">
        <v>196.1</v>
      </c>
      <c r="BG120" s="10">
        <v>231.2</v>
      </c>
      <c r="BH120" s="10">
        <v>377.1</v>
      </c>
      <c r="BI120" s="10">
        <v>372.9</v>
      </c>
      <c r="BJ120" s="10">
        <v>402.8</v>
      </c>
      <c r="BK120" s="10">
        <v>364.6</v>
      </c>
      <c r="BL120" s="10">
        <v>449.7</v>
      </c>
      <c r="BM120" s="10">
        <v>421.7</v>
      </c>
      <c r="BN120" s="10">
        <v>341.2</v>
      </c>
      <c r="BO120" s="10">
        <v>338.4</v>
      </c>
      <c r="BP120" s="10">
        <v>246.5</v>
      </c>
      <c r="BQ120" s="10">
        <v>218.4</v>
      </c>
      <c r="BR120" s="10">
        <v>152.19999999999999</v>
      </c>
      <c r="BS120" s="10">
        <v>114.9</v>
      </c>
      <c r="BT120" s="10">
        <v>32.9</v>
      </c>
      <c r="BU120" s="10">
        <v>49.7</v>
      </c>
      <c r="BV120" s="10">
        <v>-15.8</v>
      </c>
      <c r="BW120" s="10">
        <v>31.1</v>
      </c>
      <c r="BX120" s="10">
        <v>-31.2</v>
      </c>
      <c r="BY120" s="10">
        <v>-123</v>
      </c>
      <c r="BZ120" s="10">
        <v>-118.5</v>
      </c>
      <c r="CA120" s="10">
        <v>-99.1</v>
      </c>
      <c r="CB120" s="10">
        <v>-37.299999999999997</v>
      </c>
    </row>
    <row r="121" spans="1:80" s="6" customFormat="1">
      <c r="A121" s="8">
        <v>104</v>
      </c>
      <c r="B121" s="6" t="s">
        <v>1278</v>
      </c>
      <c r="C121" s="6" t="s">
        <v>1359</v>
      </c>
      <c r="D121" s="10">
        <v>131.9</v>
      </c>
      <c r="E121" s="10">
        <v>127.3</v>
      </c>
      <c r="F121" s="10">
        <v>132.1</v>
      </c>
      <c r="G121" s="10">
        <v>129.9</v>
      </c>
      <c r="H121" s="10">
        <v>129.9</v>
      </c>
      <c r="I121" s="10">
        <v>125.2</v>
      </c>
      <c r="J121" s="10">
        <v>121.5</v>
      </c>
      <c r="K121" s="10">
        <v>114.2</v>
      </c>
      <c r="L121" s="10">
        <v>130.4</v>
      </c>
      <c r="M121" s="10">
        <v>128</v>
      </c>
      <c r="N121" s="10">
        <v>128.30000000000001</v>
      </c>
      <c r="O121" s="10">
        <v>122.1</v>
      </c>
      <c r="P121" s="10">
        <v>126.7</v>
      </c>
      <c r="Q121" s="10">
        <v>125.7</v>
      </c>
      <c r="R121" s="10">
        <v>127.3</v>
      </c>
      <c r="S121" s="10">
        <v>122.1</v>
      </c>
      <c r="T121" s="10">
        <v>126.6</v>
      </c>
      <c r="U121" s="10">
        <v>126.6</v>
      </c>
      <c r="V121" s="10">
        <v>139.9</v>
      </c>
      <c r="W121" s="10">
        <v>126</v>
      </c>
      <c r="X121" s="10">
        <v>130.69999999999999</v>
      </c>
      <c r="Y121" s="10">
        <v>132.30000000000001</v>
      </c>
      <c r="Z121" s="10">
        <v>135.80000000000001</v>
      </c>
      <c r="AA121" s="10">
        <v>143.30000000000001</v>
      </c>
      <c r="AB121" s="10">
        <v>148.80000000000001</v>
      </c>
      <c r="AC121" s="10">
        <v>146.19999999999999</v>
      </c>
      <c r="AD121" s="10">
        <v>146.5</v>
      </c>
      <c r="AE121" s="10">
        <v>142.30000000000001</v>
      </c>
      <c r="AF121" s="10">
        <v>163.19999999999999</v>
      </c>
      <c r="AG121" s="10">
        <v>140.6</v>
      </c>
      <c r="AH121" s="10">
        <v>134.9</v>
      </c>
      <c r="AI121" s="10">
        <v>119.5</v>
      </c>
      <c r="AJ121" s="10">
        <v>120.8</v>
      </c>
      <c r="AK121" s="10">
        <v>124.8</v>
      </c>
      <c r="AL121" s="10">
        <v>112.4</v>
      </c>
      <c r="AM121" s="10">
        <v>117.3</v>
      </c>
      <c r="AN121" s="10">
        <v>114.8</v>
      </c>
      <c r="AO121" s="10">
        <v>118.9</v>
      </c>
      <c r="AP121" s="10">
        <v>137.19999999999999</v>
      </c>
      <c r="AQ121" s="10">
        <v>115.7</v>
      </c>
      <c r="AR121" s="10">
        <v>109.5</v>
      </c>
      <c r="AS121" s="10">
        <v>119.9</v>
      </c>
      <c r="AT121" s="10">
        <v>133.69999999999999</v>
      </c>
      <c r="AU121" s="10">
        <v>125.8</v>
      </c>
      <c r="AV121" s="10">
        <v>115</v>
      </c>
      <c r="AW121" s="10">
        <v>126.1</v>
      </c>
      <c r="AX121" s="10">
        <v>125.2</v>
      </c>
      <c r="AY121" s="10">
        <v>125</v>
      </c>
      <c r="AZ121" s="10">
        <v>113.6</v>
      </c>
      <c r="BA121" s="10">
        <v>119.4</v>
      </c>
      <c r="BB121" s="10">
        <v>121.7</v>
      </c>
      <c r="BC121" s="10">
        <v>131.19999999999999</v>
      </c>
      <c r="BD121" s="10">
        <v>148.19999999999999</v>
      </c>
      <c r="BE121" s="10">
        <v>162</v>
      </c>
      <c r="BF121" s="10">
        <v>164.1</v>
      </c>
      <c r="BG121" s="10">
        <v>162.5</v>
      </c>
      <c r="BH121" s="10">
        <v>159.1</v>
      </c>
      <c r="BI121" s="10">
        <v>174</v>
      </c>
      <c r="BJ121" s="10">
        <v>158.9</v>
      </c>
      <c r="BK121" s="10">
        <v>168.8</v>
      </c>
      <c r="BL121" s="10">
        <v>173.6</v>
      </c>
      <c r="BM121" s="10">
        <v>193.9</v>
      </c>
      <c r="BN121" s="10">
        <v>248.3</v>
      </c>
      <c r="BO121" s="10">
        <v>271.5</v>
      </c>
      <c r="BP121" s="10">
        <v>249.7</v>
      </c>
      <c r="BQ121" s="10">
        <v>239.5</v>
      </c>
      <c r="BR121" s="10">
        <v>228.8</v>
      </c>
      <c r="BS121" s="10">
        <v>207.3</v>
      </c>
      <c r="BT121" s="10">
        <v>188.4</v>
      </c>
      <c r="BU121" s="10">
        <v>193.2</v>
      </c>
      <c r="BV121" s="10">
        <v>182</v>
      </c>
      <c r="BW121" s="10">
        <v>182.4</v>
      </c>
      <c r="BX121" s="10">
        <v>185.6</v>
      </c>
      <c r="BY121" s="10">
        <v>197.3</v>
      </c>
      <c r="BZ121" s="10">
        <v>163.1</v>
      </c>
      <c r="CA121" s="10">
        <v>161.1</v>
      </c>
      <c r="CB121" s="10">
        <v>162.9</v>
      </c>
    </row>
    <row r="122" spans="1:80" s="6" customFormat="1">
      <c r="A122" s="8">
        <v>105</v>
      </c>
      <c r="B122" s="6" t="s">
        <v>1280</v>
      </c>
      <c r="C122" s="6" t="s">
        <v>1360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</row>
    <row r="123" spans="1:80" s="4" customFormat="1">
      <c r="A123" s="5">
        <v>106</v>
      </c>
      <c r="B123" s="4" t="s">
        <v>286</v>
      </c>
      <c r="C123" s="4" t="s">
        <v>1361</v>
      </c>
      <c r="D123" s="9">
        <v>825.2</v>
      </c>
      <c r="E123" s="9">
        <v>835.9</v>
      </c>
      <c r="F123" s="9">
        <v>847.5</v>
      </c>
      <c r="G123" s="9">
        <v>869.3</v>
      </c>
      <c r="H123" s="9">
        <v>894.6</v>
      </c>
      <c r="I123" s="9">
        <v>906.6</v>
      </c>
      <c r="J123" s="9">
        <v>929.1</v>
      </c>
      <c r="K123" s="9">
        <v>966.8</v>
      </c>
      <c r="L123" s="9">
        <v>965.1</v>
      </c>
      <c r="M123" s="9">
        <v>972.4</v>
      </c>
      <c r="N123" s="9">
        <v>1012.7</v>
      </c>
      <c r="O123" s="9">
        <v>1015.7</v>
      </c>
      <c r="P123" s="9">
        <v>1054.4000000000001</v>
      </c>
      <c r="Q123" s="9">
        <v>1106.9000000000001</v>
      </c>
      <c r="R123" s="9">
        <v>1166.9000000000001</v>
      </c>
      <c r="S123" s="9">
        <v>1229.5999999999999</v>
      </c>
      <c r="T123" s="9">
        <v>1291</v>
      </c>
      <c r="U123" s="9">
        <v>1335.9</v>
      </c>
      <c r="V123" s="9">
        <v>1365.9</v>
      </c>
      <c r="W123" s="9">
        <v>1418</v>
      </c>
      <c r="X123" s="9">
        <v>1466</v>
      </c>
      <c r="Y123" s="9">
        <v>1623.7</v>
      </c>
      <c r="Z123" s="9">
        <v>1732.7</v>
      </c>
      <c r="AA123" s="9">
        <v>1777</v>
      </c>
      <c r="AB123" s="9">
        <v>1976.5</v>
      </c>
      <c r="AC123" s="9">
        <v>2043.7</v>
      </c>
      <c r="AD123" s="9">
        <v>1949.1</v>
      </c>
      <c r="AE123" s="9">
        <v>2170.4</v>
      </c>
      <c r="AF123" s="9">
        <v>2311.8000000000002</v>
      </c>
      <c r="AG123" s="9">
        <v>2576.5</v>
      </c>
      <c r="AH123" s="9">
        <v>2544.6</v>
      </c>
      <c r="AI123" s="9">
        <v>2713.2</v>
      </c>
      <c r="AJ123" s="9">
        <v>2862.3</v>
      </c>
      <c r="AK123" s="9">
        <v>2949.8</v>
      </c>
      <c r="AL123" s="9">
        <v>3061</v>
      </c>
      <c r="AM123" s="9">
        <v>3064.2</v>
      </c>
      <c r="AN123" s="9">
        <v>2970.3</v>
      </c>
      <c r="AO123" s="9">
        <v>3159.8</v>
      </c>
      <c r="AP123" s="9">
        <v>2959.8</v>
      </c>
      <c r="AQ123" s="9">
        <v>3091.2</v>
      </c>
      <c r="AR123" s="9">
        <v>3152.1</v>
      </c>
      <c r="AS123" s="9">
        <v>2947.9</v>
      </c>
      <c r="AT123" s="9">
        <v>2759.1</v>
      </c>
      <c r="AU123" s="9">
        <v>2835.7</v>
      </c>
      <c r="AV123" s="9">
        <v>2850.6</v>
      </c>
      <c r="AW123" s="9">
        <v>3098.9</v>
      </c>
      <c r="AX123" s="9">
        <v>3144.4</v>
      </c>
      <c r="AY123" s="9">
        <v>3420.5</v>
      </c>
      <c r="AZ123" s="9">
        <v>3488.1</v>
      </c>
      <c r="BA123" s="9">
        <v>3572.3</v>
      </c>
      <c r="BB123" s="9">
        <v>3576.1</v>
      </c>
      <c r="BC123" s="9">
        <v>3866</v>
      </c>
      <c r="BD123" s="9">
        <v>3884</v>
      </c>
      <c r="BE123" s="9">
        <v>3920.2</v>
      </c>
      <c r="BF123" s="9">
        <v>4058.8</v>
      </c>
      <c r="BG123" s="9">
        <v>4210</v>
      </c>
      <c r="BH123" s="9">
        <v>4406.7</v>
      </c>
      <c r="BI123" s="9">
        <v>4447.3999999999996</v>
      </c>
      <c r="BJ123" s="9">
        <v>4669.7</v>
      </c>
      <c r="BK123" s="9">
        <v>4946</v>
      </c>
      <c r="BL123" s="9">
        <v>5061.6000000000004</v>
      </c>
      <c r="BM123" s="9">
        <v>5419.2</v>
      </c>
      <c r="BN123" s="9">
        <v>5607.4</v>
      </c>
      <c r="BO123" s="9">
        <v>5642.2</v>
      </c>
      <c r="BP123" s="9">
        <v>5489.9</v>
      </c>
      <c r="BQ123" s="9">
        <v>5552.1</v>
      </c>
      <c r="BR123" s="9">
        <v>5357.1</v>
      </c>
      <c r="BS123" s="9">
        <v>4653.8999999999996</v>
      </c>
      <c r="BT123" s="9">
        <v>4431.5</v>
      </c>
      <c r="BU123" s="9">
        <v>4811.3</v>
      </c>
      <c r="BV123" s="9">
        <v>5309.2</v>
      </c>
      <c r="BW123" s="9">
        <v>5503</v>
      </c>
      <c r="BX123" s="9">
        <v>5730.3</v>
      </c>
      <c r="BY123" s="9">
        <v>5550</v>
      </c>
      <c r="BZ123" s="9">
        <v>5968.4</v>
      </c>
      <c r="CA123" s="9">
        <v>6389</v>
      </c>
      <c r="CB123" s="9">
        <v>6675.9</v>
      </c>
    </row>
    <row r="124" spans="1:80" s="6" customFormat="1">
      <c r="A124" s="8">
        <v>107</v>
      </c>
      <c r="B124" s="6" t="s">
        <v>292</v>
      </c>
      <c r="C124" s="6" t="s">
        <v>1362</v>
      </c>
      <c r="D124" s="10">
        <v>2.2000000000000002</v>
      </c>
      <c r="E124" s="10">
        <v>2.2999999999999998</v>
      </c>
      <c r="F124" s="10">
        <v>2.5</v>
      </c>
      <c r="G124" s="10">
        <v>2.7</v>
      </c>
      <c r="H124" s="10">
        <v>2.9</v>
      </c>
      <c r="I124" s="10">
        <v>3.1</v>
      </c>
      <c r="J124" s="10">
        <v>3.3</v>
      </c>
      <c r="K124" s="10">
        <v>3.5</v>
      </c>
      <c r="L124" s="10">
        <v>3.7</v>
      </c>
      <c r="M124" s="10">
        <v>3.9</v>
      </c>
      <c r="N124" s="10">
        <v>4.0999999999999996</v>
      </c>
      <c r="O124" s="10">
        <v>4.3</v>
      </c>
      <c r="P124" s="10">
        <v>4.5</v>
      </c>
      <c r="Q124" s="10">
        <v>4.7</v>
      </c>
      <c r="R124" s="10">
        <v>4.9000000000000004</v>
      </c>
      <c r="S124" s="10">
        <v>5.0999999999999996</v>
      </c>
      <c r="T124" s="10">
        <v>5.2</v>
      </c>
      <c r="U124" s="10">
        <v>5.4</v>
      </c>
      <c r="V124" s="10">
        <v>5.6</v>
      </c>
      <c r="W124" s="10">
        <v>5.8</v>
      </c>
      <c r="X124" s="10">
        <v>6</v>
      </c>
      <c r="Y124" s="10">
        <v>6.2</v>
      </c>
      <c r="Z124" s="10">
        <v>6.4</v>
      </c>
      <c r="AA124" s="10">
        <v>6.6</v>
      </c>
      <c r="AB124" s="10">
        <v>6.7</v>
      </c>
      <c r="AC124" s="10">
        <v>6.9</v>
      </c>
      <c r="AD124" s="10">
        <v>7.1</v>
      </c>
      <c r="AE124" s="10">
        <v>7.3</v>
      </c>
      <c r="AF124" s="10">
        <v>7.5</v>
      </c>
      <c r="AG124" s="10">
        <v>7.7</v>
      </c>
      <c r="AH124" s="10">
        <v>7.9</v>
      </c>
      <c r="AI124" s="10">
        <v>8.1</v>
      </c>
      <c r="AJ124" s="10">
        <v>8.3000000000000007</v>
      </c>
      <c r="AK124" s="10">
        <v>9.1999999999999993</v>
      </c>
      <c r="AL124" s="10">
        <v>10.199999999999999</v>
      </c>
      <c r="AM124" s="10">
        <v>11.2</v>
      </c>
      <c r="AN124" s="10">
        <v>12.2</v>
      </c>
      <c r="AO124" s="10">
        <v>13.2</v>
      </c>
      <c r="AP124" s="10">
        <v>14.2</v>
      </c>
      <c r="AQ124" s="10">
        <v>15.1</v>
      </c>
      <c r="AR124" s="10">
        <v>16.100000000000001</v>
      </c>
      <c r="AS124" s="10">
        <v>17.100000000000001</v>
      </c>
      <c r="AT124" s="10">
        <v>16.7</v>
      </c>
      <c r="AU124" s="10">
        <v>16.3</v>
      </c>
      <c r="AV124" s="10">
        <v>15.8</v>
      </c>
      <c r="AW124" s="10">
        <v>15.4</v>
      </c>
      <c r="AX124" s="10">
        <v>17.100000000000001</v>
      </c>
      <c r="AY124" s="10">
        <v>18.8</v>
      </c>
      <c r="AZ124" s="10">
        <v>20.5</v>
      </c>
      <c r="BA124" s="10">
        <v>22.2</v>
      </c>
      <c r="BB124" s="10">
        <v>22.6</v>
      </c>
      <c r="BC124" s="10">
        <v>22.9</v>
      </c>
      <c r="BD124" s="10">
        <v>23.2</v>
      </c>
      <c r="BE124" s="10">
        <v>23.5</v>
      </c>
      <c r="BF124" s="10">
        <v>23.2</v>
      </c>
      <c r="BG124" s="10">
        <v>23</v>
      </c>
      <c r="BH124" s="10">
        <v>22.7</v>
      </c>
      <c r="BI124" s="10">
        <v>22.4</v>
      </c>
      <c r="BJ124" s="10">
        <v>24.7</v>
      </c>
      <c r="BK124" s="10">
        <v>27</v>
      </c>
      <c r="BL124" s="10">
        <v>29.3</v>
      </c>
      <c r="BM124" s="10">
        <v>31.6</v>
      </c>
      <c r="BN124" s="10">
        <v>38.799999999999997</v>
      </c>
      <c r="BO124" s="10">
        <v>46</v>
      </c>
      <c r="BP124" s="10">
        <v>53.1</v>
      </c>
      <c r="BQ124" s="10">
        <v>60.3</v>
      </c>
      <c r="BR124" s="10">
        <v>65</v>
      </c>
      <c r="BS124" s="10">
        <v>69.7</v>
      </c>
      <c r="BT124" s="10">
        <v>74.400000000000006</v>
      </c>
      <c r="BU124" s="10">
        <v>79.099999999999994</v>
      </c>
      <c r="BV124" s="10">
        <v>79.8</v>
      </c>
      <c r="BW124" s="10">
        <v>80.599999999999994</v>
      </c>
      <c r="BX124" s="10">
        <v>81.400000000000006</v>
      </c>
      <c r="BY124" s="10">
        <v>82.2</v>
      </c>
      <c r="BZ124" s="10">
        <v>83</v>
      </c>
      <c r="CA124" s="10">
        <v>83.8</v>
      </c>
      <c r="CB124" s="10">
        <v>84.6</v>
      </c>
    </row>
    <row r="125" spans="1:80" s="6" customFormat="1">
      <c r="A125" s="8">
        <v>108</v>
      </c>
      <c r="B125" s="6" t="s">
        <v>288</v>
      </c>
      <c r="C125" s="6" t="s">
        <v>1363</v>
      </c>
      <c r="D125" s="10">
        <v>279.2</v>
      </c>
      <c r="E125" s="10">
        <v>280.39999999999998</v>
      </c>
      <c r="F125" s="10">
        <v>285.39999999999998</v>
      </c>
      <c r="G125" s="10">
        <v>308.8</v>
      </c>
      <c r="H125" s="10">
        <v>323.3</v>
      </c>
      <c r="I125" s="10">
        <v>320.39999999999998</v>
      </c>
      <c r="J125" s="10">
        <v>327.7</v>
      </c>
      <c r="K125" s="10">
        <v>341</v>
      </c>
      <c r="L125" s="10">
        <v>330.7</v>
      </c>
      <c r="M125" s="10">
        <v>328.8</v>
      </c>
      <c r="N125" s="10">
        <v>351.4</v>
      </c>
      <c r="O125" s="10">
        <v>352.8</v>
      </c>
      <c r="P125" s="10">
        <v>377.6</v>
      </c>
      <c r="Q125" s="10">
        <v>412.4</v>
      </c>
      <c r="R125" s="10">
        <v>448.8</v>
      </c>
      <c r="S125" s="10">
        <v>484.6</v>
      </c>
      <c r="T125" s="10">
        <v>511.5</v>
      </c>
      <c r="U125" s="10">
        <v>533.6</v>
      </c>
      <c r="V125" s="10">
        <v>542.29999999999995</v>
      </c>
      <c r="W125" s="10">
        <v>584.29999999999995</v>
      </c>
      <c r="X125" s="10">
        <v>599.4</v>
      </c>
      <c r="Y125" s="10">
        <v>722.4</v>
      </c>
      <c r="Z125" s="10">
        <v>802.9</v>
      </c>
      <c r="AA125" s="10">
        <v>837.3</v>
      </c>
      <c r="AB125" s="10">
        <v>1004.7</v>
      </c>
      <c r="AC125" s="10">
        <v>1045.7</v>
      </c>
      <c r="AD125" s="10">
        <v>931.8</v>
      </c>
      <c r="AE125" s="10">
        <v>1107.9000000000001</v>
      </c>
      <c r="AF125" s="10">
        <v>1215.2</v>
      </c>
      <c r="AG125" s="10">
        <v>1325.7</v>
      </c>
      <c r="AH125" s="10">
        <v>1242.4000000000001</v>
      </c>
      <c r="AI125" s="10">
        <v>1434</v>
      </c>
      <c r="AJ125" s="10">
        <v>1521.3</v>
      </c>
      <c r="AK125" s="10">
        <v>1522.2</v>
      </c>
      <c r="AL125" s="10">
        <v>1553.2</v>
      </c>
      <c r="AM125" s="10">
        <v>1483</v>
      </c>
      <c r="AN125" s="10">
        <v>1351.3</v>
      </c>
      <c r="AO125" s="10">
        <v>1474</v>
      </c>
      <c r="AP125" s="10">
        <v>1280.5999999999999</v>
      </c>
      <c r="AQ125" s="10">
        <v>1441</v>
      </c>
      <c r="AR125" s="10">
        <v>1477.1</v>
      </c>
      <c r="AS125" s="10">
        <v>1280.2</v>
      </c>
      <c r="AT125" s="10">
        <v>1084.8</v>
      </c>
      <c r="AU125" s="10">
        <v>1221.5999999999999</v>
      </c>
      <c r="AV125" s="10">
        <v>1196.9000000000001</v>
      </c>
      <c r="AW125" s="10">
        <v>1433.1</v>
      </c>
      <c r="AX125" s="10">
        <v>1464.7</v>
      </c>
      <c r="AY125" s="10">
        <v>1674.6</v>
      </c>
      <c r="AZ125" s="10">
        <v>1699.9</v>
      </c>
      <c r="BA125" s="10">
        <v>1739.7</v>
      </c>
      <c r="BB125" s="10">
        <v>1701.3</v>
      </c>
      <c r="BC125" s="10">
        <v>1904.6</v>
      </c>
      <c r="BD125" s="10">
        <v>1876.4</v>
      </c>
      <c r="BE125" s="10">
        <v>1907.9</v>
      </c>
      <c r="BF125" s="10">
        <v>1990.6</v>
      </c>
      <c r="BG125" s="10">
        <v>2039.1</v>
      </c>
      <c r="BH125" s="10">
        <v>2170.3000000000002</v>
      </c>
      <c r="BI125" s="10">
        <v>2138.6999999999998</v>
      </c>
      <c r="BJ125" s="10">
        <v>2280.4</v>
      </c>
      <c r="BK125" s="10">
        <v>2448.1</v>
      </c>
      <c r="BL125" s="10">
        <v>2487</v>
      </c>
      <c r="BM125" s="10">
        <v>2729.1</v>
      </c>
      <c r="BN125" s="10">
        <v>2808.2</v>
      </c>
      <c r="BO125" s="10">
        <v>2812.2</v>
      </c>
      <c r="BP125" s="10">
        <v>2595.3000000000002</v>
      </c>
      <c r="BQ125" s="10">
        <v>2551.6999999999998</v>
      </c>
      <c r="BR125" s="10">
        <v>2333.3000000000002</v>
      </c>
      <c r="BS125" s="10">
        <v>1806.7</v>
      </c>
      <c r="BT125" s="10">
        <v>1594.4</v>
      </c>
      <c r="BU125" s="10">
        <v>1902.5</v>
      </c>
      <c r="BV125" s="10">
        <v>2306</v>
      </c>
      <c r="BW125" s="10">
        <v>2427.9</v>
      </c>
      <c r="BX125" s="10">
        <v>2589.4</v>
      </c>
      <c r="BY125" s="10">
        <v>2412.1999999999998</v>
      </c>
      <c r="BZ125" s="10">
        <v>2728.9</v>
      </c>
      <c r="CA125" s="10">
        <v>3071.3</v>
      </c>
      <c r="CB125" s="10">
        <v>3286</v>
      </c>
    </row>
    <row r="126" spans="1:80" s="6" customFormat="1">
      <c r="A126" s="8">
        <v>109</v>
      </c>
      <c r="B126" s="6" t="s">
        <v>290</v>
      </c>
      <c r="C126" s="6" t="s">
        <v>1364</v>
      </c>
      <c r="D126" s="10">
        <v>8.6999999999999993</v>
      </c>
      <c r="E126" s="10">
        <v>11.6</v>
      </c>
      <c r="F126" s="10">
        <v>14.5</v>
      </c>
      <c r="G126" s="10">
        <v>17.399999999999999</v>
      </c>
      <c r="H126" s="10">
        <v>20.3</v>
      </c>
      <c r="I126" s="10">
        <v>23.2</v>
      </c>
      <c r="J126" s="10">
        <v>26.1</v>
      </c>
      <c r="K126" s="10">
        <v>29</v>
      </c>
      <c r="L126" s="10">
        <v>31.9</v>
      </c>
      <c r="M126" s="10">
        <v>34.799999999999997</v>
      </c>
      <c r="N126" s="10">
        <v>37.700000000000003</v>
      </c>
      <c r="O126" s="10">
        <v>40.6</v>
      </c>
      <c r="P126" s="10">
        <v>44.9</v>
      </c>
      <c r="Q126" s="10">
        <v>50.1</v>
      </c>
      <c r="R126" s="10">
        <v>55.7</v>
      </c>
      <c r="S126" s="10">
        <v>59.9</v>
      </c>
      <c r="T126" s="10">
        <v>66.099999999999994</v>
      </c>
      <c r="U126" s="10">
        <v>72</v>
      </c>
      <c r="V126" s="10">
        <v>76.5</v>
      </c>
      <c r="W126" s="10">
        <v>82.3</v>
      </c>
      <c r="X126" s="10">
        <v>86.4</v>
      </c>
      <c r="Y126" s="10">
        <v>97.1</v>
      </c>
      <c r="Z126" s="10">
        <v>106.4</v>
      </c>
      <c r="AA126" s="10">
        <v>109</v>
      </c>
      <c r="AB126" s="10">
        <v>120.9</v>
      </c>
      <c r="AC126" s="10">
        <v>125.8</v>
      </c>
      <c r="AD126" s="10">
        <v>119.8</v>
      </c>
      <c r="AE126" s="10">
        <v>135.1</v>
      </c>
      <c r="AF126" s="10">
        <v>141.4</v>
      </c>
      <c r="AG126" s="10">
        <v>151.4</v>
      </c>
      <c r="AH126" s="10">
        <v>150.6</v>
      </c>
      <c r="AI126" s="10">
        <v>169.5</v>
      </c>
      <c r="AJ126" s="10">
        <v>179.6</v>
      </c>
      <c r="AK126" s="10">
        <v>170.3</v>
      </c>
      <c r="AL126" s="10">
        <v>167.3</v>
      </c>
      <c r="AM126" s="10">
        <v>149</v>
      </c>
      <c r="AN126" s="10">
        <v>127.1</v>
      </c>
      <c r="AO126" s="10">
        <v>131.80000000000001</v>
      </c>
      <c r="AP126" s="10">
        <v>107.7</v>
      </c>
      <c r="AQ126" s="10">
        <v>116.6</v>
      </c>
      <c r="AR126" s="10">
        <v>115.3</v>
      </c>
      <c r="AS126" s="10">
        <v>98.1</v>
      </c>
      <c r="AT126" s="10">
        <v>89.8</v>
      </c>
      <c r="AU126" s="10">
        <v>98</v>
      </c>
      <c r="AV126" s="10">
        <v>100.2</v>
      </c>
      <c r="AW126" s="10">
        <v>115.9</v>
      </c>
      <c r="AX126" s="10">
        <v>127.6</v>
      </c>
      <c r="AY126" s="10">
        <v>146.1</v>
      </c>
      <c r="AZ126" s="10">
        <v>160.19999999999999</v>
      </c>
      <c r="BA126" s="10">
        <v>168.6</v>
      </c>
      <c r="BB126" s="10">
        <v>174.8</v>
      </c>
      <c r="BC126" s="10">
        <v>195.8</v>
      </c>
      <c r="BD126" s="10">
        <v>202.6</v>
      </c>
      <c r="BE126" s="10">
        <v>212.4</v>
      </c>
      <c r="BF126" s="10">
        <v>229.2</v>
      </c>
      <c r="BG126" s="10">
        <v>242</v>
      </c>
      <c r="BH126" s="10">
        <v>263.89999999999998</v>
      </c>
      <c r="BI126" s="10">
        <v>268.39999999999998</v>
      </c>
      <c r="BJ126" s="10">
        <v>287.7</v>
      </c>
      <c r="BK126" s="10">
        <v>316.8</v>
      </c>
      <c r="BL126" s="10">
        <v>338.3</v>
      </c>
      <c r="BM126" s="10">
        <v>368.8</v>
      </c>
      <c r="BN126" s="10">
        <v>379.3</v>
      </c>
      <c r="BO126" s="10">
        <v>373.5</v>
      </c>
      <c r="BP126" s="10">
        <v>352</v>
      </c>
      <c r="BQ126" s="10">
        <v>357.3</v>
      </c>
      <c r="BR126" s="10">
        <v>315.89999999999998</v>
      </c>
      <c r="BS126" s="10">
        <v>256.2</v>
      </c>
      <c r="BT126" s="10">
        <v>237.4</v>
      </c>
      <c r="BU126" s="10">
        <v>270.60000000000002</v>
      </c>
      <c r="BV126" s="10">
        <v>306.10000000000002</v>
      </c>
      <c r="BW126" s="10">
        <v>321.7</v>
      </c>
      <c r="BX126" s="10">
        <v>337.1</v>
      </c>
      <c r="BY126" s="10">
        <v>312.5</v>
      </c>
      <c r="BZ126" s="10">
        <v>342</v>
      </c>
      <c r="CA126" s="10">
        <v>366.6</v>
      </c>
      <c r="CB126" s="10">
        <v>385.3</v>
      </c>
    </row>
    <row r="127" spans="1:80" s="6" customFormat="1">
      <c r="A127" s="8">
        <v>110</v>
      </c>
      <c r="B127" s="6" t="s">
        <v>531</v>
      </c>
      <c r="C127" s="6" t="s">
        <v>1365</v>
      </c>
      <c r="D127" s="10">
        <v>535.20000000000005</v>
      </c>
      <c r="E127" s="10">
        <v>541.6</v>
      </c>
      <c r="F127" s="10">
        <v>545.1</v>
      </c>
      <c r="G127" s="10">
        <v>540.29999999999995</v>
      </c>
      <c r="H127" s="10">
        <v>548.1</v>
      </c>
      <c r="I127" s="10">
        <v>559.9</v>
      </c>
      <c r="J127" s="10">
        <v>572</v>
      </c>
      <c r="K127" s="10">
        <v>593.29999999999995</v>
      </c>
      <c r="L127" s="10">
        <v>598.79999999999995</v>
      </c>
      <c r="M127" s="10">
        <v>604.79999999999995</v>
      </c>
      <c r="N127" s="10">
        <v>619.4</v>
      </c>
      <c r="O127" s="10">
        <v>618</v>
      </c>
      <c r="P127" s="10">
        <v>627.4</v>
      </c>
      <c r="Q127" s="10">
        <v>639.6</v>
      </c>
      <c r="R127" s="10">
        <v>657.5</v>
      </c>
      <c r="S127" s="10">
        <v>680.1</v>
      </c>
      <c r="T127" s="10">
        <v>708.2</v>
      </c>
      <c r="U127" s="10">
        <v>724.9</v>
      </c>
      <c r="V127" s="10">
        <v>741.5</v>
      </c>
      <c r="W127" s="10">
        <v>745.6</v>
      </c>
      <c r="X127" s="10">
        <v>774.3</v>
      </c>
      <c r="Y127" s="10">
        <v>798.1</v>
      </c>
      <c r="Z127" s="10">
        <v>817.2</v>
      </c>
      <c r="AA127" s="10">
        <v>824.1</v>
      </c>
      <c r="AB127" s="10">
        <v>844.2</v>
      </c>
      <c r="AC127" s="10">
        <v>865.2</v>
      </c>
      <c r="AD127" s="10">
        <v>890.4</v>
      </c>
      <c r="AE127" s="10">
        <v>920</v>
      </c>
      <c r="AF127" s="10">
        <v>947.7</v>
      </c>
      <c r="AG127" s="10">
        <v>1091.7</v>
      </c>
      <c r="AH127" s="10">
        <v>1143.5999999999999</v>
      </c>
      <c r="AI127" s="10">
        <v>1101.7</v>
      </c>
      <c r="AJ127" s="10">
        <v>1153.2</v>
      </c>
      <c r="AK127" s="10">
        <v>1248.0999999999999</v>
      </c>
      <c r="AL127" s="10">
        <v>1330.3</v>
      </c>
      <c r="AM127" s="10">
        <v>1421</v>
      </c>
      <c r="AN127" s="10">
        <v>1479.7</v>
      </c>
      <c r="AO127" s="10">
        <v>1540.7</v>
      </c>
      <c r="AP127" s="10">
        <v>1557.3</v>
      </c>
      <c r="AQ127" s="10">
        <v>1518.5</v>
      </c>
      <c r="AR127" s="10">
        <v>1543.6</v>
      </c>
      <c r="AS127" s="10">
        <v>1552.5</v>
      </c>
      <c r="AT127" s="10">
        <v>1567.9</v>
      </c>
      <c r="AU127" s="10">
        <v>1500</v>
      </c>
      <c r="AV127" s="10">
        <v>1537.7</v>
      </c>
      <c r="AW127" s="10">
        <v>1534.5</v>
      </c>
      <c r="AX127" s="10">
        <v>1534.9</v>
      </c>
      <c r="AY127" s="10">
        <v>1581</v>
      </c>
      <c r="AZ127" s="10">
        <v>1607.4</v>
      </c>
      <c r="BA127" s="10">
        <v>1641.8</v>
      </c>
      <c r="BB127" s="10">
        <v>1677.5</v>
      </c>
      <c r="BC127" s="10">
        <v>1742.7</v>
      </c>
      <c r="BD127" s="10">
        <v>1781.8</v>
      </c>
      <c r="BE127" s="10">
        <v>1776.3</v>
      </c>
      <c r="BF127" s="10">
        <v>1815.8</v>
      </c>
      <c r="BG127" s="10">
        <v>1906</v>
      </c>
      <c r="BH127" s="10">
        <v>1949.8</v>
      </c>
      <c r="BI127" s="10">
        <v>2017.9</v>
      </c>
      <c r="BJ127" s="10">
        <v>2076.8000000000002</v>
      </c>
      <c r="BK127" s="10">
        <v>2154.1</v>
      </c>
      <c r="BL127" s="10">
        <v>2207</v>
      </c>
      <c r="BM127" s="10">
        <v>2289.6999999999998</v>
      </c>
      <c r="BN127" s="10">
        <v>2381.1</v>
      </c>
      <c r="BO127" s="10">
        <v>2410.5</v>
      </c>
      <c r="BP127" s="10">
        <v>2489.5</v>
      </c>
      <c r="BQ127" s="10">
        <v>2582.8000000000002</v>
      </c>
      <c r="BR127" s="10">
        <v>2642.8</v>
      </c>
      <c r="BS127" s="10">
        <v>2521.4</v>
      </c>
      <c r="BT127" s="10">
        <v>2525.3000000000002</v>
      </c>
      <c r="BU127" s="10">
        <v>2559.1</v>
      </c>
      <c r="BV127" s="10">
        <v>2617.1999999999998</v>
      </c>
      <c r="BW127" s="10">
        <v>2672.8</v>
      </c>
      <c r="BX127" s="10">
        <v>2722.4</v>
      </c>
      <c r="BY127" s="10">
        <v>2742.9</v>
      </c>
      <c r="BZ127" s="10">
        <v>2814.4</v>
      </c>
      <c r="CA127" s="10">
        <v>2867.3</v>
      </c>
      <c r="CB127" s="10">
        <v>2919.9</v>
      </c>
    </row>
    <row r="128" spans="1:80" s="4" customFormat="1">
      <c r="A128" s="5">
        <v>111</v>
      </c>
      <c r="B128" s="4" t="s">
        <v>517</v>
      </c>
      <c r="C128" s="4" t="s">
        <v>1366</v>
      </c>
      <c r="D128" s="9">
        <v>153.5</v>
      </c>
      <c r="E128" s="9">
        <v>157</v>
      </c>
      <c r="F128" s="9">
        <v>147.1</v>
      </c>
      <c r="G128" s="9">
        <v>159.4</v>
      </c>
      <c r="H128" s="9">
        <v>146.80000000000001</v>
      </c>
      <c r="I128" s="9">
        <v>160.80000000000001</v>
      </c>
      <c r="J128" s="9">
        <v>157.9</v>
      </c>
      <c r="K128" s="9">
        <v>187.8</v>
      </c>
      <c r="L128" s="9">
        <v>193.2</v>
      </c>
      <c r="M128" s="9">
        <v>195.3</v>
      </c>
      <c r="N128" s="9">
        <v>172.2</v>
      </c>
      <c r="O128" s="9">
        <v>208.1</v>
      </c>
      <c r="P128" s="9">
        <v>179.3</v>
      </c>
      <c r="Q128" s="9">
        <v>157.1</v>
      </c>
      <c r="R128" s="9">
        <v>139.4</v>
      </c>
      <c r="S128" s="9">
        <v>269.10000000000002</v>
      </c>
      <c r="T128" s="9">
        <v>238.6</v>
      </c>
      <c r="U128" s="9">
        <v>242.8</v>
      </c>
      <c r="V128" s="9">
        <v>247.6</v>
      </c>
      <c r="W128" s="9">
        <v>320.5</v>
      </c>
      <c r="X128" s="9">
        <v>330.3</v>
      </c>
      <c r="Y128" s="9">
        <v>229.3</v>
      </c>
      <c r="Z128" s="9">
        <v>188.2</v>
      </c>
      <c r="AA128" s="9">
        <v>414.5</v>
      </c>
      <c r="AB128" s="9">
        <v>278.60000000000002</v>
      </c>
      <c r="AC128" s="9">
        <v>300.39999999999998</v>
      </c>
      <c r="AD128" s="9">
        <v>420</v>
      </c>
      <c r="AE128" s="9">
        <v>408.1</v>
      </c>
      <c r="AF128" s="9">
        <v>355.6</v>
      </c>
      <c r="AG128" s="9">
        <v>315.39999999999998</v>
      </c>
      <c r="AH128" s="9">
        <v>413.1</v>
      </c>
      <c r="AI128" s="9">
        <v>561.4</v>
      </c>
      <c r="AJ128" s="9">
        <v>629.1</v>
      </c>
      <c r="AK128" s="9">
        <v>678.8</v>
      </c>
      <c r="AL128" s="9">
        <v>730</v>
      </c>
      <c r="AM128" s="9">
        <v>728.9</v>
      </c>
      <c r="AN128" s="9">
        <v>1205.2</v>
      </c>
      <c r="AO128" s="9">
        <v>1142.5999999999999</v>
      </c>
      <c r="AP128" s="9">
        <v>1299.7</v>
      </c>
      <c r="AQ128" s="9">
        <v>890.7</v>
      </c>
      <c r="AR128" s="9">
        <v>942.3</v>
      </c>
      <c r="AS128" s="9">
        <v>1156.9000000000001</v>
      </c>
      <c r="AT128" s="9">
        <v>1379.7</v>
      </c>
      <c r="AU128" s="9">
        <v>1097.9000000000001</v>
      </c>
      <c r="AV128" s="9">
        <v>1158.3</v>
      </c>
      <c r="AW128" s="9">
        <v>951.5</v>
      </c>
      <c r="AX128" s="9">
        <v>912.5</v>
      </c>
      <c r="AY128" s="9">
        <v>938.5</v>
      </c>
      <c r="AZ128" s="9">
        <v>1028.0999999999999</v>
      </c>
      <c r="BA128" s="9">
        <v>967.6</v>
      </c>
      <c r="BB128" s="9">
        <v>1069.5999999999999</v>
      </c>
      <c r="BC128" s="9">
        <v>1291.8</v>
      </c>
      <c r="BD128" s="9">
        <v>1387.8</v>
      </c>
      <c r="BE128" s="9">
        <v>1409.6</v>
      </c>
      <c r="BF128" s="9">
        <v>1390.7</v>
      </c>
      <c r="BG128" s="9">
        <v>1328.4</v>
      </c>
      <c r="BH128" s="9">
        <v>1271.9000000000001</v>
      </c>
      <c r="BI128" s="9">
        <v>1376.5</v>
      </c>
      <c r="BJ128" s="9">
        <v>1406.5</v>
      </c>
      <c r="BK128" s="9">
        <v>1886.4</v>
      </c>
      <c r="BL128" s="9">
        <v>2069</v>
      </c>
      <c r="BM128" s="9">
        <v>2094</v>
      </c>
      <c r="BN128" s="9">
        <v>2108.6999999999998</v>
      </c>
      <c r="BO128" s="9">
        <v>2217.5</v>
      </c>
      <c r="BP128" s="9">
        <v>2700.5</v>
      </c>
      <c r="BQ128" s="9">
        <v>2550.4</v>
      </c>
      <c r="BR128" s="9">
        <v>2827.3</v>
      </c>
      <c r="BS128" s="9">
        <v>1722.7</v>
      </c>
      <c r="BT128" s="9">
        <v>2056.4</v>
      </c>
      <c r="BU128" s="9">
        <v>1739.9</v>
      </c>
      <c r="BV128" s="9">
        <v>1457.9</v>
      </c>
      <c r="BW128" s="9">
        <v>1782</v>
      </c>
      <c r="BX128" s="9">
        <v>1735.7</v>
      </c>
      <c r="BY128" s="9">
        <v>2034</v>
      </c>
      <c r="BZ128" s="9">
        <v>1842.6</v>
      </c>
      <c r="CA128" s="9">
        <v>1504.2</v>
      </c>
      <c r="CB128" s="9">
        <v>1317.5</v>
      </c>
    </row>
    <row r="129" spans="1:80" s="6" customFormat="1">
      <c r="A129" s="8">
        <v>112</v>
      </c>
      <c r="B129" s="6" t="s">
        <v>519</v>
      </c>
      <c r="C129" s="6" t="s">
        <v>1367</v>
      </c>
      <c r="D129" s="10">
        <v>44.9</v>
      </c>
      <c r="E129" s="10">
        <v>45.6</v>
      </c>
      <c r="F129" s="10">
        <v>45.6</v>
      </c>
      <c r="G129" s="10">
        <v>46</v>
      </c>
      <c r="H129" s="10">
        <v>45.8</v>
      </c>
      <c r="I129" s="10">
        <v>45.3</v>
      </c>
      <c r="J129" s="10">
        <v>46.5</v>
      </c>
      <c r="K129" s="10">
        <v>47</v>
      </c>
      <c r="L129" s="10">
        <v>47.5</v>
      </c>
      <c r="M129" s="10">
        <v>47.9</v>
      </c>
      <c r="N129" s="10">
        <v>47.3</v>
      </c>
      <c r="O129" s="10">
        <v>48.6</v>
      </c>
      <c r="P129" s="10">
        <v>46.6</v>
      </c>
      <c r="Q129" s="10">
        <v>46.9</v>
      </c>
      <c r="R129" s="10">
        <v>47.4</v>
      </c>
      <c r="S129" s="10">
        <v>49.3</v>
      </c>
      <c r="T129" s="10">
        <v>50</v>
      </c>
      <c r="U129" s="10">
        <v>50.9</v>
      </c>
      <c r="V129" s="10">
        <v>53.1</v>
      </c>
      <c r="W129" s="10">
        <v>54.9</v>
      </c>
      <c r="X129" s="10">
        <v>55.3</v>
      </c>
      <c r="Y129" s="10">
        <v>54.2</v>
      </c>
      <c r="Z129" s="10">
        <v>54.9</v>
      </c>
      <c r="AA129" s="10">
        <v>55.8</v>
      </c>
      <c r="AB129" s="10">
        <v>54.4</v>
      </c>
      <c r="AC129" s="10">
        <v>52.8</v>
      </c>
      <c r="AD129" s="10">
        <v>53.1</v>
      </c>
      <c r="AE129" s="10">
        <v>49.3</v>
      </c>
      <c r="AF129" s="10">
        <v>45.2</v>
      </c>
      <c r="AG129" s="10">
        <v>44.3</v>
      </c>
      <c r="AH129" s="10">
        <v>44.5</v>
      </c>
      <c r="AI129" s="10">
        <v>49.7</v>
      </c>
      <c r="AJ129" s="10">
        <v>48.7</v>
      </c>
      <c r="AK129" s="10">
        <v>50</v>
      </c>
      <c r="AL129" s="10">
        <v>50.3</v>
      </c>
      <c r="AM129" s="10">
        <v>49.4</v>
      </c>
      <c r="AN129" s="10">
        <v>48.3</v>
      </c>
      <c r="AO129" s="10">
        <v>47.5</v>
      </c>
      <c r="AP129" s="10">
        <v>47</v>
      </c>
      <c r="AQ129" s="10">
        <v>46.2</v>
      </c>
      <c r="AR129" s="10">
        <v>48.5</v>
      </c>
      <c r="AS129" s="10">
        <v>47.6</v>
      </c>
      <c r="AT129" s="10">
        <v>47.4</v>
      </c>
      <c r="AU129" s="10">
        <v>48.8</v>
      </c>
      <c r="AV129" s="10">
        <v>48.7</v>
      </c>
      <c r="AW129" s="10">
        <v>48.2</v>
      </c>
      <c r="AX129" s="10">
        <v>47.2</v>
      </c>
      <c r="AY129" s="10">
        <v>50.1</v>
      </c>
      <c r="AZ129" s="10">
        <v>50.2</v>
      </c>
      <c r="BA129" s="10">
        <v>51.8</v>
      </c>
      <c r="BB129" s="10">
        <v>49.5</v>
      </c>
      <c r="BC129" s="10">
        <v>49</v>
      </c>
      <c r="BD129" s="10">
        <v>52.1</v>
      </c>
      <c r="BE129" s="10">
        <v>55.6</v>
      </c>
      <c r="BF129" s="10">
        <v>57.3</v>
      </c>
      <c r="BG129" s="10">
        <v>56.9</v>
      </c>
      <c r="BH129" s="10">
        <v>60.7</v>
      </c>
      <c r="BI129" s="10">
        <v>65.099999999999994</v>
      </c>
      <c r="BJ129" s="10">
        <v>64.099999999999994</v>
      </c>
      <c r="BK129" s="10">
        <v>62.8</v>
      </c>
      <c r="BL129" s="10">
        <v>65.3</v>
      </c>
      <c r="BM129" s="10">
        <v>76.5</v>
      </c>
      <c r="BN129" s="10">
        <v>81.099999999999994</v>
      </c>
      <c r="BO129" s="10">
        <v>83.6</v>
      </c>
      <c r="BP129" s="10">
        <v>94.2</v>
      </c>
      <c r="BQ129" s="10">
        <v>100.2</v>
      </c>
      <c r="BR129" s="10">
        <v>102.4</v>
      </c>
      <c r="BS129" s="10">
        <v>89.9</v>
      </c>
      <c r="BT129" s="10">
        <v>88.4</v>
      </c>
      <c r="BU129" s="10">
        <v>91.5</v>
      </c>
      <c r="BV129" s="10">
        <v>97.9</v>
      </c>
      <c r="BW129" s="10">
        <v>95</v>
      </c>
      <c r="BX129" s="10">
        <v>106.4</v>
      </c>
      <c r="BY129" s="10">
        <v>114</v>
      </c>
      <c r="BZ129" s="10">
        <v>111.5</v>
      </c>
      <c r="CA129" s="10">
        <v>116.7</v>
      </c>
      <c r="CB129" s="10">
        <v>116.7</v>
      </c>
    </row>
    <row r="130" spans="1:80" s="6" customFormat="1">
      <c r="A130" s="8">
        <v>113</v>
      </c>
      <c r="B130" s="6" t="s">
        <v>521</v>
      </c>
      <c r="C130" s="6" t="s">
        <v>1368</v>
      </c>
      <c r="D130" s="10">
        <v>108.6</v>
      </c>
      <c r="E130" s="10">
        <v>111.4</v>
      </c>
      <c r="F130" s="10">
        <v>101.6</v>
      </c>
      <c r="G130" s="10">
        <v>113.4</v>
      </c>
      <c r="H130" s="10">
        <v>101</v>
      </c>
      <c r="I130" s="10">
        <v>115.5</v>
      </c>
      <c r="J130" s="10">
        <v>111.4</v>
      </c>
      <c r="K130" s="10">
        <v>140.69999999999999</v>
      </c>
      <c r="L130" s="10">
        <v>145.6</v>
      </c>
      <c r="M130" s="10">
        <v>147.4</v>
      </c>
      <c r="N130" s="10">
        <v>124.8</v>
      </c>
      <c r="O130" s="10">
        <v>159.5</v>
      </c>
      <c r="P130" s="10">
        <v>132.69999999999999</v>
      </c>
      <c r="Q130" s="10">
        <v>110.3</v>
      </c>
      <c r="R130" s="10">
        <v>92</v>
      </c>
      <c r="S130" s="10">
        <v>219.8</v>
      </c>
      <c r="T130" s="10">
        <v>188.5</v>
      </c>
      <c r="U130" s="10">
        <v>192</v>
      </c>
      <c r="V130" s="10">
        <v>194.6</v>
      </c>
      <c r="W130" s="10">
        <v>265.60000000000002</v>
      </c>
      <c r="X130" s="10">
        <v>275.10000000000002</v>
      </c>
      <c r="Y130" s="10">
        <v>175.1</v>
      </c>
      <c r="Z130" s="10">
        <v>133.19999999999999</v>
      </c>
      <c r="AA130" s="10">
        <v>358.7</v>
      </c>
      <c r="AB130" s="10">
        <v>224.2</v>
      </c>
      <c r="AC130" s="10">
        <v>247.6</v>
      </c>
      <c r="AD130" s="10">
        <v>366.9</v>
      </c>
      <c r="AE130" s="10">
        <v>358.8</v>
      </c>
      <c r="AF130" s="10">
        <v>310.5</v>
      </c>
      <c r="AG130" s="10">
        <v>271.2</v>
      </c>
      <c r="AH130" s="10">
        <v>368.6</v>
      </c>
      <c r="AI130" s="10">
        <v>511.6</v>
      </c>
      <c r="AJ130" s="10">
        <v>580.4</v>
      </c>
      <c r="AK130" s="10">
        <v>628.79999999999995</v>
      </c>
      <c r="AL130" s="10">
        <v>679.7</v>
      </c>
      <c r="AM130" s="10">
        <v>679.5</v>
      </c>
      <c r="AN130" s="10">
        <v>1156.9000000000001</v>
      </c>
      <c r="AO130" s="10">
        <v>1095.0999999999999</v>
      </c>
      <c r="AP130" s="10">
        <v>1252.7</v>
      </c>
      <c r="AQ130" s="10">
        <v>844.4</v>
      </c>
      <c r="AR130" s="10">
        <v>893.8</v>
      </c>
      <c r="AS130" s="10">
        <v>1109.3</v>
      </c>
      <c r="AT130" s="10">
        <v>1332.3</v>
      </c>
      <c r="AU130" s="10">
        <v>1049.0999999999999</v>
      </c>
      <c r="AV130" s="10">
        <v>1109.5999999999999</v>
      </c>
      <c r="AW130" s="10">
        <v>903.3</v>
      </c>
      <c r="AX130" s="10">
        <v>865.4</v>
      </c>
      <c r="AY130" s="10">
        <v>888.4</v>
      </c>
      <c r="AZ130" s="10">
        <v>977.9</v>
      </c>
      <c r="BA130" s="10">
        <v>915.8</v>
      </c>
      <c r="BB130" s="10">
        <v>1020.1</v>
      </c>
      <c r="BC130" s="10">
        <v>1242.8</v>
      </c>
      <c r="BD130" s="10">
        <v>1335.7</v>
      </c>
      <c r="BE130" s="10">
        <v>1353.9</v>
      </c>
      <c r="BF130" s="10">
        <v>1333.3</v>
      </c>
      <c r="BG130" s="10">
        <v>1271.5</v>
      </c>
      <c r="BH130" s="10">
        <v>1211.0999999999999</v>
      </c>
      <c r="BI130" s="10">
        <v>1311.4</v>
      </c>
      <c r="BJ130" s="10">
        <v>1342.4</v>
      </c>
      <c r="BK130" s="10">
        <v>1823.7</v>
      </c>
      <c r="BL130" s="10">
        <v>2003.7</v>
      </c>
      <c r="BM130" s="10">
        <v>2017.6</v>
      </c>
      <c r="BN130" s="10">
        <v>2027.5</v>
      </c>
      <c r="BO130" s="10">
        <v>2134</v>
      </c>
      <c r="BP130" s="10">
        <v>2606.3000000000002</v>
      </c>
      <c r="BQ130" s="10">
        <v>2450.3000000000002</v>
      </c>
      <c r="BR130" s="10">
        <v>2724.9</v>
      </c>
      <c r="BS130" s="10">
        <v>1632.8</v>
      </c>
      <c r="BT130" s="10">
        <v>1968</v>
      </c>
      <c r="BU130" s="10">
        <v>1648.4</v>
      </c>
      <c r="BV130" s="10">
        <v>1360</v>
      </c>
      <c r="BW130" s="10">
        <v>1687</v>
      </c>
      <c r="BX130" s="10">
        <v>1629.2</v>
      </c>
      <c r="BY130" s="10">
        <v>1920</v>
      </c>
      <c r="BZ130" s="10">
        <v>1731.1</v>
      </c>
      <c r="CA130" s="10">
        <v>1387.4</v>
      </c>
      <c r="CB130" s="10">
        <v>1200.8</v>
      </c>
    </row>
    <row r="131" spans="1:80" s="4" customFormat="1">
      <c r="A131" s="5">
        <v>114</v>
      </c>
      <c r="B131" s="4" t="s">
        <v>431</v>
      </c>
      <c r="C131" s="4" t="s">
        <v>1369</v>
      </c>
      <c r="D131" s="9">
        <v>2126.8000000000002</v>
      </c>
      <c r="E131" s="9">
        <v>2189.8000000000002</v>
      </c>
      <c r="F131" s="9">
        <v>2239.3000000000002</v>
      </c>
      <c r="G131" s="9">
        <v>2288.1</v>
      </c>
      <c r="H131" s="9">
        <v>2325</v>
      </c>
      <c r="I131" s="9">
        <v>2393</v>
      </c>
      <c r="J131" s="9">
        <v>2484.4</v>
      </c>
      <c r="K131" s="9">
        <v>2611.6</v>
      </c>
      <c r="L131" s="9">
        <v>2703.7</v>
      </c>
      <c r="M131" s="9">
        <v>2753.1</v>
      </c>
      <c r="N131" s="9">
        <v>2836.3</v>
      </c>
      <c r="O131" s="9">
        <v>2853.6</v>
      </c>
      <c r="P131" s="9">
        <v>2937.6</v>
      </c>
      <c r="Q131" s="9">
        <v>3037.7</v>
      </c>
      <c r="R131" s="9">
        <v>3168.2</v>
      </c>
      <c r="S131" s="9">
        <v>3466.1</v>
      </c>
      <c r="T131" s="9">
        <v>3560.2</v>
      </c>
      <c r="U131" s="9">
        <v>3660.5</v>
      </c>
      <c r="V131" s="9">
        <v>3797.6</v>
      </c>
      <c r="W131" s="9">
        <v>4015.4</v>
      </c>
      <c r="X131" s="9">
        <v>4151</v>
      </c>
      <c r="Y131" s="9">
        <v>4271.8</v>
      </c>
      <c r="Z131" s="9">
        <v>4447.2</v>
      </c>
      <c r="AA131" s="9">
        <v>4764.2</v>
      </c>
      <c r="AB131" s="9">
        <v>4878.8999999999996</v>
      </c>
      <c r="AC131" s="9">
        <v>5015.8</v>
      </c>
      <c r="AD131" s="9">
        <v>5051.8999999999996</v>
      </c>
      <c r="AE131" s="9">
        <v>5334.3</v>
      </c>
      <c r="AF131" s="9">
        <v>5466.5</v>
      </c>
      <c r="AG131" s="9">
        <v>5705.5</v>
      </c>
      <c r="AH131" s="9">
        <v>5864.6</v>
      </c>
      <c r="AI131" s="9">
        <v>6054</v>
      </c>
      <c r="AJ131" s="9">
        <v>6266.5</v>
      </c>
      <c r="AK131" s="9">
        <v>6511.9</v>
      </c>
      <c r="AL131" s="9">
        <v>6745.3</v>
      </c>
      <c r="AM131" s="9">
        <v>6840.8</v>
      </c>
      <c r="AN131" s="9">
        <v>7132.7</v>
      </c>
      <c r="AO131" s="9">
        <v>7322.5</v>
      </c>
      <c r="AP131" s="9">
        <v>7376.3</v>
      </c>
      <c r="AQ131" s="9">
        <v>7324</v>
      </c>
      <c r="AR131" s="9">
        <v>7492.6</v>
      </c>
      <c r="AS131" s="9">
        <v>7677.2</v>
      </c>
      <c r="AT131" s="9">
        <v>7897.7</v>
      </c>
      <c r="AU131" s="9">
        <v>7808.3</v>
      </c>
      <c r="AV131" s="9">
        <v>7959.5</v>
      </c>
      <c r="AW131" s="9">
        <v>8148.8</v>
      </c>
      <c r="AX131" s="9">
        <v>8306.7999999999993</v>
      </c>
      <c r="AY131" s="9">
        <v>8805.2999999999993</v>
      </c>
      <c r="AZ131" s="9">
        <v>9133.5</v>
      </c>
      <c r="BA131" s="9">
        <v>9493.7999999999993</v>
      </c>
      <c r="BB131" s="9">
        <v>9777.4</v>
      </c>
      <c r="BC131" s="9">
        <v>10538.6</v>
      </c>
      <c r="BD131" s="9">
        <v>10812.1</v>
      </c>
      <c r="BE131" s="9">
        <v>11012.6</v>
      </c>
      <c r="BF131" s="9">
        <v>11369</v>
      </c>
      <c r="BG131" s="9">
        <v>11530</v>
      </c>
      <c r="BH131" s="9">
        <v>11987.7</v>
      </c>
      <c r="BI131" s="9">
        <v>12344.7</v>
      </c>
      <c r="BJ131" s="9">
        <v>12868.3</v>
      </c>
      <c r="BK131" s="9">
        <v>13979.6</v>
      </c>
      <c r="BL131" s="9">
        <v>14564</v>
      </c>
      <c r="BM131" s="9">
        <v>15250.7</v>
      </c>
      <c r="BN131" s="9">
        <v>15521.6</v>
      </c>
      <c r="BO131" s="9">
        <v>15935.3</v>
      </c>
      <c r="BP131" s="9">
        <v>16213.9</v>
      </c>
      <c r="BQ131" s="9">
        <v>16316.3</v>
      </c>
      <c r="BR131" s="9">
        <v>16482.400000000001</v>
      </c>
      <c r="BS131" s="9">
        <v>15008.3</v>
      </c>
      <c r="BT131" s="9">
        <v>14895.5</v>
      </c>
      <c r="BU131" s="9">
        <v>14819.2</v>
      </c>
      <c r="BV131" s="9">
        <v>15150.9</v>
      </c>
      <c r="BW131" s="9">
        <v>15816.5</v>
      </c>
      <c r="BX131" s="9">
        <v>16044.6</v>
      </c>
      <c r="BY131" s="9">
        <v>16241.2</v>
      </c>
      <c r="BZ131" s="9">
        <v>16650.599999999999</v>
      </c>
      <c r="CA131" s="9">
        <v>16907.8</v>
      </c>
      <c r="CB131" s="9">
        <v>17409.8</v>
      </c>
    </row>
    <row r="132" spans="1:80" s="4" customFormat="1">
      <c r="A132" s="5">
        <v>115</v>
      </c>
      <c r="B132" s="4" t="s">
        <v>1370</v>
      </c>
      <c r="C132" s="4" t="s">
        <v>1371</v>
      </c>
      <c r="D132" s="9">
        <v>1720.9</v>
      </c>
      <c r="E132" s="9">
        <v>1755.5</v>
      </c>
      <c r="F132" s="9">
        <v>1787.7</v>
      </c>
      <c r="G132" s="9">
        <v>1789.9</v>
      </c>
      <c r="H132" s="9">
        <v>1827.1</v>
      </c>
      <c r="I132" s="9">
        <v>1883.5</v>
      </c>
      <c r="J132" s="9">
        <v>1944.7</v>
      </c>
      <c r="K132" s="9">
        <v>2224.6</v>
      </c>
      <c r="L132" s="9">
        <v>2273.1999999999998</v>
      </c>
      <c r="M132" s="9">
        <v>2315.3000000000002</v>
      </c>
      <c r="N132" s="9">
        <v>2350.9</v>
      </c>
      <c r="O132" s="9">
        <v>2455</v>
      </c>
      <c r="P132" s="9">
        <v>2516.9</v>
      </c>
      <c r="Q132" s="9">
        <v>2615</v>
      </c>
      <c r="R132" s="9">
        <v>2672.6</v>
      </c>
      <c r="S132" s="9">
        <v>2934.6</v>
      </c>
      <c r="T132" s="9">
        <v>3026.6</v>
      </c>
      <c r="U132" s="9">
        <v>3094.3</v>
      </c>
      <c r="V132" s="9">
        <v>3179.6</v>
      </c>
      <c r="W132" s="9">
        <v>3455.3</v>
      </c>
      <c r="X132" s="9">
        <v>3571.2</v>
      </c>
      <c r="Y132" s="9">
        <v>3647.1</v>
      </c>
      <c r="Z132" s="9">
        <v>3774.8</v>
      </c>
      <c r="AA132" s="9">
        <v>3902.1</v>
      </c>
      <c r="AB132" s="9">
        <v>4014.9</v>
      </c>
      <c r="AC132" s="9">
        <v>4137.3</v>
      </c>
      <c r="AD132" s="9">
        <v>4160.1000000000004</v>
      </c>
      <c r="AE132" s="9">
        <v>4400.7</v>
      </c>
      <c r="AF132" s="9">
        <v>4510.7</v>
      </c>
      <c r="AG132" s="9">
        <v>4682.2</v>
      </c>
      <c r="AH132" s="9">
        <v>4813.8999999999996</v>
      </c>
      <c r="AI132" s="9">
        <v>5247</v>
      </c>
      <c r="AJ132" s="9">
        <v>5427.2</v>
      </c>
      <c r="AK132" s="9">
        <v>5532.7</v>
      </c>
      <c r="AL132" s="9">
        <v>5604.8</v>
      </c>
      <c r="AM132" s="9">
        <v>5432</v>
      </c>
      <c r="AN132" s="9">
        <v>5611.1</v>
      </c>
      <c r="AO132" s="9">
        <v>5681.9</v>
      </c>
      <c r="AP132" s="9">
        <v>5681.4</v>
      </c>
      <c r="AQ132" s="9">
        <v>5376.6</v>
      </c>
      <c r="AR132" s="9">
        <v>5459.2</v>
      </c>
      <c r="AS132" s="9">
        <v>5559.2</v>
      </c>
      <c r="AT132" s="9">
        <v>5620.3</v>
      </c>
      <c r="AU132" s="9">
        <v>5673.1</v>
      </c>
      <c r="AV132" s="9">
        <v>5671.2</v>
      </c>
      <c r="AW132" s="9">
        <v>5802.4</v>
      </c>
      <c r="AX132" s="9">
        <v>5834.6</v>
      </c>
      <c r="AY132" s="9">
        <v>6602.9</v>
      </c>
      <c r="AZ132" s="9">
        <v>6830.6</v>
      </c>
      <c r="BA132" s="9">
        <v>7029.1</v>
      </c>
      <c r="BB132" s="9">
        <v>7212.8</v>
      </c>
      <c r="BC132" s="9">
        <v>8171.8</v>
      </c>
      <c r="BD132" s="9">
        <v>8341.9</v>
      </c>
      <c r="BE132" s="9">
        <v>8455.7000000000007</v>
      </c>
      <c r="BF132" s="9">
        <v>8598.1</v>
      </c>
      <c r="BG132" s="9">
        <v>9406</v>
      </c>
      <c r="BH132" s="9">
        <v>9715.1</v>
      </c>
      <c r="BI132" s="9">
        <v>9890.2999999999993</v>
      </c>
      <c r="BJ132" s="9">
        <v>10187.200000000001</v>
      </c>
      <c r="BK132" s="9">
        <v>11563.2</v>
      </c>
      <c r="BL132" s="9">
        <v>11923.8</v>
      </c>
      <c r="BM132" s="9">
        <v>12437.8</v>
      </c>
      <c r="BN132" s="9">
        <v>12653.1</v>
      </c>
      <c r="BO132" s="9">
        <v>13730.4</v>
      </c>
      <c r="BP132" s="9">
        <v>13850.8</v>
      </c>
      <c r="BQ132" s="9">
        <v>13797.7</v>
      </c>
      <c r="BR132" s="9">
        <v>13817.3</v>
      </c>
      <c r="BS132" s="9">
        <v>11127.7</v>
      </c>
      <c r="BT132" s="9">
        <v>11018</v>
      </c>
      <c r="BU132" s="9">
        <v>10944.3</v>
      </c>
      <c r="BV132" s="9">
        <v>11218.9</v>
      </c>
      <c r="BW132" s="9">
        <v>12666.6</v>
      </c>
      <c r="BX132" s="9">
        <v>12877.5</v>
      </c>
      <c r="BY132" s="9">
        <v>13057.1</v>
      </c>
      <c r="BZ132" s="9">
        <v>13332.1</v>
      </c>
      <c r="CA132" s="9">
        <v>13537.7</v>
      </c>
      <c r="CB132" s="9">
        <v>14109.2</v>
      </c>
    </row>
    <row r="133" spans="1:80" s="4" customFormat="1">
      <c r="A133" s="5">
        <v>116</v>
      </c>
      <c r="B133" s="4" t="s">
        <v>987</v>
      </c>
      <c r="C133" s="4" t="s">
        <v>1072</v>
      </c>
      <c r="D133" s="9">
        <v>10.9</v>
      </c>
      <c r="E133" s="9">
        <v>11.6</v>
      </c>
      <c r="F133" s="9">
        <v>12.1</v>
      </c>
      <c r="G133" s="9">
        <v>8.5</v>
      </c>
      <c r="H133" s="9">
        <v>8.8000000000000007</v>
      </c>
      <c r="I133" s="9">
        <v>9</v>
      </c>
      <c r="J133" s="9">
        <v>9.1999999999999993</v>
      </c>
      <c r="K133" s="9">
        <v>9</v>
      </c>
      <c r="L133" s="9">
        <v>9.4</v>
      </c>
      <c r="M133" s="9">
        <v>9.6999999999999993</v>
      </c>
      <c r="N133" s="9">
        <v>10</v>
      </c>
      <c r="O133" s="9">
        <v>10</v>
      </c>
      <c r="P133" s="9">
        <v>11.7</v>
      </c>
      <c r="Q133" s="9">
        <v>11.9</v>
      </c>
      <c r="R133" s="9">
        <v>11</v>
      </c>
      <c r="S133" s="9">
        <v>11</v>
      </c>
      <c r="T133" s="9">
        <v>11</v>
      </c>
      <c r="U133" s="9">
        <v>11</v>
      </c>
      <c r="V133" s="9">
        <v>10.199999999999999</v>
      </c>
      <c r="W133" s="9">
        <v>10.3</v>
      </c>
      <c r="X133" s="9">
        <v>9.9</v>
      </c>
      <c r="Y133" s="9">
        <v>10</v>
      </c>
      <c r="Z133" s="9">
        <v>10</v>
      </c>
      <c r="AA133" s="9">
        <v>10</v>
      </c>
      <c r="AB133" s="9">
        <v>10.1</v>
      </c>
      <c r="AC133" s="9">
        <v>10</v>
      </c>
      <c r="AD133" s="9">
        <v>10.1</v>
      </c>
      <c r="AE133" s="9">
        <v>10.6</v>
      </c>
      <c r="AF133" s="9">
        <v>9.6999999999999993</v>
      </c>
      <c r="AG133" s="9">
        <v>9.6999999999999993</v>
      </c>
      <c r="AH133" s="9">
        <v>10.3</v>
      </c>
      <c r="AI133" s="9">
        <v>10.3</v>
      </c>
      <c r="AJ133" s="9">
        <v>10.3</v>
      </c>
      <c r="AK133" s="9">
        <v>10.4</v>
      </c>
      <c r="AL133" s="9">
        <v>10.3</v>
      </c>
      <c r="AM133" s="9">
        <v>10.5</v>
      </c>
      <c r="AN133" s="9">
        <v>10.4</v>
      </c>
      <c r="AO133" s="9">
        <v>10.4</v>
      </c>
      <c r="AP133" s="9">
        <v>10.9</v>
      </c>
      <c r="AQ133" s="9">
        <v>10.8</v>
      </c>
      <c r="AR133" s="9">
        <v>10.8</v>
      </c>
      <c r="AS133" s="9">
        <v>11.6</v>
      </c>
      <c r="AT133" s="9">
        <v>11.7</v>
      </c>
      <c r="AU133" s="9">
        <v>12.2</v>
      </c>
      <c r="AV133" s="9">
        <v>11.4</v>
      </c>
      <c r="AW133" s="9">
        <v>11.7</v>
      </c>
      <c r="AX133" s="9">
        <v>12.1</v>
      </c>
      <c r="AY133" s="9">
        <v>12.6</v>
      </c>
      <c r="AZ133" s="9">
        <v>12.7</v>
      </c>
      <c r="BA133" s="9">
        <v>12.7</v>
      </c>
      <c r="BB133" s="9">
        <v>12.8</v>
      </c>
      <c r="BC133" s="9">
        <v>13.6</v>
      </c>
      <c r="BD133" s="9">
        <v>11.6</v>
      </c>
      <c r="BE133" s="9">
        <v>11.2</v>
      </c>
      <c r="BF133" s="9">
        <v>8.1999999999999993</v>
      </c>
      <c r="BG133" s="9">
        <v>8.1999999999999993</v>
      </c>
      <c r="BH133" s="9">
        <v>8.3000000000000007</v>
      </c>
      <c r="BI133" s="9">
        <v>8.6</v>
      </c>
      <c r="BJ133" s="9">
        <v>8.6999999999999993</v>
      </c>
      <c r="BK133" s="9">
        <v>8.9</v>
      </c>
      <c r="BL133" s="9">
        <v>8.9</v>
      </c>
      <c r="BM133" s="9">
        <v>9</v>
      </c>
      <c r="BN133" s="9">
        <v>9.3000000000000007</v>
      </c>
      <c r="BO133" s="9">
        <v>9.5</v>
      </c>
      <c r="BP133" s="9">
        <v>9.9</v>
      </c>
      <c r="BQ133" s="9">
        <v>9.8000000000000007</v>
      </c>
      <c r="BR133" s="9">
        <v>9.4</v>
      </c>
      <c r="BS133" s="9">
        <v>9.3000000000000007</v>
      </c>
      <c r="BT133" s="9">
        <v>9.1</v>
      </c>
      <c r="BU133" s="9">
        <v>9.4</v>
      </c>
      <c r="BV133" s="9">
        <v>57.9</v>
      </c>
      <c r="BW133" s="9">
        <v>57.8</v>
      </c>
      <c r="BX133" s="9">
        <v>56</v>
      </c>
      <c r="BY133" s="9">
        <v>54.6</v>
      </c>
      <c r="BZ133" s="9">
        <v>57.4</v>
      </c>
      <c r="CA133" s="9">
        <v>56.8</v>
      </c>
      <c r="CB133" s="9">
        <v>56.5</v>
      </c>
    </row>
    <row r="134" spans="1:80" s="4" customFormat="1">
      <c r="A134" s="5">
        <v>117</v>
      </c>
      <c r="B134" s="4" t="s">
        <v>378</v>
      </c>
      <c r="C134" s="4" t="s">
        <v>1372</v>
      </c>
      <c r="D134" s="9">
        <v>319.2</v>
      </c>
      <c r="E134" s="9">
        <v>323.3</v>
      </c>
      <c r="F134" s="9">
        <v>329</v>
      </c>
      <c r="G134" s="9">
        <v>321.10000000000002</v>
      </c>
      <c r="H134" s="9">
        <v>321.60000000000002</v>
      </c>
      <c r="I134" s="9">
        <v>319.8</v>
      </c>
      <c r="J134" s="9">
        <v>310.8</v>
      </c>
      <c r="K134" s="9">
        <v>327.10000000000002</v>
      </c>
      <c r="L134" s="9">
        <v>329.4</v>
      </c>
      <c r="M134" s="9">
        <v>347.5</v>
      </c>
      <c r="N134" s="9">
        <v>357.1</v>
      </c>
      <c r="O134" s="9">
        <v>429.2</v>
      </c>
      <c r="P134" s="9">
        <v>448.2</v>
      </c>
      <c r="Q134" s="9">
        <v>479.3</v>
      </c>
      <c r="R134" s="9">
        <v>471.3</v>
      </c>
      <c r="S134" s="9">
        <v>484.8</v>
      </c>
      <c r="T134" s="9">
        <v>508.5</v>
      </c>
      <c r="U134" s="9">
        <v>508.3</v>
      </c>
      <c r="V134" s="9">
        <v>531.1</v>
      </c>
      <c r="W134" s="9">
        <v>577.5</v>
      </c>
      <c r="X134" s="9">
        <v>616.20000000000005</v>
      </c>
      <c r="Y134" s="9">
        <v>622.70000000000005</v>
      </c>
      <c r="Z134" s="9">
        <v>647.5</v>
      </c>
      <c r="AA134" s="9">
        <v>669.4</v>
      </c>
      <c r="AB134" s="9">
        <v>662.7</v>
      </c>
      <c r="AC134" s="9">
        <v>680.8</v>
      </c>
      <c r="AD134" s="9">
        <v>713.7</v>
      </c>
      <c r="AE134" s="9">
        <v>689.6</v>
      </c>
      <c r="AF134" s="9">
        <v>710.6</v>
      </c>
      <c r="AG134" s="9">
        <v>726.7</v>
      </c>
      <c r="AH134" s="9">
        <v>739.3</v>
      </c>
      <c r="AI134" s="9">
        <v>729.2</v>
      </c>
      <c r="AJ134" s="9">
        <v>803</v>
      </c>
      <c r="AK134" s="9">
        <v>811.6</v>
      </c>
      <c r="AL134" s="9">
        <v>788</v>
      </c>
      <c r="AM134" s="9">
        <v>852</v>
      </c>
      <c r="AN134" s="9">
        <v>890.6</v>
      </c>
      <c r="AO134" s="9">
        <v>852.4</v>
      </c>
      <c r="AP134" s="9">
        <v>856.8</v>
      </c>
      <c r="AQ134" s="9">
        <v>859.5</v>
      </c>
      <c r="AR134" s="9">
        <v>843.3</v>
      </c>
      <c r="AS134" s="9">
        <v>857</v>
      </c>
      <c r="AT134" s="9">
        <v>884.2</v>
      </c>
      <c r="AU134" s="9">
        <v>889.6</v>
      </c>
      <c r="AV134" s="9">
        <v>915.6</v>
      </c>
      <c r="AW134" s="9">
        <v>947.5</v>
      </c>
      <c r="AX134" s="9">
        <v>905.6</v>
      </c>
      <c r="AY134" s="9">
        <v>932.1</v>
      </c>
      <c r="AZ134" s="9">
        <v>967.4</v>
      </c>
      <c r="BA134" s="9">
        <v>971.2</v>
      </c>
      <c r="BB134" s="9">
        <v>984.4</v>
      </c>
      <c r="BC134" s="9">
        <v>1021.9</v>
      </c>
      <c r="BD134" s="9">
        <v>1105.9000000000001</v>
      </c>
      <c r="BE134" s="9">
        <v>1050.5999999999999</v>
      </c>
      <c r="BF134" s="9">
        <v>1094.4000000000001</v>
      </c>
      <c r="BG134" s="9">
        <v>1044.2</v>
      </c>
      <c r="BH134" s="9">
        <v>1096.0999999999999</v>
      </c>
      <c r="BI134" s="9">
        <v>1172.5999999999999</v>
      </c>
      <c r="BJ134" s="9">
        <v>1153.9000000000001</v>
      </c>
      <c r="BK134" s="9">
        <v>1131.5</v>
      </c>
      <c r="BL134" s="9">
        <v>1204.0999999999999</v>
      </c>
      <c r="BM134" s="9">
        <v>1294.4000000000001</v>
      </c>
      <c r="BN134" s="9">
        <v>1361</v>
      </c>
      <c r="BO134" s="9">
        <v>1392.5</v>
      </c>
      <c r="BP134" s="9">
        <v>1288.4000000000001</v>
      </c>
      <c r="BQ134" s="9">
        <v>1178.5</v>
      </c>
      <c r="BR134" s="9">
        <v>1051.8</v>
      </c>
      <c r="BS134" s="9">
        <v>997.7</v>
      </c>
      <c r="BT134" s="9">
        <v>934.1</v>
      </c>
      <c r="BU134" s="9">
        <v>880.2</v>
      </c>
      <c r="BV134" s="9">
        <v>858.4</v>
      </c>
      <c r="BW134" s="9">
        <v>830.9</v>
      </c>
      <c r="BX134" s="9">
        <v>838.4</v>
      </c>
      <c r="BY134" s="9">
        <v>878.4</v>
      </c>
      <c r="BZ134" s="9">
        <v>896.4</v>
      </c>
      <c r="CA134" s="9">
        <v>918.5</v>
      </c>
      <c r="CB134" s="9">
        <v>936.9</v>
      </c>
    </row>
    <row r="135" spans="1:80" s="6" customFormat="1">
      <c r="A135" s="8">
        <v>118</v>
      </c>
      <c r="B135" s="6" t="s">
        <v>1074</v>
      </c>
      <c r="C135" s="6" t="s">
        <v>1373</v>
      </c>
      <c r="D135" s="10">
        <v>43.7</v>
      </c>
      <c r="E135" s="10">
        <v>45.1</v>
      </c>
      <c r="F135" s="10">
        <v>45.6</v>
      </c>
      <c r="G135" s="10">
        <v>40</v>
      </c>
      <c r="H135" s="10">
        <v>42.4</v>
      </c>
      <c r="I135" s="10">
        <v>42</v>
      </c>
      <c r="J135" s="10">
        <v>43.5</v>
      </c>
      <c r="K135" s="10">
        <v>41.5</v>
      </c>
      <c r="L135" s="10">
        <v>44.2</v>
      </c>
      <c r="M135" s="10">
        <v>42.8</v>
      </c>
      <c r="N135" s="10">
        <v>43.4</v>
      </c>
      <c r="O135" s="10">
        <v>41.2</v>
      </c>
      <c r="P135" s="10">
        <v>50.6</v>
      </c>
      <c r="Q135" s="10">
        <v>52.9</v>
      </c>
      <c r="R135" s="10">
        <v>50.4</v>
      </c>
      <c r="S135" s="10">
        <v>49.1</v>
      </c>
      <c r="T135" s="10">
        <v>46.9</v>
      </c>
      <c r="U135" s="10">
        <v>46.1</v>
      </c>
      <c r="V135" s="10">
        <v>38.9</v>
      </c>
      <c r="W135" s="10">
        <v>38.299999999999997</v>
      </c>
      <c r="X135" s="10">
        <v>32.4</v>
      </c>
      <c r="Y135" s="10">
        <v>32.9</v>
      </c>
      <c r="Z135" s="10">
        <v>32.1</v>
      </c>
      <c r="AA135" s="10">
        <v>30.8</v>
      </c>
      <c r="AB135" s="10">
        <v>30.2</v>
      </c>
      <c r="AC135" s="10">
        <v>31.2</v>
      </c>
      <c r="AD135" s="10">
        <v>32.9</v>
      </c>
      <c r="AE135" s="10">
        <v>36</v>
      </c>
      <c r="AF135" s="10">
        <v>30.4</v>
      </c>
      <c r="AG135" s="10">
        <v>29.5</v>
      </c>
      <c r="AH135" s="10">
        <v>32.1</v>
      </c>
      <c r="AI135" s="10">
        <v>32.200000000000003</v>
      </c>
      <c r="AJ135" s="10">
        <v>31.5</v>
      </c>
      <c r="AK135" s="10">
        <v>31</v>
      </c>
      <c r="AL135" s="10">
        <v>31.2</v>
      </c>
      <c r="AM135" s="10">
        <v>31.2</v>
      </c>
      <c r="AN135" s="10">
        <v>29</v>
      </c>
      <c r="AO135" s="10">
        <v>28.8</v>
      </c>
      <c r="AP135" s="10">
        <v>30.6</v>
      </c>
      <c r="AQ135" s="10">
        <v>29</v>
      </c>
      <c r="AR135" s="10">
        <v>28.6</v>
      </c>
      <c r="AS135" s="10">
        <v>32.200000000000003</v>
      </c>
      <c r="AT135" s="10">
        <v>32.299999999999997</v>
      </c>
      <c r="AU135" s="10">
        <v>33.799999999999997</v>
      </c>
      <c r="AV135" s="10">
        <v>34.799999999999997</v>
      </c>
      <c r="AW135" s="10">
        <v>35.700000000000003</v>
      </c>
      <c r="AX135" s="10">
        <v>37.299999999999997</v>
      </c>
      <c r="AY135" s="10">
        <v>39.700000000000003</v>
      </c>
      <c r="AZ135" s="10">
        <v>39.799999999999997</v>
      </c>
      <c r="BA135" s="10">
        <v>38.9</v>
      </c>
      <c r="BB135" s="10">
        <v>39.299999999999997</v>
      </c>
      <c r="BC135" s="10">
        <v>42.7</v>
      </c>
      <c r="BD135" s="10">
        <v>41.1</v>
      </c>
      <c r="BE135" s="10">
        <v>39</v>
      </c>
      <c r="BF135" s="10">
        <v>38.700000000000003</v>
      </c>
      <c r="BG135" s="10">
        <v>37.799999999999997</v>
      </c>
      <c r="BH135" s="10">
        <v>38.6</v>
      </c>
      <c r="BI135" s="10">
        <v>40.4</v>
      </c>
      <c r="BJ135" s="10">
        <v>39.9</v>
      </c>
      <c r="BK135" s="10">
        <v>40.9</v>
      </c>
      <c r="BL135" s="10">
        <v>41.7</v>
      </c>
      <c r="BM135" s="10">
        <v>41.5</v>
      </c>
      <c r="BN135" s="10">
        <v>44.3</v>
      </c>
      <c r="BO135" s="10">
        <v>45.8</v>
      </c>
      <c r="BP135" s="10">
        <v>50.5</v>
      </c>
      <c r="BQ135" s="10">
        <v>49.6</v>
      </c>
      <c r="BR135" s="10">
        <v>46.6</v>
      </c>
      <c r="BS135" s="10">
        <v>49.6</v>
      </c>
      <c r="BT135" s="10">
        <v>46.6</v>
      </c>
      <c r="BU135" s="10">
        <v>48.9</v>
      </c>
      <c r="BV135" s="10">
        <v>51.8</v>
      </c>
      <c r="BW135" s="10">
        <v>50.5</v>
      </c>
      <c r="BX135" s="10">
        <v>48.9</v>
      </c>
      <c r="BY135" s="10">
        <v>47.6</v>
      </c>
      <c r="BZ135" s="10">
        <v>51.7</v>
      </c>
      <c r="CA135" s="10">
        <v>52.1</v>
      </c>
      <c r="CB135" s="10">
        <v>52.4</v>
      </c>
    </row>
    <row r="136" spans="1:80" s="6" customFormat="1">
      <c r="A136" s="8">
        <v>119</v>
      </c>
      <c r="B136" s="6" t="s">
        <v>1076</v>
      </c>
      <c r="C136" s="6" t="s">
        <v>1374</v>
      </c>
      <c r="D136" s="10">
        <v>9</v>
      </c>
      <c r="E136" s="10">
        <v>9.4</v>
      </c>
      <c r="F136" s="10">
        <v>9.8000000000000007</v>
      </c>
      <c r="G136" s="10">
        <v>11.8</v>
      </c>
      <c r="H136" s="10">
        <v>12.2</v>
      </c>
      <c r="I136" s="10">
        <v>11.9</v>
      </c>
      <c r="J136" s="10">
        <v>12.1</v>
      </c>
      <c r="K136" s="10">
        <v>11.8</v>
      </c>
      <c r="L136" s="10">
        <v>12.1</v>
      </c>
      <c r="M136" s="10">
        <v>12.2</v>
      </c>
      <c r="N136" s="10">
        <v>12.1</v>
      </c>
      <c r="O136" s="10">
        <v>12</v>
      </c>
      <c r="P136" s="10">
        <v>13.4</v>
      </c>
      <c r="Q136" s="10">
        <v>14.3</v>
      </c>
      <c r="R136" s="10">
        <v>14.7</v>
      </c>
      <c r="S136" s="10">
        <v>14.6</v>
      </c>
      <c r="T136" s="10">
        <v>15.2</v>
      </c>
      <c r="U136" s="10">
        <v>15.3</v>
      </c>
      <c r="V136" s="10">
        <v>15.4</v>
      </c>
      <c r="W136" s="10">
        <v>15.4</v>
      </c>
      <c r="X136" s="10">
        <v>13.8</v>
      </c>
      <c r="Y136" s="10">
        <v>13.8</v>
      </c>
      <c r="Z136" s="10">
        <v>14</v>
      </c>
      <c r="AA136" s="10">
        <v>18.100000000000001</v>
      </c>
      <c r="AB136" s="10">
        <v>18</v>
      </c>
      <c r="AC136" s="10">
        <v>18.899999999999999</v>
      </c>
      <c r="AD136" s="10">
        <v>21.6</v>
      </c>
      <c r="AE136" s="10">
        <v>24.1</v>
      </c>
      <c r="AF136" s="10">
        <v>23.2</v>
      </c>
      <c r="AG136" s="10">
        <v>21.5</v>
      </c>
      <c r="AH136" s="10">
        <v>20</v>
      </c>
      <c r="AI136" s="10">
        <v>18</v>
      </c>
      <c r="AJ136" s="10">
        <v>17.899999999999999</v>
      </c>
      <c r="AK136" s="10">
        <v>15.4</v>
      </c>
      <c r="AL136" s="10">
        <v>13.7</v>
      </c>
      <c r="AM136" s="10">
        <v>14.8</v>
      </c>
      <c r="AN136" s="10">
        <v>13.8</v>
      </c>
      <c r="AO136" s="10">
        <v>14.6</v>
      </c>
      <c r="AP136" s="10">
        <v>18.399999999999999</v>
      </c>
      <c r="AQ136" s="10">
        <v>17.899999999999999</v>
      </c>
      <c r="AR136" s="10">
        <v>17.100000000000001</v>
      </c>
      <c r="AS136" s="10">
        <v>19.8</v>
      </c>
      <c r="AT136" s="10">
        <v>20.9</v>
      </c>
      <c r="AU136" s="10">
        <v>22</v>
      </c>
      <c r="AV136" s="10">
        <v>22.9</v>
      </c>
      <c r="AW136" s="10">
        <v>23.2</v>
      </c>
      <c r="AX136" s="10">
        <v>24.1</v>
      </c>
      <c r="AY136" s="10">
        <v>22.5</v>
      </c>
      <c r="AZ136" s="10">
        <v>21.6</v>
      </c>
      <c r="BA136" s="10">
        <v>20.100000000000001</v>
      </c>
      <c r="BB136" s="10">
        <v>19.399999999999999</v>
      </c>
      <c r="BC136" s="10">
        <v>19.5</v>
      </c>
      <c r="BD136" s="10">
        <v>15.3</v>
      </c>
      <c r="BE136" s="10">
        <v>15.3</v>
      </c>
      <c r="BF136" s="10">
        <v>13.2</v>
      </c>
      <c r="BG136" s="10">
        <v>8</v>
      </c>
      <c r="BH136" s="10">
        <v>7.4</v>
      </c>
      <c r="BI136" s="10">
        <v>7.9</v>
      </c>
      <c r="BJ136" s="10">
        <v>6.6</v>
      </c>
      <c r="BK136" s="10">
        <v>5</v>
      </c>
      <c r="BL136" s="10">
        <v>4.8</v>
      </c>
      <c r="BM136" s="10">
        <v>4.5999999999999996</v>
      </c>
      <c r="BN136" s="10">
        <v>4.5</v>
      </c>
      <c r="BO136" s="10">
        <v>4.2</v>
      </c>
      <c r="BP136" s="10">
        <v>4.3</v>
      </c>
      <c r="BQ136" s="10">
        <v>5.2</v>
      </c>
      <c r="BR136" s="10">
        <v>4.8</v>
      </c>
      <c r="BS136" s="10">
        <v>7.7</v>
      </c>
      <c r="BT136" s="10">
        <v>8.1999999999999993</v>
      </c>
      <c r="BU136" s="10">
        <v>12.1</v>
      </c>
      <c r="BV136" s="10">
        <v>13.5</v>
      </c>
      <c r="BW136" s="10">
        <v>11.4</v>
      </c>
      <c r="BX136" s="10">
        <v>11.6</v>
      </c>
      <c r="BY136" s="10">
        <v>11.4</v>
      </c>
      <c r="BZ136" s="10">
        <v>12.9</v>
      </c>
      <c r="CA136" s="10">
        <v>12.5</v>
      </c>
      <c r="CB136" s="10">
        <v>19.3</v>
      </c>
    </row>
    <row r="137" spans="1:80" s="6" customFormat="1">
      <c r="A137" s="8">
        <v>120</v>
      </c>
      <c r="B137" s="6" t="s">
        <v>1375</v>
      </c>
      <c r="C137" s="6" t="s">
        <v>1376</v>
      </c>
      <c r="D137" s="10">
        <v>264.8</v>
      </c>
      <c r="E137" s="10">
        <v>267</v>
      </c>
      <c r="F137" s="10">
        <v>272</v>
      </c>
      <c r="G137" s="10">
        <v>267.7</v>
      </c>
      <c r="H137" s="10">
        <v>265.10000000000002</v>
      </c>
      <c r="I137" s="10">
        <v>263.5</v>
      </c>
      <c r="J137" s="10">
        <v>252.3</v>
      </c>
      <c r="K137" s="10">
        <v>271.8</v>
      </c>
      <c r="L137" s="10">
        <v>271.10000000000002</v>
      </c>
      <c r="M137" s="10">
        <v>290.39999999999998</v>
      </c>
      <c r="N137" s="10">
        <v>299.2</v>
      </c>
      <c r="O137" s="10">
        <v>373.9</v>
      </c>
      <c r="P137" s="10">
        <v>382.1</v>
      </c>
      <c r="Q137" s="10">
        <v>410.1</v>
      </c>
      <c r="R137" s="10">
        <v>403.9</v>
      </c>
      <c r="S137" s="10">
        <v>418.8</v>
      </c>
      <c r="T137" s="10">
        <v>444</v>
      </c>
      <c r="U137" s="10">
        <v>444.8</v>
      </c>
      <c r="V137" s="10">
        <v>474.7</v>
      </c>
      <c r="W137" s="10">
        <v>521.70000000000005</v>
      </c>
      <c r="X137" s="10">
        <v>567.79999999999995</v>
      </c>
      <c r="Y137" s="10">
        <v>573.79999999999995</v>
      </c>
      <c r="Z137" s="10">
        <v>599.20000000000005</v>
      </c>
      <c r="AA137" s="10">
        <v>618.5</v>
      </c>
      <c r="AB137" s="10">
        <v>612.4</v>
      </c>
      <c r="AC137" s="10">
        <v>628.6</v>
      </c>
      <c r="AD137" s="10">
        <v>657.2</v>
      </c>
      <c r="AE137" s="10">
        <v>627.6</v>
      </c>
      <c r="AF137" s="10">
        <v>655</v>
      </c>
      <c r="AG137" s="10">
        <v>673.6</v>
      </c>
      <c r="AH137" s="10">
        <v>685</v>
      </c>
      <c r="AI137" s="10">
        <v>676.5</v>
      </c>
      <c r="AJ137" s="10">
        <v>751.3</v>
      </c>
      <c r="AK137" s="10">
        <v>762.8</v>
      </c>
      <c r="AL137" s="10">
        <v>740.6</v>
      </c>
      <c r="AM137" s="10">
        <v>803.3</v>
      </c>
      <c r="AN137" s="10">
        <v>845.3</v>
      </c>
      <c r="AO137" s="10">
        <v>806.5</v>
      </c>
      <c r="AP137" s="10">
        <v>805.3</v>
      </c>
      <c r="AQ137" s="10">
        <v>810.1</v>
      </c>
      <c r="AR137" s="10">
        <v>795</v>
      </c>
      <c r="AS137" s="10">
        <v>802.5</v>
      </c>
      <c r="AT137" s="10">
        <v>828.5</v>
      </c>
      <c r="AU137" s="10">
        <v>831.1</v>
      </c>
      <c r="AV137" s="10">
        <v>855.4</v>
      </c>
      <c r="AW137" s="10">
        <v>885.9</v>
      </c>
      <c r="AX137" s="10">
        <v>841.6</v>
      </c>
      <c r="AY137" s="10">
        <v>867.1</v>
      </c>
      <c r="AZ137" s="10">
        <v>903.1</v>
      </c>
      <c r="BA137" s="10">
        <v>909.5</v>
      </c>
      <c r="BB137" s="10">
        <v>922.9</v>
      </c>
      <c r="BC137" s="10">
        <v>957</v>
      </c>
      <c r="BD137" s="10">
        <v>1048.8</v>
      </c>
      <c r="BE137" s="10">
        <v>995.6</v>
      </c>
      <c r="BF137" s="10">
        <v>1041.9000000000001</v>
      </c>
      <c r="BG137" s="10">
        <v>997.8</v>
      </c>
      <c r="BH137" s="10">
        <v>1049.5999999999999</v>
      </c>
      <c r="BI137" s="10">
        <v>1123.7</v>
      </c>
      <c r="BJ137" s="10">
        <v>1106.8</v>
      </c>
      <c r="BK137" s="10">
        <v>1085</v>
      </c>
      <c r="BL137" s="10">
        <v>1156.9000000000001</v>
      </c>
      <c r="BM137" s="10">
        <v>1247.9000000000001</v>
      </c>
      <c r="BN137" s="10">
        <v>1311.8</v>
      </c>
      <c r="BO137" s="10">
        <v>1342</v>
      </c>
      <c r="BP137" s="10">
        <v>1233</v>
      </c>
      <c r="BQ137" s="10">
        <v>1123.2</v>
      </c>
      <c r="BR137" s="10">
        <v>999.9</v>
      </c>
      <c r="BS137" s="10">
        <v>939.9</v>
      </c>
      <c r="BT137" s="10">
        <v>878.8</v>
      </c>
      <c r="BU137" s="10">
        <v>818.6</v>
      </c>
      <c r="BV137" s="10">
        <v>792.6</v>
      </c>
      <c r="BW137" s="10">
        <v>768.3</v>
      </c>
      <c r="BX137" s="10">
        <v>777.3</v>
      </c>
      <c r="BY137" s="10">
        <v>818.7</v>
      </c>
      <c r="BZ137" s="10">
        <v>830.9</v>
      </c>
      <c r="CA137" s="10">
        <v>853.1</v>
      </c>
      <c r="CB137" s="10">
        <v>864.3</v>
      </c>
    </row>
    <row r="138" spans="1:80" s="6" customFormat="1">
      <c r="A138" s="8">
        <v>121</v>
      </c>
      <c r="B138" s="6" t="s">
        <v>1080</v>
      </c>
      <c r="C138" s="6" t="s">
        <v>1081</v>
      </c>
      <c r="D138" s="10">
        <v>1.7</v>
      </c>
      <c r="E138" s="10">
        <v>1.9</v>
      </c>
      <c r="F138" s="10">
        <v>1.6</v>
      </c>
      <c r="G138" s="10">
        <v>1.7</v>
      </c>
      <c r="H138" s="10">
        <v>2</v>
      </c>
      <c r="I138" s="10">
        <v>2.4</v>
      </c>
      <c r="J138" s="10">
        <v>3</v>
      </c>
      <c r="K138" s="10">
        <v>1.9</v>
      </c>
      <c r="L138" s="10">
        <v>1.9</v>
      </c>
      <c r="M138" s="10">
        <v>2.1</v>
      </c>
      <c r="N138" s="10">
        <v>2.4</v>
      </c>
      <c r="O138" s="10">
        <v>2</v>
      </c>
      <c r="P138" s="10">
        <v>2</v>
      </c>
      <c r="Q138" s="10">
        <v>2</v>
      </c>
      <c r="R138" s="10">
        <v>2.2999999999999998</v>
      </c>
      <c r="S138" s="10">
        <v>2.2999999999999998</v>
      </c>
      <c r="T138" s="10">
        <v>2.4</v>
      </c>
      <c r="U138" s="10">
        <v>2.1</v>
      </c>
      <c r="V138" s="10">
        <v>2.1</v>
      </c>
      <c r="W138" s="10">
        <v>2.1</v>
      </c>
      <c r="X138" s="10">
        <v>2.1</v>
      </c>
      <c r="Y138" s="10">
        <v>2.2000000000000002</v>
      </c>
      <c r="Z138" s="10">
        <v>2.2000000000000002</v>
      </c>
      <c r="AA138" s="10">
        <v>2.1</v>
      </c>
      <c r="AB138" s="10">
        <v>2.1</v>
      </c>
      <c r="AC138" s="10">
        <v>2.1</v>
      </c>
      <c r="AD138" s="10">
        <v>2</v>
      </c>
      <c r="AE138" s="10">
        <v>1.9</v>
      </c>
      <c r="AF138" s="10">
        <v>2</v>
      </c>
      <c r="AG138" s="10">
        <v>2.2000000000000002</v>
      </c>
      <c r="AH138" s="10">
        <v>2.2999999999999998</v>
      </c>
      <c r="AI138" s="10">
        <v>2.6</v>
      </c>
      <c r="AJ138" s="10">
        <v>2.2999999999999998</v>
      </c>
      <c r="AK138" s="10">
        <v>2.2999999999999998</v>
      </c>
      <c r="AL138" s="10">
        <v>2.4</v>
      </c>
      <c r="AM138" s="10">
        <v>2.6</v>
      </c>
      <c r="AN138" s="10">
        <v>2.5</v>
      </c>
      <c r="AO138" s="10">
        <v>2.5</v>
      </c>
      <c r="AP138" s="10">
        <v>2.6</v>
      </c>
      <c r="AQ138" s="10">
        <v>2.5</v>
      </c>
      <c r="AR138" s="10">
        <v>2.5</v>
      </c>
      <c r="AS138" s="10">
        <v>2.5</v>
      </c>
      <c r="AT138" s="10">
        <v>2.6</v>
      </c>
      <c r="AU138" s="10">
        <v>2.6</v>
      </c>
      <c r="AV138" s="10">
        <v>2.6</v>
      </c>
      <c r="AW138" s="10">
        <v>2.7</v>
      </c>
      <c r="AX138" s="10">
        <v>2.7</v>
      </c>
      <c r="AY138" s="10">
        <v>2.8</v>
      </c>
      <c r="AZ138" s="10">
        <v>2.9</v>
      </c>
      <c r="BA138" s="10">
        <v>2.8</v>
      </c>
      <c r="BB138" s="10">
        <v>2.8</v>
      </c>
      <c r="BC138" s="10">
        <v>2.8</v>
      </c>
      <c r="BD138" s="10">
        <v>0.7</v>
      </c>
      <c r="BE138" s="10">
        <v>0.6</v>
      </c>
      <c r="BF138" s="10">
        <v>0.6</v>
      </c>
      <c r="BG138" s="10">
        <v>0.6</v>
      </c>
      <c r="BH138" s="10">
        <v>0.6</v>
      </c>
      <c r="BI138" s="10">
        <v>0.6</v>
      </c>
      <c r="BJ138" s="10">
        <v>0.6</v>
      </c>
      <c r="BK138" s="10">
        <v>0.6</v>
      </c>
      <c r="BL138" s="10">
        <v>0.6</v>
      </c>
      <c r="BM138" s="10">
        <v>0.5</v>
      </c>
      <c r="BN138" s="10">
        <v>0.4</v>
      </c>
      <c r="BO138" s="10">
        <v>0.5</v>
      </c>
      <c r="BP138" s="10">
        <v>0.5</v>
      </c>
      <c r="BQ138" s="10">
        <v>0.5</v>
      </c>
      <c r="BR138" s="10">
        <v>0.4</v>
      </c>
      <c r="BS138" s="10">
        <v>0.5</v>
      </c>
      <c r="BT138" s="10">
        <v>0.4</v>
      </c>
      <c r="BU138" s="10">
        <v>0.5</v>
      </c>
      <c r="BV138" s="10">
        <v>0.5</v>
      </c>
      <c r="BW138" s="10">
        <v>0.7</v>
      </c>
      <c r="BX138" s="10">
        <v>0.7</v>
      </c>
      <c r="BY138" s="10">
        <v>0.8</v>
      </c>
      <c r="BZ138" s="10">
        <v>0.9</v>
      </c>
      <c r="CA138" s="10">
        <v>0.8</v>
      </c>
      <c r="CB138" s="10">
        <v>0.8</v>
      </c>
    </row>
    <row r="139" spans="1:80" s="4" customFormat="1">
      <c r="A139" s="5">
        <v>122</v>
      </c>
      <c r="B139" s="4" t="s">
        <v>388</v>
      </c>
      <c r="C139" s="4" t="s">
        <v>1377</v>
      </c>
      <c r="D139" s="9">
        <v>249.1</v>
      </c>
      <c r="E139" s="9">
        <v>261</v>
      </c>
      <c r="F139" s="9">
        <v>268.2</v>
      </c>
      <c r="G139" s="9">
        <v>279.2</v>
      </c>
      <c r="H139" s="9">
        <v>293.2</v>
      </c>
      <c r="I139" s="9">
        <v>309.3</v>
      </c>
      <c r="J139" s="9">
        <v>340.2</v>
      </c>
      <c r="K139" s="9">
        <v>378.5</v>
      </c>
      <c r="L139" s="9">
        <v>354.3</v>
      </c>
      <c r="M139" s="9">
        <v>352.4</v>
      </c>
      <c r="N139" s="9">
        <v>356.8</v>
      </c>
      <c r="O139" s="9">
        <v>353.1</v>
      </c>
      <c r="P139" s="9">
        <v>366.1</v>
      </c>
      <c r="Q139" s="9">
        <v>378.4</v>
      </c>
      <c r="R139" s="9">
        <v>402.9</v>
      </c>
      <c r="S139" s="9">
        <v>469.5</v>
      </c>
      <c r="T139" s="9">
        <v>479.8</v>
      </c>
      <c r="U139" s="9">
        <v>487.3</v>
      </c>
      <c r="V139" s="9">
        <v>519.9</v>
      </c>
      <c r="W139" s="9">
        <v>548.9</v>
      </c>
      <c r="X139" s="9">
        <v>556.1</v>
      </c>
      <c r="Y139" s="9">
        <v>570.79999999999995</v>
      </c>
      <c r="Z139" s="9">
        <v>596.29999999999995</v>
      </c>
      <c r="AA139" s="9">
        <v>608.5</v>
      </c>
      <c r="AB139" s="9">
        <v>632.70000000000005</v>
      </c>
      <c r="AC139" s="9">
        <v>657.1</v>
      </c>
      <c r="AD139" s="9">
        <v>653.20000000000005</v>
      </c>
      <c r="AE139" s="9">
        <v>667.3</v>
      </c>
      <c r="AF139" s="9">
        <v>673.9</v>
      </c>
      <c r="AG139" s="9">
        <v>665.4</v>
      </c>
      <c r="AH139" s="9">
        <v>686.4</v>
      </c>
      <c r="AI139" s="9">
        <v>637.4</v>
      </c>
      <c r="AJ139" s="9">
        <v>663.6</v>
      </c>
      <c r="AK139" s="9">
        <v>654.20000000000005</v>
      </c>
      <c r="AL139" s="9">
        <v>678.5</v>
      </c>
      <c r="AM139" s="9">
        <v>693.6</v>
      </c>
      <c r="AN139" s="9">
        <v>748.5</v>
      </c>
      <c r="AO139" s="9">
        <v>758</v>
      </c>
      <c r="AP139" s="9">
        <v>737.8</v>
      </c>
      <c r="AQ139" s="9">
        <v>755.5</v>
      </c>
      <c r="AR139" s="9">
        <v>783.2</v>
      </c>
      <c r="AS139" s="9">
        <v>795.3</v>
      </c>
      <c r="AT139" s="9">
        <v>804.3</v>
      </c>
      <c r="AU139" s="9">
        <v>960</v>
      </c>
      <c r="AV139" s="9">
        <v>963.8</v>
      </c>
      <c r="AW139" s="9">
        <v>1015.5</v>
      </c>
      <c r="AX139" s="9">
        <v>982.9</v>
      </c>
      <c r="AY139" s="9">
        <v>1145.0999999999999</v>
      </c>
      <c r="AZ139" s="9">
        <v>1184.5999999999999</v>
      </c>
      <c r="BA139" s="9">
        <v>1185.2</v>
      </c>
      <c r="BB139" s="9">
        <v>1220.5</v>
      </c>
      <c r="BC139" s="9">
        <v>1330.3</v>
      </c>
      <c r="BD139" s="9">
        <v>1344.7</v>
      </c>
      <c r="BE139" s="9">
        <v>1373.9</v>
      </c>
      <c r="BF139" s="9">
        <v>1409.8</v>
      </c>
      <c r="BG139" s="9">
        <v>1395.5</v>
      </c>
      <c r="BH139" s="9">
        <v>1450</v>
      </c>
      <c r="BI139" s="9">
        <v>1488.2</v>
      </c>
      <c r="BJ139" s="9">
        <v>1643</v>
      </c>
      <c r="BK139" s="9">
        <v>1757.8</v>
      </c>
      <c r="BL139" s="9">
        <v>1822.9</v>
      </c>
      <c r="BM139" s="9">
        <v>1893.2</v>
      </c>
      <c r="BN139" s="9">
        <v>1894.9</v>
      </c>
      <c r="BO139" s="9">
        <v>2000.1</v>
      </c>
      <c r="BP139" s="9">
        <v>2041.4</v>
      </c>
      <c r="BQ139" s="9">
        <v>2043.9</v>
      </c>
      <c r="BR139" s="9">
        <v>1882.6</v>
      </c>
      <c r="BS139" s="9">
        <v>1579.3</v>
      </c>
      <c r="BT139" s="9">
        <v>1611.9</v>
      </c>
      <c r="BU139" s="9">
        <v>1668.3</v>
      </c>
      <c r="BV139" s="9">
        <v>1735.8</v>
      </c>
      <c r="BW139" s="9">
        <v>1894.9</v>
      </c>
      <c r="BX139" s="9">
        <v>1916.5</v>
      </c>
      <c r="BY139" s="9">
        <v>1905.5</v>
      </c>
      <c r="BZ139" s="9">
        <v>1938.9</v>
      </c>
      <c r="CA139" s="9">
        <v>1978.1</v>
      </c>
      <c r="CB139" s="9">
        <v>2017.5</v>
      </c>
    </row>
    <row r="140" spans="1:80" s="6" customFormat="1">
      <c r="A140" s="8">
        <v>123</v>
      </c>
      <c r="B140" s="6" t="s">
        <v>932</v>
      </c>
      <c r="C140" s="6" t="s">
        <v>1378</v>
      </c>
      <c r="D140" s="10">
        <v>71.3</v>
      </c>
      <c r="E140" s="10">
        <v>78.3</v>
      </c>
      <c r="F140" s="10">
        <v>81.5</v>
      </c>
      <c r="G140" s="10">
        <v>78.400000000000006</v>
      </c>
      <c r="H140" s="10">
        <v>72.5</v>
      </c>
      <c r="I140" s="10">
        <v>72.5</v>
      </c>
      <c r="J140" s="10">
        <v>72</v>
      </c>
      <c r="K140" s="10">
        <v>68.8</v>
      </c>
      <c r="L140" s="10">
        <v>44.3</v>
      </c>
      <c r="M140" s="10">
        <v>43.1</v>
      </c>
      <c r="N140" s="10">
        <v>41.3</v>
      </c>
      <c r="O140" s="10">
        <v>42.7</v>
      </c>
      <c r="P140" s="10">
        <v>51.9</v>
      </c>
      <c r="Q140" s="10">
        <v>49.1</v>
      </c>
      <c r="R140" s="10">
        <v>56.8</v>
      </c>
      <c r="S140" s="10">
        <v>56.2</v>
      </c>
      <c r="T140" s="10">
        <v>52.5</v>
      </c>
      <c r="U140" s="10">
        <v>54.5</v>
      </c>
      <c r="V140" s="10">
        <v>65.8</v>
      </c>
      <c r="W140" s="10">
        <v>67.5</v>
      </c>
      <c r="X140" s="10">
        <v>69.3</v>
      </c>
      <c r="Y140" s="10">
        <v>71.3</v>
      </c>
      <c r="Z140" s="10">
        <v>64.3</v>
      </c>
      <c r="AA140" s="10">
        <v>65.099999999999994</v>
      </c>
      <c r="AB140" s="10">
        <v>76.7</v>
      </c>
      <c r="AC140" s="10">
        <v>71.400000000000006</v>
      </c>
      <c r="AD140" s="10">
        <v>74</v>
      </c>
      <c r="AE140" s="10">
        <v>72.900000000000006</v>
      </c>
      <c r="AF140" s="10">
        <v>77.2</v>
      </c>
      <c r="AG140" s="10">
        <v>70.099999999999994</v>
      </c>
      <c r="AH140" s="10">
        <v>81.8</v>
      </c>
      <c r="AI140" s="10">
        <v>89.2</v>
      </c>
      <c r="AJ140" s="10">
        <v>101.6</v>
      </c>
      <c r="AK140" s="10">
        <v>101.2</v>
      </c>
      <c r="AL140" s="10">
        <v>109.8</v>
      </c>
      <c r="AM140" s="10">
        <v>120.9</v>
      </c>
      <c r="AN140" s="10">
        <v>172</v>
      </c>
      <c r="AO140" s="10">
        <v>187</v>
      </c>
      <c r="AP140" s="10">
        <v>189.3</v>
      </c>
      <c r="AQ140" s="10">
        <v>198.5</v>
      </c>
      <c r="AR140" s="10">
        <v>215.2</v>
      </c>
      <c r="AS140" s="10">
        <v>225.5</v>
      </c>
      <c r="AT140" s="10">
        <v>226.6</v>
      </c>
      <c r="AU140" s="10">
        <v>257.2</v>
      </c>
      <c r="AV140" s="10">
        <v>262.60000000000002</v>
      </c>
      <c r="AW140" s="10">
        <v>300.3</v>
      </c>
      <c r="AX140" s="10">
        <v>278.8</v>
      </c>
      <c r="AY140" s="10">
        <v>276.10000000000002</v>
      </c>
      <c r="AZ140" s="10">
        <v>296.5</v>
      </c>
      <c r="BA140" s="10">
        <v>292.60000000000002</v>
      </c>
      <c r="BB140" s="10">
        <v>291.89999999999998</v>
      </c>
      <c r="BC140" s="10">
        <v>345.3</v>
      </c>
      <c r="BD140" s="10">
        <v>346.2</v>
      </c>
      <c r="BE140" s="10">
        <v>348.1</v>
      </c>
      <c r="BF140" s="10">
        <v>369.1</v>
      </c>
      <c r="BG140" s="10">
        <v>384</v>
      </c>
      <c r="BH140" s="10">
        <v>405.3</v>
      </c>
      <c r="BI140" s="10">
        <v>385</v>
      </c>
      <c r="BJ140" s="10">
        <v>476.3</v>
      </c>
      <c r="BK140" s="10">
        <v>482.3</v>
      </c>
      <c r="BL140" s="10">
        <v>476.6</v>
      </c>
      <c r="BM140" s="10">
        <v>474</v>
      </c>
      <c r="BN140" s="10">
        <v>426.2</v>
      </c>
      <c r="BO140" s="10">
        <v>413</v>
      </c>
      <c r="BP140" s="10">
        <v>460.3</v>
      </c>
      <c r="BQ140" s="10">
        <v>470.6</v>
      </c>
      <c r="BR140" s="10">
        <v>401.1</v>
      </c>
      <c r="BS140" s="10">
        <v>342</v>
      </c>
      <c r="BT140" s="10">
        <v>344.8</v>
      </c>
      <c r="BU140" s="10">
        <v>349.5</v>
      </c>
      <c r="BV140" s="10">
        <v>396.4</v>
      </c>
      <c r="BW140" s="10">
        <v>401.3</v>
      </c>
      <c r="BX140" s="10">
        <v>387.5</v>
      </c>
      <c r="BY140" s="10">
        <v>378.3</v>
      </c>
      <c r="BZ140" s="10">
        <v>378</v>
      </c>
      <c r="CA140" s="10">
        <v>396</v>
      </c>
      <c r="CB140" s="10">
        <v>421.5</v>
      </c>
    </row>
    <row r="141" spans="1:80" s="6" customFormat="1">
      <c r="A141" s="8">
        <v>124</v>
      </c>
      <c r="B141" s="6" t="s">
        <v>1379</v>
      </c>
      <c r="C141" s="6" t="s">
        <v>1380</v>
      </c>
      <c r="D141" s="10">
        <v>177.8</v>
      </c>
      <c r="E141" s="10">
        <v>182.8</v>
      </c>
      <c r="F141" s="10">
        <v>186.7</v>
      </c>
      <c r="G141" s="10">
        <v>200.8</v>
      </c>
      <c r="H141" s="10">
        <v>220.7</v>
      </c>
      <c r="I141" s="10">
        <v>236.8</v>
      </c>
      <c r="J141" s="10">
        <v>268.2</v>
      </c>
      <c r="K141" s="10">
        <v>309.7</v>
      </c>
      <c r="L141" s="10">
        <v>310</v>
      </c>
      <c r="M141" s="10">
        <v>309.2</v>
      </c>
      <c r="N141" s="10">
        <v>315.60000000000002</v>
      </c>
      <c r="O141" s="10">
        <v>310.39999999999998</v>
      </c>
      <c r="P141" s="10">
        <v>314.3</v>
      </c>
      <c r="Q141" s="10">
        <v>329.3</v>
      </c>
      <c r="R141" s="10">
        <v>346</v>
      </c>
      <c r="S141" s="10">
        <v>413.3</v>
      </c>
      <c r="T141" s="10">
        <v>427.3</v>
      </c>
      <c r="U141" s="10">
        <v>432.8</v>
      </c>
      <c r="V141" s="10">
        <v>454.1</v>
      </c>
      <c r="W141" s="10">
        <v>481.4</v>
      </c>
      <c r="X141" s="10">
        <v>486.7</v>
      </c>
      <c r="Y141" s="10">
        <v>499.5</v>
      </c>
      <c r="Z141" s="10">
        <v>531.9</v>
      </c>
      <c r="AA141" s="10">
        <v>543.4</v>
      </c>
      <c r="AB141" s="10">
        <v>555.9</v>
      </c>
      <c r="AC141" s="10">
        <v>585.70000000000005</v>
      </c>
      <c r="AD141" s="10">
        <v>579.20000000000005</v>
      </c>
      <c r="AE141" s="10">
        <v>594.4</v>
      </c>
      <c r="AF141" s="10">
        <v>596.70000000000005</v>
      </c>
      <c r="AG141" s="10">
        <v>595.29999999999995</v>
      </c>
      <c r="AH141" s="10">
        <v>604.70000000000005</v>
      </c>
      <c r="AI141" s="10">
        <v>548.20000000000005</v>
      </c>
      <c r="AJ141" s="10">
        <v>562</v>
      </c>
      <c r="AK141" s="10">
        <v>552.9</v>
      </c>
      <c r="AL141" s="10">
        <v>568.70000000000005</v>
      </c>
      <c r="AM141" s="10">
        <v>572.70000000000005</v>
      </c>
      <c r="AN141" s="10">
        <v>576.5</v>
      </c>
      <c r="AO141" s="10">
        <v>571</v>
      </c>
      <c r="AP141" s="10">
        <v>548.5</v>
      </c>
      <c r="AQ141" s="10">
        <v>557.1</v>
      </c>
      <c r="AR141" s="10">
        <v>568.1</v>
      </c>
      <c r="AS141" s="10">
        <v>569.79999999999995</v>
      </c>
      <c r="AT141" s="10">
        <v>577.70000000000005</v>
      </c>
      <c r="AU141" s="10">
        <v>702.7</v>
      </c>
      <c r="AV141" s="10">
        <v>701.2</v>
      </c>
      <c r="AW141" s="10">
        <v>715.2</v>
      </c>
      <c r="AX141" s="10">
        <v>704.1</v>
      </c>
      <c r="AY141" s="10">
        <v>868.9</v>
      </c>
      <c r="AZ141" s="10">
        <v>888.1</v>
      </c>
      <c r="BA141" s="10">
        <v>892.6</v>
      </c>
      <c r="BB141" s="10">
        <v>928.6</v>
      </c>
      <c r="BC141" s="10">
        <v>985</v>
      </c>
      <c r="BD141" s="10">
        <v>998.5</v>
      </c>
      <c r="BE141" s="10">
        <v>1025.8</v>
      </c>
      <c r="BF141" s="10">
        <v>1040.7</v>
      </c>
      <c r="BG141" s="10">
        <v>1011.6</v>
      </c>
      <c r="BH141" s="10">
        <v>1044.8</v>
      </c>
      <c r="BI141" s="10">
        <v>1103.0999999999999</v>
      </c>
      <c r="BJ141" s="10">
        <v>1166.5999999999999</v>
      </c>
      <c r="BK141" s="10">
        <v>1275.5</v>
      </c>
      <c r="BL141" s="10">
        <v>1346.3</v>
      </c>
      <c r="BM141" s="10">
        <v>1419.2</v>
      </c>
      <c r="BN141" s="10">
        <v>1468.7</v>
      </c>
      <c r="BO141" s="10">
        <v>1587.1</v>
      </c>
      <c r="BP141" s="10">
        <v>1581.1</v>
      </c>
      <c r="BQ141" s="10">
        <v>1573.3</v>
      </c>
      <c r="BR141" s="10">
        <v>1481.5</v>
      </c>
      <c r="BS141" s="10">
        <v>1237.3</v>
      </c>
      <c r="BT141" s="10">
        <v>1267.0999999999999</v>
      </c>
      <c r="BU141" s="10">
        <v>1318.7</v>
      </c>
      <c r="BV141" s="10">
        <v>1339.5</v>
      </c>
      <c r="BW141" s="10">
        <v>1493.6</v>
      </c>
      <c r="BX141" s="10">
        <v>1528.9</v>
      </c>
      <c r="BY141" s="10">
        <v>1527.1</v>
      </c>
      <c r="BZ141" s="10">
        <v>1560.9</v>
      </c>
      <c r="CA141" s="10">
        <v>1582.1</v>
      </c>
      <c r="CB141" s="10">
        <v>1596</v>
      </c>
    </row>
    <row r="142" spans="1:80" s="4" customFormat="1">
      <c r="A142" s="5">
        <v>125</v>
      </c>
      <c r="B142" s="4" t="s">
        <v>1227</v>
      </c>
      <c r="C142" s="4" t="s">
        <v>1381</v>
      </c>
      <c r="D142" s="9">
        <v>91.4</v>
      </c>
      <c r="E142" s="9">
        <v>95</v>
      </c>
      <c r="F142" s="9">
        <v>94.9</v>
      </c>
      <c r="G142" s="9">
        <v>93.2</v>
      </c>
      <c r="H142" s="9">
        <v>90.8</v>
      </c>
      <c r="I142" s="9">
        <v>91.8</v>
      </c>
      <c r="J142" s="9">
        <v>90.3</v>
      </c>
      <c r="K142" s="9">
        <v>89.8</v>
      </c>
      <c r="L142" s="9">
        <v>90.5</v>
      </c>
      <c r="M142" s="9">
        <v>88.4</v>
      </c>
      <c r="N142" s="9">
        <v>89</v>
      </c>
      <c r="O142" s="9">
        <v>90</v>
      </c>
      <c r="P142" s="9">
        <v>92.3</v>
      </c>
      <c r="Q142" s="9">
        <v>93.4</v>
      </c>
      <c r="R142" s="9">
        <v>95</v>
      </c>
      <c r="S142" s="9">
        <v>98.2</v>
      </c>
      <c r="T142" s="9">
        <v>100.6</v>
      </c>
      <c r="U142" s="9">
        <v>105</v>
      </c>
      <c r="V142" s="9">
        <v>106.3</v>
      </c>
      <c r="W142" s="9">
        <v>108.4</v>
      </c>
      <c r="X142" s="9">
        <v>108.2</v>
      </c>
      <c r="Y142" s="9">
        <v>111.4</v>
      </c>
      <c r="Z142" s="9">
        <v>111.9</v>
      </c>
      <c r="AA142" s="9">
        <v>115.2</v>
      </c>
      <c r="AB142" s="9">
        <v>114.4</v>
      </c>
      <c r="AC142" s="9">
        <v>115.4</v>
      </c>
      <c r="AD142" s="9">
        <v>115.3</v>
      </c>
      <c r="AE142" s="9">
        <v>115.9</v>
      </c>
      <c r="AF142" s="9">
        <v>115.5</v>
      </c>
      <c r="AG142" s="9">
        <v>116.2</v>
      </c>
      <c r="AH142" s="9">
        <v>113.6</v>
      </c>
      <c r="AI142" s="9">
        <v>110.8</v>
      </c>
      <c r="AJ142" s="9">
        <v>114.7</v>
      </c>
      <c r="AK142" s="9">
        <v>116.7</v>
      </c>
      <c r="AL142" s="9">
        <v>118.8</v>
      </c>
      <c r="AM142" s="9">
        <v>120.9</v>
      </c>
      <c r="AN142" s="9">
        <v>121.6</v>
      </c>
      <c r="AO142" s="9">
        <v>114</v>
      </c>
      <c r="AP142" s="9">
        <v>114.4</v>
      </c>
      <c r="AQ142" s="9">
        <v>109.8</v>
      </c>
      <c r="AR142" s="9">
        <v>112.8</v>
      </c>
      <c r="AS142" s="9">
        <v>117.8</v>
      </c>
      <c r="AT142" s="9">
        <v>114.4</v>
      </c>
      <c r="AU142" s="9">
        <v>112.9</v>
      </c>
      <c r="AV142" s="9">
        <v>115.9</v>
      </c>
      <c r="AW142" s="9">
        <v>107.5</v>
      </c>
      <c r="AX142" s="9">
        <v>107.9</v>
      </c>
      <c r="AY142" s="9">
        <v>108.2</v>
      </c>
      <c r="AZ142" s="9">
        <v>105.8</v>
      </c>
      <c r="BA142" s="9">
        <v>107.9</v>
      </c>
      <c r="BB142" s="9">
        <v>104.2</v>
      </c>
      <c r="BC142" s="9">
        <v>108.5</v>
      </c>
      <c r="BD142" s="9">
        <v>111.5</v>
      </c>
      <c r="BE142" s="9">
        <v>109</v>
      </c>
      <c r="BF142" s="9">
        <v>108.8</v>
      </c>
      <c r="BG142" s="9">
        <v>118.4</v>
      </c>
      <c r="BH142" s="9">
        <v>117.3</v>
      </c>
      <c r="BI142" s="9">
        <v>123.1</v>
      </c>
      <c r="BJ142" s="9">
        <v>118.1</v>
      </c>
      <c r="BK142" s="9">
        <v>124.8</v>
      </c>
      <c r="BL142" s="9">
        <v>100.5</v>
      </c>
      <c r="BM142" s="9">
        <v>110.3</v>
      </c>
      <c r="BN142" s="9">
        <v>116.1</v>
      </c>
      <c r="BO142" s="9">
        <v>150.19999999999999</v>
      </c>
      <c r="BP142" s="9">
        <v>155.6</v>
      </c>
      <c r="BQ142" s="9">
        <v>193.8</v>
      </c>
      <c r="BR142" s="9">
        <v>424.9</v>
      </c>
      <c r="BS142" s="9">
        <v>683.3</v>
      </c>
      <c r="BT142" s="9">
        <v>434.2</v>
      </c>
      <c r="BU142" s="9">
        <v>237.6</v>
      </c>
      <c r="BV142" s="9">
        <v>177.3</v>
      </c>
      <c r="BW142" s="9">
        <v>128.9</v>
      </c>
      <c r="BX142" s="9">
        <v>119.4</v>
      </c>
      <c r="BY142" s="9">
        <v>123.8</v>
      </c>
      <c r="BZ142" s="9">
        <v>129.69999999999999</v>
      </c>
      <c r="CA142" s="9">
        <v>137.4</v>
      </c>
      <c r="CB142" s="9">
        <v>149.4</v>
      </c>
    </row>
    <row r="143" spans="1:80" s="6" customFormat="1">
      <c r="A143" s="8">
        <v>126</v>
      </c>
      <c r="B143" s="6" t="s">
        <v>1382</v>
      </c>
      <c r="C143" s="6" t="s">
        <v>1383</v>
      </c>
      <c r="D143" s="10">
        <v>11.6</v>
      </c>
      <c r="E143" s="10">
        <v>11.7</v>
      </c>
      <c r="F143" s="10">
        <v>10.4</v>
      </c>
      <c r="G143" s="10">
        <v>11.3</v>
      </c>
      <c r="H143" s="10">
        <v>9.5</v>
      </c>
      <c r="I143" s="10">
        <v>9.1999999999999993</v>
      </c>
      <c r="J143" s="10">
        <v>8.1999999999999993</v>
      </c>
      <c r="K143" s="10">
        <v>8.1999999999999993</v>
      </c>
      <c r="L143" s="10">
        <v>7.9</v>
      </c>
      <c r="M143" s="10">
        <v>7.9</v>
      </c>
      <c r="N143" s="10">
        <v>7.8</v>
      </c>
      <c r="O143" s="10">
        <v>7.9</v>
      </c>
      <c r="P143" s="10">
        <v>7.9</v>
      </c>
      <c r="Q143" s="10">
        <v>7.7</v>
      </c>
      <c r="R143" s="10">
        <v>8.1</v>
      </c>
      <c r="S143" s="10">
        <v>8.1999999999999993</v>
      </c>
      <c r="T143" s="10">
        <v>8.9</v>
      </c>
      <c r="U143" s="10">
        <v>9</v>
      </c>
      <c r="V143" s="10">
        <v>9.5</v>
      </c>
      <c r="W143" s="10">
        <v>9.9</v>
      </c>
      <c r="X143" s="10">
        <v>10.3</v>
      </c>
      <c r="Y143" s="10">
        <v>10.8</v>
      </c>
      <c r="Z143" s="10">
        <v>10.3</v>
      </c>
      <c r="AA143" s="10">
        <v>9.6999999999999993</v>
      </c>
      <c r="AB143" s="10">
        <v>8</v>
      </c>
      <c r="AC143" s="10">
        <v>6.9</v>
      </c>
      <c r="AD143" s="10">
        <v>6.3</v>
      </c>
      <c r="AE143" s="10">
        <v>4.7</v>
      </c>
      <c r="AF143" s="10">
        <v>4.7</v>
      </c>
      <c r="AG143" s="10">
        <v>4.0999999999999996</v>
      </c>
      <c r="AH143" s="10">
        <v>3.1</v>
      </c>
      <c r="AI143" s="10">
        <v>3.9</v>
      </c>
      <c r="AJ143" s="10">
        <v>3.8</v>
      </c>
      <c r="AK143" s="10">
        <v>4.0999999999999996</v>
      </c>
      <c r="AL143" s="10">
        <v>3.8</v>
      </c>
      <c r="AM143" s="10">
        <v>3.1</v>
      </c>
      <c r="AN143" s="10">
        <v>0.8</v>
      </c>
      <c r="AO143" s="10">
        <v>0.8</v>
      </c>
      <c r="AP143" s="10">
        <v>0.6</v>
      </c>
      <c r="AQ143" s="10">
        <v>0.5</v>
      </c>
      <c r="AR143" s="10">
        <v>0.6</v>
      </c>
      <c r="AS143" s="10">
        <v>0.5</v>
      </c>
      <c r="AT143" s="10">
        <v>0.5</v>
      </c>
      <c r="AU143" s="10">
        <v>0.2</v>
      </c>
      <c r="AV143" s="10">
        <v>0.1</v>
      </c>
      <c r="AW143" s="10">
        <v>0.1</v>
      </c>
      <c r="AX143" s="10">
        <v>0.1</v>
      </c>
      <c r="AY143" s="10">
        <v>0.2</v>
      </c>
      <c r="AZ143" s="10">
        <v>0.1</v>
      </c>
      <c r="BA143" s="10">
        <v>0.3</v>
      </c>
      <c r="BB143" s="10">
        <v>0.3</v>
      </c>
      <c r="BC143" s="10">
        <v>0.3</v>
      </c>
      <c r="BD143" s="10">
        <v>0.3</v>
      </c>
      <c r="BE143" s="10">
        <v>0.2</v>
      </c>
      <c r="BF143" s="10">
        <v>0.3</v>
      </c>
      <c r="BG143" s="10">
        <v>0.2</v>
      </c>
      <c r="BH143" s="10">
        <v>0.2</v>
      </c>
      <c r="BI143" s="10">
        <v>0.2</v>
      </c>
      <c r="BJ143" s="10">
        <v>0.2</v>
      </c>
      <c r="BK143" s="10">
        <v>0.2</v>
      </c>
      <c r="BL143" s="10">
        <v>0.2</v>
      </c>
      <c r="BM143" s="10">
        <v>0.2</v>
      </c>
      <c r="BN143" s="10">
        <v>0.2</v>
      </c>
      <c r="BO143" s="10">
        <v>0.3</v>
      </c>
      <c r="BP143" s="10">
        <v>0.2</v>
      </c>
      <c r="BQ143" s="10">
        <v>0.2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0</v>
      </c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</row>
    <row r="144" spans="1:80" s="6" customFormat="1">
      <c r="A144" s="8">
        <v>127</v>
      </c>
      <c r="B144" s="6" t="s">
        <v>1384</v>
      </c>
      <c r="C144" s="6" t="s">
        <v>1385</v>
      </c>
      <c r="D144" s="10">
        <v>57.8</v>
      </c>
      <c r="E144" s="10">
        <v>57.8</v>
      </c>
      <c r="F144" s="10">
        <v>57.9</v>
      </c>
      <c r="G144" s="10">
        <v>58</v>
      </c>
      <c r="H144" s="10">
        <v>57</v>
      </c>
      <c r="I144" s="10">
        <v>56.6</v>
      </c>
      <c r="J144" s="10">
        <v>56</v>
      </c>
      <c r="K144" s="10">
        <v>57</v>
      </c>
      <c r="L144" s="10">
        <v>56.4</v>
      </c>
      <c r="M144" s="10">
        <v>55.4</v>
      </c>
      <c r="N144" s="10">
        <v>55</v>
      </c>
      <c r="O144" s="10">
        <v>56</v>
      </c>
      <c r="P144" s="10">
        <v>56.2</v>
      </c>
      <c r="Q144" s="10">
        <v>56.2</v>
      </c>
      <c r="R144" s="10">
        <v>55.3</v>
      </c>
      <c r="S144" s="10">
        <v>55.4</v>
      </c>
      <c r="T144" s="10">
        <v>55</v>
      </c>
      <c r="U144" s="10">
        <v>55.5</v>
      </c>
      <c r="V144" s="10">
        <v>55</v>
      </c>
      <c r="W144" s="10">
        <v>54.8</v>
      </c>
      <c r="X144" s="10">
        <v>54.4</v>
      </c>
      <c r="Y144" s="10">
        <v>54.3</v>
      </c>
      <c r="Z144" s="10">
        <v>53.4</v>
      </c>
      <c r="AA144" s="10">
        <v>53.3</v>
      </c>
      <c r="AB144" s="10">
        <v>53</v>
      </c>
      <c r="AC144" s="10">
        <v>53</v>
      </c>
      <c r="AD144" s="10">
        <v>52.5</v>
      </c>
      <c r="AE144" s="10">
        <v>52.4</v>
      </c>
      <c r="AF144" s="10">
        <v>51.8</v>
      </c>
      <c r="AG144" s="10">
        <v>51.6</v>
      </c>
      <c r="AH144" s="10">
        <v>51.9</v>
      </c>
      <c r="AI144" s="10">
        <v>47.8</v>
      </c>
      <c r="AJ144" s="10">
        <v>47.9</v>
      </c>
      <c r="AK144" s="10">
        <v>48</v>
      </c>
      <c r="AL144" s="10">
        <v>47.4</v>
      </c>
      <c r="AM144" s="10">
        <v>47.2</v>
      </c>
      <c r="AN144" s="10">
        <v>46.7</v>
      </c>
      <c r="AO144" s="10">
        <v>47</v>
      </c>
      <c r="AP144" s="10">
        <v>46.5</v>
      </c>
      <c r="AQ144" s="10">
        <v>46.1</v>
      </c>
      <c r="AR144" s="10">
        <v>45.5</v>
      </c>
      <c r="AS144" s="10">
        <v>45.1</v>
      </c>
      <c r="AT144" s="10">
        <v>44.7</v>
      </c>
      <c r="AU144" s="10">
        <v>44.1</v>
      </c>
      <c r="AV144" s="10">
        <v>43.7</v>
      </c>
      <c r="AW144" s="10">
        <v>42.9</v>
      </c>
      <c r="AX144" s="10">
        <v>42.1</v>
      </c>
      <c r="AY144" s="10">
        <v>42</v>
      </c>
      <c r="AZ144" s="10">
        <v>40.799999999999997</v>
      </c>
      <c r="BA144" s="10">
        <v>40.5</v>
      </c>
      <c r="BB144" s="10">
        <v>39.1</v>
      </c>
      <c r="BC144" s="10">
        <v>38.299999999999997</v>
      </c>
      <c r="BD144" s="10">
        <v>37.4</v>
      </c>
      <c r="BE144" s="10">
        <v>36.200000000000003</v>
      </c>
      <c r="BF144" s="10">
        <v>34.4</v>
      </c>
      <c r="BG144" s="10">
        <v>33.700000000000003</v>
      </c>
      <c r="BH144" s="10">
        <v>31.4</v>
      </c>
      <c r="BI144" s="10">
        <v>29.4</v>
      </c>
      <c r="BJ144" s="10">
        <v>27.5</v>
      </c>
      <c r="BK144" s="10">
        <v>26.4</v>
      </c>
      <c r="BL144" s="10">
        <v>25.6</v>
      </c>
      <c r="BM144" s="10">
        <v>25.1</v>
      </c>
      <c r="BN144" s="10">
        <v>24.4</v>
      </c>
      <c r="BO144" s="10">
        <v>23.1</v>
      </c>
      <c r="BP144" s="10">
        <v>22.7</v>
      </c>
      <c r="BQ144" s="10">
        <v>22.2</v>
      </c>
      <c r="BR144" s="10">
        <v>21.9</v>
      </c>
      <c r="BS144" s="10">
        <v>21.6</v>
      </c>
      <c r="BT144" s="10">
        <v>21.2</v>
      </c>
      <c r="BU144" s="10">
        <v>21.4</v>
      </c>
      <c r="BV144" s="10">
        <v>21.4</v>
      </c>
      <c r="BW144" s="10">
        <v>21.9</v>
      </c>
      <c r="BX144" s="10">
        <v>22.2</v>
      </c>
      <c r="BY144" s="10">
        <v>22</v>
      </c>
      <c r="BZ144" s="10">
        <v>22</v>
      </c>
      <c r="CA144" s="10">
        <v>22.2</v>
      </c>
      <c r="CB144" s="10">
        <v>22.3</v>
      </c>
    </row>
    <row r="145" spans="1:80" s="6" customFormat="1">
      <c r="A145" s="8">
        <v>128</v>
      </c>
      <c r="B145" s="6" t="s">
        <v>322</v>
      </c>
      <c r="C145" s="6" t="s">
        <v>1386</v>
      </c>
      <c r="D145" s="10">
        <v>22</v>
      </c>
      <c r="E145" s="10">
        <v>25.5</v>
      </c>
      <c r="F145" s="10">
        <v>26.5</v>
      </c>
      <c r="G145" s="10">
        <v>23.9</v>
      </c>
      <c r="H145" s="10">
        <v>24.3</v>
      </c>
      <c r="I145" s="10">
        <v>25.9</v>
      </c>
      <c r="J145" s="10">
        <v>26.2</v>
      </c>
      <c r="K145" s="10">
        <v>24.6</v>
      </c>
      <c r="L145" s="10">
        <v>26.2</v>
      </c>
      <c r="M145" s="10">
        <v>25.1</v>
      </c>
      <c r="N145" s="10">
        <v>26.3</v>
      </c>
      <c r="O145" s="10">
        <v>26.1</v>
      </c>
      <c r="P145" s="10">
        <v>28.2</v>
      </c>
      <c r="Q145" s="10">
        <v>29.6</v>
      </c>
      <c r="R145" s="10">
        <v>31.6</v>
      </c>
      <c r="S145" s="10">
        <v>34.6</v>
      </c>
      <c r="T145" s="10">
        <v>36.799999999999997</v>
      </c>
      <c r="U145" s="10">
        <v>40.5</v>
      </c>
      <c r="V145" s="10">
        <v>41.7</v>
      </c>
      <c r="W145" s="10">
        <v>43.7</v>
      </c>
      <c r="X145" s="10">
        <v>43.5</v>
      </c>
      <c r="Y145" s="10">
        <v>46.4</v>
      </c>
      <c r="Z145" s="10">
        <v>48.2</v>
      </c>
      <c r="AA145" s="10">
        <v>52.1</v>
      </c>
      <c r="AB145" s="10">
        <v>53.4</v>
      </c>
      <c r="AC145" s="10">
        <v>55.5</v>
      </c>
      <c r="AD145" s="10">
        <v>56.4</v>
      </c>
      <c r="AE145" s="10">
        <v>58.7</v>
      </c>
      <c r="AF145" s="10">
        <v>59</v>
      </c>
      <c r="AG145" s="10">
        <v>60.5</v>
      </c>
      <c r="AH145" s="10">
        <v>58.6</v>
      </c>
      <c r="AI145" s="10">
        <v>59.2</v>
      </c>
      <c r="AJ145" s="10">
        <v>63</v>
      </c>
      <c r="AK145" s="10">
        <v>64.599999999999994</v>
      </c>
      <c r="AL145" s="10">
        <v>67.5</v>
      </c>
      <c r="AM145" s="10">
        <v>70.5</v>
      </c>
      <c r="AN145" s="10">
        <v>74.099999999999994</v>
      </c>
      <c r="AO145" s="10">
        <v>66.2</v>
      </c>
      <c r="AP145" s="10">
        <v>67.3</v>
      </c>
      <c r="AQ145" s="10">
        <v>63.2</v>
      </c>
      <c r="AR145" s="10">
        <v>66.7</v>
      </c>
      <c r="AS145" s="10">
        <v>72.2</v>
      </c>
      <c r="AT145" s="10">
        <v>69.3</v>
      </c>
      <c r="AU145" s="10">
        <v>68.599999999999994</v>
      </c>
      <c r="AV145" s="10">
        <v>72</v>
      </c>
      <c r="AW145" s="10">
        <v>64.400000000000006</v>
      </c>
      <c r="AX145" s="10">
        <v>65.7</v>
      </c>
      <c r="AY145" s="10">
        <v>66.099999999999994</v>
      </c>
      <c r="AZ145" s="10">
        <v>64.8</v>
      </c>
      <c r="BA145" s="10">
        <v>67.2</v>
      </c>
      <c r="BB145" s="10">
        <v>64.8</v>
      </c>
      <c r="BC145" s="10">
        <v>69.900000000000006</v>
      </c>
      <c r="BD145" s="10">
        <v>73.8</v>
      </c>
      <c r="BE145" s="10">
        <v>72.599999999999994</v>
      </c>
      <c r="BF145" s="10">
        <v>74</v>
      </c>
      <c r="BG145" s="10">
        <v>84.4</v>
      </c>
      <c r="BH145" s="10">
        <v>85.7</v>
      </c>
      <c r="BI145" s="10">
        <v>93.4</v>
      </c>
      <c r="BJ145" s="10">
        <v>90.4</v>
      </c>
      <c r="BK145" s="10">
        <v>98.3</v>
      </c>
      <c r="BL145" s="10">
        <v>74.7</v>
      </c>
      <c r="BM145" s="10">
        <v>84.9</v>
      </c>
      <c r="BN145" s="10">
        <v>91.5</v>
      </c>
      <c r="BO145" s="10">
        <v>102.8</v>
      </c>
      <c r="BP145" s="10">
        <v>111.7</v>
      </c>
      <c r="BQ145" s="10">
        <v>109.4</v>
      </c>
      <c r="BR145" s="10">
        <v>114.8</v>
      </c>
      <c r="BS145" s="10">
        <v>107.9</v>
      </c>
      <c r="BT145" s="10">
        <v>103.1</v>
      </c>
      <c r="BU145" s="10">
        <v>101.6</v>
      </c>
      <c r="BV145" s="10">
        <v>99.2</v>
      </c>
      <c r="BW145" s="10">
        <v>96.8</v>
      </c>
      <c r="BX145" s="10">
        <v>97.2</v>
      </c>
      <c r="BY145" s="10">
        <v>100.6</v>
      </c>
      <c r="BZ145" s="10">
        <v>107.7</v>
      </c>
      <c r="CA145" s="10">
        <v>115.1</v>
      </c>
      <c r="CB145" s="10">
        <v>127.1</v>
      </c>
    </row>
    <row r="146" spans="1:80" s="6" customFormat="1">
      <c r="A146" s="8">
        <v>129</v>
      </c>
      <c r="B146" s="6" t="s">
        <v>1387</v>
      </c>
      <c r="C146" s="6" t="s">
        <v>1388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>
        <v>0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0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</row>
    <row r="147" spans="1:80" s="6" customFormat="1">
      <c r="A147" s="8">
        <v>130</v>
      </c>
      <c r="B147" s="6" t="s">
        <v>1389</v>
      </c>
      <c r="C147" s="6" t="s">
        <v>1390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24</v>
      </c>
      <c r="BP147" s="10">
        <v>21</v>
      </c>
      <c r="BQ147" s="10">
        <v>62</v>
      </c>
      <c r="BR147" s="10">
        <v>288.3</v>
      </c>
      <c r="BS147" s="10">
        <v>553.70000000000005</v>
      </c>
      <c r="BT147" s="10">
        <v>309.89999999999998</v>
      </c>
      <c r="BU147" s="10">
        <v>114.6</v>
      </c>
      <c r="BV147" s="10">
        <v>56.8</v>
      </c>
      <c r="BW147" s="10">
        <v>10.3</v>
      </c>
      <c r="BX147" s="10">
        <v>0</v>
      </c>
      <c r="BY147" s="10">
        <v>1.2</v>
      </c>
      <c r="BZ147" s="10">
        <v>0.1</v>
      </c>
      <c r="CA147" s="10">
        <v>0.1</v>
      </c>
      <c r="CB147" s="10">
        <v>0</v>
      </c>
    </row>
    <row r="148" spans="1:80" s="4" customFormat="1">
      <c r="A148" s="5">
        <v>131</v>
      </c>
      <c r="B148" s="4" t="s">
        <v>355</v>
      </c>
      <c r="C148" s="4" t="s">
        <v>1391</v>
      </c>
      <c r="D148" s="9">
        <v>958.1</v>
      </c>
      <c r="E148" s="9">
        <v>984.7</v>
      </c>
      <c r="F148" s="9">
        <v>1014.1</v>
      </c>
      <c r="G148" s="9">
        <v>1012</v>
      </c>
      <c r="H148" s="9">
        <v>1068.4000000000001</v>
      </c>
      <c r="I148" s="9">
        <v>1154.5</v>
      </c>
      <c r="J148" s="9">
        <v>1233.5999999999999</v>
      </c>
      <c r="K148" s="9">
        <v>1291.8</v>
      </c>
      <c r="L148" s="9">
        <v>1357.9</v>
      </c>
      <c r="M148" s="9">
        <v>1412.5</v>
      </c>
      <c r="N148" s="9">
        <v>1441.5</v>
      </c>
      <c r="O148" s="9">
        <v>1439.2</v>
      </c>
      <c r="P148" s="9">
        <v>1478.8</v>
      </c>
      <c r="Q148" s="9">
        <v>1518.8</v>
      </c>
      <c r="R148" s="9">
        <v>1602.3</v>
      </c>
      <c r="S148" s="9">
        <v>1703.5</v>
      </c>
      <c r="T148" s="9">
        <v>1789.9</v>
      </c>
      <c r="U148" s="9">
        <v>1860.9</v>
      </c>
      <c r="V148" s="9">
        <v>1922.3</v>
      </c>
      <c r="W148" s="9">
        <v>2025.2</v>
      </c>
      <c r="X148" s="9">
        <v>2071.8000000000002</v>
      </c>
      <c r="Y148" s="9">
        <v>2272.1</v>
      </c>
      <c r="Z148" s="9">
        <v>2348.5</v>
      </c>
      <c r="AA148" s="9">
        <v>2306.6999999999998</v>
      </c>
      <c r="AB148" s="9">
        <v>2530.4</v>
      </c>
      <c r="AC148" s="9">
        <v>2561.9</v>
      </c>
      <c r="AD148" s="9">
        <v>2382.6999999999998</v>
      </c>
      <c r="AE148" s="9">
        <v>2703.4</v>
      </c>
      <c r="AF148" s="9">
        <v>2828.7</v>
      </c>
      <c r="AG148" s="9">
        <v>3010.8</v>
      </c>
      <c r="AH148" s="9">
        <v>3122.4</v>
      </c>
      <c r="AI148" s="9">
        <v>3451.9</v>
      </c>
      <c r="AJ148" s="9">
        <v>3576.2</v>
      </c>
      <c r="AK148" s="9">
        <v>3596.9</v>
      </c>
      <c r="AL148" s="9">
        <v>3528.7</v>
      </c>
      <c r="AM148" s="9">
        <v>3419.8</v>
      </c>
      <c r="AN148" s="9">
        <v>3261.9</v>
      </c>
      <c r="AO148" s="9">
        <v>3356.4</v>
      </c>
      <c r="AP148" s="9">
        <v>3119.9</v>
      </c>
      <c r="AQ148" s="9">
        <v>3342.9</v>
      </c>
      <c r="AR148" s="9">
        <v>3389.4</v>
      </c>
      <c r="AS148" s="9">
        <v>3344.3</v>
      </c>
      <c r="AT148" s="9">
        <v>3095</v>
      </c>
      <c r="AU148" s="9">
        <v>3279.6</v>
      </c>
      <c r="AV148" s="9">
        <v>3227.1</v>
      </c>
      <c r="AW148" s="9">
        <v>3565</v>
      </c>
      <c r="AX148" s="9">
        <v>3782.4</v>
      </c>
      <c r="AY148" s="9">
        <v>4173.8999999999996</v>
      </c>
      <c r="AZ148" s="9">
        <v>4317.1000000000004</v>
      </c>
      <c r="BA148" s="9">
        <v>4418.2</v>
      </c>
      <c r="BB148" s="9">
        <v>4527.6000000000004</v>
      </c>
      <c r="BC148" s="9">
        <v>5100.8999999999996</v>
      </c>
      <c r="BD148" s="9">
        <v>5254</v>
      </c>
      <c r="BE148" s="9">
        <v>5352.8</v>
      </c>
      <c r="BF148" s="9">
        <v>5724.2</v>
      </c>
      <c r="BG148" s="9">
        <v>6012.7</v>
      </c>
      <c r="BH148" s="9">
        <v>6441.6</v>
      </c>
      <c r="BI148" s="9">
        <v>6481.9</v>
      </c>
      <c r="BJ148" s="9">
        <v>6719.1</v>
      </c>
      <c r="BK148" s="9">
        <v>7322.4</v>
      </c>
      <c r="BL148" s="9">
        <v>7644.9</v>
      </c>
      <c r="BM148" s="9">
        <v>8180.4</v>
      </c>
      <c r="BN148" s="9">
        <v>8577.7999999999993</v>
      </c>
      <c r="BO148" s="9">
        <v>8847.7999999999993</v>
      </c>
      <c r="BP148" s="9">
        <v>8506.2000000000007</v>
      </c>
      <c r="BQ148" s="9">
        <v>8567.7000000000007</v>
      </c>
      <c r="BR148" s="9">
        <v>7582.6</v>
      </c>
      <c r="BS148" s="9">
        <v>6539.6</v>
      </c>
      <c r="BT148" s="9">
        <v>6306.4</v>
      </c>
      <c r="BU148" s="9">
        <v>7072.8</v>
      </c>
      <c r="BV148" s="9">
        <v>7824</v>
      </c>
      <c r="BW148" s="9">
        <v>8078.6</v>
      </c>
      <c r="BX148" s="9">
        <v>8234.7000000000007</v>
      </c>
      <c r="BY148" s="9">
        <v>7799.1</v>
      </c>
      <c r="BZ148" s="9">
        <v>8456.4</v>
      </c>
      <c r="CA148" s="9">
        <v>8848.2000000000007</v>
      </c>
      <c r="CB148" s="9">
        <v>9103.7999999999993</v>
      </c>
    </row>
    <row r="149" spans="1:80" s="6" customFormat="1">
      <c r="A149" s="8">
        <v>132</v>
      </c>
      <c r="B149" s="6" t="s">
        <v>1392</v>
      </c>
      <c r="C149" s="6" t="s">
        <v>1094</v>
      </c>
      <c r="D149" s="10">
        <v>22.2</v>
      </c>
      <c r="E149" s="10">
        <v>22.5</v>
      </c>
      <c r="F149" s="10">
        <v>22.9</v>
      </c>
      <c r="G149" s="10">
        <v>23.3</v>
      </c>
      <c r="H149" s="10">
        <v>23.5</v>
      </c>
      <c r="I149" s="10">
        <v>23.8</v>
      </c>
      <c r="J149" s="10">
        <v>24.1</v>
      </c>
      <c r="K149" s="10">
        <v>24.5</v>
      </c>
      <c r="L149" s="10">
        <v>24.7</v>
      </c>
      <c r="M149" s="10">
        <v>25</v>
      </c>
      <c r="N149" s="10">
        <v>25.4</v>
      </c>
      <c r="O149" s="10">
        <v>25.9</v>
      </c>
      <c r="P149" s="10">
        <v>26.2</v>
      </c>
      <c r="Q149" s="10">
        <v>26.5</v>
      </c>
      <c r="R149" s="10">
        <v>26.9</v>
      </c>
      <c r="S149" s="10">
        <v>27.4</v>
      </c>
      <c r="T149" s="10">
        <v>27.8</v>
      </c>
      <c r="U149" s="10">
        <v>28.2</v>
      </c>
      <c r="V149" s="10">
        <v>28.7</v>
      </c>
      <c r="W149" s="10">
        <v>29.2</v>
      </c>
      <c r="X149" s="10">
        <v>29.7</v>
      </c>
      <c r="Y149" s="10">
        <v>30.1</v>
      </c>
      <c r="Z149" s="10">
        <v>30.5</v>
      </c>
      <c r="AA149" s="10">
        <v>30.8</v>
      </c>
      <c r="AB149" s="10">
        <v>31.2</v>
      </c>
      <c r="AC149" s="10">
        <v>31.7</v>
      </c>
      <c r="AD149" s="10">
        <v>32.1</v>
      </c>
      <c r="AE149" s="10">
        <v>32.4</v>
      </c>
      <c r="AF149" s="10">
        <v>32.799999999999997</v>
      </c>
      <c r="AG149" s="10">
        <v>33.299999999999997</v>
      </c>
      <c r="AH149" s="10">
        <v>33.6</v>
      </c>
      <c r="AI149" s="10">
        <v>33.9</v>
      </c>
      <c r="AJ149" s="10">
        <v>34.200000000000003</v>
      </c>
      <c r="AK149" s="10">
        <v>34.6</v>
      </c>
      <c r="AL149" s="10">
        <v>34.9</v>
      </c>
      <c r="AM149" s="10">
        <v>35.4</v>
      </c>
      <c r="AN149" s="10">
        <v>35.9</v>
      </c>
      <c r="AO149" s="10">
        <v>36.4</v>
      </c>
      <c r="AP149" s="10">
        <v>36.700000000000003</v>
      </c>
      <c r="AQ149" s="10">
        <v>37.1</v>
      </c>
      <c r="AR149" s="10">
        <v>37.5</v>
      </c>
      <c r="AS149" s="10">
        <v>37.9</v>
      </c>
      <c r="AT149" s="10">
        <v>38.200000000000003</v>
      </c>
      <c r="AU149" s="10">
        <v>38.6</v>
      </c>
      <c r="AV149" s="10">
        <v>38.9</v>
      </c>
      <c r="AW149" s="10">
        <v>39.299999999999997</v>
      </c>
      <c r="AX149" s="10">
        <v>39.700000000000003</v>
      </c>
      <c r="AY149" s="10">
        <v>40</v>
      </c>
      <c r="AZ149" s="10">
        <v>40.299999999999997</v>
      </c>
      <c r="BA149" s="10">
        <v>40.799999999999997</v>
      </c>
      <c r="BB149" s="10">
        <v>41.7</v>
      </c>
      <c r="BC149" s="10">
        <v>42</v>
      </c>
      <c r="BD149" s="10">
        <v>42.3</v>
      </c>
      <c r="BE149" s="10">
        <v>42.7</v>
      </c>
      <c r="BF149" s="10">
        <v>43</v>
      </c>
      <c r="BG149" s="10">
        <v>43.2</v>
      </c>
      <c r="BH149" s="10">
        <v>44.5</v>
      </c>
      <c r="BI149" s="10">
        <v>44.7</v>
      </c>
      <c r="BJ149" s="10">
        <v>45</v>
      </c>
      <c r="BK149" s="10">
        <v>45.3</v>
      </c>
      <c r="BL149" s="10">
        <v>45.6</v>
      </c>
      <c r="BM149" s="10">
        <v>46.7</v>
      </c>
      <c r="BN149" s="10">
        <v>46.8</v>
      </c>
      <c r="BO149" s="10">
        <v>46.9</v>
      </c>
      <c r="BP149" s="10">
        <v>47</v>
      </c>
      <c r="BQ149" s="10">
        <v>48.1</v>
      </c>
      <c r="BR149" s="10">
        <v>48.2</v>
      </c>
      <c r="BS149" s="10">
        <v>48.3</v>
      </c>
      <c r="BT149" s="10">
        <v>48.4</v>
      </c>
      <c r="BU149" s="10">
        <v>49.7</v>
      </c>
      <c r="BV149" s="10">
        <v>49.8</v>
      </c>
      <c r="BW149" s="10">
        <v>50</v>
      </c>
      <c r="BX149" s="10">
        <v>50.4</v>
      </c>
      <c r="BY149" s="10">
        <v>51.8</v>
      </c>
      <c r="BZ149" s="10">
        <v>52.1</v>
      </c>
      <c r="CA149" s="10">
        <v>52.3</v>
      </c>
      <c r="CB149" s="10">
        <v>52.1</v>
      </c>
    </row>
    <row r="150" spans="1:80" s="6" customFormat="1">
      <c r="A150" s="8">
        <v>133</v>
      </c>
      <c r="B150" s="6" t="s">
        <v>743</v>
      </c>
      <c r="C150" s="6" t="s">
        <v>1393</v>
      </c>
      <c r="D150" s="10">
        <v>678.4</v>
      </c>
      <c r="E150" s="10">
        <v>689.3</v>
      </c>
      <c r="F150" s="10">
        <v>695</v>
      </c>
      <c r="G150" s="10">
        <v>674.4</v>
      </c>
      <c r="H150" s="10">
        <v>679.8</v>
      </c>
      <c r="I150" s="10">
        <v>704.2</v>
      </c>
      <c r="J150" s="10">
        <v>718.4</v>
      </c>
      <c r="K150" s="10">
        <v>723.5</v>
      </c>
      <c r="L150" s="10">
        <v>754.6</v>
      </c>
      <c r="M150" s="10">
        <v>770.7</v>
      </c>
      <c r="N150" s="10">
        <v>790</v>
      </c>
      <c r="O150" s="10">
        <v>786.6</v>
      </c>
      <c r="P150" s="10">
        <v>808.2</v>
      </c>
      <c r="Q150" s="10">
        <v>824.3</v>
      </c>
      <c r="R150" s="10">
        <v>847.3</v>
      </c>
      <c r="S150" s="10">
        <v>885.5</v>
      </c>
      <c r="T150" s="10">
        <v>912.2</v>
      </c>
      <c r="U150" s="10">
        <v>929.1</v>
      </c>
      <c r="V150" s="10">
        <v>953.9</v>
      </c>
      <c r="W150" s="10">
        <v>989.8</v>
      </c>
      <c r="X150" s="10">
        <v>1022.5</v>
      </c>
      <c r="Y150" s="10">
        <v>1049.9000000000001</v>
      </c>
      <c r="Z150" s="10">
        <v>1073.2</v>
      </c>
      <c r="AA150" s="10">
        <v>1068.0999999999999</v>
      </c>
      <c r="AB150" s="10">
        <v>1113.3</v>
      </c>
      <c r="AC150" s="10">
        <v>1160.2</v>
      </c>
      <c r="AD150" s="10">
        <v>1183.2</v>
      </c>
      <c r="AE150" s="10">
        <v>1196</v>
      </c>
      <c r="AF150" s="10">
        <v>1268.3</v>
      </c>
      <c r="AG150" s="10">
        <v>1320.5</v>
      </c>
      <c r="AH150" s="10">
        <v>1387.3</v>
      </c>
      <c r="AI150" s="10">
        <v>1414.4</v>
      </c>
      <c r="AJ150" s="10">
        <v>1452.9</v>
      </c>
      <c r="AK150" s="10">
        <v>1508.3</v>
      </c>
      <c r="AL150" s="10">
        <v>1551</v>
      </c>
      <c r="AM150" s="10">
        <v>1531.6</v>
      </c>
      <c r="AN150" s="10">
        <v>1571.5</v>
      </c>
      <c r="AO150" s="10">
        <v>1601.9</v>
      </c>
      <c r="AP150" s="10">
        <v>1649.3</v>
      </c>
      <c r="AQ150" s="10">
        <v>1693.1</v>
      </c>
      <c r="AR150" s="10">
        <v>1744.9</v>
      </c>
      <c r="AS150" s="10">
        <v>1784.5</v>
      </c>
      <c r="AT150" s="10">
        <v>1821.3</v>
      </c>
      <c r="AU150" s="10">
        <v>1867</v>
      </c>
      <c r="AV150" s="10">
        <v>1894.7</v>
      </c>
      <c r="AW150" s="10">
        <v>1944.2</v>
      </c>
      <c r="AX150" s="10">
        <v>1987.3</v>
      </c>
      <c r="AY150" s="10">
        <v>2054.5</v>
      </c>
      <c r="AZ150" s="10">
        <v>2137.5</v>
      </c>
      <c r="BA150" s="10">
        <v>2215.3000000000002</v>
      </c>
      <c r="BB150" s="10">
        <v>2273.3000000000002</v>
      </c>
      <c r="BC150" s="10">
        <v>2498.5</v>
      </c>
      <c r="BD150" s="10">
        <v>2561.8000000000002</v>
      </c>
      <c r="BE150" s="10">
        <v>2605.6999999999998</v>
      </c>
      <c r="BF150" s="10">
        <v>2602.6</v>
      </c>
      <c r="BG150" s="10">
        <v>2651.7</v>
      </c>
      <c r="BH150" s="10">
        <v>2718.7</v>
      </c>
      <c r="BI150" s="10">
        <v>2756.1</v>
      </c>
      <c r="BJ150" s="10">
        <v>2835.9</v>
      </c>
      <c r="BK150" s="10">
        <v>2948.2</v>
      </c>
      <c r="BL150" s="10">
        <v>3057.2</v>
      </c>
      <c r="BM150" s="10">
        <v>3151.5</v>
      </c>
      <c r="BN150" s="10">
        <v>3241.8</v>
      </c>
      <c r="BO150" s="10">
        <v>3552.9</v>
      </c>
      <c r="BP150" s="10">
        <v>3659.1</v>
      </c>
      <c r="BQ150" s="10">
        <v>3758.6</v>
      </c>
      <c r="BR150" s="10">
        <v>3829.9</v>
      </c>
      <c r="BS150" s="10">
        <v>3742.8</v>
      </c>
      <c r="BT150" s="10">
        <v>3793.7</v>
      </c>
      <c r="BU150" s="10">
        <v>3861.1</v>
      </c>
      <c r="BV150" s="10">
        <v>3947</v>
      </c>
      <c r="BW150" s="10">
        <v>4051.2</v>
      </c>
      <c r="BX150" s="10">
        <v>4157.8</v>
      </c>
      <c r="BY150" s="10">
        <v>4239.8999999999996</v>
      </c>
      <c r="BZ150" s="10">
        <v>4326.3999999999996</v>
      </c>
      <c r="CA150" s="10">
        <v>4396.8</v>
      </c>
      <c r="CB150" s="10">
        <v>4470.5</v>
      </c>
    </row>
    <row r="151" spans="1:80" s="6" customFormat="1">
      <c r="A151" s="8">
        <v>134</v>
      </c>
      <c r="B151" s="6" t="s">
        <v>357</v>
      </c>
      <c r="C151" s="6" t="s">
        <v>1394</v>
      </c>
      <c r="D151" s="10">
        <v>257.5</v>
      </c>
      <c r="E151" s="10">
        <v>272.89999999999998</v>
      </c>
      <c r="F151" s="10">
        <v>296.2</v>
      </c>
      <c r="G151" s="10">
        <v>314.3</v>
      </c>
      <c r="H151" s="10">
        <v>365.1</v>
      </c>
      <c r="I151" s="10">
        <v>426.5</v>
      </c>
      <c r="J151" s="10">
        <v>491.2</v>
      </c>
      <c r="K151" s="10">
        <v>543.9</v>
      </c>
      <c r="L151" s="10">
        <v>578.70000000000005</v>
      </c>
      <c r="M151" s="10">
        <v>616.70000000000005</v>
      </c>
      <c r="N151" s="10">
        <v>626</v>
      </c>
      <c r="O151" s="10">
        <v>626.79999999999995</v>
      </c>
      <c r="P151" s="10">
        <v>644.4</v>
      </c>
      <c r="Q151" s="10">
        <v>668</v>
      </c>
      <c r="R151" s="10">
        <v>728.1</v>
      </c>
      <c r="S151" s="10">
        <v>790.6</v>
      </c>
      <c r="T151" s="10">
        <v>849.8</v>
      </c>
      <c r="U151" s="10">
        <v>903.6</v>
      </c>
      <c r="V151" s="10">
        <v>939.8</v>
      </c>
      <c r="W151" s="10">
        <v>1006.1</v>
      </c>
      <c r="X151" s="10">
        <v>1019.6</v>
      </c>
      <c r="Y151" s="10">
        <v>1192.2</v>
      </c>
      <c r="Z151" s="10">
        <v>1244.7</v>
      </c>
      <c r="AA151" s="10">
        <v>1207.8</v>
      </c>
      <c r="AB151" s="10">
        <v>1385.9</v>
      </c>
      <c r="AC151" s="10">
        <v>1370</v>
      </c>
      <c r="AD151" s="10">
        <v>1167.5</v>
      </c>
      <c r="AE151" s="10">
        <v>1475</v>
      </c>
      <c r="AF151" s="10">
        <v>1527.7</v>
      </c>
      <c r="AG151" s="10">
        <v>1657</v>
      </c>
      <c r="AH151" s="10">
        <v>1701.6</v>
      </c>
      <c r="AI151" s="10">
        <v>2003.7</v>
      </c>
      <c r="AJ151" s="10">
        <v>2089.1</v>
      </c>
      <c r="AK151" s="10">
        <v>2054.1</v>
      </c>
      <c r="AL151" s="10">
        <v>1942.8</v>
      </c>
      <c r="AM151" s="10">
        <v>1852.8</v>
      </c>
      <c r="AN151" s="10">
        <v>1654.5</v>
      </c>
      <c r="AO151" s="10">
        <v>1718.1</v>
      </c>
      <c r="AP151" s="10">
        <v>1433.9</v>
      </c>
      <c r="AQ151" s="10">
        <v>1612.7</v>
      </c>
      <c r="AR151" s="10">
        <v>1607</v>
      </c>
      <c r="AS151" s="10">
        <v>1521.9</v>
      </c>
      <c r="AT151" s="10">
        <v>1235.5</v>
      </c>
      <c r="AU151" s="10">
        <v>1374</v>
      </c>
      <c r="AV151" s="10">
        <v>1293.5</v>
      </c>
      <c r="AW151" s="10">
        <v>1581.4</v>
      </c>
      <c r="AX151" s="10">
        <v>1755.4</v>
      </c>
      <c r="AY151" s="10">
        <v>2079.4</v>
      </c>
      <c r="AZ151" s="10">
        <v>2139.3000000000002</v>
      </c>
      <c r="BA151" s="10">
        <v>2162.1</v>
      </c>
      <c r="BB151" s="10">
        <v>2212.6</v>
      </c>
      <c r="BC151" s="10">
        <v>2560.4</v>
      </c>
      <c r="BD151" s="10">
        <v>2649.9</v>
      </c>
      <c r="BE151" s="10">
        <v>2704.4</v>
      </c>
      <c r="BF151" s="10">
        <v>3078.6</v>
      </c>
      <c r="BG151" s="10">
        <v>3317.7</v>
      </c>
      <c r="BH151" s="10">
        <v>3678.4</v>
      </c>
      <c r="BI151" s="10">
        <v>3681.1</v>
      </c>
      <c r="BJ151" s="10">
        <v>3838.2</v>
      </c>
      <c r="BK151" s="10">
        <v>4329</v>
      </c>
      <c r="BL151" s="10">
        <v>4542.1000000000004</v>
      </c>
      <c r="BM151" s="10">
        <v>4982.2</v>
      </c>
      <c r="BN151" s="10">
        <v>5289.2</v>
      </c>
      <c r="BO151" s="10">
        <v>5248</v>
      </c>
      <c r="BP151" s="10">
        <v>4800.1000000000004</v>
      </c>
      <c r="BQ151" s="10">
        <v>4761</v>
      </c>
      <c r="BR151" s="10">
        <v>3704.5</v>
      </c>
      <c r="BS151" s="10">
        <v>2748.4</v>
      </c>
      <c r="BT151" s="10">
        <v>2464.4</v>
      </c>
      <c r="BU151" s="10">
        <v>3162</v>
      </c>
      <c r="BV151" s="10">
        <v>3827.2</v>
      </c>
      <c r="BW151" s="10">
        <v>3977.4</v>
      </c>
      <c r="BX151" s="10">
        <v>4026.4</v>
      </c>
      <c r="BY151" s="10">
        <v>3507.5</v>
      </c>
      <c r="BZ151" s="10">
        <v>4078</v>
      </c>
      <c r="CA151" s="10">
        <v>4399.1000000000004</v>
      </c>
      <c r="CB151" s="10">
        <v>4581.3</v>
      </c>
    </row>
    <row r="152" spans="1:80" s="4" customFormat="1">
      <c r="A152" s="5">
        <v>135</v>
      </c>
      <c r="B152" s="4" t="s">
        <v>599</v>
      </c>
      <c r="C152" s="4" t="s">
        <v>1395</v>
      </c>
      <c r="D152" s="9">
        <v>92.2</v>
      </c>
      <c r="E152" s="9">
        <v>79.900000000000006</v>
      </c>
      <c r="F152" s="9">
        <v>69.599999999999994</v>
      </c>
      <c r="G152" s="9">
        <v>75.900000000000006</v>
      </c>
      <c r="H152" s="9">
        <v>44.2</v>
      </c>
      <c r="I152" s="9">
        <v>-0.9</v>
      </c>
      <c r="J152" s="9">
        <v>-39.5</v>
      </c>
      <c r="K152" s="9">
        <v>128.30000000000001</v>
      </c>
      <c r="L152" s="9">
        <v>131.6</v>
      </c>
      <c r="M152" s="9">
        <v>104.9</v>
      </c>
      <c r="N152" s="9">
        <v>96.5</v>
      </c>
      <c r="O152" s="9">
        <v>133.5</v>
      </c>
      <c r="P152" s="9">
        <v>119.8</v>
      </c>
      <c r="Q152" s="9">
        <v>133.19999999999999</v>
      </c>
      <c r="R152" s="9">
        <v>90.1</v>
      </c>
      <c r="S152" s="9">
        <v>167.6</v>
      </c>
      <c r="T152" s="9">
        <v>136.6</v>
      </c>
      <c r="U152" s="9">
        <v>121.8</v>
      </c>
      <c r="V152" s="9">
        <v>89.9</v>
      </c>
      <c r="W152" s="9">
        <v>185</v>
      </c>
      <c r="X152" s="9">
        <v>209.1</v>
      </c>
      <c r="Y152" s="9">
        <v>60</v>
      </c>
      <c r="Z152" s="9">
        <v>60.6</v>
      </c>
      <c r="AA152" s="9">
        <v>192.3</v>
      </c>
      <c r="AB152" s="9">
        <v>64.7</v>
      </c>
      <c r="AC152" s="9">
        <v>112.1</v>
      </c>
      <c r="AD152" s="9">
        <v>285.2</v>
      </c>
      <c r="AE152" s="9">
        <v>213.9</v>
      </c>
      <c r="AF152" s="9">
        <v>172.2</v>
      </c>
      <c r="AG152" s="9">
        <v>153.4</v>
      </c>
      <c r="AH152" s="9">
        <v>141.9</v>
      </c>
      <c r="AI152" s="9">
        <v>307.3</v>
      </c>
      <c r="AJ152" s="9">
        <v>259.39999999999998</v>
      </c>
      <c r="AK152" s="9">
        <v>342.7</v>
      </c>
      <c r="AL152" s="9">
        <v>480.5</v>
      </c>
      <c r="AM152" s="9">
        <v>335.2</v>
      </c>
      <c r="AN152" s="9">
        <v>578</v>
      </c>
      <c r="AO152" s="9">
        <v>590.70000000000005</v>
      </c>
      <c r="AP152" s="9">
        <v>841.6</v>
      </c>
      <c r="AQ152" s="9">
        <v>298.10000000000002</v>
      </c>
      <c r="AR152" s="9">
        <v>319.7</v>
      </c>
      <c r="AS152" s="9">
        <v>433.2</v>
      </c>
      <c r="AT152" s="9">
        <v>710.6</v>
      </c>
      <c r="AU152" s="9">
        <v>418.9</v>
      </c>
      <c r="AV152" s="9">
        <v>437.5</v>
      </c>
      <c r="AW152" s="9">
        <v>155.19999999999999</v>
      </c>
      <c r="AX152" s="9">
        <v>43.8</v>
      </c>
      <c r="AY152" s="9">
        <v>230.9</v>
      </c>
      <c r="AZ152" s="9">
        <v>243</v>
      </c>
      <c r="BA152" s="9">
        <v>333.9</v>
      </c>
      <c r="BB152" s="9">
        <v>363.3</v>
      </c>
      <c r="BC152" s="9">
        <v>596.6</v>
      </c>
      <c r="BD152" s="9">
        <v>514.29999999999995</v>
      </c>
      <c r="BE152" s="9">
        <v>558.29999999999995</v>
      </c>
      <c r="BF152" s="9">
        <v>252.7</v>
      </c>
      <c r="BG152" s="9">
        <v>827</v>
      </c>
      <c r="BH152" s="9">
        <v>601.70000000000005</v>
      </c>
      <c r="BI152" s="9">
        <v>615.9</v>
      </c>
      <c r="BJ152" s="9">
        <v>544.6</v>
      </c>
      <c r="BK152" s="9">
        <v>1217.7</v>
      </c>
      <c r="BL152" s="9">
        <v>1142.4000000000001</v>
      </c>
      <c r="BM152" s="9">
        <v>950.4</v>
      </c>
      <c r="BN152" s="9">
        <v>694</v>
      </c>
      <c r="BO152" s="9">
        <v>1330.3</v>
      </c>
      <c r="BP152" s="9">
        <v>1849.4</v>
      </c>
      <c r="BQ152" s="9">
        <v>1803.9</v>
      </c>
      <c r="BR152" s="9">
        <v>2865.9</v>
      </c>
      <c r="BS152" s="9">
        <v>1318.6</v>
      </c>
      <c r="BT152" s="9">
        <v>1722.3</v>
      </c>
      <c r="BU152" s="9">
        <v>1076.0999999999999</v>
      </c>
      <c r="BV152" s="9">
        <v>565.29999999999995</v>
      </c>
      <c r="BW152" s="9">
        <v>1675.5</v>
      </c>
      <c r="BX152" s="9">
        <v>1712.6</v>
      </c>
      <c r="BY152" s="9">
        <v>2295.6999999999998</v>
      </c>
      <c r="BZ152" s="9">
        <v>1853.2</v>
      </c>
      <c r="CA152" s="9">
        <v>1598.7</v>
      </c>
      <c r="CB152" s="9">
        <v>1845</v>
      </c>
    </row>
    <row r="153" spans="1:80" s="6" customFormat="1">
      <c r="A153" s="8">
        <v>136</v>
      </c>
      <c r="B153" s="6" t="s">
        <v>601</v>
      </c>
      <c r="C153" s="6" t="s">
        <v>1396</v>
      </c>
      <c r="D153" s="10">
        <v>31.2</v>
      </c>
      <c r="E153" s="10">
        <v>31.2</v>
      </c>
      <c r="F153" s="10">
        <v>32.200000000000003</v>
      </c>
      <c r="G153" s="10">
        <v>33</v>
      </c>
      <c r="H153" s="10">
        <v>35.1</v>
      </c>
      <c r="I153" s="10">
        <v>34.9</v>
      </c>
      <c r="J153" s="10">
        <v>34</v>
      </c>
      <c r="K153" s="10">
        <v>37.1</v>
      </c>
      <c r="L153" s="10">
        <v>37.4</v>
      </c>
      <c r="M153" s="10">
        <v>40</v>
      </c>
      <c r="N153" s="10">
        <v>39.5</v>
      </c>
      <c r="O153" s="10">
        <v>40.799999999999997</v>
      </c>
      <c r="P153" s="10">
        <v>41</v>
      </c>
      <c r="Q153" s="10">
        <v>44.6</v>
      </c>
      <c r="R153" s="10">
        <v>43.4</v>
      </c>
      <c r="S153" s="10">
        <v>46.5</v>
      </c>
      <c r="T153" s="10">
        <v>43.8</v>
      </c>
      <c r="U153" s="10">
        <v>42.6</v>
      </c>
      <c r="V153" s="10">
        <v>42.6</v>
      </c>
      <c r="W153" s="10">
        <v>44.8</v>
      </c>
      <c r="X153" s="10">
        <v>46.2</v>
      </c>
      <c r="Y153" s="10">
        <v>46.2</v>
      </c>
      <c r="Z153" s="10">
        <v>48</v>
      </c>
      <c r="AA153" s="10">
        <v>50</v>
      </c>
      <c r="AB153" s="10">
        <v>49.8</v>
      </c>
      <c r="AC153" s="10">
        <v>46.9</v>
      </c>
      <c r="AD153" s="10">
        <v>47.1</v>
      </c>
      <c r="AE153" s="10">
        <v>46.1</v>
      </c>
      <c r="AF153" s="10">
        <v>44.8</v>
      </c>
      <c r="AG153" s="10">
        <v>43.6</v>
      </c>
      <c r="AH153" s="10">
        <v>49.1</v>
      </c>
      <c r="AI153" s="10">
        <v>50.4</v>
      </c>
      <c r="AJ153" s="10">
        <v>49.8</v>
      </c>
      <c r="AK153" s="10">
        <v>52.8</v>
      </c>
      <c r="AL153" s="10">
        <v>49.7</v>
      </c>
      <c r="AM153" s="10">
        <v>51.2</v>
      </c>
      <c r="AN153" s="10">
        <v>44.3</v>
      </c>
      <c r="AO153" s="10">
        <v>49.2</v>
      </c>
      <c r="AP153" s="10">
        <v>44.1</v>
      </c>
      <c r="AQ153" s="10">
        <v>43.5</v>
      </c>
      <c r="AR153" s="10">
        <v>41.2</v>
      </c>
      <c r="AS153" s="10">
        <v>38.9</v>
      </c>
      <c r="AT153" s="10">
        <v>39.299999999999997</v>
      </c>
      <c r="AU153" s="10">
        <v>38.6</v>
      </c>
      <c r="AV153" s="10">
        <v>41.6</v>
      </c>
      <c r="AW153" s="10">
        <v>44.1</v>
      </c>
      <c r="AX153" s="10">
        <v>41.4</v>
      </c>
      <c r="AY153" s="10">
        <v>44.7</v>
      </c>
      <c r="AZ153" s="10">
        <v>43.9</v>
      </c>
      <c r="BA153" s="10">
        <v>42.9</v>
      </c>
      <c r="BB153" s="10">
        <v>46.3</v>
      </c>
      <c r="BC153" s="10">
        <v>48.2</v>
      </c>
      <c r="BD153" s="10">
        <v>46.7</v>
      </c>
      <c r="BE153" s="10">
        <v>49.8</v>
      </c>
      <c r="BF153" s="10">
        <v>50.3</v>
      </c>
      <c r="BG153" s="10">
        <v>54.5</v>
      </c>
      <c r="BH153" s="10">
        <v>57.5</v>
      </c>
      <c r="BI153" s="10">
        <v>62.2</v>
      </c>
      <c r="BJ153" s="10">
        <v>60.6</v>
      </c>
      <c r="BK153" s="10">
        <v>60.7</v>
      </c>
      <c r="BL153" s="10">
        <v>63.1</v>
      </c>
      <c r="BM153" s="10">
        <v>68.7</v>
      </c>
      <c r="BN153" s="10">
        <v>77.8</v>
      </c>
      <c r="BO153" s="10">
        <v>73.099999999999994</v>
      </c>
      <c r="BP153" s="10">
        <v>70.5</v>
      </c>
      <c r="BQ153" s="10">
        <v>69.3</v>
      </c>
      <c r="BR153" s="10">
        <v>67.599999999999994</v>
      </c>
      <c r="BS153" s="10">
        <v>63.2</v>
      </c>
      <c r="BT153" s="10">
        <v>59.5</v>
      </c>
      <c r="BU153" s="10">
        <v>66.400000000000006</v>
      </c>
      <c r="BV153" s="10">
        <v>68.900000000000006</v>
      </c>
      <c r="BW153" s="10">
        <v>61.2</v>
      </c>
      <c r="BX153" s="10">
        <v>76.599999999999994</v>
      </c>
      <c r="BY153" s="10">
        <v>81.900000000000006</v>
      </c>
      <c r="BZ153" s="10">
        <v>89.3</v>
      </c>
      <c r="CA153" s="10">
        <v>95.4</v>
      </c>
      <c r="CB153" s="10">
        <v>92.2</v>
      </c>
    </row>
    <row r="154" spans="1:80" s="6" customFormat="1">
      <c r="A154" s="8">
        <v>137</v>
      </c>
      <c r="B154" s="6" t="s">
        <v>605</v>
      </c>
      <c r="C154" s="6" t="s">
        <v>1397</v>
      </c>
      <c r="D154" s="10">
        <v>61</v>
      </c>
      <c r="E154" s="10">
        <v>48.6</v>
      </c>
      <c r="F154" s="10">
        <v>37.4</v>
      </c>
      <c r="G154" s="10">
        <v>42.8</v>
      </c>
      <c r="H154" s="10">
        <v>9.1999999999999993</v>
      </c>
      <c r="I154" s="10">
        <v>-35.799999999999997</v>
      </c>
      <c r="J154" s="10">
        <v>-73.400000000000006</v>
      </c>
      <c r="K154" s="10">
        <v>91.2</v>
      </c>
      <c r="L154" s="10">
        <v>94.2</v>
      </c>
      <c r="M154" s="10">
        <v>65</v>
      </c>
      <c r="N154" s="10">
        <v>57.1</v>
      </c>
      <c r="O154" s="10">
        <v>92.8</v>
      </c>
      <c r="P154" s="10">
        <v>78.8</v>
      </c>
      <c r="Q154" s="10">
        <v>88.6</v>
      </c>
      <c r="R154" s="10">
        <v>46.6</v>
      </c>
      <c r="S154" s="10">
        <v>121.1</v>
      </c>
      <c r="T154" s="10">
        <v>92.9</v>
      </c>
      <c r="U154" s="10">
        <v>79.3</v>
      </c>
      <c r="V154" s="10">
        <v>47.3</v>
      </c>
      <c r="W154" s="10">
        <v>140.19999999999999</v>
      </c>
      <c r="X154" s="10">
        <v>162.9</v>
      </c>
      <c r="Y154" s="10">
        <v>13.8</v>
      </c>
      <c r="Z154" s="10">
        <v>12.6</v>
      </c>
      <c r="AA154" s="10">
        <v>142.30000000000001</v>
      </c>
      <c r="AB154" s="10">
        <v>14.8</v>
      </c>
      <c r="AC154" s="10">
        <v>65.3</v>
      </c>
      <c r="AD154" s="10">
        <v>238.1</v>
      </c>
      <c r="AE154" s="10">
        <v>167.7</v>
      </c>
      <c r="AF154" s="10">
        <v>127.5</v>
      </c>
      <c r="AG154" s="10">
        <v>109.8</v>
      </c>
      <c r="AH154" s="10">
        <v>92.7</v>
      </c>
      <c r="AI154" s="10">
        <v>257</v>
      </c>
      <c r="AJ154" s="10">
        <v>209.6</v>
      </c>
      <c r="AK154" s="10">
        <v>289.89999999999998</v>
      </c>
      <c r="AL154" s="10">
        <v>430.9</v>
      </c>
      <c r="AM154" s="10">
        <v>284</v>
      </c>
      <c r="AN154" s="10">
        <v>533.70000000000005</v>
      </c>
      <c r="AO154" s="10">
        <v>541.6</v>
      </c>
      <c r="AP154" s="10">
        <v>797.5</v>
      </c>
      <c r="AQ154" s="10">
        <v>254.6</v>
      </c>
      <c r="AR154" s="10">
        <v>278.5</v>
      </c>
      <c r="AS154" s="10">
        <v>394.3</v>
      </c>
      <c r="AT154" s="10">
        <v>671.4</v>
      </c>
      <c r="AU154" s="10">
        <v>380.4</v>
      </c>
      <c r="AV154" s="10">
        <v>395.9</v>
      </c>
      <c r="AW154" s="10">
        <v>111.2</v>
      </c>
      <c r="AX154" s="10">
        <v>2.4</v>
      </c>
      <c r="AY154" s="10">
        <v>186.2</v>
      </c>
      <c r="AZ154" s="10">
        <v>199.1</v>
      </c>
      <c r="BA154" s="10">
        <v>291</v>
      </c>
      <c r="BB154" s="10">
        <v>317</v>
      </c>
      <c r="BC154" s="10">
        <v>548.4</v>
      </c>
      <c r="BD154" s="10">
        <v>467.6</v>
      </c>
      <c r="BE154" s="10">
        <v>508.5</v>
      </c>
      <c r="BF154" s="10">
        <v>202.4</v>
      </c>
      <c r="BG154" s="10">
        <v>772.6</v>
      </c>
      <c r="BH154" s="10">
        <v>544.20000000000005</v>
      </c>
      <c r="BI154" s="10">
        <v>553.79999999999995</v>
      </c>
      <c r="BJ154" s="10">
        <v>484.1</v>
      </c>
      <c r="BK154" s="10">
        <v>1157.0999999999999</v>
      </c>
      <c r="BL154" s="10">
        <v>1079.3</v>
      </c>
      <c r="BM154" s="10">
        <v>881.7</v>
      </c>
      <c r="BN154" s="10">
        <v>616.20000000000005</v>
      </c>
      <c r="BO154" s="10">
        <v>1257.3</v>
      </c>
      <c r="BP154" s="10">
        <v>1778.9</v>
      </c>
      <c r="BQ154" s="10">
        <v>1734.6</v>
      </c>
      <c r="BR154" s="10">
        <v>2798.3</v>
      </c>
      <c r="BS154" s="10">
        <v>1255.4000000000001</v>
      </c>
      <c r="BT154" s="10">
        <v>1662.8</v>
      </c>
      <c r="BU154" s="10">
        <v>1009.7</v>
      </c>
      <c r="BV154" s="10">
        <v>496.5</v>
      </c>
      <c r="BW154" s="10">
        <v>1614.3</v>
      </c>
      <c r="BX154" s="10">
        <v>1636</v>
      </c>
      <c r="BY154" s="10">
        <v>2213.8000000000002</v>
      </c>
      <c r="BZ154" s="10">
        <v>1764</v>
      </c>
      <c r="CA154" s="10">
        <v>1503.3</v>
      </c>
      <c r="CB154" s="10">
        <v>1752.8</v>
      </c>
    </row>
    <row r="155" spans="1:80" s="4" customFormat="1">
      <c r="A155" s="5">
        <v>138</v>
      </c>
      <c r="B155" s="4" t="s">
        <v>1398</v>
      </c>
      <c r="C155" s="4" t="s">
        <v>1399</v>
      </c>
      <c r="D155" s="9">
        <v>405.9</v>
      </c>
      <c r="E155" s="9">
        <v>434.3</v>
      </c>
      <c r="F155" s="9">
        <v>451.5</v>
      </c>
      <c r="G155" s="9">
        <v>498.2</v>
      </c>
      <c r="H155" s="9">
        <v>497.9</v>
      </c>
      <c r="I155" s="9">
        <v>509.6</v>
      </c>
      <c r="J155" s="9">
        <v>539.70000000000005</v>
      </c>
      <c r="K155" s="9">
        <v>387</v>
      </c>
      <c r="L155" s="9">
        <v>430.5</v>
      </c>
      <c r="M155" s="9">
        <v>437.7</v>
      </c>
      <c r="N155" s="9">
        <v>485.4</v>
      </c>
      <c r="O155" s="9">
        <v>398.6</v>
      </c>
      <c r="P155" s="9">
        <v>420.7</v>
      </c>
      <c r="Q155" s="9">
        <v>422.8</v>
      </c>
      <c r="R155" s="9">
        <v>495.6</v>
      </c>
      <c r="S155" s="9">
        <v>531.5</v>
      </c>
      <c r="T155" s="9">
        <v>533.6</v>
      </c>
      <c r="U155" s="9">
        <v>566.20000000000005</v>
      </c>
      <c r="V155" s="9">
        <v>618</v>
      </c>
      <c r="W155" s="9">
        <v>560</v>
      </c>
      <c r="X155" s="9">
        <v>579.9</v>
      </c>
      <c r="Y155" s="9">
        <v>624.70000000000005</v>
      </c>
      <c r="Z155" s="9">
        <v>672.4</v>
      </c>
      <c r="AA155" s="9">
        <v>862.1</v>
      </c>
      <c r="AB155" s="9">
        <v>864</v>
      </c>
      <c r="AC155" s="9">
        <v>878.5</v>
      </c>
      <c r="AD155" s="9">
        <v>891.8</v>
      </c>
      <c r="AE155" s="9">
        <v>933.7</v>
      </c>
      <c r="AF155" s="9">
        <v>955.8</v>
      </c>
      <c r="AG155" s="9">
        <v>1023.3</v>
      </c>
      <c r="AH155" s="9">
        <v>1050.7</v>
      </c>
      <c r="AI155" s="9">
        <v>807</v>
      </c>
      <c r="AJ155" s="9">
        <v>839.3</v>
      </c>
      <c r="AK155" s="9">
        <v>979.3</v>
      </c>
      <c r="AL155" s="9">
        <v>1140.5999999999999</v>
      </c>
      <c r="AM155" s="9">
        <v>1408.8</v>
      </c>
      <c r="AN155" s="9">
        <v>1521.6</v>
      </c>
      <c r="AO155" s="9">
        <v>1640.6</v>
      </c>
      <c r="AP155" s="9">
        <v>1694.9</v>
      </c>
      <c r="AQ155" s="9">
        <v>1947.4</v>
      </c>
      <c r="AR155" s="9">
        <v>2033.5</v>
      </c>
      <c r="AS155" s="9">
        <v>2118</v>
      </c>
      <c r="AT155" s="9">
        <v>2277.4</v>
      </c>
      <c r="AU155" s="9">
        <v>2135.3000000000002</v>
      </c>
      <c r="AV155" s="9">
        <v>2288.3000000000002</v>
      </c>
      <c r="AW155" s="9">
        <v>2346.4</v>
      </c>
      <c r="AX155" s="9">
        <v>2472.1999999999998</v>
      </c>
      <c r="AY155" s="9">
        <v>2202.5</v>
      </c>
      <c r="AZ155" s="9">
        <v>2302.9</v>
      </c>
      <c r="BA155" s="9">
        <v>2464.6999999999998</v>
      </c>
      <c r="BB155" s="9">
        <v>2564.6</v>
      </c>
      <c r="BC155" s="9">
        <v>2366.8000000000002</v>
      </c>
      <c r="BD155" s="9">
        <v>2470.1</v>
      </c>
      <c r="BE155" s="9">
        <v>2556.9</v>
      </c>
      <c r="BF155" s="9">
        <v>2770.9</v>
      </c>
      <c r="BG155" s="9">
        <v>2124</v>
      </c>
      <c r="BH155" s="9">
        <v>2272.6</v>
      </c>
      <c r="BI155" s="9">
        <v>2454.5</v>
      </c>
      <c r="BJ155" s="9">
        <v>2681</v>
      </c>
      <c r="BK155" s="9">
        <v>2416.5</v>
      </c>
      <c r="BL155" s="9">
        <v>2640.2</v>
      </c>
      <c r="BM155" s="9">
        <v>2812.8</v>
      </c>
      <c r="BN155" s="9">
        <v>2868.5</v>
      </c>
      <c r="BO155" s="9">
        <v>2204.8000000000002</v>
      </c>
      <c r="BP155" s="9">
        <v>2363.1</v>
      </c>
      <c r="BQ155" s="9">
        <v>2518.6</v>
      </c>
      <c r="BR155" s="9">
        <v>2665.1</v>
      </c>
      <c r="BS155" s="9">
        <v>3880.6</v>
      </c>
      <c r="BT155" s="9">
        <v>3877.5</v>
      </c>
      <c r="BU155" s="9">
        <v>3874.9</v>
      </c>
      <c r="BV155" s="9">
        <v>3932.1</v>
      </c>
      <c r="BW155" s="9">
        <v>3149.9</v>
      </c>
      <c r="BX155" s="9">
        <v>3167.1</v>
      </c>
      <c r="BY155" s="9">
        <v>3184.1</v>
      </c>
      <c r="BZ155" s="9">
        <v>3318.5</v>
      </c>
      <c r="CA155" s="9">
        <v>3370.1</v>
      </c>
      <c r="CB155" s="9">
        <v>3300.6</v>
      </c>
    </row>
    <row r="156" spans="1:80"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>
      <c r="A157" t="s">
        <v>781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>
      <c r="A158" t="s">
        <v>1432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>
      <c r="A159" t="s">
        <v>1433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>
      <c r="A160" t="s">
        <v>1434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>
      <c r="A161" t="s">
        <v>1122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>
      <c r="A162" t="s">
        <v>1455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>
      <c r="A163" t="s">
        <v>1456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>
      <c r="A164" t="s">
        <v>1457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>
      <c r="A165" t="s">
        <v>1400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spans="1:80">
      <c r="A166" t="s">
        <v>1401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>
      <c r="A167" t="s">
        <v>1124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>
      <c r="A168" t="s">
        <v>953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>
      <c r="A169" t="s">
        <v>467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Contents</vt:lpstr>
      <vt:lpstr>A001 Ann</vt:lpstr>
      <vt:lpstr>A002 Ann</vt:lpstr>
      <vt:lpstr>A003 Ann</vt:lpstr>
      <vt:lpstr>A004 Ann</vt:lpstr>
      <vt:lpstr>A005 Ann</vt:lpstr>
      <vt:lpstr>A006 Ann</vt:lpstr>
      <vt:lpstr>A007 Ann</vt:lpstr>
      <vt:lpstr>A008 Ann</vt:lpstr>
      <vt:lpstr>A009 Ann</vt:lpstr>
      <vt:lpstr>Q001 Qtr</vt:lpstr>
      <vt:lpstr>Q002 Qtr</vt:lpstr>
      <vt:lpstr>Q003 Qtr</vt:lpstr>
      <vt:lpstr>Q004 Qtr</vt:lpstr>
      <vt:lpstr>Q005 Qtr</vt:lpstr>
      <vt:lpstr>Q006 Qtr</vt:lpstr>
      <vt:lpstr>Q007 Qtr</vt:lpstr>
      <vt:lpstr>Q008 Qtr</vt:lpstr>
      <vt:lpstr>Q009 Qtr</vt:lpstr>
    </vt:vector>
  </TitlesOfParts>
  <Company>USDOC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otshl1</dc:creator>
  <cp:lastModifiedBy>Gabriel Zucman</cp:lastModifiedBy>
  <dcterms:created xsi:type="dcterms:W3CDTF">2011-06-15T15:31:31Z</dcterms:created>
  <dcterms:modified xsi:type="dcterms:W3CDTF">2013-04-22T18:06:30Z</dcterms:modified>
</cp:coreProperties>
</file>