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workbookProtection lockStructure="1"/>
  <bookViews>
    <workbookView xWindow="0" yWindow="0" windowWidth="25600" windowHeight="16060" tabRatio="836"/>
  </bookViews>
  <sheets>
    <sheet name="ReadMe" sheetId="4" r:id="rId1"/>
    <sheet name="IntegratedAccounts01-10" sheetId="7" r:id="rId2"/>
    <sheet name="TotalEconomy01-10" sheetId="14" r:id="rId3"/>
    <sheet name="NonFinCorp01-10" sheetId="19" r:id="rId4"/>
    <sheet name="FinCorp01-10" sheetId="20" r:id="rId5"/>
    <sheet name="Gov01-10" sheetId="21" r:id="rId6"/>
    <sheet name="Households01-10" sheetId="22" r:id="rId7"/>
    <sheet name="NPISH01-10" sheetId="23" r:id="rId8"/>
    <sheet name="GDPExpenditure94-10" sheetId="1" r:id="rId9"/>
    <sheet name="Deflators(ChainedLinked)94-10" sheetId="2" r:id="rId10"/>
    <sheet name="Deflators(FixedBase)94-10" sheetId="3" r:id="rId11"/>
    <sheet name="Distribution01-10" sheetId="5" r:id="rId12"/>
    <sheet name="GDPbyActivity05-10" sheetId="24" r:id="rId13"/>
    <sheet name="GDPbyActivity01-04" sheetId="25" r:id="rId14"/>
  </sheets>
  <definedNames>
    <definedName name="_xlnm.Print_Titles" localSheetId="9">'Deflators(ChainedLinked)94-10'!$A:$A</definedName>
    <definedName name="_xlnm.Print_Titles" localSheetId="10">'Deflators(FixedBase)94-10'!$A:$A</definedName>
    <definedName name="_xlnm.Print_Titles" localSheetId="11">'Distribution01-10'!$A:$A</definedName>
    <definedName name="_xlnm.Print_Titles" localSheetId="4">'FinCorp01-10'!$A:$A</definedName>
    <definedName name="_xlnm.Print_Titles" localSheetId="13">'GDPbyActivity01-04'!$A:$A</definedName>
    <definedName name="_xlnm.Print_Titles" localSheetId="12">'GDPbyActivity05-10'!$A:$A</definedName>
    <definedName name="_xlnm.Print_Titles" localSheetId="8">'GDPExpenditure94-10'!$A:$A</definedName>
    <definedName name="_xlnm.Print_Titles" localSheetId="5">'Gov01-10'!$A:$A</definedName>
    <definedName name="_xlnm.Print_Titles" localSheetId="6">'Households01-10'!$A:$A</definedName>
    <definedName name="_xlnm.Print_Titles" localSheetId="1">'IntegratedAccounts01-10'!$A:$A</definedName>
    <definedName name="_xlnm.Print_Titles" localSheetId="3">'NonFinCorp01-10'!$A:$A</definedName>
    <definedName name="_xlnm.Print_Titles" localSheetId="7">'NPISH01-10'!$A:$A</definedName>
    <definedName name="_xlnm.Print_Titles" localSheetId="2">'TotalEconomy01-10'!$A:$A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B3" i="1"/>
  <c r="B4" i="7"/>
  <c r="B3" i="7"/>
</calcChain>
</file>

<file path=xl/sharedStrings.xml><?xml version="1.0" encoding="utf-8"?>
<sst xmlns="http://schemas.openxmlformats.org/spreadsheetml/2006/main" count="1105" uniqueCount="474">
  <si>
    <t>1. Gross Domestic Product (Expenditure approach: at current prices)</t>
  </si>
  <si>
    <t>Calendar Year</t>
  </si>
  <si>
    <t>(Billion Yen)</t>
  </si>
  <si>
    <t>Items</t>
  </si>
  <si>
    <t>1.  Private final consumption expenditure</t>
  </si>
  <si>
    <t xml:space="preserve">    (1) Final consumption expenditure of households</t>
  </si>
  <si>
    <t xml:space="preserve">         a.  Domestic final consumption expenditure of households</t>
  </si>
  <si>
    <t xml:space="preserve">         b.  Direct purchases abroad by resident households</t>
  </si>
  <si>
    <t xml:space="preserve">         c.  (less) Direct purchases in the domestic market by non-resident households</t>
  </si>
  <si>
    <t xml:space="preserve">         (regrouped)</t>
  </si>
  <si>
    <t xml:space="preserve">             Final consumption expenditure of households(excluding imputed service of owner-occupied dwellings)</t>
  </si>
  <si>
    <t xml:space="preserve">             Imputed service of owner-occupied dwellings</t>
  </si>
  <si>
    <t xml:space="preserve">    (2) Final consumption expenditure of private non-profit institutions serving households</t>
  </si>
  <si>
    <t>2.  Government final consumption expenditure</t>
  </si>
  <si>
    <t xml:space="preserve">    (regrouped)</t>
  </si>
  <si>
    <t xml:space="preserve">     Actual final consumption of households</t>
  </si>
  <si>
    <t xml:space="preserve">     Government actual final consumption</t>
  </si>
  <si>
    <t>3.  Gross capital formation</t>
  </si>
  <si>
    <t xml:space="preserve">    (1) Gross fixed capital formation</t>
  </si>
  <si>
    <t xml:space="preserve">         a.  Private sectors</t>
  </si>
  <si>
    <t xml:space="preserve">              (a) Residential Investment</t>
  </si>
  <si>
    <t xml:space="preserve">              (b) Non-Resi. Investment</t>
  </si>
  <si>
    <t xml:space="preserve">         b.  Public sectors</t>
  </si>
  <si>
    <t xml:space="preserve">              (c) General government</t>
  </si>
  <si>
    <t xml:space="preserve">    (2) Changes in inventories</t>
  </si>
  <si>
    <t xml:space="preserve">              (a) Finished goods</t>
  </si>
  <si>
    <t xml:space="preserve">              (b) Work-in-progress</t>
  </si>
  <si>
    <t xml:space="preserve">              (c) Materials and supplies</t>
  </si>
  <si>
    <t xml:space="preserve">              (d) Wholesale and retail trade</t>
  </si>
  <si>
    <t xml:space="preserve">              (a) Public corporations</t>
  </si>
  <si>
    <t xml:space="preserve">              (b) General government</t>
  </si>
  <si>
    <t>4.  Net exports of goods and services</t>
  </si>
  <si>
    <t xml:space="preserve">    (1) Exports of goods and services</t>
  </si>
  <si>
    <t xml:space="preserve">         a.  Exports of goods</t>
  </si>
  <si>
    <t xml:space="preserve">         b.  Exports of services(including direct purchases in the domestic market by non-resident households)</t>
  </si>
  <si>
    <t xml:space="preserve">    (2) (less) Imports of goods and services</t>
  </si>
  <si>
    <t xml:space="preserve">         a.  Imports of goods</t>
  </si>
  <si>
    <t xml:space="preserve">         b.  Imports of services(including direct purchases abroad by resident households)</t>
  </si>
  <si>
    <t>5.  Gross domestic product (expenditure approach) (1+2+3+4)</t>
  </si>
  <si>
    <t xml:space="preserve">     (cf) Net income from the rest of the world</t>
  </si>
  <si>
    <t xml:space="preserve">                 Incomes from the rest of the world</t>
  </si>
  <si>
    <t xml:space="preserve">                 (less) Incomes to the rest of the world</t>
  </si>
  <si>
    <t xml:space="preserve">           Gross national income</t>
  </si>
  <si>
    <t xml:space="preserve">     (cf) Domestic demand</t>
  </si>
  <si>
    <t xml:space="preserve">           Private demand</t>
  </si>
  <si>
    <t xml:space="preserve">           Public demand</t>
  </si>
  <si>
    <r>
      <t>(cf</t>
    </r>
    <r>
      <rPr>
        <sz val="14"/>
        <rFont val="lr o_©"/>
        <family val="1"/>
      </rPr>
      <t>Åj</t>
    </r>
    <r>
      <rPr>
        <sz val="14"/>
        <rFont val="Times New Roman"/>
        <family val="1"/>
      </rPr>
      <t>Gross domestic product (expenditure approach)(excluding FISIM)</t>
    </r>
  </si>
  <si>
    <t xml:space="preserve">       Final consumption expenditure of households(excluding FISIM)</t>
  </si>
  <si>
    <t xml:space="preserve">       Exports of goods and services(excluding FISIM)</t>
  </si>
  <si>
    <t xml:space="preserve">       (less) Imports of goods and services(excluding FISIM)</t>
  </si>
  <si>
    <t>Note:1. Private demand=Private final consumption expenditure+Private residential investment+Private non-resi. investment+Changes in inventories of private sector</t>
  </si>
  <si>
    <t xml:space="preserve">            Public demand=Government final consumption expenditure+Gross capital formation by public sector+Changes in inventories of public sector</t>
  </si>
  <si>
    <t xml:space="preserve">        2. Domestic demand=Private demand+Public demand</t>
  </si>
  <si>
    <t xml:space="preserve">        3. Gross national income=Gross domestic product+Net income from the rest of the world</t>
  </si>
  <si>
    <t xml:space="preserve">         2. The figures in each item of "Changes in inventories" are annual average deflators.</t>
  </si>
  <si>
    <t>Note:1. Gross national income=Gross domestic product+Trading gains/losses(real only)+Net income from the rest of the world</t>
  </si>
  <si>
    <r>
      <t>(cf</t>
    </r>
    <r>
      <rPr>
        <sz val="14"/>
        <rFont val="lr o¾©"/>
        <family val="1"/>
      </rPr>
      <t>j</t>
    </r>
    <r>
      <rPr>
        <sz val="14"/>
        <rFont val="Times New Roman"/>
        <family val="1"/>
      </rPr>
      <t>Gross domestic product (expenditure approach)(excluding FISIM)</t>
    </r>
  </si>
  <si>
    <t>-</t>
  </si>
  <si>
    <t>5.  Gross domestic product (expenditure approach)</t>
  </si>
  <si>
    <t>(Calendar year of 2005 = 100)</t>
  </si>
  <si>
    <t>1. Gross Domestic Product (Deflators: Expenditure approach, chain-linked)</t>
  </si>
  <si>
    <t xml:space="preserve">         5. The figures of g3.(2) Changes in inventoriesh are stock balance deflators. The figures of 3.(2)a. exclude standing timbers.</t>
  </si>
  <si>
    <t xml:space="preserve">         4. Gross national income=Gross domestic product+Trading gains/losses(real only)+Net income from the rest of the world</t>
  </si>
  <si>
    <t xml:space="preserve">         3. Domestic demand=Private demand+Public demand</t>
  </si>
  <si>
    <t xml:space="preserve">             Public demand=Government final consumption expenditure+Gross capital formation by public sector+Changes in inventories of public sector</t>
  </si>
  <si>
    <t xml:space="preserve">         2. Private demand=Private final consumption expenditure+Private residential investment+Private non-resi. investment+Changes in inventories of private sector</t>
  </si>
  <si>
    <t>Note: 1. Figures in this table are reference series (fixed-based method).</t>
  </si>
  <si>
    <t>(Base year=calendar year of 2005)</t>
  </si>
  <si>
    <t>1. Gross Domestic Product (Deflators: Expenditure approach, fixed-based)</t>
  </si>
  <si>
    <t xml:space="preserve">   </t>
  </si>
  <si>
    <t xml:space="preserve">          2.Entrepreneurial income = Operating surplus + Property income (receivable) - Property income (payable).</t>
  </si>
  <si>
    <t>Note: 1.Usually , National Income indicates "4. National income".</t>
  </si>
  <si>
    <t xml:space="preserve">          Current taxes on entrepreneurial income of private corporations</t>
  </si>
  <si>
    <t xml:space="preserve">           (before receivable and payable of distributed income of corporations)</t>
  </si>
  <si>
    <t xml:space="preserve">    (cf) Entrepreneurial income of private corporations</t>
  </si>
  <si>
    <t xml:space="preserve">    (3) Private non-profit institutions serving households</t>
  </si>
  <si>
    <t xml:space="preserve">    (2) Households (including private unincorporated enterprises)</t>
  </si>
  <si>
    <t xml:space="preserve">    (1) General government</t>
  </si>
  <si>
    <t xml:space="preserve">     National adjusted disposable income</t>
  </si>
  <si>
    <t xml:space="preserve">  (regrouped)</t>
  </si>
  <si>
    <t xml:space="preserve">    (4) Private non-profit institutions serving households</t>
  </si>
  <si>
    <t xml:space="preserve">    (3) Households (including private unincorporated enterprises)</t>
  </si>
  <si>
    <t xml:space="preserve">    (2) General government</t>
  </si>
  <si>
    <t xml:space="preserve">    (1) Non-financial corporations and financial corporations</t>
  </si>
  <si>
    <t>8.  National disposable income (6+7)</t>
  </si>
  <si>
    <t>7.  Other current transfers ,net</t>
  </si>
  <si>
    <t>6.  National income (at market prices) (4+5)</t>
  </si>
  <si>
    <t>5.  Taxes on production and imports less subsidies</t>
  </si>
  <si>
    <t>4.  National income (at factor cost) (1+2+3)</t>
  </si>
  <si>
    <t xml:space="preserve">         c.  Imputed service of owner-occupied dwellings</t>
  </si>
  <si>
    <t xml:space="preserve">         b.  Others</t>
  </si>
  <si>
    <t xml:space="preserve">         a.  Agriculture, forestry and fishing</t>
  </si>
  <si>
    <t xml:space="preserve">    (3) Private unincorporated enterprises</t>
  </si>
  <si>
    <t xml:space="preserve">         b.  Financial corporations</t>
  </si>
  <si>
    <t xml:space="preserve">         a.  Non-financial corporations</t>
  </si>
  <si>
    <t xml:space="preserve">    (2) Public corporations</t>
  </si>
  <si>
    <t xml:space="preserve">    (1) Private corporations</t>
  </si>
  <si>
    <t>3.  Entrepreneurial income (after receivable and payable of distributed income of corporations)</t>
  </si>
  <si>
    <t xml:space="preserve">              (b) Payable</t>
  </si>
  <si>
    <t xml:space="preserve">              (a) Receivable</t>
  </si>
  <si>
    <t xml:space="preserve">         d.  Rent</t>
  </si>
  <si>
    <t xml:space="preserve">         c.  Property income attributed to insurance policy holders ,receivable</t>
  </si>
  <si>
    <t xml:space="preserve">         b.  Dividends ,receivable</t>
  </si>
  <si>
    <t xml:space="preserve">         a.  Interest</t>
  </si>
  <si>
    <t xml:space="preserve">         d.  Rent ,receivable</t>
  </si>
  <si>
    <t xml:space="preserve">              (b) Payable (consumer debt interest)</t>
  </si>
  <si>
    <t xml:space="preserve">    (2) Households</t>
  </si>
  <si>
    <t xml:space="preserve">              (b) Withdrawals from income of quasi-corporations ,receivable</t>
  </si>
  <si>
    <t xml:space="preserve">              (a) Dividends ,receivable</t>
  </si>
  <si>
    <t xml:space="preserve">         b.  Distributed income of corporations ,receivable</t>
  </si>
  <si>
    <t>2.  Property income (unincorporated enterprises)</t>
  </si>
  <si>
    <t xml:space="preserve">         b.  Employers' imputed social contributions</t>
  </si>
  <si>
    <t xml:space="preserve">         a.  Employers' actual social contributions</t>
  </si>
  <si>
    <t xml:space="preserve">    (2) Employers' social contributions</t>
  </si>
  <si>
    <t xml:space="preserve">    (1) Wages and salaries</t>
  </si>
  <si>
    <t>1.  Compensation of employees</t>
  </si>
  <si>
    <t>At current prices</t>
  </si>
  <si>
    <t>2. Distribution of National Income and National Disposable Income</t>
  </si>
  <si>
    <t xml:space="preserve">        Gross national income</t>
  </si>
  <si>
    <r>
      <t xml:space="preserve">        (less) Income</t>
    </r>
    <r>
      <rPr>
        <sz val="14"/>
        <rFont val="lr o¾©"/>
        <family val="1"/>
      </rPr>
      <t></t>
    </r>
    <r>
      <rPr>
        <sz val="14"/>
        <rFont val="Times New Roman"/>
        <family val="1"/>
      </rPr>
      <t xml:space="preserve"> to the rest of the world</t>
    </r>
  </si>
  <si>
    <t>(cf)   Incomes from the rest of the world</t>
  </si>
  <si>
    <t xml:space="preserve">     Gross domestic product (expenditure approach)</t>
  </si>
  <si>
    <t>1.12  (less) Imports of goods and services (5.6)</t>
  </si>
  <si>
    <t>1.11  Exports of goods and services (5.1)</t>
  </si>
  <si>
    <t>1.10  Changes in inventories (3.3)</t>
  </si>
  <si>
    <t xml:space="preserve">            Of which intangible fixed assets</t>
  </si>
  <si>
    <t>1.9   Gross fixed capital formation (3.1)</t>
  </si>
  <si>
    <t>1.8   Government final consumption expenditure (2.2)</t>
  </si>
  <si>
    <t>1.7   Private final consumption expenditure (2.1)</t>
  </si>
  <si>
    <t xml:space="preserve">     Gross domestic product (production approach)</t>
  </si>
  <si>
    <t xml:space="preserve">  </t>
  </si>
  <si>
    <t>1.6   Statistical discrepancy (3.7)</t>
  </si>
  <si>
    <t>1.5   (less) Subsidies (2.9)</t>
  </si>
  <si>
    <t>1.4   Taxes on production and imports (2.8)</t>
  </si>
  <si>
    <t>1.3   Consumption of fixed capital (3.2)</t>
  </si>
  <si>
    <t>1.2   Operating surplus and mixed income (2.6)</t>
  </si>
  <si>
    <t>1.1   Compensation of employees (2.4)</t>
  </si>
  <si>
    <t>1. Gross Domestic Product Account (Production and Expenditure Approach)</t>
  </si>
  <si>
    <t xml:space="preserve">            National income (at market prices)</t>
  </si>
  <si>
    <t xml:space="preserve">    (cf)  National income (at factor cost)</t>
  </si>
  <si>
    <t xml:space="preserve">    National disposable income/national adjusted disposable income</t>
  </si>
  <si>
    <t>2.10  Other current transfers from the rest of the world ,net (5.4-5.9)</t>
  </si>
  <si>
    <t>2.9   (less) Subsidies (1.5)</t>
  </si>
  <si>
    <t>2.8   Taxes on production and imports (1.4)</t>
  </si>
  <si>
    <t>2.7   Property income from the rest of the world ,net (5.3-5.8)</t>
  </si>
  <si>
    <t>2.6   Operating surplus and mixed income (1.2)</t>
  </si>
  <si>
    <t>2.5   Compensation of employees from the rest of the world ,net (5.2-5.7)</t>
  </si>
  <si>
    <t>2.4   Compensation of employees (1.1)</t>
  </si>
  <si>
    <t xml:space="preserve">    Use of national disposable income/national adjusted disposable income</t>
  </si>
  <si>
    <t>2.3   Saving (3.5)</t>
  </si>
  <si>
    <t xml:space="preserve">    Government actual final consumption</t>
  </si>
  <si>
    <t xml:space="preserve">    Actual final consumption of households</t>
  </si>
  <si>
    <t>2.2   Government final consumption expenditure (1.8)</t>
  </si>
  <si>
    <t>2.1   Private final consumption expenditure (1.7)</t>
  </si>
  <si>
    <t>Note: Capital transfers etc. from the rest of the world ,net = Capital transfers from the rest of the world ,net - Purchases of intangible assets from the rest of the world ,net</t>
  </si>
  <si>
    <t xml:space="preserve">    Changes in net worth due to saving and capital transfers</t>
  </si>
  <si>
    <t>3.7   Statistical discrepancy (1.6)</t>
  </si>
  <si>
    <t>3.6   Capital transfers etc. from the rest of the world ,net (6.3-6.2)</t>
  </si>
  <si>
    <t>3.5   Saving (2.3)</t>
  </si>
  <si>
    <t xml:space="preserve">    Changes in assets</t>
  </si>
  <si>
    <t>3.4   Changes in claims to the rest of the world (4.2)</t>
  </si>
  <si>
    <t>3.3   Changes in inventories (1.10)</t>
  </si>
  <si>
    <t>3.2   (less) Consumption of fixed capital (1.3)</t>
  </si>
  <si>
    <t xml:space="preserve">               Of which intangible fixed assets</t>
  </si>
  <si>
    <t>3.1   Gross fixed capital formation (1.9)</t>
  </si>
  <si>
    <t xml:space="preserve">    Changes in claims to the rest of the world plus changes in external liabilities</t>
  </si>
  <si>
    <t>4.3   Changes in external liabilities (7.1)</t>
  </si>
  <si>
    <t>4.2   Changes in claims to the rest of the world (3.4)</t>
  </si>
  <si>
    <t xml:space="preserve">    Changes in external assets</t>
  </si>
  <si>
    <t>4.1   Changes in external assets (7.3)</t>
  </si>
  <si>
    <t xml:space="preserve">    Resources</t>
  </si>
  <si>
    <t>5.9   Other current transfers ,receivable (5.3-2.10)</t>
  </si>
  <si>
    <t>5.8   Property income ,receivable (5.3-2.7)</t>
  </si>
  <si>
    <t>5.7   Compensation of employees ,receivable (5.2-2.5)</t>
  </si>
  <si>
    <t>5.6   Imports of goods and services (1.12)</t>
  </si>
  <si>
    <t xml:space="preserve">    Uses</t>
  </si>
  <si>
    <t>5.5   Current external balance (6.1)</t>
  </si>
  <si>
    <t>5.4   Other current transfers ,payable (2.10+5.9)</t>
  </si>
  <si>
    <t>5.3   Property income ,payable (2.7+5.8)</t>
  </si>
  <si>
    <t>5.2   Compensation of employees ,payable (2.5+5.7)</t>
  </si>
  <si>
    <t>5.1   Exports of goods and services (1.11)</t>
  </si>
  <si>
    <t>(1) Current Transactions</t>
  </si>
  <si>
    <t>4.  Rest of the World Accounts</t>
  </si>
  <si>
    <t xml:space="preserve">         Capital transfers etc. ,payable = Capital transfers ,payable + Purchases of intangible assets</t>
  </si>
  <si>
    <t>Note: Capital transfers etc. ,receivable = Capital transfers ,receivable + Sales of intangible assets</t>
  </si>
  <si>
    <t xml:space="preserve">    Changes in net worth due to current external balance and capital transfers</t>
  </si>
  <si>
    <t>6.3   (less) Capital transfers etc. ,payable (3.6+6.2)</t>
  </si>
  <si>
    <t>6.2   Capital transfers etc. ,receivable (6.3-3.6)</t>
  </si>
  <si>
    <t>6.1   Current external balance (5.5)</t>
  </si>
  <si>
    <t xml:space="preserve">    Net lending(+)/net borrowing(-) (financial surplus or deficit) plus changes in liabilities</t>
  </si>
  <si>
    <t>7.3   Changes in liabilities (4.1)</t>
  </si>
  <si>
    <t>7.2   Net lending(+)/net borrowing(-) (financial surplus or deficit) (4.2)</t>
  </si>
  <si>
    <t>7.1   Changes in assets (4.3)</t>
  </si>
  <si>
    <t xml:space="preserve">                  (less) Consumption of fixed capital</t>
  </si>
  <si>
    <t xml:space="preserve">    (regrouped) Value added ,gross/gross domestic product</t>
  </si>
  <si>
    <t>0.5   Value added ,net/net domestic product (0.1+0.2-0.3+0.4)</t>
  </si>
  <si>
    <t xml:space="preserve">                      (2) Mixed income ,gross</t>
  </si>
  <si>
    <t xml:space="preserve">                      (1) Operating surplus ,gross</t>
  </si>
  <si>
    <t xml:space="preserve">    (regrouped) Operating surplus and mixed income ,gross</t>
  </si>
  <si>
    <t xml:space="preserve">    (2) Mixed income ,net</t>
  </si>
  <si>
    <t xml:space="preserve">    (1) Operating surplus ,net</t>
  </si>
  <si>
    <t>0.4   Operating surplus and mixed income ,net (1.3)</t>
  </si>
  <si>
    <t>0.3   (less) Subsidies ,receivable (1.6)</t>
  </si>
  <si>
    <t xml:space="preserve">    (2) Other taxes on production</t>
  </si>
  <si>
    <t xml:space="preserve">         c.  Others</t>
  </si>
  <si>
    <t xml:space="preserve">         b.  Import duties</t>
  </si>
  <si>
    <t xml:space="preserve">         a.  Value added type taxes(VAT)</t>
  </si>
  <si>
    <t xml:space="preserve">    (1) Taxes on products</t>
  </si>
  <si>
    <t>0.2   Taxes on production and imports ,payable (1.5)</t>
  </si>
  <si>
    <t>0.1   Compensation of employees ,payable</t>
  </si>
  <si>
    <t>(1)  Generation of Income Account</t>
  </si>
  <si>
    <t>1. Total Economy</t>
  </si>
  <si>
    <t xml:space="preserve">      Interest ,receivable (FISIM unadjusted)</t>
  </si>
  <si>
    <t>(cf)Interest ,payable (FISIM unadjusted)</t>
  </si>
  <si>
    <t xml:space="preserve">    (5) Rent</t>
  </si>
  <si>
    <t xml:space="preserve">    (4) Property income attributed to insurance policy holders</t>
  </si>
  <si>
    <t xml:space="preserve">    (3) Reinvested earnings on direct foreign investment</t>
  </si>
  <si>
    <t xml:space="preserve">         b.  Withdrawals from income of quasi-corporations</t>
  </si>
  <si>
    <t xml:space="preserve">         a.  Dividends</t>
  </si>
  <si>
    <t xml:space="preserve">    (2) Distributed income of corporations</t>
  </si>
  <si>
    <t xml:space="preserve">    (1) Interest</t>
  </si>
  <si>
    <t>1.7   Property income ,receivable</t>
  </si>
  <si>
    <t>1.6   (less) Subsidies ,payable (0.3)</t>
  </si>
  <si>
    <t>1.5   Taxes on production and imports ,receivable (0.2)</t>
  </si>
  <si>
    <t xml:space="preserve">         b.  Employers' imputed social contributions (2.2(2))</t>
  </si>
  <si>
    <t>1.4   Compensation of employees ,receivable</t>
  </si>
  <si>
    <t xml:space="preserve">                   (less) Consumption of fixed capital</t>
  </si>
  <si>
    <t xml:space="preserve">                       (2) Mixed income ,gross</t>
  </si>
  <si>
    <t xml:space="preserve">                       (1) Operating surplus ,gross</t>
  </si>
  <si>
    <t>1.3   Operating surplus and mixed income ,net (0.4)</t>
  </si>
  <si>
    <t xml:space="preserve">                      (less) Consumption of fixed capital</t>
  </si>
  <si>
    <t xml:space="preserve">    (regrouped) Balance of primary incomes ,gross</t>
  </si>
  <si>
    <t>1.2   Balance of primary incomes ,net ((1.3+1.4+1.5-1.6+1.7)-1.1) ,(2.6)</t>
  </si>
  <si>
    <t>1.1   Property income ,payable</t>
  </si>
  <si>
    <t xml:space="preserve">              it is appropriated for "Miscellaneous current transfers" and removes from "Voluntary employers' actual social contributions".</t>
  </si>
  <si>
    <t xml:space="preserve">          2. In Secondary Distribution of Income Account, about office expenses of "Employers' actual social contributions" in Allocation of Primary Income Account,</t>
  </si>
  <si>
    <t>Note: 1. Social assistance benefits include social assistance benefits in kind.</t>
  </si>
  <si>
    <t xml:space="preserve">    (5) Miscellaneous current transfers</t>
  </si>
  <si>
    <t xml:space="preserve">    (4) Current international cooperation</t>
  </si>
  <si>
    <t xml:space="preserve">    (3) Current transfers within general government</t>
  </si>
  <si>
    <t xml:space="preserve">    (2) Non-life insurance claims</t>
  </si>
  <si>
    <t xml:space="preserve">    (1) Net non-life insurance premiums</t>
  </si>
  <si>
    <t>2.10  Other current transfers ,receivable</t>
  </si>
  <si>
    <t xml:space="preserve">    (4) Social assistance benefits</t>
  </si>
  <si>
    <t xml:space="preserve">    (3) Unfunded employee social benefits (2.2(2)) ,(2.3(3))</t>
  </si>
  <si>
    <t xml:space="preserve">    (2) Pension funded social benefits</t>
  </si>
  <si>
    <t xml:space="preserve">    (1) Social security benefits in cash</t>
  </si>
  <si>
    <t>2.9   Social benefits other than social transfers in kind ,receivable (2.3)</t>
  </si>
  <si>
    <t xml:space="preserve">    (2) Imputed social contributions (2.2(2)) ,(2.3(3))</t>
  </si>
  <si>
    <t xml:space="preserve">              (b) Voluntary employees' social contributions</t>
  </si>
  <si>
    <t xml:space="preserve">              (a) Compulsory employees' social contributions</t>
  </si>
  <si>
    <t xml:space="preserve">         b.  Employees' social contributions</t>
  </si>
  <si>
    <t xml:space="preserve">              (b) Voluntary employers' actual social contributions</t>
  </si>
  <si>
    <t xml:space="preserve">              (a) Compulsory employers' actual social contributions</t>
  </si>
  <si>
    <t xml:space="preserve">    (1) Actual social contributions</t>
  </si>
  <si>
    <t>2.8   Social contributions ,receivable (2.2)</t>
  </si>
  <si>
    <t xml:space="preserve">    (2) Other current taxes</t>
  </si>
  <si>
    <t xml:space="preserve">    (1) Taxes on income</t>
  </si>
  <si>
    <t>2.7   Current taxes on income ,wealth ,etc. ,receivable</t>
  </si>
  <si>
    <t>2.6   Balance of primary incomes ,net (1.2)</t>
  </si>
  <si>
    <t xml:space="preserve">    (regrouped) Disposable income ,gross</t>
  </si>
  <si>
    <t>2.5   Disposable income ,net ((2.6+2.7+2.8+2.9+2.10)-(2.1+2.2+2.3+2.4)) ,(3.3) ,(4.4)</t>
  </si>
  <si>
    <t>2.4   Other current transfers ,payable</t>
  </si>
  <si>
    <t xml:space="preserve">    (3) Unfunded employee social benefits (2.8(2)) ,(2.9(3))</t>
  </si>
  <si>
    <t>2.3   Social benefits other than social transfers in kind ,payable (2.9)</t>
  </si>
  <si>
    <t xml:space="preserve">    (2) Imputed social contributions (1.4(2)b.) ,(2.8(2)) ,(2.9(3))</t>
  </si>
  <si>
    <t>2.2   Social contributions ,payable (2.8)</t>
  </si>
  <si>
    <t>2.1   Current taxes on income ,wealth ,etc. ,payable</t>
  </si>
  <si>
    <t xml:space="preserve">    (2) Transfers of individual non-market goods and services</t>
  </si>
  <si>
    <t xml:space="preserve">         b.  Other social security benefits in kind</t>
  </si>
  <si>
    <t xml:space="preserve">         a.  Social security benefits ,reimbursements</t>
  </si>
  <si>
    <t xml:space="preserve">    (1) Social benefits in kind</t>
  </si>
  <si>
    <t>3.4   Social transfers in kind ,receivable (3.1)</t>
  </si>
  <si>
    <t>3.3   Disposable income ,net (2.5)</t>
  </si>
  <si>
    <t xml:space="preserve">    (less) Consumption of fixed capital</t>
  </si>
  <si>
    <t xml:space="preserve">    (regrouped) Adjusted disposable income ,gross</t>
  </si>
  <si>
    <t>3.2   Adjusted disposable income ,net ((3.3+3.4)-3.1) ,(5.4)</t>
  </si>
  <si>
    <t>3.1   Social transfers in kind ,payable (3.4)</t>
  </si>
  <si>
    <t>5.5   Changes in pension reserves in pension funds ,receivable (5.2)</t>
  </si>
  <si>
    <t>5.4   Adjusted disposable income ,net (3.2)</t>
  </si>
  <si>
    <t xml:space="preserve">                       (less) Consumption of fixed capital</t>
  </si>
  <si>
    <t xml:space="preserve">    (regrouped) Saving ,gross</t>
  </si>
  <si>
    <t>5.3   Saving ,net ((5.4+5.5)-(5.1+5.2))</t>
  </si>
  <si>
    <t>5.2   Changes in pension reserves in pension funds ,payable (5.5)</t>
  </si>
  <si>
    <t xml:space="preserve">    (2) Actual collective consumption</t>
  </si>
  <si>
    <t xml:space="preserve">    (1) Actual individual consumption</t>
  </si>
  <si>
    <t>5.1   Actual final consumption</t>
  </si>
  <si>
    <t>3.2   Disposable income ,net (2.4)</t>
  </si>
  <si>
    <t>3.1   Saving ,net</t>
  </si>
  <si>
    <t xml:space="preserve">    (2) Miscellaneous current transfers</t>
  </si>
  <si>
    <t xml:space="preserve">    (1) Non-life insurance claims</t>
  </si>
  <si>
    <t>2.7   Other current transfers ,receivable</t>
  </si>
  <si>
    <t>2.6   Imputed social contributions ,receivable (2.2)</t>
  </si>
  <si>
    <t>2.5   Balance of primary incomes ,net (1.2)</t>
  </si>
  <si>
    <t>2.4   Disposable income ,net ((2.5+2.6+2.7)-(2.1+2.2+2.3)) ,(3.2)</t>
  </si>
  <si>
    <t xml:space="preserve">         b.  Penalties</t>
  </si>
  <si>
    <t xml:space="preserve">         a.  Other current transfers</t>
  </si>
  <si>
    <t>2.3   Other current transfers ,payable</t>
  </si>
  <si>
    <t>2.2   Unfunded employee social benefits ,payable (2.6)</t>
  </si>
  <si>
    <t>Note: 1.4(5) includes Financial Corporations.</t>
  </si>
  <si>
    <r>
      <t xml:space="preserve">      Interest,receivable (FISIM unadjusted)</t>
    </r>
    <r>
      <rPr>
        <sz val="14"/>
        <rFont val="lr o¾©"/>
        <family val="1"/>
      </rPr>
      <t>@</t>
    </r>
  </si>
  <si>
    <t>(cf)Interest,payable (FISIM unadjusted)</t>
  </si>
  <si>
    <t>1.4   Property income ,receivable</t>
  </si>
  <si>
    <t xml:space="preserve">    (regrouped) Operating surplus ,gross</t>
  </si>
  <si>
    <t>1.3   Operating surplus ,net</t>
  </si>
  <si>
    <t>1.2   Balance of primary incomes ,net ((1.3+1.4)-(1.1)) ,(2.5)</t>
  </si>
  <si>
    <t xml:space="preserve">    (4) Rent</t>
  </si>
  <si>
    <t>(1) Allocation of Primary Income Account</t>
  </si>
  <si>
    <t>2. Non-financial Corporations</t>
  </si>
  <si>
    <t>3.3   Disposable income ,net (2.4)</t>
  </si>
  <si>
    <t>3.2   Saving ,net (3.3-3.1)</t>
  </si>
  <si>
    <t>3.1   Changes in pension reserves in pension funds ,payable</t>
  </si>
  <si>
    <t xml:space="preserve">    (3) Miscellaneous current transfers</t>
  </si>
  <si>
    <t xml:space="preserve">    (2) Imputed social contributions (2.2(2))</t>
  </si>
  <si>
    <t xml:space="preserve">         b.  Voluntary employees' social contributions</t>
  </si>
  <si>
    <t xml:space="preserve">         a.  Voluntary employers' actual social contributions</t>
  </si>
  <si>
    <t>2.6   Social contributions ,receivable</t>
  </si>
  <si>
    <t>2.4   Disposable income ,net ((2.5+2.6+2.7)-(2.1+2.2+2.3)) ,(3.3)</t>
  </si>
  <si>
    <t xml:space="preserve">    (2) Unfunded employee social benefits (2.6(2))</t>
  </si>
  <si>
    <t xml:space="preserve">    (1) Pension funded social benefits</t>
  </si>
  <si>
    <t>2.2   Social benefits other than social transfers in kind ,payable</t>
  </si>
  <si>
    <t xml:space="preserve">         in the accounts for non-financial corporations.</t>
  </si>
  <si>
    <t>Note: Rent in property income(receivable) for financial corporations is recorded on the corresponding line</t>
  </si>
  <si>
    <t>3. Financial Corporations</t>
  </si>
  <si>
    <t>5.3   Adjusted disposable income ,net (3.2)</t>
  </si>
  <si>
    <t>5.2   Saving ,net (5.3-5.1)</t>
  </si>
  <si>
    <t>5.1   Actual final consumption (actual collective consumption) (4.1(2))</t>
  </si>
  <si>
    <t>4.3   Disposable income ,net (2.3)</t>
  </si>
  <si>
    <t>4.2   Saving ,net (4.3-4.1)</t>
  </si>
  <si>
    <t xml:space="preserve">    (2) Collective consumption expenditure (5.1)</t>
  </si>
  <si>
    <t xml:space="preserve">    (1) Individual consumption expenditure (3.1)</t>
  </si>
  <si>
    <t>4.1   Final consumption expenditure</t>
  </si>
  <si>
    <t>3.3   Disposable income ,net (2.3)</t>
  </si>
  <si>
    <t>3.2   Adjusted disposable income ,net (3.3-3.1) ,(5.3)</t>
  </si>
  <si>
    <t>3.1   Social transfers in kind ,payable (4.1(1))</t>
  </si>
  <si>
    <t>Note: Social assistance benefits include social assistance benefits in kind.</t>
  </si>
  <si>
    <t xml:space="preserve">    (4) Miscellaneous current transfers</t>
  </si>
  <si>
    <t xml:space="preserve">    (3) Current international cooperation</t>
  </si>
  <si>
    <t xml:space="preserve">    (2) Current transfers within general government (2.2(2))</t>
  </si>
  <si>
    <t xml:space="preserve">    (2) Imputed social contributions (2.1(2))</t>
  </si>
  <si>
    <t xml:space="preserve">         b.  Compulsory employees' social contributions</t>
  </si>
  <si>
    <t xml:space="preserve">         a.  Compulsory employers' actual social contributions</t>
  </si>
  <si>
    <t>2.5   Current taxes on income ,wealth ,etc. ,receivable</t>
  </si>
  <si>
    <t>2.4   Balance of primary incomes ,net (1.2)</t>
  </si>
  <si>
    <t>2.3   Disposable income ,net ((2.4+2.5+2.6+2.7)-(2.1+2.2)) ,(3.3) ,(4.3)</t>
  </si>
  <si>
    <t xml:space="preserve">    (2) Current transfers within general government (2.7(2))</t>
  </si>
  <si>
    <t>2.2   Other current transfers ,payable</t>
  </si>
  <si>
    <t xml:space="preserve">    (3) Social assistance benefits</t>
  </si>
  <si>
    <t>2.1   Social benefits other than social transfers in kind ,payable</t>
  </si>
  <si>
    <t xml:space="preserve">    (3) Property income attributed to insurance policy holders</t>
  </si>
  <si>
    <t>1.5   Property income ,receivable</t>
  </si>
  <si>
    <t>1.4   (less) Subsidies ,payable</t>
  </si>
  <si>
    <t xml:space="preserve">         a.  Value added type taxes (VAT)</t>
  </si>
  <si>
    <t>1.3   Taxes on production and imports ,receivable</t>
  </si>
  <si>
    <t>1.2   Balance of primary incomes ,net ((1.3-1.4+1.5)-1.1) ,(2.4)</t>
  </si>
  <si>
    <t xml:space="preserve">    (2) Rent</t>
  </si>
  <si>
    <t>4. General Government</t>
  </si>
  <si>
    <t>Note: Adjusted saving ratio = Saving ,net / (Adjusted disposable income ,net + Changes in pension reserves in pension funds ,receivable)</t>
  </si>
  <si>
    <t xml:space="preserve">    (cf)  Adjusted saving ratio (%)</t>
  </si>
  <si>
    <t>5.4   Changes in pension reserves in pension funds ,receivable</t>
  </si>
  <si>
    <t>5.3   Adjusted disposable income ,net (3.1)</t>
  </si>
  <si>
    <t>5.2   Saving ,net ((5.3+5.4)-(5.1))</t>
  </si>
  <si>
    <t>5.1   Actual final consumption (actual individual consumption)</t>
  </si>
  <si>
    <t>Note: Saving ratio = Saving ,net / (Disposable income ,net + Changes in pension reserves in pension funds ,receivable)</t>
  </si>
  <si>
    <t xml:space="preserve">    (cf)  Saving ratio (%)</t>
  </si>
  <si>
    <t>4.4   Changes in pension reserves in pension funds ,receivable</t>
  </si>
  <si>
    <t>4.3   Disposable income ,net (2.4)</t>
  </si>
  <si>
    <t>4.2   Saving ,net ((4.3+4.4)-(4.1))</t>
  </si>
  <si>
    <t>4.1   Final consumption expenditure (individual consumption expenditure)</t>
  </si>
  <si>
    <t>3.3   Social transfers in kind ,receivable</t>
  </si>
  <si>
    <t>3.1   Adjusted disposable income ,net (5.3)</t>
  </si>
  <si>
    <t xml:space="preserve">    (3) Unfunded employee social benefits (2.2(2))</t>
  </si>
  <si>
    <t>2.6   Social benefits other than social transfers in kind ,receivable</t>
  </si>
  <si>
    <t>2.4   Disposable income ,net ((2.5+2.6+2.7)-(2.1+2.2+2.3)) ,(3.2) ,(4.3)</t>
  </si>
  <si>
    <t xml:space="preserve">    (2) Imputed social contributions (1.4(2)) ,(2.6(3))</t>
  </si>
  <si>
    <t>2.2   Social contributions ,payable</t>
  </si>
  <si>
    <t xml:space="preserve">    (2) Dividends</t>
  </si>
  <si>
    <t xml:space="preserve">                            (imputed service of owner-occupied dwellings) ,gross</t>
  </si>
  <si>
    <t xml:space="preserve">                      (1) Operating surplus</t>
  </si>
  <si>
    <t xml:space="preserve">    (1) Operating surplus (imputed service of owner-occupied dwellings) ,net</t>
  </si>
  <si>
    <t>1.3   Operating surplus and mixed income ,net</t>
  </si>
  <si>
    <t>1.2   Balance of primary incomes ,net ((1.3+1.4+1.5)-(1.1)) ,(2.5)</t>
  </si>
  <si>
    <t xml:space="preserve">              (c) Housing loan</t>
  </si>
  <si>
    <t xml:space="preserve">              (b) Others</t>
  </si>
  <si>
    <t xml:space="preserve">              (a) Agriculture, forestry and fishing</t>
  </si>
  <si>
    <t xml:space="preserve">         b.  Other interest</t>
  </si>
  <si>
    <t xml:space="preserve">         a.  Consumer debt interest</t>
  </si>
  <si>
    <t>5. Households (Including Private Unincorporated Enterprises)</t>
  </si>
  <si>
    <t>5.2   Adjusted disposable income ,net (3.2)</t>
  </si>
  <si>
    <t>5.1   Saving ,net (5.2)</t>
  </si>
  <si>
    <t>4.1   Final consumption expenditure (individual consumption expenditure) (3.1)</t>
  </si>
  <si>
    <t>3.2   Adjusted disposable income ,net (3.3-3.1) ,(5.2)</t>
  </si>
  <si>
    <t>3.1   Transfers of individual non-market goods and services ,payable (4.1)</t>
  </si>
  <si>
    <t>2.6   Other current transfers ,receivable</t>
  </si>
  <si>
    <t>2.5   Imputed social contributions ,receivable (2.1(1))</t>
  </si>
  <si>
    <t>2.3   Disposable income ,net ((2.4+2.5+2.6)-(2.1+2.2)) ,(3.3) ,(4.3)</t>
  </si>
  <si>
    <t>2.2   Net non-life insurance premiums ,payable</t>
  </si>
  <si>
    <t xml:space="preserve">    (2) Social assistance benefits</t>
  </si>
  <si>
    <t xml:space="preserve">    (1) Unfunded employee social benefits (2.5)</t>
  </si>
  <si>
    <t>1.3   Property income ,receivable</t>
  </si>
  <si>
    <t>1.2   Balance of primary incomes ,net (1.3-1.1) ,(2.4)</t>
  </si>
  <si>
    <t>6. Private Non-profit Institutions Serving Households</t>
  </si>
  <si>
    <t>http://www.esri.cao.go.jp/en/sna/data/kakuhou/files/2010/24annual_report_e.html#c1</t>
  </si>
  <si>
    <t>downloaded 14 June 2012 from</t>
  </si>
  <si>
    <t>Includes expenditure approach of GDP from 1994 onwards</t>
  </si>
  <si>
    <t>Official national income accounts 2001-2010, SNA93, benchmark year=2005</t>
  </si>
  <si>
    <t>Be careful with calendar vs. fiscal year data (all data downloaded here are on a calendar year basis)</t>
  </si>
  <si>
    <t>I did not download supporting tables; and I put investment flows by sector ("capital finance accounts") in separate "InvestmentFlows" files.</t>
  </si>
  <si>
    <t xml:space="preserve">    Gross domestic product</t>
  </si>
  <si>
    <t xml:space="preserve">    Statistical discrepancy</t>
  </si>
  <si>
    <t xml:space="preserve">    Gross domestic product (not including statistical discrepancy)</t>
  </si>
  <si>
    <t xml:space="preserve">    (less) Consumption taxes for gross capital formation</t>
  </si>
  <si>
    <t xml:space="preserve">    Taxes and duties on imports</t>
  </si>
  <si>
    <t xml:space="preserve">    Sub-total</t>
  </si>
  <si>
    <t xml:space="preserve">    (2) Others</t>
  </si>
  <si>
    <t xml:space="preserve">    (1) Education</t>
  </si>
  <si>
    <t>3.  Producers of private non-profit services to households</t>
  </si>
  <si>
    <t xml:space="preserve">    (3) Public administration</t>
  </si>
  <si>
    <t xml:space="preserve">    (2) Service activities</t>
  </si>
  <si>
    <t xml:space="preserve">    (1) Electricity ,gas and water supply</t>
  </si>
  <si>
    <t>2.  Producers of government services</t>
  </si>
  <si>
    <t xml:space="preserve">         c.  Personal service activities</t>
  </si>
  <si>
    <t xml:space="preserve">         b.  Business activities</t>
  </si>
  <si>
    <t xml:space="preserve">         a.  Community and social service activities</t>
  </si>
  <si>
    <t xml:space="preserve">    (11) Service activities</t>
  </si>
  <si>
    <t xml:space="preserve">         c. Information services , Image information,character information production and distribution</t>
  </si>
  <si>
    <t xml:space="preserve">         b. Broadcasting</t>
  </si>
  <si>
    <t xml:space="preserve">         a. Communications</t>
  </si>
  <si>
    <t xml:space="preserve">    (10) Information and communications</t>
  </si>
  <si>
    <t xml:space="preserve">    (9) Transport </t>
  </si>
  <si>
    <t xml:space="preserve">         b.  Other real estate</t>
  </si>
  <si>
    <t xml:space="preserve">         a.  Renting of dwellings</t>
  </si>
  <si>
    <t xml:space="preserve">    (8) Real estate</t>
  </si>
  <si>
    <t xml:space="preserve">    (7) Finance and insurance</t>
  </si>
  <si>
    <t xml:space="preserve">         b.  Retail trade</t>
  </si>
  <si>
    <t xml:space="preserve">         a.  Wholesale trade</t>
  </si>
  <si>
    <t xml:space="preserve">    (6) Wholesale and retail trade</t>
  </si>
  <si>
    <t xml:space="preserve">         b.  Gas and water supply</t>
  </si>
  <si>
    <t xml:space="preserve">         a.  Electricity supply</t>
  </si>
  <si>
    <t xml:space="preserve">    (5) Electricity ,gas and water supply</t>
  </si>
  <si>
    <t xml:space="preserve">    (4) Construction</t>
  </si>
  <si>
    <t xml:space="preserve">         t.  Others</t>
  </si>
  <si>
    <t xml:space="preserve">         s.  Rubber products</t>
  </si>
  <si>
    <t xml:space="preserve">         r.  Leather ,fur products and miscellaneous leather products</t>
  </si>
  <si>
    <t xml:space="preserve">         q.  Printing</t>
  </si>
  <si>
    <t xml:space="preserve">         p.  Furniture</t>
  </si>
  <si>
    <t xml:space="preserve">         o.  Wood and of wooden products</t>
  </si>
  <si>
    <t xml:space="preserve">         n.  Wearing apparel and clothing accessories</t>
  </si>
  <si>
    <t xml:space="preserve">         m.  Precision instruments</t>
  </si>
  <si>
    <t xml:space="preserve">         l.  Transport equipment</t>
  </si>
  <si>
    <t xml:space="preserve">         k.  Electrical machinery ,equipment and supplies</t>
  </si>
  <si>
    <t xml:space="preserve">         j.  Machinery</t>
  </si>
  <si>
    <t xml:space="preserve">         i.  Fabricated metal products</t>
  </si>
  <si>
    <t xml:space="preserve">         h.  Non-ferrous metals</t>
  </si>
  <si>
    <t xml:space="preserve">         g.  Iron and steel</t>
  </si>
  <si>
    <t xml:space="preserve">         f.  Non-metallic mineral products</t>
  </si>
  <si>
    <t xml:space="preserve">         e.  Petroleum and coal products</t>
  </si>
  <si>
    <t xml:space="preserve">         d.  Chemicals</t>
  </si>
  <si>
    <t xml:space="preserve">         c.  Pulp ,paper and paper products</t>
  </si>
  <si>
    <t xml:space="preserve">         b.  Textiles</t>
  </si>
  <si>
    <t xml:space="preserve">         a.  Food products and beverages</t>
  </si>
  <si>
    <t xml:space="preserve">    (3) Manufacturing</t>
  </si>
  <si>
    <t xml:space="preserve">    (2) Mining</t>
  </si>
  <si>
    <t xml:space="preserve">         c.  Fishing</t>
  </si>
  <si>
    <t xml:space="preserve">         b.  Forestry</t>
  </si>
  <si>
    <t xml:space="preserve">         a.  Agriculture</t>
  </si>
  <si>
    <t xml:space="preserve">    (1) Agriculture ,forestry and fishing</t>
  </si>
  <si>
    <t>1.  Industries</t>
  </si>
  <si>
    <t>3. Gross Domestic Product classified by Economic Activities (at current prices)</t>
  </si>
  <si>
    <t xml:space="preserve">    (10) Service activities</t>
  </si>
  <si>
    <t xml:space="preserve">         b.  Communications</t>
  </si>
  <si>
    <t xml:space="preserve">         a.  Transport</t>
  </si>
  <si>
    <t xml:space="preserve">    (9) Transport and communications</t>
  </si>
  <si>
    <t xml:space="preserve">         q.  Publishing and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</si>
</sst>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;\-#,##0.0"/>
    <numFmt numFmtId="166" formatCode="#,##0.0;&quot;?&quot;&quot;?&quot;&quot;?&quot;&quot;?&quot;\-#,##0.0"/>
    <numFmt numFmtId="167" formatCode="0.0%"/>
  </numFmts>
  <fonts count="38" x14ac:knownFonts="1">
    <font>
      <sz val="14"/>
      <name val="lr _©"/>
      <family val="1"/>
    </font>
    <font>
      <sz val="14"/>
      <name val="Times New Roman"/>
      <family val="1"/>
    </font>
    <font>
      <sz val="14"/>
      <name val="lr o_©"/>
      <family val="1"/>
    </font>
    <font>
      <b/>
      <sz val="18"/>
      <color indexed="62"/>
      <name val="Cambria"/>
      <family val="2"/>
    </font>
    <font>
      <sz val="12"/>
      <color indexed="62"/>
      <name val="Calibri"/>
      <family val="2"/>
    </font>
    <font>
      <sz val="12"/>
      <color indexed="52"/>
      <name val="Calibri"/>
      <family val="2"/>
    </font>
    <font>
      <b/>
      <sz val="12"/>
      <color indexed="9"/>
      <name val="Calibri"/>
      <family val="2"/>
    </font>
    <font>
      <sz val="14"/>
      <name val="lr _©"/>
      <family val="1"/>
    </font>
    <font>
      <sz val="12"/>
      <color indexed="9"/>
      <name val="Calibri"/>
      <family val="2"/>
    </font>
    <font>
      <sz val="12"/>
      <color indexed="8"/>
      <name val="Calibri"/>
      <family val="2"/>
    </font>
    <font>
      <sz val="11"/>
      <color indexed="20"/>
      <name val="lr oSVbN"/>
      <family val="3"/>
    </font>
    <font>
      <b/>
      <sz val="11"/>
      <color indexed="9"/>
      <name val="lr oSVbN"/>
      <family val="3"/>
    </font>
    <font>
      <b/>
      <sz val="18"/>
      <color indexed="62"/>
      <name val="lr oSVbN"/>
      <family val="3"/>
    </font>
    <font>
      <b/>
      <sz val="15"/>
      <color indexed="62"/>
      <name val="lr oSVbN"/>
      <family val="3"/>
    </font>
    <font>
      <b/>
      <sz val="13"/>
      <color indexed="62"/>
      <name val="lr oSVbN"/>
      <family val="3"/>
    </font>
    <font>
      <b/>
      <sz val="11"/>
      <color indexed="62"/>
      <name val="lr oSVbN"/>
      <family val="3"/>
    </font>
    <font>
      <sz val="11"/>
      <color indexed="8"/>
      <name val="lr oSVbN"/>
      <family val="3"/>
    </font>
    <font>
      <sz val="11"/>
      <color indexed="9"/>
      <name val="lr oSVbN"/>
      <family val="3"/>
    </font>
    <font>
      <i/>
      <sz val="11"/>
      <color indexed="23"/>
      <name val="lr oSVbN"/>
      <family val="3"/>
    </font>
    <font>
      <sz val="11"/>
      <color indexed="60"/>
      <name val="lr oSVbN"/>
      <family val="3"/>
    </font>
    <font>
      <sz val="11"/>
      <color indexed="17"/>
      <name val="lr oSVbN"/>
      <family val="3"/>
    </font>
    <font>
      <sz val="11"/>
      <color indexed="52"/>
      <name val="lr oSVbN"/>
      <family val="3"/>
    </font>
    <font>
      <b/>
      <sz val="11"/>
      <color indexed="63"/>
      <name val="lr oSVbN"/>
      <family val="3"/>
    </font>
    <font>
      <sz val="11"/>
      <color indexed="62"/>
      <name val="lr oSVbN"/>
      <family val="3"/>
    </font>
    <font>
      <b/>
      <sz val="11"/>
      <color indexed="52"/>
      <name val="lr oSVbN"/>
      <family val="3"/>
    </font>
    <font>
      <b/>
      <sz val="11"/>
      <color indexed="8"/>
      <name val="lr oSVbN"/>
      <family val="3"/>
    </font>
    <font>
      <sz val="11"/>
      <color indexed="10"/>
      <name val="lr oSVbN"/>
      <family val="3"/>
    </font>
    <font>
      <sz val="12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color rgb="FF3F3F76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lr ¾©"/>
      <family val="1"/>
    </font>
    <font>
      <sz val="14"/>
      <name val="lr o¾©"/>
      <family val="1"/>
    </font>
    <font>
      <sz val="14"/>
      <name val="Arial"/>
    </font>
    <font>
      <u/>
      <sz val="14"/>
      <color theme="10"/>
      <name val="lr _©"/>
      <family val="1"/>
    </font>
    <font>
      <u/>
      <sz val="14"/>
      <color theme="11"/>
      <name val="lr _©"/>
      <family val="1"/>
    </font>
  </fonts>
  <fills count="3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66">
    <xf numFmtId="0" fontId="0" fillId="0" borderId="0"/>
    <xf numFmtId="0" fontId="7" fillId="2" borderId="1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0" borderId="7" applyNumberFormat="0" applyFill="0" applyAlignment="0" applyProtection="0"/>
    <xf numFmtId="0" fontId="4" fillId="8" borderId="6" applyNumberFormat="0" applyAlignment="0" applyProtection="0"/>
    <xf numFmtId="0" fontId="21" fillId="0" borderId="7" applyNumberFormat="0" applyFill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3" fillId="0" borderId="0" applyNumberFormat="0" applyFill="0" applyBorder="0" applyAlignment="0" applyProtection="0"/>
    <xf numFmtId="0" fontId="23" fillId="8" borderId="6" applyNumberFormat="0" applyAlignment="0" applyProtection="0">
      <alignment vertical="center"/>
    </xf>
    <xf numFmtId="0" fontId="6" fillId="4" borderId="2" applyNumberFormat="0" applyAlignment="0" applyProtection="0"/>
    <xf numFmtId="0" fontId="24" fillId="16" borderId="6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9" fillId="17" borderId="20" applyNumberFormat="0" applyAlignment="0" applyProtection="0"/>
    <xf numFmtId="0" fontId="30" fillId="0" borderId="21" applyNumberFormat="0" applyFill="0" applyAlignment="0" applyProtection="0"/>
    <xf numFmtId="0" fontId="31" fillId="18" borderId="22" applyNumberFormat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27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7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27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27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27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27" fillId="36" borderId="0" applyNumberFormat="0" applyBorder="0" applyAlignment="0" applyProtection="0"/>
    <xf numFmtId="0" fontId="33" fillId="0" borderId="0"/>
    <xf numFmtId="0" fontId="10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82">
    <xf numFmtId="0" fontId="0" fillId="0" borderId="0" xfId="0"/>
    <xf numFmtId="0" fontId="1" fillId="0" borderId="10" xfId="0" applyFont="1" applyBorder="1" applyAlignment="1" applyProtection="1">
      <alignment horizontal="left"/>
    </xf>
    <xf numFmtId="0" fontId="1" fillId="0" borderId="11" xfId="0" applyFont="1" applyBorder="1" applyAlignment="1" applyProtection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1" fillId="0" borderId="0" xfId="0" applyNumberFormat="1" applyFont="1" applyAlignment="1">
      <alignment horizontal="right" vertical="center"/>
    </xf>
    <xf numFmtId="164" fontId="1" fillId="0" borderId="18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0" fontId="0" fillId="0" borderId="0" xfId="0" applyFont="1" applyFill="1"/>
    <xf numFmtId="165" fontId="0" fillId="0" borderId="0" xfId="0" applyNumberFormat="1" applyFont="1" applyFill="1" applyProtection="1"/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0" fillId="0" borderId="0" xfId="0" applyFont="1" applyFill="1" applyBorder="1"/>
    <xf numFmtId="165" fontId="0" fillId="0" borderId="0" xfId="0" applyNumberFormat="1" applyFont="1" applyFill="1" applyBorder="1" applyProtection="1"/>
    <xf numFmtId="0" fontId="1" fillId="0" borderId="10" xfId="0" applyFont="1" applyFill="1" applyBorder="1" applyAlignment="1" applyProtection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8" xfId="0" applyFont="1" applyFill="1" applyBorder="1" applyAlignment="1" applyProtection="1">
      <alignment horizontal="left"/>
    </xf>
    <xf numFmtId="0" fontId="1" fillId="0" borderId="11" xfId="0" applyFont="1" applyFill="1" applyBorder="1"/>
    <xf numFmtId="0" fontId="1" fillId="0" borderId="10" xfId="0" applyFont="1" applyFill="1" applyBorder="1" applyAlignment="1" applyProtection="1">
      <alignment horizontal="center"/>
    </xf>
    <xf numFmtId="0" fontId="1" fillId="0" borderId="18" xfId="0" applyFont="1" applyFill="1" applyBorder="1"/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left"/>
    </xf>
    <xf numFmtId="0" fontId="33" fillId="0" borderId="0" xfId="86" applyFont="1"/>
    <xf numFmtId="0" fontId="1" fillId="0" borderId="0" xfId="86" applyFont="1"/>
    <xf numFmtId="165" fontId="1" fillId="0" borderId="0" xfId="86" applyNumberFormat="1" applyFont="1" applyProtection="1"/>
    <xf numFmtId="0" fontId="1" fillId="0" borderId="0" xfId="86" applyFont="1" applyAlignment="1" applyProtection="1">
      <alignment horizontal="left"/>
    </xf>
    <xf numFmtId="0" fontId="33" fillId="0" borderId="0" xfId="86" applyFont="1" applyBorder="1"/>
    <xf numFmtId="0" fontId="1" fillId="0" borderId="0" xfId="86" applyFont="1" applyBorder="1"/>
    <xf numFmtId="0" fontId="33" fillId="0" borderId="0" xfId="86"/>
    <xf numFmtId="164" fontId="1" fillId="0" borderId="11" xfId="86" applyNumberFormat="1" applyFont="1" applyBorder="1" applyAlignment="1">
      <alignment horizontal="right" vertical="center"/>
    </xf>
    <xf numFmtId="164" fontId="1" fillId="0" borderId="19" xfId="86" applyNumberFormat="1" applyFont="1" applyBorder="1" applyAlignment="1">
      <alignment horizontal="right" vertical="center"/>
    </xf>
    <xf numFmtId="164" fontId="1" fillId="0" borderId="14" xfId="86" applyNumberFormat="1" applyFont="1" applyBorder="1" applyAlignment="1">
      <alignment horizontal="right" vertical="center"/>
    </xf>
    <xf numFmtId="0" fontId="1" fillId="0" borderId="11" xfId="86" applyFont="1" applyBorder="1" applyAlignment="1" applyProtection="1">
      <alignment horizontal="left"/>
    </xf>
    <xf numFmtId="164" fontId="1" fillId="0" borderId="10" xfId="86" applyNumberFormat="1" applyFont="1" applyBorder="1" applyAlignment="1">
      <alignment horizontal="right" vertical="center"/>
    </xf>
    <xf numFmtId="164" fontId="1" fillId="0" borderId="0" xfId="86" applyNumberFormat="1" applyFont="1" applyAlignment="1">
      <alignment horizontal="right" vertical="center"/>
    </xf>
    <xf numFmtId="0" fontId="1" fillId="0" borderId="10" xfId="86" applyFont="1" applyBorder="1" applyAlignment="1" applyProtection="1">
      <alignment horizontal="left"/>
    </xf>
    <xf numFmtId="0" fontId="1" fillId="0" borderId="10" xfId="86" applyFont="1" applyBorder="1" applyAlignment="1">
      <alignment horizontal="left"/>
    </xf>
    <xf numFmtId="164" fontId="1" fillId="0" borderId="18" xfId="86" applyNumberFormat="1" applyFont="1" applyBorder="1" applyAlignment="1">
      <alignment horizontal="right" vertical="center"/>
    </xf>
    <xf numFmtId="0" fontId="1" fillId="0" borderId="18" xfId="86" applyFont="1" applyBorder="1" applyAlignment="1" applyProtection="1">
      <alignment horizontal="left"/>
    </xf>
    <xf numFmtId="0" fontId="33" fillId="0" borderId="17" xfId="86" applyBorder="1" applyAlignment="1">
      <alignment horizontal="center"/>
    </xf>
    <xf numFmtId="0" fontId="33" fillId="0" borderId="14" xfId="86" applyBorder="1" applyAlignment="1">
      <alignment horizontal="center"/>
    </xf>
    <xf numFmtId="0" fontId="1" fillId="0" borderId="11" xfId="86" applyFont="1" applyBorder="1"/>
    <xf numFmtId="0" fontId="33" fillId="0" borderId="16" xfId="86" applyBorder="1" applyAlignment="1">
      <alignment horizontal="center"/>
    </xf>
    <xf numFmtId="0" fontId="33" fillId="0" borderId="12" xfId="86" applyBorder="1" applyAlignment="1">
      <alignment horizontal="center"/>
    </xf>
    <xf numFmtId="0" fontId="1" fillId="0" borderId="10" xfId="86" applyFont="1" applyBorder="1" applyAlignment="1" applyProtection="1">
      <alignment horizontal="center"/>
    </xf>
    <xf numFmtId="0" fontId="33" fillId="0" borderId="15" xfId="86" applyBorder="1" applyAlignment="1">
      <alignment horizontal="center"/>
    </xf>
    <xf numFmtId="0" fontId="33" fillId="0" borderId="13" xfId="86" applyBorder="1" applyAlignment="1">
      <alignment horizontal="center"/>
    </xf>
    <xf numFmtId="0" fontId="1" fillId="0" borderId="18" xfId="86" applyFont="1" applyBorder="1"/>
    <xf numFmtId="0" fontId="1" fillId="0" borderId="0" xfId="86" applyFont="1" applyFill="1" applyAlignment="1" applyProtection="1">
      <alignment horizontal="left"/>
    </xf>
    <xf numFmtId="165" fontId="1" fillId="0" borderId="0" xfId="86" applyNumberFormat="1" applyFont="1" applyBorder="1" applyProtection="1"/>
    <xf numFmtId="0" fontId="1" fillId="0" borderId="10" xfId="86" applyFont="1" applyFill="1" applyBorder="1" applyAlignment="1" applyProtection="1">
      <alignment horizontal="left"/>
    </xf>
    <xf numFmtId="0" fontId="35" fillId="0" borderId="0" xfId="0" applyFont="1"/>
    <xf numFmtId="0" fontId="1" fillId="0" borderId="0" xfId="86" applyNumberFormat="1" applyFont="1" applyBorder="1"/>
    <xf numFmtId="0" fontId="1" fillId="0" borderId="11" xfId="86" applyNumberFormat="1" applyFont="1" applyBorder="1" applyAlignment="1">
      <alignment horizontal="left"/>
    </xf>
    <xf numFmtId="0" fontId="1" fillId="0" borderId="10" xfId="86" applyNumberFormat="1" applyFont="1" applyBorder="1" applyAlignment="1">
      <alignment horizontal="left"/>
    </xf>
    <xf numFmtId="0" fontId="1" fillId="0" borderId="10" xfId="86" applyNumberFormat="1" applyFont="1" applyBorder="1" applyAlignment="1" applyProtection="1">
      <alignment horizontal="left"/>
    </xf>
    <xf numFmtId="0" fontId="1" fillId="0" borderId="18" xfId="86" applyNumberFormat="1" applyFont="1" applyBorder="1" applyAlignment="1" applyProtection="1">
      <alignment horizontal="left"/>
    </xf>
    <xf numFmtId="0" fontId="1" fillId="0" borderId="11" xfId="86" applyNumberFormat="1" applyFont="1" applyBorder="1"/>
    <xf numFmtId="0" fontId="1" fillId="0" borderId="10" xfId="86" applyNumberFormat="1" applyFont="1" applyBorder="1" applyAlignment="1" applyProtection="1">
      <alignment horizontal="center"/>
    </xf>
    <xf numFmtId="0" fontId="1" fillId="0" borderId="18" xfId="86" applyNumberFormat="1" applyFont="1" applyBorder="1"/>
    <xf numFmtId="0" fontId="1" fillId="0" borderId="0" xfId="86" applyNumberFormat="1" applyFont="1" applyAlignment="1" applyProtection="1">
      <alignment horizontal="left"/>
    </xf>
    <xf numFmtId="0" fontId="1" fillId="0" borderId="0" xfId="86" applyNumberFormat="1" applyFont="1"/>
    <xf numFmtId="0" fontId="1" fillId="0" borderId="0" xfId="86" applyFont="1" applyBorder="1" applyAlignment="1" applyProtection="1">
      <alignment horizontal="left"/>
    </xf>
    <xf numFmtId="166" fontId="1" fillId="0" borderId="0" xfId="86" applyNumberFormat="1" applyFont="1" applyProtection="1"/>
    <xf numFmtId="0" fontId="1" fillId="0" borderId="11" xfId="86" applyFont="1" applyBorder="1" applyAlignment="1">
      <alignment horizontal="left"/>
    </xf>
    <xf numFmtId="165" fontId="1" fillId="0" borderId="0" xfId="86" applyNumberFormat="1" applyFont="1"/>
    <xf numFmtId="164" fontId="1" fillId="0" borderId="0" xfId="86" applyNumberFormat="1" applyFont="1" applyProtection="1"/>
    <xf numFmtId="165" fontId="1" fillId="0" borderId="0" xfId="86" applyNumberFormat="1" applyFont="1" applyBorder="1"/>
    <xf numFmtId="165" fontId="33" fillId="0" borderId="0" xfId="86" applyNumberFormat="1" applyFont="1" applyProtection="1"/>
    <xf numFmtId="164" fontId="1" fillId="0" borderId="10" xfId="86" applyNumberFormat="1" applyFont="1" applyBorder="1" applyAlignment="1" applyProtection="1">
      <alignment horizontal="left"/>
    </xf>
    <xf numFmtId="0" fontId="1" fillId="0" borderId="18" xfId="86" applyFont="1" applyBorder="1" applyAlignment="1">
      <alignment horizontal="left"/>
    </xf>
    <xf numFmtId="164" fontId="1" fillId="0" borderId="0" xfId="86" applyNumberFormat="1" applyFont="1" applyAlignment="1">
      <alignment horizontal="right" vertical="center" wrapText="1"/>
    </xf>
    <xf numFmtId="164" fontId="1" fillId="0" borderId="0" xfId="86" applyNumberFormat="1" applyFont="1"/>
    <xf numFmtId="164" fontId="33" fillId="0" borderId="13" xfId="86" applyNumberFormat="1" applyBorder="1" applyAlignment="1">
      <alignment horizontal="center"/>
    </xf>
    <xf numFmtId="167" fontId="0" fillId="0" borderId="0" xfId="165" applyNumberFormat="1" applyFont="1" applyFill="1"/>
  </cellXfs>
  <cellStyles count="166">
    <cellStyle name="" xfId="1"/>
    <cellStyle name="_¦" xfId="45"/>
    <cellStyle name="«¢" xfId="87"/>
    <cellStyle name="`FbN Z" xfId="3"/>
    <cellStyle name="^Cg" xfId="4"/>
    <cellStyle name="©oµ 1" xfId="5"/>
    <cellStyle name="©oµ 2" xfId="6"/>
    <cellStyle name="©oµ 3" xfId="7"/>
    <cellStyle name="©oµ 4" xfId="8"/>
    <cellStyle name="¢" xfId="53"/>
    <cellStyle name="20 % - Accent1" xfId="68" builtinId="30" hidden="1"/>
    <cellStyle name="20 % - Accent2" xfId="71" builtinId="34" hidden="1"/>
    <cellStyle name="20 % - Accent3" xfId="74" builtinId="38" hidden="1"/>
    <cellStyle name="20 % - Accent4" xfId="77" builtinId="42" hidden="1"/>
    <cellStyle name="20 % - Accent5" xfId="80" builtinId="46" hidden="1"/>
    <cellStyle name="20 % - Accent6" xfId="83" builtinId="50" hidden="1"/>
    <cellStyle name="20% - ANZg 1" xfId="15"/>
    <cellStyle name="20% - ANZg 2" xfId="16"/>
    <cellStyle name="20% - ANZg 3" xfId="17"/>
    <cellStyle name="20% - ANZg 4" xfId="18"/>
    <cellStyle name="20% - ANZg 5" xfId="19"/>
    <cellStyle name="20% - ANZg 6" xfId="20"/>
    <cellStyle name="20Ê% - Accent1" xfId="9"/>
    <cellStyle name="20Ê% - Accent2" xfId="10"/>
    <cellStyle name="20Ê% - Accent3" xfId="11"/>
    <cellStyle name="20Ê% - Accent4" xfId="12"/>
    <cellStyle name="20Ê% - Accent5" xfId="13"/>
    <cellStyle name="20Ê% - Accent6" xfId="14"/>
    <cellStyle name="40 % - Accent1" xfId="69" builtinId="31" hidden="1"/>
    <cellStyle name="40 % - Accent2" xfId="72" builtinId="35" hidden="1"/>
    <cellStyle name="40 % - Accent3" xfId="75" builtinId="39" hidden="1"/>
    <cellStyle name="40 % - Accent4" xfId="78" builtinId="43" hidden="1"/>
    <cellStyle name="40 % - Accent5" xfId="81" builtinId="47" hidden="1"/>
    <cellStyle name="40 % - Accent6" xfId="84" builtinId="51" hidden="1"/>
    <cellStyle name="40% - ANZg 1" xfId="27"/>
    <cellStyle name="40% - ANZg 2" xfId="28"/>
    <cellStyle name="40% - ANZg 3" xfId="29"/>
    <cellStyle name="40% - ANZg 4" xfId="30"/>
    <cellStyle name="40% - ANZg 5" xfId="31"/>
    <cellStyle name="40% - ANZg 6" xfId="32"/>
    <cellStyle name="40Ê% - Accent1" xfId="21"/>
    <cellStyle name="40Ê% - Accent2" xfId="22"/>
    <cellStyle name="40Ê% - Accent3" xfId="23"/>
    <cellStyle name="40Ê% - Accent4" xfId="24"/>
    <cellStyle name="40Ê% - Accent5" xfId="25"/>
    <cellStyle name="40Ê% - Accent6" xfId="26"/>
    <cellStyle name="60 % - Accent1" xfId="70" builtinId="32" hidden="1"/>
    <cellStyle name="60 % - Accent2" xfId="73" builtinId="36" hidden="1"/>
    <cellStyle name="60 % - Accent3" xfId="76" builtinId="40" hidden="1"/>
    <cellStyle name="60 % - Accent4" xfId="79" builtinId="44" hidden="1"/>
    <cellStyle name="60 % - Accent5" xfId="82" builtinId="48" hidden="1"/>
    <cellStyle name="60 % - Accent6" xfId="85" builtinId="52" hidden="1"/>
    <cellStyle name="60% - ANZg 1" xfId="39"/>
    <cellStyle name="60% - ANZg 2" xfId="40"/>
    <cellStyle name="60% - ANZg 3" xfId="41"/>
    <cellStyle name="60% - ANZg 4" xfId="42"/>
    <cellStyle name="60% - ANZg 5" xfId="43"/>
    <cellStyle name="60% - ANZg 6" xfId="44"/>
    <cellStyle name="60Ê% - Accent1" xfId="33"/>
    <cellStyle name="60Ê% - Accent2" xfId="34"/>
    <cellStyle name="60Ê% - Accent3" xfId="35"/>
    <cellStyle name="60Ê% - Accent4" xfId="36"/>
    <cellStyle name="60Ê% - Accent5" xfId="37"/>
    <cellStyle name="60Ê% - Accent6" xfId="38"/>
    <cellStyle name="à¾¶" xfId="88"/>
    <cellStyle name="Àé¢" xfId="52"/>
    <cellStyle name="ANZg 1" xfId="46"/>
    <cellStyle name="ANZg 2" xfId="47"/>
    <cellStyle name="ANZg 3" xfId="48"/>
    <cellStyle name="ANZg 4" xfId="49"/>
    <cellStyle name="ANZg 5" xfId="50"/>
    <cellStyle name="ANZg 6" xfId="51"/>
    <cellStyle name="Ç¿çÅàÈ¢" xfId="89"/>
    <cellStyle name="Ç¢" xfId="2"/>
    <cellStyle name="Cellule lie" xfId="54"/>
    <cellStyle name="Cellule liée" xfId="66" builtinId="24" hidden="1"/>
    <cellStyle name="ê" xfId="59"/>
    <cellStyle name="Entre" xfId="55"/>
    <cellStyle name="Entrée" xfId="65" builtinId="20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N Z" xfId="56"/>
    <cellStyle name="Normal" xfId="0" builtinId="0"/>
    <cellStyle name="Normal 2" xfId="86"/>
    <cellStyle name="oê" xfId="57"/>
    <cellStyle name="oÍ" xfId="90"/>
    <cellStyle name="Pourcentage" xfId="165" builtinId="5"/>
    <cellStyle name="Titre " xfId="64" builtinId="15" hidden="1"/>
    <cellStyle name="TitreÊ" xfId="58"/>
    <cellStyle name="üÍ" xfId="91"/>
    <cellStyle name="Vérification de cellule" xfId="67" builtinId="23" hidden="1"/>
    <cellStyle name="Vrification de cellule" xfId="60"/>
    <cellStyle name="vZ" xfId="61"/>
    <cellStyle name="Wv" xfId="62"/>
    <cellStyle name="x¶" xfId="92"/>
    <cellStyle name="x¦" xfId="63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/>
  </sheetViews>
  <sheetFormatPr baseColWidth="10" defaultRowHeight="17" x14ac:dyDescent="0"/>
  <cols>
    <col min="1" max="16384" width="10.69921875" style="58"/>
  </cols>
  <sheetData>
    <row r="1" spans="1:1">
      <c r="A1" s="58" t="s">
        <v>405</v>
      </c>
    </row>
    <row r="2" spans="1:1">
      <c r="A2" s="58" t="s">
        <v>403</v>
      </c>
    </row>
    <row r="3" spans="1:1">
      <c r="A3" s="58" t="s">
        <v>402</v>
      </c>
    </row>
    <row r="4" spans="1:1">
      <c r="A4" s="58" t="s">
        <v>404</v>
      </c>
    </row>
    <row r="5" spans="1:1">
      <c r="A5" s="58" t="s">
        <v>407</v>
      </c>
    </row>
    <row r="6" spans="1:1">
      <c r="A6" s="58" t="s">
        <v>406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R61"/>
  <sheetViews>
    <sheetView showGridLines="0" zoomScale="80" zoomScaleNormal="80" zoomScalePageLayoutView="80" workbookViewId="0">
      <pane xSplit="1" ySplit="7" topLeftCell="B40" activePane="bottomRight" state="frozen"/>
      <selection pane="topRight" activeCell="B1" sqref="B1"/>
      <selection pane="bottomLeft" activeCell="A8" sqref="A8"/>
      <selection pane="bottomRight" activeCell="H44" sqref="H44"/>
    </sheetView>
  </sheetViews>
  <sheetFormatPr baseColWidth="10" defaultColWidth="11" defaultRowHeight="16.75" customHeight="1" x14ac:dyDescent="0"/>
  <cols>
    <col min="1" max="1" width="92.09765625" style="29" customWidth="1"/>
    <col min="2" max="147" width="15.69921875" style="29" customWidth="1"/>
    <col min="148" max="16384" width="11" style="29"/>
  </cols>
  <sheetData>
    <row r="1" spans="1:18" s="30" customFormat="1" ht="16.75" customHeight="1">
      <c r="A1" s="32" t="s">
        <v>60</v>
      </c>
    </row>
    <row r="2" spans="1:18" s="30" customFormat="1" ht="16.75" customHeight="1"/>
    <row r="3" spans="1:18" s="30" customFormat="1" ht="16.75" customHeight="1">
      <c r="A3" s="32" t="s">
        <v>1</v>
      </c>
    </row>
    <row r="4" spans="1:18" s="34" customFormat="1" ht="16.75" customHeight="1">
      <c r="A4" s="30"/>
      <c r="B4" s="32" t="s">
        <v>59</v>
      </c>
      <c r="C4" s="30"/>
      <c r="D4" s="30"/>
      <c r="E4" s="30"/>
      <c r="F4" s="30"/>
      <c r="G4" s="30"/>
      <c r="H4" s="30"/>
      <c r="I4" s="30"/>
      <c r="J4" s="30"/>
      <c r="K4" s="30"/>
    </row>
    <row r="5" spans="1:18" s="35" customFormat="1" ht="16.75" customHeight="1">
      <c r="A5" s="54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2"/>
    </row>
    <row r="6" spans="1:18" s="35" customFormat="1" ht="16.75" customHeight="1">
      <c r="A6" s="51" t="s">
        <v>3</v>
      </c>
      <c r="B6" s="50">
        <v>1994</v>
      </c>
      <c r="C6" s="50">
        <v>1995</v>
      </c>
      <c r="D6" s="50">
        <v>1996</v>
      </c>
      <c r="E6" s="50">
        <v>1997</v>
      </c>
      <c r="F6" s="50">
        <v>1998</v>
      </c>
      <c r="G6" s="50">
        <v>1999</v>
      </c>
      <c r="H6" s="50">
        <v>2000</v>
      </c>
      <c r="I6" s="50">
        <v>2001</v>
      </c>
      <c r="J6" s="50">
        <v>2002</v>
      </c>
      <c r="K6" s="50">
        <v>2003</v>
      </c>
      <c r="L6" s="50">
        <v>2004</v>
      </c>
      <c r="M6" s="50">
        <v>2005</v>
      </c>
      <c r="N6" s="50">
        <v>2006</v>
      </c>
      <c r="O6" s="50">
        <v>2007</v>
      </c>
      <c r="P6" s="50">
        <v>2008</v>
      </c>
      <c r="Q6" s="50">
        <v>2009</v>
      </c>
      <c r="R6" s="49">
        <v>2010</v>
      </c>
    </row>
    <row r="7" spans="1:18" s="35" customFormat="1" ht="16.75" customHeight="1">
      <c r="A7" s="48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6"/>
    </row>
    <row r="8" spans="1:18" s="35" customFormat="1" ht="16.75" customHeight="1">
      <c r="A8" s="45" t="s">
        <v>4</v>
      </c>
      <c r="B8" s="41">
        <v>105.6</v>
      </c>
      <c r="C8" s="41">
        <v>105.3</v>
      </c>
      <c r="D8" s="41">
        <v>105.3</v>
      </c>
      <c r="E8" s="41">
        <v>106.6</v>
      </c>
      <c r="F8" s="41">
        <v>106.5</v>
      </c>
      <c r="G8" s="41">
        <v>105.7</v>
      </c>
      <c r="H8" s="41">
        <v>105</v>
      </c>
      <c r="I8" s="41">
        <v>104</v>
      </c>
      <c r="J8" s="41">
        <v>102.5</v>
      </c>
      <c r="K8" s="41">
        <v>101.4</v>
      </c>
      <c r="L8" s="41">
        <v>100.6</v>
      </c>
      <c r="M8" s="41">
        <v>100</v>
      </c>
      <c r="N8" s="41">
        <v>99.7</v>
      </c>
      <c r="O8" s="41">
        <v>99</v>
      </c>
      <c r="P8" s="41">
        <v>99.2</v>
      </c>
      <c r="Q8" s="41">
        <v>96.8</v>
      </c>
      <c r="R8" s="44">
        <v>95.2</v>
      </c>
    </row>
    <row r="9" spans="1:18" s="35" customFormat="1" ht="16.75" customHeight="1">
      <c r="A9" s="42" t="s">
        <v>5</v>
      </c>
      <c r="B9" s="41">
        <v>105.7</v>
      </c>
      <c r="C9" s="41">
        <v>105.3</v>
      </c>
      <c r="D9" s="41">
        <v>105.3</v>
      </c>
      <c r="E9" s="41">
        <v>106.5</v>
      </c>
      <c r="F9" s="41">
        <v>106.5</v>
      </c>
      <c r="G9" s="41">
        <v>105.7</v>
      </c>
      <c r="H9" s="41">
        <v>105</v>
      </c>
      <c r="I9" s="41">
        <v>104</v>
      </c>
      <c r="J9" s="41">
        <v>102.5</v>
      </c>
      <c r="K9" s="41">
        <v>101.4</v>
      </c>
      <c r="L9" s="41">
        <v>100.7</v>
      </c>
      <c r="M9" s="41">
        <v>100</v>
      </c>
      <c r="N9" s="41">
        <v>99.7</v>
      </c>
      <c r="O9" s="41">
        <v>99</v>
      </c>
      <c r="P9" s="41">
        <v>99.2</v>
      </c>
      <c r="Q9" s="41">
        <v>96.8</v>
      </c>
      <c r="R9" s="40">
        <v>95.1</v>
      </c>
    </row>
    <row r="10" spans="1:18" s="35" customFormat="1" ht="16.75" customHeight="1">
      <c r="A10" s="42" t="s">
        <v>6</v>
      </c>
      <c r="B10" s="41">
        <v>106.2</v>
      </c>
      <c r="C10" s="41">
        <v>105.9</v>
      </c>
      <c r="D10" s="41">
        <v>105.7</v>
      </c>
      <c r="E10" s="41">
        <v>106.8</v>
      </c>
      <c r="F10" s="41">
        <v>106.6</v>
      </c>
      <c r="G10" s="41">
        <v>106</v>
      </c>
      <c r="H10" s="41">
        <v>105.3</v>
      </c>
      <c r="I10" s="41">
        <v>104.1</v>
      </c>
      <c r="J10" s="41">
        <v>102.6</v>
      </c>
      <c r="K10" s="41">
        <v>101.5</v>
      </c>
      <c r="L10" s="41">
        <v>100.8</v>
      </c>
      <c r="M10" s="41">
        <v>100</v>
      </c>
      <c r="N10" s="41">
        <v>99.6</v>
      </c>
      <c r="O10" s="41">
        <v>98.8</v>
      </c>
      <c r="P10" s="41">
        <v>99.1</v>
      </c>
      <c r="Q10" s="41">
        <v>96.8</v>
      </c>
      <c r="R10" s="40">
        <v>95.2</v>
      </c>
    </row>
    <row r="11" spans="1:18" s="35" customFormat="1" ht="16.75" customHeight="1">
      <c r="A11" s="42" t="s">
        <v>7</v>
      </c>
      <c r="B11" s="41">
        <v>63.2</v>
      </c>
      <c r="C11" s="41">
        <v>60.7</v>
      </c>
      <c r="D11" s="41">
        <v>72.599999999999994</v>
      </c>
      <c r="E11" s="41">
        <v>83.1</v>
      </c>
      <c r="F11" s="41">
        <v>92.3</v>
      </c>
      <c r="G11" s="41">
        <v>82.1</v>
      </c>
      <c r="H11" s="41">
        <v>78.2</v>
      </c>
      <c r="I11" s="41">
        <v>87.5</v>
      </c>
      <c r="J11" s="41">
        <v>93.1</v>
      </c>
      <c r="K11" s="41">
        <v>93.5</v>
      </c>
      <c r="L11" s="41">
        <v>93.5</v>
      </c>
      <c r="M11" s="41">
        <v>100</v>
      </c>
      <c r="N11" s="41">
        <v>110.3</v>
      </c>
      <c r="O11" s="41">
        <v>117</v>
      </c>
      <c r="P11" s="41">
        <v>109.5</v>
      </c>
      <c r="Q11" s="41">
        <v>96.5</v>
      </c>
      <c r="R11" s="40">
        <v>92.9</v>
      </c>
    </row>
    <row r="12" spans="1:18" s="35" customFormat="1" ht="16.75" customHeight="1">
      <c r="A12" s="42" t="s">
        <v>8</v>
      </c>
      <c r="B12" s="41">
        <v>102</v>
      </c>
      <c r="C12" s="41">
        <v>101.8</v>
      </c>
      <c r="D12" s="41">
        <v>101.8</v>
      </c>
      <c r="E12" s="41">
        <v>103.5</v>
      </c>
      <c r="F12" s="41">
        <v>104</v>
      </c>
      <c r="G12" s="41">
        <v>103.7</v>
      </c>
      <c r="H12" s="41">
        <v>102.8</v>
      </c>
      <c r="I12" s="41">
        <v>101.8</v>
      </c>
      <c r="J12" s="41">
        <v>100.7</v>
      </c>
      <c r="K12" s="41">
        <v>100.4</v>
      </c>
      <c r="L12" s="41">
        <v>100.4</v>
      </c>
      <c r="M12" s="41">
        <v>100</v>
      </c>
      <c r="N12" s="41">
        <v>100.3</v>
      </c>
      <c r="O12" s="41">
        <v>100.4</v>
      </c>
      <c r="P12" s="41">
        <v>102</v>
      </c>
      <c r="Q12" s="41">
        <v>100.4</v>
      </c>
      <c r="R12" s="40">
        <v>99.2</v>
      </c>
    </row>
    <row r="13" spans="1:18" s="35" customFormat="1" ht="16.75" customHeight="1">
      <c r="A13" s="42" t="s">
        <v>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0"/>
    </row>
    <row r="14" spans="1:18" s="35" customFormat="1" ht="16.75" customHeight="1">
      <c r="A14" s="42" t="s">
        <v>10</v>
      </c>
      <c r="B14" s="41">
        <v>107.1</v>
      </c>
      <c r="C14" s="41">
        <v>106.3</v>
      </c>
      <c r="D14" s="41">
        <v>106</v>
      </c>
      <c r="E14" s="41">
        <v>107</v>
      </c>
      <c r="F14" s="41">
        <v>106.7</v>
      </c>
      <c r="G14" s="41">
        <v>105.9</v>
      </c>
      <c r="H14" s="41">
        <v>105.2</v>
      </c>
      <c r="I14" s="41">
        <v>104</v>
      </c>
      <c r="J14" s="41">
        <v>102.4</v>
      </c>
      <c r="K14" s="41">
        <v>101.4</v>
      </c>
      <c r="L14" s="41">
        <v>100.6</v>
      </c>
      <c r="M14" s="41">
        <v>100</v>
      </c>
      <c r="N14" s="41">
        <v>99.8</v>
      </c>
      <c r="O14" s="41">
        <v>99.2</v>
      </c>
      <c r="P14" s="41">
        <v>99.6</v>
      </c>
      <c r="Q14" s="41">
        <v>97</v>
      </c>
      <c r="R14" s="40">
        <v>95.2</v>
      </c>
    </row>
    <row r="15" spans="1:18" s="35" customFormat="1" ht="16.75" customHeight="1">
      <c r="A15" s="42" t="s">
        <v>11</v>
      </c>
      <c r="B15" s="41">
        <v>97.2</v>
      </c>
      <c r="C15" s="41">
        <v>99.4</v>
      </c>
      <c r="D15" s="41">
        <v>101.5</v>
      </c>
      <c r="E15" s="41">
        <v>103.7</v>
      </c>
      <c r="F15" s="41">
        <v>105</v>
      </c>
      <c r="G15" s="41">
        <v>104.5</v>
      </c>
      <c r="H15" s="41">
        <v>104.1</v>
      </c>
      <c r="I15" s="41">
        <v>103.7</v>
      </c>
      <c r="J15" s="41">
        <v>102.8</v>
      </c>
      <c r="K15" s="41">
        <v>101.9</v>
      </c>
      <c r="L15" s="41">
        <v>100.8</v>
      </c>
      <c r="M15" s="41">
        <v>100</v>
      </c>
      <c r="N15" s="41">
        <v>99</v>
      </c>
      <c r="O15" s="41">
        <v>97.9</v>
      </c>
      <c r="P15" s="41">
        <v>97</v>
      </c>
      <c r="Q15" s="41">
        <v>95.9</v>
      </c>
      <c r="R15" s="40">
        <v>94.8</v>
      </c>
    </row>
    <row r="16" spans="1:18" s="35" customFormat="1" ht="16.75" customHeight="1">
      <c r="A16" s="42" t="s">
        <v>12</v>
      </c>
      <c r="B16" s="41">
        <v>104.5</v>
      </c>
      <c r="C16" s="41">
        <v>105</v>
      </c>
      <c r="D16" s="41">
        <v>105.9</v>
      </c>
      <c r="E16" s="41">
        <v>107.5</v>
      </c>
      <c r="F16" s="41">
        <v>106.7</v>
      </c>
      <c r="G16" s="41">
        <v>105.1</v>
      </c>
      <c r="H16" s="41">
        <v>104.4</v>
      </c>
      <c r="I16" s="41">
        <v>103.9</v>
      </c>
      <c r="J16" s="41">
        <v>101.3</v>
      </c>
      <c r="K16" s="41">
        <v>100.5</v>
      </c>
      <c r="L16" s="41">
        <v>99.7</v>
      </c>
      <c r="M16" s="41">
        <v>100</v>
      </c>
      <c r="N16" s="41">
        <v>100.7</v>
      </c>
      <c r="O16" s="41">
        <v>100.4</v>
      </c>
      <c r="P16" s="41">
        <v>100.1</v>
      </c>
      <c r="Q16" s="41">
        <v>96.5</v>
      </c>
      <c r="R16" s="40">
        <v>95.5</v>
      </c>
    </row>
    <row r="17" spans="1:18" s="35" customFormat="1" ht="16.75" customHeight="1">
      <c r="A17" s="42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0"/>
    </row>
    <row r="18" spans="1:18" s="35" customFormat="1" ht="16.75" customHeight="1">
      <c r="A18" s="42" t="s">
        <v>13</v>
      </c>
      <c r="B18" s="41">
        <v>104.3</v>
      </c>
      <c r="C18" s="41">
        <v>104.6</v>
      </c>
      <c r="D18" s="41">
        <v>105.3</v>
      </c>
      <c r="E18" s="41">
        <v>106.6</v>
      </c>
      <c r="F18" s="41">
        <v>106.6</v>
      </c>
      <c r="G18" s="41">
        <v>104.7</v>
      </c>
      <c r="H18" s="41">
        <v>104</v>
      </c>
      <c r="I18" s="41">
        <v>103.7</v>
      </c>
      <c r="J18" s="41">
        <v>102.9</v>
      </c>
      <c r="K18" s="41">
        <v>101.1</v>
      </c>
      <c r="L18" s="41">
        <v>100.2</v>
      </c>
      <c r="M18" s="41">
        <v>100</v>
      </c>
      <c r="N18" s="41">
        <v>99.4</v>
      </c>
      <c r="O18" s="41">
        <v>99.2</v>
      </c>
      <c r="P18" s="41">
        <v>99.6</v>
      </c>
      <c r="Q18" s="41">
        <v>98.2</v>
      </c>
      <c r="R18" s="40">
        <v>97.7</v>
      </c>
    </row>
    <row r="19" spans="1:18" s="35" customFormat="1" ht="16.75" customHeight="1">
      <c r="A19" s="42" t="s">
        <v>14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0"/>
    </row>
    <row r="20" spans="1:18" s="35" customFormat="1" ht="16.75" customHeight="1">
      <c r="A20" s="42" t="s">
        <v>15</v>
      </c>
      <c r="B20" s="41">
        <v>105.2</v>
      </c>
      <c r="C20" s="41">
        <v>105.1</v>
      </c>
      <c r="D20" s="41">
        <v>105.2</v>
      </c>
      <c r="E20" s="41">
        <v>106.5</v>
      </c>
      <c r="F20" s="41">
        <v>106.4</v>
      </c>
      <c r="G20" s="41">
        <v>105.6</v>
      </c>
      <c r="H20" s="41">
        <v>104.9</v>
      </c>
      <c r="I20" s="41">
        <v>104</v>
      </c>
      <c r="J20" s="41">
        <v>102.6</v>
      </c>
      <c r="K20" s="41">
        <v>101.4</v>
      </c>
      <c r="L20" s="41">
        <v>100.6</v>
      </c>
      <c r="M20" s="41">
        <v>100</v>
      </c>
      <c r="N20" s="41">
        <v>99.6</v>
      </c>
      <c r="O20" s="41">
        <v>99</v>
      </c>
      <c r="P20" s="41">
        <v>99.2</v>
      </c>
      <c r="Q20" s="41">
        <v>97.1</v>
      </c>
      <c r="R20" s="40">
        <v>95.7</v>
      </c>
    </row>
    <row r="21" spans="1:18" s="35" customFormat="1" ht="16.75" customHeight="1">
      <c r="A21" s="42" t="s">
        <v>16</v>
      </c>
      <c r="B21" s="41">
        <v>106.4</v>
      </c>
      <c r="C21" s="41">
        <v>106</v>
      </c>
      <c r="D21" s="41">
        <v>106.1</v>
      </c>
      <c r="E21" s="41">
        <v>107.5</v>
      </c>
      <c r="F21" s="41">
        <v>106.9</v>
      </c>
      <c r="G21" s="41">
        <v>104.9</v>
      </c>
      <c r="H21" s="41">
        <v>103.7</v>
      </c>
      <c r="I21" s="41">
        <v>103.1</v>
      </c>
      <c r="J21" s="41">
        <v>102.7</v>
      </c>
      <c r="K21" s="41">
        <v>100.8</v>
      </c>
      <c r="L21" s="41">
        <v>100</v>
      </c>
      <c r="M21" s="41">
        <v>100</v>
      </c>
      <c r="N21" s="41">
        <v>99.8</v>
      </c>
      <c r="O21" s="41">
        <v>99.7</v>
      </c>
      <c r="P21" s="41">
        <v>100.6</v>
      </c>
      <c r="Q21" s="41">
        <v>97.7</v>
      </c>
      <c r="R21" s="40">
        <v>96.5</v>
      </c>
    </row>
    <row r="22" spans="1:18" s="35" customFormat="1" ht="16.75" customHeight="1">
      <c r="A22" s="42" t="s">
        <v>17</v>
      </c>
      <c r="B22" s="41">
        <v>115.2</v>
      </c>
      <c r="C22" s="41">
        <v>113.6</v>
      </c>
      <c r="D22" s="41">
        <v>112.2</v>
      </c>
      <c r="E22" s="41">
        <v>112.5</v>
      </c>
      <c r="F22" s="41">
        <v>110.8</v>
      </c>
      <c r="G22" s="41">
        <v>109</v>
      </c>
      <c r="H22" s="41">
        <v>107.8</v>
      </c>
      <c r="I22" s="41">
        <v>105.2</v>
      </c>
      <c r="J22" s="41">
        <v>102.9</v>
      </c>
      <c r="K22" s="41">
        <v>100.9</v>
      </c>
      <c r="L22" s="41">
        <v>99.8</v>
      </c>
      <c r="M22" s="41">
        <v>100</v>
      </c>
      <c r="N22" s="41">
        <v>100.5</v>
      </c>
      <c r="O22" s="41">
        <v>100.9</v>
      </c>
      <c r="P22" s="41">
        <v>102.1</v>
      </c>
      <c r="Q22" s="41">
        <v>99.5</v>
      </c>
      <c r="R22" s="40">
        <v>98.7</v>
      </c>
    </row>
    <row r="23" spans="1:18" s="35" customFormat="1" ht="16.75" customHeight="1">
      <c r="A23" s="42" t="s">
        <v>18</v>
      </c>
      <c r="B23" s="41">
        <v>115.1</v>
      </c>
      <c r="C23" s="41">
        <v>113.6</v>
      </c>
      <c r="D23" s="41">
        <v>112.4</v>
      </c>
      <c r="E23" s="41">
        <v>112.7</v>
      </c>
      <c r="F23" s="41">
        <v>111</v>
      </c>
      <c r="G23" s="41">
        <v>108.7</v>
      </c>
      <c r="H23" s="41">
        <v>107.8</v>
      </c>
      <c r="I23" s="41">
        <v>105.2</v>
      </c>
      <c r="J23" s="41">
        <v>102.9</v>
      </c>
      <c r="K23" s="41">
        <v>100.9</v>
      </c>
      <c r="L23" s="41">
        <v>100.1</v>
      </c>
      <c r="M23" s="41">
        <v>100</v>
      </c>
      <c r="N23" s="41">
        <v>100.5</v>
      </c>
      <c r="O23" s="41">
        <v>101</v>
      </c>
      <c r="P23" s="41">
        <v>102.3</v>
      </c>
      <c r="Q23" s="41">
        <v>99.7</v>
      </c>
      <c r="R23" s="40">
        <v>98.7</v>
      </c>
    </row>
    <row r="24" spans="1:18" s="35" customFormat="1" ht="16.75" customHeight="1">
      <c r="A24" s="42" t="s">
        <v>19</v>
      </c>
      <c r="B24" s="41">
        <v>114.8</v>
      </c>
      <c r="C24" s="41">
        <v>113</v>
      </c>
      <c r="D24" s="41">
        <v>111.5</v>
      </c>
      <c r="E24" s="41">
        <v>111.5</v>
      </c>
      <c r="F24" s="41">
        <v>109.9</v>
      </c>
      <c r="G24" s="41">
        <v>107.6</v>
      </c>
      <c r="H24" s="41">
        <v>109.4</v>
      </c>
      <c r="I24" s="41">
        <v>106.6</v>
      </c>
      <c r="J24" s="41">
        <v>104.1</v>
      </c>
      <c r="K24" s="41">
        <v>101.7</v>
      </c>
      <c r="L24" s="41">
        <v>100.5</v>
      </c>
      <c r="M24" s="41">
        <v>100</v>
      </c>
      <c r="N24" s="41">
        <v>100.3</v>
      </c>
      <c r="O24" s="41">
        <v>100.5</v>
      </c>
      <c r="P24" s="41">
        <v>101.3</v>
      </c>
      <c r="Q24" s="41">
        <v>98.8</v>
      </c>
      <c r="R24" s="40">
        <v>97.5</v>
      </c>
    </row>
    <row r="25" spans="1:18" s="35" customFormat="1" ht="16.75" customHeight="1">
      <c r="A25" s="42" t="s">
        <v>20</v>
      </c>
      <c r="B25" s="41">
        <v>103.2</v>
      </c>
      <c r="C25" s="41">
        <v>102.5</v>
      </c>
      <c r="D25" s="41">
        <v>103.2</v>
      </c>
      <c r="E25" s="41">
        <v>105.1</v>
      </c>
      <c r="F25" s="41">
        <v>102.8</v>
      </c>
      <c r="G25" s="41">
        <v>101.5</v>
      </c>
      <c r="H25" s="41">
        <v>101.4</v>
      </c>
      <c r="I25" s="41">
        <v>100.2</v>
      </c>
      <c r="J25" s="41">
        <v>98.8</v>
      </c>
      <c r="K25" s="41">
        <v>98.8</v>
      </c>
      <c r="L25" s="41">
        <v>99.5</v>
      </c>
      <c r="M25" s="41">
        <v>100</v>
      </c>
      <c r="N25" s="41">
        <v>101.7</v>
      </c>
      <c r="O25" s="41">
        <v>103.8</v>
      </c>
      <c r="P25" s="41">
        <v>106.4</v>
      </c>
      <c r="Q25" s="41">
        <v>103.6</v>
      </c>
      <c r="R25" s="40">
        <v>103.3</v>
      </c>
    </row>
    <row r="26" spans="1:18" s="35" customFormat="1" ht="16.75" customHeight="1">
      <c r="A26" s="42" t="s">
        <v>21</v>
      </c>
      <c r="B26" s="41">
        <v>122.7</v>
      </c>
      <c r="C26" s="41">
        <v>120.3</v>
      </c>
      <c r="D26" s="41">
        <v>118</v>
      </c>
      <c r="E26" s="41">
        <v>117.2</v>
      </c>
      <c r="F26" s="41">
        <v>115.8</v>
      </c>
      <c r="G26" s="41">
        <v>113</v>
      </c>
      <c r="H26" s="41">
        <v>111.6</v>
      </c>
      <c r="I26" s="41">
        <v>108.5</v>
      </c>
      <c r="J26" s="41">
        <v>105.6</v>
      </c>
      <c r="K26" s="41">
        <v>102.4</v>
      </c>
      <c r="L26" s="41">
        <v>100.7</v>
      </c>
      <c r="M26" s="41">
        <v>100</v>
      </c>
      <c r="N26" s="41">
        <v>100</v>
      </c>
      <c r="O26" s="41">
        <v>99.7</v>
      </c>
      <c r="P26" s="41">
        <v>100.1</v>
      </c>
      <c r="Q26" s="41">
        <v>97.7</v>
      </c>
      <c r="R26" s="40">
        <v>96.2</v>
      </c>
    </row>
    <row r="27" spans="1:18" s="35" customFormat="1" ht="16.75" customHeight="1">
      <c r="A27" s="42" t="s">
        <v>22</v>
      </c>
      <c r="B27" s="41">
        <v>107.5</v>
      </c>
      <c r="C27" s="41">
        <v>106.7</v>
      </c>
      <c r="D27" s="41">
        <v>106.2</v>
      </c>
      <c r="E27" s="41">
        <v>107.3</v>
      </c>
      <c r="F27" s="41">
        <v>105.5</v>
      </c>
      <c r="G27" s="41">
        <v>103.3</v>
      </c>
      <c r="H27" s="41">
        <v>103</v>
      </c>
      <c r="I27" s="41">
        <v>100.9</v>
      </c>
      <c r="J27" s="41">
        <v>99.1</v>
      </c>
      <c r="K27" s="41">
        <v>98.5</v>
      </c>
      <c r="L27" s="41">
        <v>99</v>
      </c>
      <c r="M27" s="41">
        <v>100</v>
      </c>
      <c r="N27" s="41">
        <v>101.5</v>
      </c>
      <c r="O27" s="41">
        <v>103.1</v>
      </c>
      <c r="P27" s="41">
        <v>106.7</v>
      </c>
      <c r="Q27" s="41">
        <v>103.7</v>
      </c>
      <c r="R27" s="40">
        <v>103.6</v>
      </c>
    </row>
    <row r="28" spans="1:18" s="35" customFormat="1" ht="16.75" customHeight="1">
      <c r="A28" s="42" t="s">
        <v>20</v>
      </c>
      <c r="B28" s="41">
        <v>102.2</v>
      </c>
      <c r="C28" s="41">
        <v>101.7</v>
      </c>
      <c r="D28" s="41">
        <v>102.2</v>
      </c>
      <c r="E28" s="41">
        <v>104.2</v>
      </c>
      <c r="F28" s="41">
        <v>102.3</v>
      </c>
      <c r="G28" s="41">
        <v>100.9</v>
      </c>
      <c r="H28" s="41">
        <v>100.8</v>
      </c>
      <c r="I28" s="41">
        <v>99.5</v>
      </c>
      <c r="J28" s="41">
        <v>98.3</v>
      </c>
      <c r="K28" s="41">
        <v>98.4</v>
      </c>
      <c r="L28" s="41">
        <v>99.2</v>
      </c>
      <c r="M28" s="41">
        <v>100</v>
      </c>
      <c r="N28" s="41">
        <v>101.7</v>
      </c>
      <c r="O28" s="41">
        <v>103.7</v>
      </c>
      <c r="P28" s="41">
        <v>106.9</v>
      </c>
      <c r="Q28" s="41">
        <v>103.8</v>
      </c>
      <c r="R28" s="40">
        <v>103.6</v>
      </c>
    </row>
    <row r="29" spans="1:18" s="35" customFormat="1" ht="16.75" customHeight="1">
      <c r="A29" s="42" t="s">
        <v>21</v>
      </c>
      <c r="B29" s="41">
        <v>108.3</v>
      </c>
      <c r="C29" s="41">
        <v>107.7</v>
      </c>
      <c r="D29" s="41">
        <v>107.5</v>
      </c>
      <c r="E29" s="41">
        <v>108</v>
      </c>
      <c r="F29" s="41">
        <v>106.1</v>
      </c>
      <c r="G29" s="41">
        <v>103.8</v>
      </c>
      <c r="H29" s="41">
        <v>103.6</v>
      </c>
      <c r="I29" s="41">
        <v>101.5</v>
      </c>
      <c r="J29" s="41">
        <v>99.7</v>
      </c>
      <c r="K29" s="41">
        <v>98.9</v>
      </c>
      <c r="L29" s="41">
        <v>99.3</v>
      </c>
      <c r="M29" s="41">
        <v>100</v>
      </c>
      <c r="N29" s="41">
        <v>101.3</v>
      </c>
      <c r="O29" s="41">
        <v>102.5</v>
      </c>
      <c r="P29" s="41">
        <v>105.7</v>
      </c>
      <c r="Q29" s="41">
        <v>102.7</v>
      </c>
      <c r="R29" s="40">
        <v>102.1</v>
      </c>
    </row>
    <row r="30" spans="1:18" s="35" customFormat="1" ht="16.75" customHeight="1">
      <c r="A30" s="42" t="s">
        <v>23</v>
      </c>
      <c r="B30" s="41">
        <v>107.5</v>
      </c>
      <c r="C30" s="41">
        <v>106.6</v>
      </c>
      <c r="D30" s="41">
        <v>105.9</v>
      </c>
      <c r="E30" s="41">
        <v>107.2</v>
      </c>
      <c r="F30" s="41">
        <v>105.4</v>
      </c>
      <c r="G30" s="41">
        <v>103.2</v>
      </c>
      <c r="H30" s="41">
        <v>103</v>
      </c>
      <c r="I30" s="41">
        <v>100.8</v>
      </c>
      <c r="J30" s="41">
        <v>98.9</v>
      </c>
      <c r="K30" s="41">
        <v>98.3</v>
      </c>
      <c r="L30" s="41">
        <v>98.9</v>
      </c>
      <c r="M30" s="41">
        <v>100</v>
      </c>
      <c r="N30" s="41">
        <v>101.6</v>
      </c>
      <c r="O30" s="41">
        <v>103.3</v>
      </c>
      <c r="P30" s="41">
        <v>107.1</v>
      </c>
      <c r="Q30" s="41">
        <v>104.1</v>
      </c>
      <c r="R30" s="40">
        <v>104.2</v>
      </c>
    </row>
    <row r="31" spans="1:18" s="35" customFormat="1" ht="16.75" customHeight="1">
      <c r="A31" s="42" t="s">
        <v>24</v>
      </c>
      <c r="B31" s="41">
        <v>126.6</v>
      </c>
      <c r="C31" s="41">
        <v>121.6</v>
      </c>
      <c r="D31" s="41">
        <v>121.3</v>
      </c>
      <c r="E31" s="41">
        <v>117.3</v>
      </c>
      <c r="F31" s="41">
        <v>112.7</v>
      </c>
      <c r="G31" s="41">
        <v>109.9</v>
      </c>
      <c r="H31" s="41">
        <v>107.3</v>
      </c>
      <c r="I31" s="41">
        <v>103.6</v>
      </c>
      <c r="J31" s="41">
        <v>101.5</v>
      </c>
      <c r="K31" s="41">
        <v>101.3</v>
      </c>
      <c r="L31" s="41">
        <v>99.8</v>
      </c>
      <c r="M31" s="41">
        <v>100</v>
      </c>
      <c r="N31" s="41">
        <v>103.4</v>
      </c>
      <c r="O31" s="41">
        <v>105.7</v>
      </c>
      <c r="P31" s="41">
        <v>107</v>
      </c>
      <c r="Q31" s="41">
        <v>101.4</v>
      </c>
      <c r="R31" s="40">
        <v>101.6</v>
      </c>
    </row>
    <row r="32" spans="1:18" s="35" customFormat="1" ht="16.75" customHeight="1">
      <c r="A32" s="42" t="s">
        <v>19</v>
      </c>
      <c r="B32" s="41">
        <v>129</v>
      </c>
      <c r="C32" s="41">
        <v>123.6</v>
      </c>
      <c r="D32" s="41">
        <v>122.9</v>
      </c>
      <c r="E32" s="41">
        <v>118.6</v>
      </c>
      <c r="F32" s="41">
        <v>114</v>
      </c>
      <c r="G32" s="41">
        <v>110.9</v>
      </c>
      <c r="H32" s="41">
        <v>108</v>
      </c>
      <c r="I32" s="41">
        <v>104.3</v>
      </c>
      <c r="J32" s="41">
        <v>102.1</v>
      </c>
      <c r="K32" s="41">
        <v>102</v>
      </c>
      <c r="L32" s="41">
        <v>100.3</v>
      </c>
      <c r="M32" s="41">
        <v>100</v>
      </c>
      <c r="N32" s="41">
        <v>103</v>
      </c>
      <c r="O32" s="41">
        <v>105.2</v>
      </c>
      <c r="P32" s="41">
        <v>106.2</v>
      </c>
      <c r="Q32" s="41">
        <v>101.5</v>
      </c>
      <c r="R32" s="40">
        <v>101.4</v>
      </c>
    </row>
    <row r="33" spans="1:18" s="35" customFormat="1" ht="16.75" customHeight="1">
      <c r="A33" s="42" t="s">
        <v>22</v>
      </c>
      <c r="B33" s="41">
        <v>42</v>
      </c>
      <c r="C33" s="41">
        <v>49.8</v>
      </c>
      <c r="D33" s="41">
        <v>60.1</v>
      </c>
      <c r="E33" s="41">
        <v>66.7</v>
      </c>
      <c r="F33" s="41">
        <v>64.900000000000006</v>
      </c>
      <c r="G33" s="41">
        <v>68</v>
      </c>
      <c r="H33" s="41">
        <v>76.3</v>
      </c>
      <c r="I33" s="41">
        <v>74.7</v>
      </c>
      <c r="J33" s="41">
        <v>75.400000000000006</v>
      </c>
      <c r="K33" s="41">
        <v>76</v>
      </c>
      <c r="L33" s="41">
        <v>79.7</v>
      </c>
      <c r="M33" s="41">
        <v>100</v>
      </c>
      <c r="N33" s="41">
        <v>116.3</v>
      </c>
      <c r="O33" s="41">
        <v>126.8</v>
      </c>
      <c r="P33" s="41">
        <v>142.30000000000001</v>
      </c>
      <c r="Q33" s="41">
        <v>100.4</v>
      </c>
      <c r="R33" s="40">
        <v>109.9</v>
      </c>
    </row>
    <row r="34" spans="1:18" s="35" customFormat="1" ht="16.75" customHeight="1">
      <c r="A34" s="42" t="s">
        <v>29</v>
      </c>
      <c r="B34" s="41">
        <v>102.3</v>
      </c>
      <c r="C34" s="41">
        <v>101.8</v>
      </c>
      <c r="D34" s="41">
        <v>103.8</v>
      </c>
      <c r="E34" s="41">
        <v>105.9</v>
      </c>
      <c r="F34" s="41">
        <v>105.7</v>
      </c>
      <c r="G34" s="41">
        <v>104.8</v>
      </c>
      <c r="H34" s="41">
        <v>101.7</v>
      </c>
      <c r="I34" s="41">
        <v>100</v>
      </c>
      <c r="J34" s="41">
        <v>100</v>
      </c>
      <c r="K34" s="41">
        <v>99.8</v>
      </c>
      <c r="L34" s="41">
        <v>100.4</v>
      </c>
      <c r="M34" s="41">
        <v>100</v>
      </c>
      <c r="N34" s="41">
        <v>100.6</v>
      </c>
      <c r="O34" s="41">
        <v>101.5</v>
      </c>
      <c r="P34" s="41">
        <v>108.9</v>
      </c>
      <c r="Q34" s="41">
        <v>106.8</v>
      </c>
      <c r="R34" s="40">
        <v>106.1</v>
      </c>
    </row>
    <row r="35" spans="1:18" s="35" customFormat="1" ht="16.75" customHeight="1">
      <c r="A35" s="42" t="s">
        <v>30</v>
      </c>
      <c r="B35" s="41">
        <v>25.9</v>
      </c>
      <c r="C35" s="41">
        <v>36</v>
      </c>
      <c r="D35" s="41">
        <v>48.4</v>
      </c>
      <c r="E35" s="41">
        <v>56</v>
      </c>
      <c r="F35" s="41">
        <v>54</v>
      </c>
      <c r="G35" s="41">
        <v>58</v>
      </c>
      <c r="H35" s="41">
        <v>69.400000000000006</v>
      </c>
      <c r="I35" s="41">
        <v>67.8</v>
      </c>
      <c r="J35" s="41">
        <v>68.8</v>
      </c>
      <c r="K35" s="41">
        <v>69.599999999999994</v>
      </c>
      <c r="L35" s="41">
        <v>74.2</v>
      </c>
      <c r="M35" s="41">
        <v>100</v>
      </c>
      <c r="N35" s="41">
        <v>119.6</v>
      </c>
      <c r="O35" s="41">
        <v>132.1</v>
      </c>
      <c r="P35" s="41">
        <v>149</v>
      </c>
      <c r="Q35" s="41">
        <v>99.3</v>
      </c>
      <c r="R35" s="40">
        <v>110.8</v>
      </c>
    </row>
    <row r="36" spans="1:18" s="35" customFormat="1" ht="16.75" customHeight="1">
      <c r="A36" s="43" t="s">
        <v>31</v>
      </c>
      <c r="B36" s="41" t="s">
        <v>57</v>
      </c>
      <c r="C36" s="41" t="s">
        <v>57</v>
      </c>
      <c r="D36" s="41" t="s">
        <v>57</v>
      </c>
      <c r="E36" s="41" t="s">
        <v>57</v>
      </c>
      <c r="F36" s="41" t="s">
        <v>57</v>
      </c>
      <c r="G36" s="41" t="s">
        <v>57</v>
      </c>
      <c r="H36" s="41" t="s">
        <v>57</v>
      </c>
      <c r="I36" s="41" t="s">
        <v>57</v>
      </c>
      <c r="J36" s="41" t="s">
        <v>57</v>
      </c>
      <c r="K36" s="41" t="s">
        <v>57</v>
      </c>
      <c r="L36" s="41" t="s">
        <v>57</v>
      </c>
      <c r="M36" s="41" t="s">
        <v>57</v>
      </c>
      <c r="N36" s="41" t="s">
        <v>57</v>
      </c>
      <c r="O36" s="41" t="s">
        <v>57</v>
      </c>
      <c r="P36" s="41" t="s">
        <v>57</v>
      </c>
      <c r="Q36" s="41" t="s">
        <v>57</v>
      </c>
      <c r="R36" s="40" t="s">
        <v>57</v>
      </c>
    </row>
    <row r="37" spans="1:18" s="35" customFormat="1" ht="16.75" customHeight="1">
      <c r="A37" s="42" t="s">
        <v>32</v>
      </c>
      <c r="B37" s="41">
        <v>112.5</v>
      </c>
      <c r="C37" s="41">
        <v>109.9</v>
      </c>
      <c r="D37" s="41">
        <v>113.5</v>
      </c>
      <c r="E37" s="41">
        <v>115.5</v>
      </c>
      <c r="F37" s="41">
        <v>116.8</v>
      </c>
      <c r="G37" s="41">
        <v>106.7</v>
      </c>
      <c r="H37" s="41">
        <v>102.3</v>
      </c>
      <c r="I37" s="41">
        <v>104.8</v>
      </c>
      <c r="J37" s="41">
        <v>103.2</v>
      </c>
      <c r="K37" s="41">
        <v>99.4</v>
      </c>
      <c r="L37" s="41">
        <v>98</v>
      </c>
      <c r="M37" s="41">
        <v>100</v>
      </c>
      <c r="N37" s="41">
        <v>103.3</v>
      </c>
      <c r="O37" s="41">
        <v>105.6</v>
      </c>
      <c r="P37" s="41">
        <v>101.6</v>
      </c>
      <c r="Q37" s="41">
        <v>90.3</v>
      </c>
      <c r="R37" s="40">
        <v>88.9</v>
      </c>
    </row>
    <row r="38" spans="1:18" s="35" customFormat="1" ht="16.75" customHeight="1">
      <c r="A38" s="42" t="s">
        <v>33</v>
      </c>
      <c r="B38" s="41">
        <v>114</v>
      </c>
      <c r="C38" s="41">
        <v>111.6</v>
      </c>
      <c r="D38" s="41">
        <v>115.9</v>
      </c>
      <c r="E38" s="41">
        <v>117.9</v>
      </c>
      <c r="F38" s="41">
        <v>118.9</v>
      </c>
      <c r="G38" s="41">
        <v>107.7</v>
      </c>
      <c r="H38" s="41">
        <v>103</v>
      </c>
      <c r="I38" s="41">
        <v>105.3</v>
      </c>
      <c r="J38" s="41">
        <v>103.7</v>
      </c>
      <c r="K38" s="41">
        <v>99.6</v>
      </c>
      <c r="L38" s="41">
        <v>98</v>
      </c>
      <c r="M38" s="41">
        <v>100</v>
      </c>
      <c r="N38" s="41">
        <v>103.1</v>
      </c>
      <c r="O38" s="41">
        <v>105.2</v>
      </c>
      <c r="P38" s="41">
        <v>100.9</v>
      </c>
      <c r="Q38" s="41">
        <v>89.9</v>
      </c>
      <c r="R38" s="40">
        <v>88.4</v>
      </c>
    </row>
    <row r="39" spans="1:18" s="35" customFormat="1" ht="16.75" customHeight="1">
      <c r="A39" s="42" t="s">
        <v>34</v>
      </c>
      <c r="B39" s="41">
        <v>100</v>
      </c>
      <c r="C39" s="41">
        <v>95.9</v>
      </c>
      <c r="D39" s="41">
        <v>95.6</v>
      </c>
      <c r="E39" s="41">
        <v>97.3</v>
      </c>
      <c r="F39" s="41">
        <v>100.5</v>
      </c>
      <c r="G39" s="41">
        <v>98.9</v>
      </c>
      <c r="H39" s="41">
        <v>97.7</v>
      </c>
      <c r="I39" s="41">
        <v>100.5</v>
      </c>
      <c r="J39" s="41">
        <v>100.2</v>
      </c>
      <c r="K39" s="41">
        <v>98.5</v>
      </c>
      <c r="L39" s="41">
        <v>98.4</v>
      </c>
      <c r="M39" s="41">
        <v>100</v>
      </c>
      <c r="N39" s="41">
        <v>104.9</v>
      </c>
      <c r="O39" s="41">
        <v>108.4</v>
      </c>
      <c r="P39" s="41">
        <v>106.2</v>
      </c>
      <c r="Q39" s="41">
        <v>93.3</v>
      </c>
      <c r="R39" s="40">
        <v>92.7</v>
      </c>
    </row>
    <row r="40" spans="1:18" s="35" customFormat="1" ht="16.75" customHeight="1">
      <c r="A40" s="42" t="s">
        <v>35</v>
      </c>
      <c r="B40" s="41">
        <v>87</v>
      </c>
      <c r="C40" s="41">
        <v>86.8</v>
      </c>
      <c r="D40" s="41">
        <v>93</v>
      </c>
      <c r="E40" s="41">
        <v>98.1</v>
      </c>
      <c r="F40" s="41">
        <v>95</v>
      </c>
      <c r="G40" s="41">
        <v>87.3</v>
      </c>
      <c r="H40" s="41">
        <v>87.5</v>
      </c>
      <c r="I40" s="41">
        <v>89.5</v>
      </c>
      <c r="J40" s="41">
        <v>89</v>
      </c>
      <c r="K40" s="41">
        <v>88.2</v>
      </c>
      <c r="L40" s="41">
        <v>90.8</v>
      </c>
      <c r="M40" s="41">
        <v>100</v>
      </c>
      <c r="N40" s="41">
        <v>111.2</v>
      </c>
      <c r="O40" s="41">
        <v>118.4</v>
      </c>
      <c r="P40" s="41">
        <v>125.8</v>
      </c>
      <c r="Q40" s="41">
        <v>98.7</v>
      </c>
      <c r="R40" s="40">
        <v>103.2</v>
      </c>
    </row>
    <row r="41" spans="1:18" s="35" customFormat="1" ht="16.75" customHeight="1">
      <c r="A41" s="42" t="s">
        <v>36</v>
      </c>
      <c r="B41" s="41">
        <v>86.6</v>
      </c>
      <c r="C41" s="41">
        <v>86.6</v>
      </c>
      <c r="D41" s="41">
        <v>93.9</v>
      </c>
      <c r="E41" s="41">
        <v>99.9</v>
      </c>
      <c r="F41" s="41">
        <v>95.3</v>
      </c>
      <c r="G41" s="41">
        <v>87.2</v>
      </c>
      <c r="H41" s="41">
        <v>88</v>
      </c>
      <c r="I41" s="41">
        <v>89</v>
      </c>
      <c r="J41" s="41">
        <v>88</v>
      </c>
      <c r="K41" s="41">
        <v>86.9</v>
      </c>
      <c r="L41" s="41">
        <v>89.5</v>
      </c>
      <c r="M41" s="41">
        <v>100</v>
      </c>
      <c r="N41" s="41">
        <v>112.2</v>
      </c>
      <c r="O41" s="41">
        <v>119.4</v>
      </c>
      <c r="P41" s="41">
        <v>128.30000000000001</v>
      </c>
      <c r="Q41" s="41">
        <v>98.4</v>
      </c>
      <c r="R41" s="40">
        <v>104.2</v>
      </c>
    </row>
    <row r="42" spans="1:18" s="35" customFormat="1" ht="16.75" customHeight="1">
      <c r="A42" s="42" t="s">
        <v>37</v>
      </c>
      <c r="B42" s="41">
        <v>88.9</v>
      </c>
      <c r="C42" s="41">
        <v>88.1</v>
      </c>
      <c r="D42" s="41">
        <v>91.4</v>
      </c>
      <c r="E42" s="41">
        <v>94</v>
      </c>
      <c r="F42" s="41">
        <v>95</v>
      </c>
      <c r="G42" s="41">
        <v>88.3</v>
      </c>
      <c r="H42" s="41">
        <v>86.7</v>
      </c>
      <c r="I42" s="41">
        <v>91.8</v>
      </c>
      <c r="J42" s="41">
        <v>92.9</v>
      </c>
      <c r="K42" s="41">
        <v>93.5</v>
      </c>
      <c r="L42" s="41">
        <v>96.3</v>
      </c>
      <c r="M42" s="41">
        <v>100</v>
      </c>
      <c r="N42" s="41">
        <v>106.8</v>
      </c>
      <c r="O42" s="41">
        <v>114.1</v>
      </c>
      <c r="P42" s="41">
        <v>114.7</v>
      </c>
      <c r="Q42" s="41">
        <v>99.4</v>
      </c>
      <c r="R42" s="40">
        <v>97.7</v>
      </c>
    </row>
    <row r="43" spans="1:18" s="35" customFormat="1" ht="16.75" customHeight="1">
      <c r="A43" s="42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0"/>
    </row>
    <row r="44" spans="1:18" s="35" customFormat="1" ht="16.75" customHeight="1">
      <c r="A44" s="42" t="s">
        <v>58</v>
      </c>
      <c r="B44" s="41">
        <v>111</v>
      </c>
      <c r="C44" s="41">
        <v>110.2</v>
      </c>
      <c r="D44" s="41">
        <v>109.5</v>
      </c>
      <c r="E44" s="41">
        <v>110.2</v>
      </c>
      <c r="F44" s="41">
        <v>110.1</v>
      </c>
      <c r="G44" s="41">
        <v>108.7</v>
      </c>
      <c r="H44" s="41">
        <v>107.4</v>
      </c>
      <c r="I44" s="41">
        <v>106.1</v>
      </c>
      <c r="J44" s="41">
        <v>104.4</v>
      </c>
      <c r="K44" s="41">
        <v>102.7</v>
      </c>
      <c r="L44" s="41">
        <v>101.3</v>
      </c>
      <c r="M44" s="41">
        <v>100</v>
      </c>
      <c r="N44" s="41">
        <v>98.9</v>
      </c>
      <c r="O44" s="41">
        <v>98</v>
      </c>
      <c r="P44" s="41">
        <v>96.7</v>
      </c>
      <c r="Q44" s="41">
        <v>96.2</v>
      </c>
      <c r="R44" s="40">
        <v>94.2</v>
      </c>
    </row>
    <row r="45" spans="1:18" s="35" customFormat="1" ht="16.75" customHeight="1">
      <c r="A45" s="42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0"/>
    </row>
    <row r="46" spans="1:18" s="35" customFormat="1" ht="16.75" customHeight="1">
      <c r="A46" s="42" t="s">
        <v>39</v>
      </c>
      <c r="B46" s="41" t="s">
        <v>57</v>
      </c>
      <c r="C46" s="41" t="s">
        <v>57</v>
      </c>
      <c r="D46" s="41" t="s">
        <v>57</v>
      </c>
      <c r="E46" s="41" t="s">
        <v>57</v>
      </c>
      <c r="F46" s="41" t="s">
        <v>57</v>
      </c>
      <c r="G46" s="41" t="s">
        <v>57</v>
      </c>
      <c r="H46" s="41" t="s">
        <v>57</v>
      </c>
      <c r="I46" s="41" t="s">
        <v>57</v>
      </c>
      <c r="J46" s="41" t="s">
        <v>57</v>
      </c>
      <c r="K46" s="41" t="s">
        <v>57</v>
      </c>
      <c r="L46" s="41" t="s">
        <v>57</v>
      </c>
      <c r="M46" s="41" t="s">
        <v>57</v>
      </c>
      <c r="N46" s="41" t="s">
        <v>57</v>
      </c>
      <c r="O46" s="41" t="s">
        <v>57</v>
      </c>
      <c r="P46" s="41" t="s">
        <v>57</v>
      </c>
      <c r="Q46" s="41" t="s">
        <v>57</v>
      </c>
      <c r="R46" s="40" t="s">
        <v>57</v>
      </c>
    </row>
    <row r="47" spans="1:18" s="35" customFormat="1" ht="16.75" customHeight="1">
      <c r="A47" s="42" t="s">
        <v>40</v>
      </c>
      <c r="B47" s="41">
        <v>107.8</v>
      </c>
      <c r="C47" s="41">
        <v>107.2</v>
      </c>
      <c r="D47" s="41">
        <v>106.9</v>
      </c>
      <c r="E47" s="41">
        <v>107.9</v>
      </c>
      <c r="F47" s="41">
        <v>107.3</v>
      </c>
      <c r="G47" s="41">
        <v>106.2</v>
      </c>
      <c r="H47" s="41">
        <v>105.4</v>
      </c>
      <c r="I47" s="41">
        <v>104.1</v>
      </c>
      <c r="J47" s="41">
        <v>102.6</v>
      </c>
      <c r="K47" s="41">
        <v>101.1</v>
      </c>
      <c r="L47" s="41">
        <v>100.3</v>
      </c>
      <c r="M47" s="41">
        <v>100</v>
      </c>
      <c r="N47" s="41">
        <v>99.7</v>
      </c>
      <c r="O47" s="41">
        <v>99.4</v>
      </c>
      <c r="P47" s="41">
        <v>99.8</v>
      </c>
      <c r="Q47" s="41">
        <v>97.6</v>
      </c>
      <c r="R47" s="40">
        <v>96.3</v>
      </c>
    </row>
    <row r="48" spans="1:18" s="35" customFormat="1" ht="16.75" customHeight="1">
      <c r="A48" s="43" t="s">
        <v>41</v>
      </c>
      <c r="B48" s="41">
        <v>107.7</v>
      </c>
      <c r="C48" s="41">
        <v>107.1</v>
      </c>
      <c r="D48" s="41">
        <v>106.9</v>
      </c>
      <c r="E48" s="41">
        <v>107.9</v>
      </c>
      <c r="F48" s="41">
        <v>107.4</v>
      </c>
      <c r="G48" s="41">
        <v>106.3</v>
      </c>
      <c r="H48" s="41">
        <v>105.5</v>
      </c>
      <c r="I48" s="41">
        <v>104.2</v>
      </c>
      <c r="J48" s="41">
        <v>102.7</v>
      </c>
      <c r="K48" s="41">
        <v>101.3</v>
      </c>
      <c r="L48" s="41">
        <v>100.6</v>
      </c>
      <c r="M48" s="41">
        <v>100.3</v>
      </c>
      <c r="N48" s="41">
        <v>100.2</v>
      </c>
      <c r="O48" s="41">
        <v>99.8</v>
      </c>
      <c r="P48" s="41">
        <v>100.2</v>
      </c>
      <c r="Q48" s="41">
        <v>97.9</v>
      </c>
      <c r="R48" s="40">
        <v>96.8</v>
      </c>
    </row>
    <row r="49" spans="1:18" s="35" customFormat="1" ht="16.75" customHeight="1">
      <c r="A49" s="42" t="s">
        <v>42</v>
      </c>
      <c r="B49" s="41">
        <v>108.5</v>
      </c>
      <c r="C49" s="41">
        <v>107.8</v>
      </c>
      <c r="D49" s="41">
        <v>107.4</v>
      </c>
      <c r="E49" s="41">
        <v>108.3</v>
      </c>
      <c r="F49" s="41">
        <v>107.9</v>
      </c>
      <c r="G49" s="41">
        <v>106.5</v>
      </c>
      <c r="H49" s="41">
        <v>105.5</v>
      </c>
      <c r="I49" s="41">
        <v>104.3</v>
      </c>
      <c r="J49" s="41">
        <v>102.7</v>
      </c>
      <c r="K49" s="41">
        <v>101.2</v>
      </c>
      <c r="L49" s="41">
        <v>100.3</v>
      </c>
      <c r="M49" s="41">
        <v>100</v>
      </c>
      <c r="N49" s="41">
        <v>99.9</v>
      </c>
      <c r="O49" s="41">
        <v>99.6</v>
      </c>
      <c r="P49" s="41">
        <v>99.9</v>
      </c>
      <c r="Q49" s="41">
        <v>97.4</v>
      </c>
      <c r="R49" s="40">
        <v>96.3</v>
      </c>
    </row>
    <row r="50" spans="1:18" s="35" customFormat="1" ht="16.75" customHeight="1">
      <c r="A50" s="42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0"/>
    </row>
    <row r="51" spans="1:18" s="35" customFormat="1" ht="16.75" customHeight="1">
      <c r="A51" s="42" t="s">
        <v>43</v>
      </c>
      <c r="B51" s="41">
        <v>107.9</v>
      </c>
      <c r="C51" s="41">
        <v>107.3</v>
      </c>
      <c r="D51" s="41">
        <v>107</v>
      </c>
      <c r="E51" s="41">
        <v>108</v>
      </c>
      <c r="F51" s="41">
        <v>107.5</v>
      </c>
      <c r="G51" s="41">
        <v>106.3</v>
      </c>
      <c r="H51" s="41">
        <v>105.5</v>
      </c>
      <c r="I51" s="41">
        <v>104.2</v>
      </c>
      <c r="J51" s="41">
        <v>102.7</v>
      </c>
      <c r="K51" s="41">
        <v>101.2</v>
      </c>
      <c r="L51" s="41">
        <v>100.4</v>
      </c>
      <c r="M51" s="41">
        <v>100</v>
      </c>
      <c r="N51" s="41">
        <v>99.8</v>
      </c>
      <c r="O51" s="41">
        <v>99.5</v>
      </c>
      <c r="P51" s="41">
        <v>99.9</v>
      </c>
      <c r="Q51" s="41">
        <v>97.7</v>
      </c>
      <c r="R51" s="40">
        <v>96.4</v>
      </c>
    </row>
    <row r="52" spans="1:18" s="35" customFormat="1" ht="16.75" customHeight="1">
      <c r="A52" s="42" t="s">
        <v>44</v>
      </c>
      <c r="B52" s="41">
        <v>108.4</v>
      </c>
      <c r="C52" s="41">
        <v>107.7</v>
      </c>
      <c r="D52" s="41">
        <v>107.3</v>
      </c>
      <c r="E52" s="41">
        <v>108.2</v>
      </c>
      <c r="F52" s="41">
        <v>107.8</v>
      </c>
      <c r="G52" s="41">
        <v>106.9</v>
      </c>
      <c r="H52" s="41">
        <v>106</v>
      </c>
      <c r="I52" s="41">
        <v>104.5</v>
      </c>
      <c r="J52" s="41">
        <v>102.8</v>
      </c>
      <c r="K52" s="41">
        <v>101.5</v>
      </c>
      <c r="L52" s="41">
        <v>100.5</v>
      </c>
      <c r="M52" s="41">
        <v>100</v>
      </c>
      <c r="N52" s="41">
        <v>99.8</v>
      </c>
      <c r="O52" s="41">
        <v>99.3</v>
      </c>
      <c r="P52" s="41">
        <v>99.7</v>
      </c>
      <c r="Q52" s="41">
        <v>97.2</v>
      </c>
      <c r="R52" s="40">
        <v>95.7</v>
      </c>
    </row>
    <row r="53" spans="1:18" s="35" customFormat="1" ht="16.75" customHeight="1">
      <c r="A53" s="42" t="s">
        <v>45</v>
      </c>
      <c r="B53" s="41">
        <v>106.1</v>
      </c>
      <c r="C53" s="41">
        <v>105.9</v>
      </c>
      <c r="D53" s="41">
        <v>106.1</v>
      </c>
      <c r="E53" s="41">
        <v>107.3</v>
      </c>
      <c r="F53" s="41">
        <v>106.5</v>
      </c>
      <c r="G53" s="41">
        <v>104.5</v>
      </c>
      <c r="H53" s="41">
        <v>103.9</v>
      </c>
      <c r="I53" s="41">
        <v>103.1</v>
      </c>
      <c r="J53" s="41">
        <v>102.1</v>
      </c>
      <c r="K53" s="41">
        <v>100.5</v>
      </c>
      <c r="L53" s="41">
        <v>100</v>
      </c>
      <c r="M53" s="41">
        <v>100</v>
      </c>
      <c r="N53" s="41">
        <v>99.8</v>
      </c>
      <c r="O53" s="41">
        <v>100</v>
      </c>
      <c r="P53" s="41">
        <v>100.9</v>
      </c>
      <c r="Q53" s="41">
        <v>99.3</v>
      </c>
      <c r="R53" s="40">
        <v>98.8</v>
      </c>
    </row>
    <row r="54" spans="1:18" s="35" customFormat="1" ht="18">
      <c r="A54" s="42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0"/>
    </row>
    <row r="55" spans="1:18" s="35" customFormat="1" ht="18">
      <c r="A55" s="42" t="s">
        <v>56</v>
      </c>
      <c r="B55" s="41">
        <v>111.5</v>
      </c>
      <c r="C55" s="41">
        <v>110.7</v>
      </c>
      <c r="D55" s="41">
        <v>110.1</v>
      </c>
      <c r="E55" s="41">
        <v>110.7</v>
      </c>
      <c r="F55" s="41">
        <v>110.6</v>
      </c>
      <c r="G55" s="41">
        <v>109.2</v>
      </c>
      <c r="H55" s="41">
        <v>107.9</v>
      </c>
      <c r="I55" s="41">
        <v>106.4</v>
      </c>
      <c r="J55" s="41">
        <v>104.6</v>
      </c>
      <c r="K55" s="41">
        <v>102.6</v>
      </c>
      <c r="L55" s="41">
        <v>101.2</v>
      </c>
      <c r="M55" s="41">
        <v>100</v>
      </c>
      <c r="N55" s="41">
        <v>98.9</v>
      </c>
      <c r="O55" s="41">
        <v>98</v>
      </c>
      <c r="P55" s="41">
        <v>96.9</v>
      </c>
      <c r="Q55" s="41">
        <v>96.4</v>
      </c>
      <c r="R55" s="40">
        <v>94.5</v>
      </c>
    </row>
    <row r="56" spans="1:18" s="35" customFormat="1" ht="18">
      <c r="A56" s="42" t="s">
        <v>47</v>
      </c>
      <c r="B56" s="41">
        <v>106.2</v>
      </c>
      <c r="C56" s="41">
        <v>105.8</v>
      </c>
      <c r="D56" s="41">
        <v>105.6</v>
      </c>
      <c r="E56" s="41">
        <v>106.9</v>
      </c>
      <c r="F56" s="41">
        <v>106.9</v>
      </c>
      <c r="G56" s="41">
        <v>106.2</v>
      </c>
      <c r="H56" s="41">
        <v>105.5</v>
      </c>
      <c r="I56" s="41">
        <v>104.2</v>
      </c>
      <c r="J56" s="41">
        <v>102.5</v>
      </c>
      <c r="K56" s="41">
        <v>101.4</v>
      </c>
      <c r="L56" s="41">
        <v>100.6</v>
      </c>
      <c r="M56" s="41">
        <v>100</v>
      </c>
      <c r="N56" s="41">
        <v>99.6</v>
      </c>
      <c r="O56" s="41">
        <v>99</v>
      </c>
      <c r="P56" s="41">
        <v>99.4</v>
      </c>
      <c r="Q56" s="41">
        <v>97</v>
      </c>
      <c r="R56" s="40">
        <v>95.4</v>
      </c>
    </row>
    <row r="57" spans="1:18" s="35" customFormat="1" ht="18">
      <c r="A57" s="42" t="s">
        <v>48</v>
      </c>
      <c r="B57" s="41">
        <v>112.6</v>
      </c>
      <c r="C57" s="41">
        <v>110.3</v>
      </c>
      <c r="D57" s="41">
        <v>114.2</v>
      </c>
      <c r="E57" s="41">
        <v>116.3</v>
      </c>
      <c r="F57" s="41">
        <v>117.4</v>
      </c>
      <c r="G57" s="41">
        <v>107</v>
      </c>
      <c r="H57" s="41">
        <v>102.6</v>
      </c>
      <c r="I57" s="41">
        <v>104.9</v>
      </c>
      <c r="J57" s="41">
        <v>103.3</v>
      </c>
      <c r="K57" s="41">
        <v>99.4</v>
      </c>
      <c r="L57" s="41">
        <v>98</v>
      </c>
      <c r="M57" s="41">
        <v>100</v>
      </c>
      <c r="N57" s="41">
        <v>103.4</v>
      </c>
      <c r="O57" s="41">
        <v>105.6</v>
      </c>
      <c r="P57" s="41">
        <v>101.5</v>
      </c>
      <c r="Q57" s="41">
        <v>90.3</v>
      </c>
      <c r="R57" s="40">
        <v>88.9</v>
      </c>
    </row>
    <row r="58" spans="1:18" s="35" customFormat="1" ht="16.75" customHeight="1">
      <c r="A58" s="39" t="s">
        <v>49</v>
      </c>
      <c r="B58" s="38">
        <v>86.6</v>
      </c>
      <c r="C58" s="37">
        <v>86.3</v>
      </c>
      <c r="D58" s="37">
        <v>92.6</v>
      </c>
      <c r="E58" s="37">
        <v>97.9</v>
      </c>
      <c r="F58" s="37">
        <v>95.1</v>
      </c>
      <c r="G58" s="37">
        <v>87.3</v>
      </c>
      <c r="H58" s="37">
        <v>87.3</v>
      </c>
      <c r="I58" s="37">
        <v>89.2</v>
      </c>
      <c r="J58" s="37">
        <v>88.7</v>
      </c>
      <c r="K58" s="37">
        <v>88.2</v>
      </c>
      <c r="L58" s="37">
        <v>90.9</v>
      </c>
      <c r="M58" s="37">
        <v>100</v>
      </c>
      <c r="N58" s="37">
        <v>111.1</v>
      </c>
      <c r="O58" s="37">
        <v>118.4</v>
      </c>
      <c r="P58" s="37">
        <v>125.7</v>
      </c>
      <c r="Q58" s="37">
        <v>98.7</v>
      </c>
      <c r="R58" s="36">
        <v>103.1</v>
      </c>
    </row>
    <row r="59" spans="1:18" s="33" customFormat="1" ht="16.75" customHeight="1">
      <c r="A59" s="30" t="s">
        <v>55</v>
      </c>
      <c r="B59" s="31"/>
      <c r="C59" s="31"/>
      <c r="D59" s="31"/>
      <c r="E59" s="31"/>
      <c r="F59" s="31"/>
      <c r="G59" s="31"/>
      <c r="H59" s="31"/>
      <c r="I59" s="31"/>
      <c r="J59" s="30"/>
      <c r="K59" s="34"/>
      <c r="L59" s="34"/>
    </row>
    <row r="60" spans="1:18" ht="16.75" customHeight="1">
      <c r="A60" s="32" t="s">
        <v>54</v>
      </c>
      <c r="B60" s="31"/>
      <c r="C60" s="31"/>
      <c r="D60" s="31"/>
      <c r="E60" s="31"/>
      <c r="F60" s="31"/>
      <c r="G60" s="31"/>
      <c r="H60" s="31"/>
      <c r="I60" s="31"/>
      <c r="J60" s="30"/>
      <c r="K60" s="30"/>
      <c r="L60" s="30"/>
    </row>
    <row r="61" spans="1:18" ht="16.75" customHeight="1">
      <c r="A61" s="30"/>
      <c r="B61" s="31"/>
      <c r="C61" s="31"/>
      <c r="D61" s="31"/>
      <c r="E61" s="31"/>
      <c r="F61" s="31"/>
      <c r="G61" s="31"/>
      <c r="H61" s="31"/>
      <c r="I61" s="31"/>
      <c r="J61" s="30"/>
      <c r="K61" s="30"/>
      <c r="L61" s="30"/>
    </row>
  </sheetData>
  <sheetProtection sheet="1" objects="1" scenarios="1"/>
  <pageMargins left="0.59055118110236204" right="0.59055118110236204" top="0.59055118110236204" bottom="0.59055118110236204" header="0.511811023622047" footer="0.511811023622047"/>
  <pageSetup paperSize="9" scale="48" fitToWidth="0" pageOrder="overThenDown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BE64"/>
  <sheetViews>
    <sheetView showGridLines="0" workbookViewId="0"/>
  </sheetViews>
  <sheetFormatPr baseColWidth="10" defaultColWidth="11" defaultRowHeight="16.75" customHeight="1" x14ac:dyDescent="0"/>
  <cols>
    <col min="1" max="1" width="92.09765625" style="29" customWidth="1"/>
    <col min="2" max="133" width="15.69921875" style="29" customWidth="1"/>
    <col min="134" max="16384" width="11" style="29"/>
  </cols>
  <sheetData>
    <row r="1" spans="1:18" s="30" customFormat="1" ht="16.75" customHeight="1">
      <c r="A1" s="32" t="s">
        <v>68</v>
      </c>
    </row>
    <row r="2" spans="1:18" s="30" customFormat="1" ht="16.75" customHeight="1"/>
    <row r="3" spans="1:18" s="30" customFormat="1" ht="16.75" customHeight="1">
      <c r="A3" s="32" t="s">
        <v>1</v>
      </c>
    </row>
    <row r="4" spans="1:18" s="34" customFormat="1" ht="16.75" customHeight="1">
      <c r="A4" s="30"/>
      <c r="B4" s="32" t="s">
        <v>67</v>
      </c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8" s="35" customFormat="1" ht="16.75" customHeight="1">
      <c r="A5" s="54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2"/>
    </row>
    <row r="6" spans="1:18" s="35" customFormat="1" ht="16.75" customHeight="1">
      <c r="A6" s="51" t="s">
        <v>3</v>
      </c>
      <c r="B6" s="50">
        <v>1994</v>
      </c>
      <c r="C6" s="50">
        <v>1995</v>
      </c>
      <c r="D6" s="50">
        <v>1996</v>
      </c>
      <c r="E6" s="50">
        <v>1997</v>
      </c>
      <c r="F6" s="50">
        <v>1998</v>
      </c>
      <c r="G6" s="50">
        <v>1999</v>
      </c>
      <c r="H6" s="50">
        <v>2000</v>
      </c>
      <c r="I6" s="50">
        <v>2001</v>
      </c>
      <c r="J6" s="50">
        <v>2002</v>
      </c>
      <c r="K6" s="50">
        <v>2003</v>
      </c>
      <c r="L6" s="50">
        <v>2004</v>
      </c>
      <c r="M6" s="50">
        <v>2005</v>
      </c>
      <c r="N6" s="50">
        <v>2006</v>
      </c>
      <c r="O6" s="50">
        <v>2007</v>
      </c>
      <c r="P6" s="50">
        <v>2008</v>
      </c>
      <c r="Q6" s="50">
        <v>2009</v>
      </c>
      <c r="R6" s="49">
        <v>2010</v>
      </c>
    </row>
    <row r="7" spans="1:18" s="35" customFormat="1" ht="16.75" customHeight="1">
      <c r="A7" s="48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6"/>
    </row>
    <row r="8" spans="1:18" s="35" customFormat="1" ht="16.75" customHeight="1">
      <c r="A8" s="45" t="s">
        <v>4</v>
      </c>
      <c r="B8" s="41">
        <v>102.2</v>
      </c>
      <c r="C8" s="41">
        <v>102.4</v>
      </c>
      <c r="D8" s="41">
        <v>102.8</v>
      </c>
      <c r="E8" s="41">
        <v>104.6</v>
      </c>
      <c r="F8" s="41">
        <v>104.7</v>
      </c>
      <c r="G8" s="41">
        <v>104.3</v>
      </c>
      <c r="H8" s="41">
        <v>103.7</v>
      </c>
      <c r="I8" s="41">
        <v>103.4</v>
      </c>
      <c r="J8" s="41">
        <v>102</v>
      </c>
      <c r="K8" s="41">
        <v>101.3</v>
      </c>
      <c r="L8" s="41">
        <v>100.7</v>
      </c>
      <c r="M8" s="41">
        <v>100</v>
      </c>
      <c r="N8" s="41">
        <v>99.7</v>
      </c>
      <c r="O8" s="41">
        <v>98.8</v>
      </c>
      <c r="P8" s="41">
        <v>98.6</v>
      </c>
      <c r="Q8" s="41">
        <v>95.4</v>
      </c>
      <c r="R8" s="44">
        <v>91.1</v>
      </c>
    </row>
    <row r="9" spans="1:18" s="35" customFormat="1" ht="16.75" customHeight="1">
      <c r="A9" s="42" t="s">
        <v>5</v>
      </c>
      <c r="B9" s="41">
        <v>102.2</v>
      </c>
      <c r="C9" s="41">
        <v>102.3</v>
      </c>
      <c r="D9" s="41">
        <v>102.8</v>
      </c>
      <c r="E9" s="41">
        <v>104.5</v>
      </c>
      <c r="F9" s="41">
        <v>104.7</v>
      </c>
      <c r="G9" s="41">
        <v>104.3</v>
      </c>
      <c r="H9" s="41">
        <v>103.7</v>
      </c>
      <c r="I9" s="41">
        <v>103.4</v>
      </c>
      <c r="J9" s="41">
        <v>102</v>
      </c>
      <c r="K9" s="41">
        <v>101.3</v>
      </c>
      <c r="L9" s="41">
        <v>100.7</v>
      </c>
      <c r="M9" s="41">
        <v>100</v>
      </c>
      <c r="N9" s="41">
        <v>99.7</v>
      </c>
      <c r="O9" s="41">
        <v>98.8</v>
      </c>
      <c r="P9" s="41">
        <v>98.6</v>
      </c>
      <c r="Q9" s="41">
        <v>95.4</v>
      </c>
      <c r="R9" s="40">
        <v>91</v>
      </c>
    </row>
    <row r="10" spans="1:18" s="35" customFormat="1" ht="16.75" customHeight="1">
      <c r="A10" s="42" t="s">
        <v>6</v>
      </c>
      <c r="B10" s="41">
        <v>102.8</v>
      </c>
      <c r="C10" s="41">
        <v>103</v>
      </c>
      <c r="D10" s="41">
        <v>103.3</v>
      </c>
      <c r="E10" s="41">
        <v>104.8</v>
      </c>
      <c r="F10" s="41">
        <v>104.8</v>
      </c>
      <c r="G10" s="41">
        <v>104.6</v>
      </c>
      <c r="H10" s="41">
        <v>104</v>
      </c>
      <c r="I10" s="41">
        <v>103.5</v>
      </c>
      <c r="J10" s="41">
        <v>102.1</v>
      </c>
      <c r="K10" s="41">
        <v>101.4</v>
      </c>
      <c r="L10" s="41">
        <v>100.8</v>
      </c>
      <c r="M10" s="41">
        <v>100</v>
      </c>
      <c r="N10" s="41">
        <v>99.6</v>
      </c>
      <c r="O10" s="41">
        <v>98.7</v>
      </c>
      <c r="P10" s="41">
        <v>98.5</v>
      </c>
      <c r="Q10" s="41">
        <v>95.4</v>
      </c>
      <c r="R10" s="40">
        <v>91.1</v>
      </c>
    </row>
    <row r="11" spans="1:18" s="35" customFormat="1" ht="16.75" customHeight="1">
      <c r="A11" s="42" t="s">
        <v>7</v>
      </c>
      <c r="B11" s="41">
        <v>63.2</v>
      </c>
      <c r="C11" s="41">
        <v>60.7</v>
      </c>
      <c r="D11" s="41">
        <v>72.599999999999994</v>
      </c>
      <c r="E11" s="41">
        <v>83.1</v>
      </c>
      <c r="F11" s="41">
        <v>92.3</v>
      </c>
      <c r="G11" s="41">
        <v>82.1</v>
      </c>
      <c r="H11" s="41">
        <v>78.2</v>
      </c>
      <c r="I11" s="41">
        <v>87.5</v>
      </c>
      <c r="J11" s="41">
        <v>93.1</v>
      </c>
      <c r="K11" s="41">
        <v>93.5</v>
      </c>
      <c r="L11" s="41">
        <v>93.5</v>
      </c>
      <c r="M11" s="41">
        <v>100</v>
      </c>
      <c r="N11" s="41">
        <v>110.3</v>
      </c>
      <c r="O11" s="41">
        <v>117</v>
      </c>
      <c r="P11" s="41">
        <v>109.5</v>
      </c>
      <c r="Q11" s="41">
        <v>96.5</v>
      </c>
      <c r="R11" s="40">
        <v>92.9</v>
      </c>
    </row>
    <row r="12" spans="1:18" s="35" customFormat="1" ht="16.75" customHeight="1">
      <c r="A12" s="42" t="s">
        <v>8</v>
      </c>
      <c r="B12" s="41">
        <v>102</v>
      </c>
      <c r="C12" s="41">
        <v>101.8</v>
      </c>
      <c r="D12" s="41">
        <v>101.8</v>
      </c>
      <c r="E12" s="41">
        <v>103.5</v>
      </c>
      <c r="F12" s="41">
        <v>104</v>
      </c>
      <c r="G12" s="41">
        <v>103.7</v>
      </c>
      <c r="H12" s="41">
        <v>102.8</v>
      </c>
      <c r="I12" s="41">
        <v>101.8</v>
      </c>
      <c r="J12" s="41">
        <v>100.7</v>
      </c>
      <c r="K12" s="41">
        <v>100.4</v>
      </c>
      <c r="L12" s="41">
        <v>100.4</v>
      </c>
      <c r="M12" s="41">
        <v>100</v>
      </c>
      <c r="N12" s="41">
        <v>100.3</v>
      </c>
      <c r="O12" s="41">
        <v>100.4</v>
      </c>
      <c r="P12" s="41">
        <v>102</v>
      </c>
      <c r="Q12" s="41">
        <v>100.4</v>
      </c>
      <c r="R12" s="40">
        <v>99.2</v>
      </c>
    </row>
    <row r="13" spans="1:18" s="35" customFormat="1" ht="16.75" customHeight="1">
      <c r="A13" s="42" t="s">
        <v>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0"/>
    </row>
    <row r="14" spans="1:18" s="35" customFormat="1" ht="16.75" customHeight="1">
      <c r="A14" s="42" t="s">
        <v>10</v>
      </c>
      <c r="B14" s="41">
        <v>102.9</v>
      </c>
      <c r="C14" s="41">
        <v>102.8</v>
      </c>
      <c r="D14" s="41">
        <v>103</v>
      </c>
      <c r="E14" s="41">
        <v>104.6</v>
      </c>
      <c r="F14" s="41">
        <v>104.6</v>
      </c>
      <c r="G14" s="41">
        <v>104.3</v>
      </c>
      <c r="H14" s="41">
        <v>103.6</v>
      </c>
      <c r="I14" s="41">
        <v>103.3</v>
      </c>
      <c r="J14" s="41">
        <v>101.9</v>
      </c>
      <c r="K14" s="41">
        <v>101.2</v>
      </c>
      <c r="L14" s="41">
        <v>100.7</v>
      </c>
      <c r="M14" s="41">
        <v>100</v>
      </c>
      <c r="N14" s="41">
        <v>99.8</v>
      </c>
      <c r="O14" s="41">
        <v>99</v>
      </c>
      <c r="P14" s="41">
        <v>98.9</v>
      </c>
      <c r="Q14" s="41">
        <v>95.2</v>
      </c>
      <c r="R14" s="40">
        <v>90.3</v>
      </c>
    </row>
    <row r="15" spans="1:18" s="35" customFormat="1" ht="16.75" customHeight="1">
      <c r="A15" s="42" t="s">
        <v>11</v>
      </c>
      <c r="B15" s="41">
        <v>97.4</v>
      </c>
      <c r="C15" s="41">
        <v>99.5</v>
      </c>
      <c r="D15" s="41">
        <v>101.6</v>
      </c>
      <c r="E15" s="41">
        <v>103.7</v>
      </c>
      <c r="F15" s="41">
        <v>105</v>
      </c>
      <c r="G15" s="41">
        <v>104.5</v>
      </c>
      <c r="H15" s="41">
        <v>104.1</v>
      </c>
      <c r="I15" s="41">
        <v>103.7</v>
      </c>
      <c r="J15" s="41">
        <v>102.8</v>
      </c>
      <c r="K15" s="41">
        <v>101.9</v>
      </c>
      <c r="L15" s="41">
        <v>100.8</v>
      </c>
      <c r="M15" s="41">
        <v>100</v>
      </c>
      <c r="N15" s="41">
        <v>99</v>
      </c>
      <c r="O15" s="41">
        <v>97.9</v>
      </c>
      <c r="P15" s="41">
        <v>97</v>
      </c>
      <c r="Q15" s="41">
        <v>95.9</v>
      </c>
      <c r="R15" s="40">
        <v>94.9</v>
      </c>
    </row>
    <row r="16" spans="1:18" s="35" customFormat="1" ht="16.75" customHeight="1">
      <c r="A16" s="42" t="s">
        <v>12</v>
      </c>
      <c r="B16" s="41">
        <v>105</v>
      </c>
      <c r="C16" s="41">
        <v>105.4</v>
      </c>
      <c r="D16" s="41">
        <v>106.2</v>
      </c>
      <c r="E16" s="41">
        <v>107.8</v>
      </c>
      <c r="F16" s="41">
        <v>107.1</v>
      </c>
      <c r="G16" s="41">
        <v>105.4</v>
      </c>
      <c r="H16" s="41">
        <v>104.8</v>
      </c>
      <c r="I16" s="41">
        <v>104.2</v>
      </c>
      <c r="J16" s="41">
        <v>101.3</v>
      </c>
      <c r="K16" s="41">
        <v>100.5</v>
      </c>
      <c r="L16" s="41">
        <v>99.7</v>
      </c>
      <c r="M16" s="41">
        <v>100</v>
      </c>
      <c r="N16" s="41">
        <v>100.6</v>
      </c>
      <c r="O16" s="41">
        <v>100.4</v>
      </c>
      <c r="P16" s="41">
        <v>100.3</v>
      </c>
      <c r="Q16" s="41">
        <v>96.7</v>
      </c>
      <c r="R16" s="40">
        <v>95.6</v>
      </c>
    </row>
    <row r="17" spans="1:18" s="35" customFormat="1" ht="16.75" customHeight="1">
      <c r="A17" s="42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0"/>
    </row>
    <row r="18" spans="1:18" s="35" customFormat="1" ht="16.75" customHeight="1">
      <c r="A18" s="42" t="s">
        <v>13</v>
      </c>
      <c r="B18" s="41">
        <v>104.8</v>
      </c>
      <c r="C18" s="41">
        <v>105.1</v>
      </c>
      <c r="D18" s="41">
        <v>105.9</v>
      </c>
      <c r="E18" s="41">
        <v>107.3</v>
      </c>
      <c r="F18" s="41">
        <v>107.2</v>
      </c>
      <c r="G18" s="41">
        <v>105.4</v>
      </c>
      <c r="H18" s="41">
        <v>104.4</v>
      </c>
      <c r="I18" s="41">
        <v>103.8</v>
      </c>
      <c r="J18" s="41">
        <v>102.9</v>
      </c>
      <c r="K18" s="41">
        <v>101.1</v>
      </c>
      <c r="L18" s="41">
        <v>100.2</v>
      </c>
      <c r="M18" s="41">
        <v>100</v>
      </c>
      <c r="N18" s="41">
        <v>99.4</v>
      </c>
      <c r="O18" s="41">
        <v>99.2</v>
      </c>
      <c r="P18" s="41">
        <v>99.6</v>
      </c>
      <c r="Q18" s="41">
        <v>98.3</v>
      </c>
      <c r="R18" s="40">
        <v>97.8</v>
      </c>
    </row>
    <row r="19" spans="1:18" s="35" customFormat="1" ht="16.75" customHeight="1">
      <c r="A19" s="42" t="s">
        <v>14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0"/>
    </row>
    <row r="20" spans="1:18" s="35" customFormat="1" ht="16.75" customHeight="1">
      <c r="A20" s="42" t="s">
        <v>15</v>
      </c>
      <c r="B20" s="41">
        <v>102.3</v>
      </c>
      <c r="C20" s="41">
        <v>102.6</v>
      </c>
      <c r="D20" s="41">
        <v>103.1</v>
      </c>
      <c r="E20" s="41">
        <v>104.8</v>
      </c>
      <c r="F20" s="41">
        <v>104.9</v>
      </c>
      <c r="G20" s="41">
        <v>104.4</v>
      </c>
      <c r="H20" s="41">
        <v>103.8</v>
      </c>
      <c r="I20" s="41">
        <v>103.5</v>
      </c>
      <c r="J20" s="41">
        <v>102.2</v>
      </c>
      <c r="K20" s="41">
        <v>101.3</v>
      </c>
      <c r="L20" s="41">
        <v>100.6</v>
      </c>
      <c r="M20" s="41">
        <v>100</v>
      </c>
      <c r="N20" s="41">
        <v>99.6</v>
      </c>
      <c r="O20" s="41">
        <v>98.8</v>
      </c>
      <c r="P20" s="41">
        <v>98.6</v>
      </c>
      <c r="Q20" s="41">
        <v>95.9</v>
      </c>
      <c r="R20" s="40">
        <v>92.2</v>
      </c>
    </row>
    <row r="21" spans="1:18" s="35" customFormat="1" ht="16.75" customHeight="1">
      <c r="A21" s="42" t="s">
        <v>16</v>
      </c>
      <c r="B21" s="41">
        <v>106.9</v>
      </c>
      <c r="C21" s="41">
        <v>106.8</v>
      </c>
      <c r="D21" s="41">
        <v>107.1</v>
      </c>
      <c r="E21" s="41">
        <v>108.5</v>
      </c>
      <c r="F21" s="41">
        <v>108.1</v>
      </c>
      <c r="G21" s="41">
        <v>106.1</v>
      </c>
      <c r="H21" s="41">
        <v>104.6</v>
      </c>
      <c r="I21" s="41">
        <v>103.3</v>
      </c>
      <c r="J21" s="41">
        <v>102.8</v>
      </c>
      <c r="K21" s="41">
        <v>100.9</v>
      </c>
      <c r="L21" s="41">
        <v>100.1</v>
      </c>
      <c r="M21" s="41">
        <v>100</v>
      </c>
      <c r="N21" s="41">
        <v>99.7</v>
      </c>
      <c r="O21" s="41">
        <v>99.7</v>
      </c>
      <c r="P21" s="41">
        <v>100.5</v>
      </c>
      <c r="Q21" s="41">
        <v>97.6</v>
      </c>
      <c r="R21" s="40">
        <v>96.9</v>
      </c>
    </row>
    <row r="22" spans="1:18" s="35" customFormat="1" ht="16.75" customHeight="1">
      <c r="A22" s="42" t="s">
        <v>17</v>
      </c>
      <c r="B22" s="41">
        <v>110.7</v>
      </c>
      <c r="C22" s="41">
        <v>110.1</v>
      </c>
      <c r="D22" s="41">
        <v>109.8</v>
      </c>
      <c r="E22" s="41">
        <v>110.3</v>
      </c>
      <c r="F22" s="41">
        <v>109</v>
      </c>
      <c r="G22" s="41">
        <v>107</v>
      </c>
      <c r="H22" s="41">
        <v>106</v>
      </c>
      <c r="I22" s="41">
        <v>104</v>
      </c>
      <c r="J22" s="41">
        <v>102.1</v>
      </c>
      <c r="K22" s="41">
        <v>100.8</v>
      </c>
      <c r="L22" s="41">
        <v>100.1</v>
      </c>
      <c r="M22" s="41">
        <v>100</v>
      </c>
      <c r="N22" s="41">
        <v>100.5</v>
      </c>
      <c r="O22" s="41">
        <v>100.7</v>
      </c>
      <c r="P22" s="41">
        <v>102</v>
      </c>
      <c r="Q22" s="41">
        <v>99.2</v>
      </c>
      <c r="R22" s="40">
        <v>97.3</v>
      </c>
    </row>
    <row r="23" spans="1:18" s="35" customFormat="1" ht="16.75" customHeight="1">
      <c r="A23" s="42" t="s">
        <v>18</v>
      </c>
      <c r="B23" s="41">
        <v>110.8</v>
      </c>
      <c r="C23" s="41">
        <v>110.1</v>
      </c>
      <c r="D23" s="41">
        <v>109.7</v>
      </c>
      <c r="E23" s="41">
        <v>110.5</v>
      </c>
      <c r="F23" s="41">
        <v>108.9</v>
      </c>
      <c r="G23" s="41">
        <v>106.7</v>
      </c>
      <c r="H23" s="41">
        <v>105.8</v>
      </c>
      <c r="I23" s="41">
        <v>104</v>
      </c>
      <c r="J23" s="41">
        <v>101.9</v>
      </c>
      <c r="K23" s="41">
        <v>100.6</v>
      </c>
      <c r="L23" s="41">
        <v>100.1</v>
      </c>
      <c r="M23" s="41">
        <v>100</v>
      </c>
      <c r="N23" s="41">
        <v>100.5</v>
      </c>
      <c r="O23" s="41">
        <v>100.9</v>
      </c>
      <c r="P23" s="41">
        <v>102</v>
      </c>
      <c r="Q23" s="41">
        <v>99.4</v>
      </c>
      <c r="R23" s="40">
        <v>97.7</v>
      </c>
    </row>
    <row r="24" spans="1:18" s="35" customFormat="1" ht="16.75" customHeight="1">
      <c r="A24" s="42" t="s">
        <v>19</v>
      </c>
      <c r="B24" s="41">
        <v>113.4</v>
      </c>
      <c r="C24" s="41">
        <v>112.5</v>
      </c>
      <c r="D24" s="41">
        <v>111.8</v>
      </c>
      <c r="E24" s="41">
        <v>112.3</v>
      </c>
      <c r="F24" s="41">
        <v>110.8</v>
      </c>
      <c r="G24" s="41">
        <v>108.7</v>
      </c>
      <c r="H24" s="41">
        <v>107.2</v>
      </c>
      <c r="I24" s="41">
        <v>105.4</v>
      </c>
      <c r="J24" s="41">
        <v>103.1</v>
      </c>
      <c r="K24" s="41">
        <v>101.4</v>
      </c>
      <c r="L24" s="41">
        <v>100.4</v>
      </c>
      <c r="M24" s="41">
        <v>100</v>
      </c>
      <c r="N24" s="41">
        <v>100.3</v>
      </c>
      <c r="O24" s="41">
        <v>100.4</v>
      </c>
      <c r="P24" s="41">
        <v>101</v>
      </c>
      <c r="Q24" s="41">
        <v>98.3</v>
      </c>
      <c r="R24" s="40">
        <v>96.1</v>
      </c>
    </row>
    <row r="25" spans="1:18" s="35" customFormat="1" ht="16.75" customHeight="1">
      <c r="A25" s="42" t="s">
        <v>20</v>
      </c>
      <c r="B25" s="41">
        <v>103.4</v>
      </c>
      <c r="C25" s="41">
        <v>102</v>
      </c>
      <c r="D25" s="41">
        <v>102.5</v>
      </c>
      <c r="E25" s="41">
        <v>104.5</v>
      </c>
      <c r="F25" s="41">
        <v>102.1</v>
      </c>
      <c r="G25" s="41">
        <v>100.9</v>
      </c>
      <c r="H25" s="41">
        <v>100.9</v>
      </c>
      <c r="I25" s="41">
        <v>99.9</v>
      </c>
      <c r="J25" s="41">
        <v>98.6</v>
      </c>
      <c r="K25" s="41">
        <v>98.7</v>
      </c>
      <c r="L25" s="41">
        <v>99.4</v>
      </c>
      <c r="M25" s="41">
        <v>100</v>
      </c>
      <c r="N25" s="41">
        <v>101.7</v>
      </c>
      <c r="O25" s="41">
        <v>103.8</v>
      </c>
      <c r="P25" s="41">
        <v>106.4</v>
      </c>
      <c r="Q25" s="41">
        <v>103.5</v>
      </c>
      <c r="R25" s="40">
        <v>103.2</v>
      </c>
    </row>
    <row r="26" spans="1:18" s="35" customFormat="1" ht="16.75" customHeight="1">
      <c r="A26" s="57" t="s">
        <v>21</v>
      </c>
      <c r="B26" s="41">
        <v>117.5</v>
      </c>
      <c r="C26" s="41">
        <v>116.5</v>
      </c>
      <c r="D26" s="41">
        <v>115.8</v>
      </c>
      <c r="E26" s="41">
        <v>115</v>
      </c>
      <c r="F26" s="41">
        <v>113.6</v>
      </c>
      <c r="G26" s="41">
        <v>111.2</v>
      </c>
      <c r="H26" s="41">
        <v>109.1</v>
      </c>
      <c r="I26" s="41">
        <v>107</v>
      </c>
      <c r="J26" s="41">
        <v>104.4</v>
      </c>
      <c r="K26" s="41">
        <v>102.1</v>
      </c>
      <c r="L26" s="41">
        <v>100.7</v>
      </c>
      <c r="M26" s="41">
        <v>100</v>
      </c>
      <c r="N26" s="41">
        <v>100</v>
      </c>
      <c r="O26" s="41">
        <v>99.7</v>
      </c>
      <c r="P26" s="41">
        <v>99.9</v>
      </c>
      <c r="Q26" s="41">
        <v>97.2</v>
      </c>
      <c r="R26" s="40">
        <v>94.8</v>
      </c>
    </row>
    <row r="27" spans="1:18" s="35" customFormat="1" ht="16.75" customHeight="1">
      <c r="A27" s="42" t="s">
        <v>22</v>
      </c>
      <c r="B27" s="41">
        <v>105.3</v>
      </c>
      <c r="C27" s="41">
        <v>104.9</v>
      </c>
      <c r="D27" s="41">
        <v>105.1</v>
      </c>
      <c r="E27" s="41">
        <v>106.2</v>
      </c>
      <c r="F27" s="41">
        <v>104.5</v>
      </c>
      <c r="G27" s="41">
        <v>102.6</v>
      </c>
      <c r="H27" s="41">
        <v>102.2</v>
      </c>
      <c r="I27" s="41">
        <v>100.6</v>
      </c>
      <c r="J27" s="41">
        <v>98.9</v>
      </c>
      <c r="K27" s="41">
        <v>98.5</v>
      </c>
      <c r="L27" s="41">
        <v>99</v>
      </c>
      <c r="M27" s="41">
        <v>100</v>
      </c>
      <c r="N27" s="41">
        <v>101.5</v>
      </c>
      <c r="O27" s="41">
        <v>103.1</v>
      </c>
      <c r="P27" s="41">
        <v>106.6</v>
      </c>
      <c r="Q27" s="41">
        <v>103.7</v>
      </c>
      <c r="R27" s="40">
        <v>103.4</v>
      </c>
    </row>
    <row r="28" spans="1:18" s="35" customFormat="1" ht="16.75" customHeight="1">
      <c r="A28" s="42" t="s">
        <v>20</v>
      </c>
      <c r="B28" s="41">
        <v>101.9</v>
      </c>
      <c r="C28" s="41">
        <v>100.9</v>
      </c>
      <c r="D28" s="41">
        <v>101.4</v>
      </c>
      <c r="E28" s="41">
        <v>103.4</v>
      </c>
      <c r="F28" s="41">
        <v>101.5</v>
      </c>
      <c r="G28" s="41">
        <v>100.1</v>
      </c>
      <c r="H28" s="41">
        <v>100.2</v>
      </c>
      <c r="I28" s="41">
        <v>99.2</v>
      </c>
      <c r="J28" s="41">
        <v>98</v>
      </c>
      <c r="K28" s="41">
        <v>98.3</v>
      </c>
      <c r="L28" s="41">
        <v>99.1</v>
      </c>
      <c r="M28" s="41">
        <v>100</v>
      </c>
      <c r="N28" s="41">
        <v>101.7</v>
      </c>
      <c r="O28" s="41">
        <v>103.6</v>
      </c>
      <c r="P28" s="41">
        <v>106.8</v>
      </c>
      <c r="Q28" s="41">
        <v>103.7</v>
      </c>
      <c r="R28" s="40">
        <v>103.4</v>
      </c>
    </row>
    <row r="29" spans="1:18" s="35" customFormat="1" ht="16.75" customHeight="1">
      <c r="A29" s="57" t="s">
        <v>21</v>
      </c>
      <c r="B29" s="41">
        <v>104.7</v>
      </c>
      <c r="C29" s="41">
        <v>104.6</v>
      </c>
      <c r="D29" s="41">
        <v>104.8</v>
      </c>
      <c r="E29" s="41">
        <v>105.4</v>
      </c>
      <c r="F29" s="41">
        <v>103.8</v>
      </c>
      <c r="G29" s="41">
        <v>101.8</v>
      </c>
      <c r="H29" s="41">
        <v>101.6</v>
      </c>
      <c r="I29" s="41">
        <v>100.3</v>
      </c>
      <c r="J29" s="41">
        <v>98.9</v>
      </c>
      <c r="K29" s="41">
        <v>98.5</v>
      </c>
      <c r="L29" s="41">
        <v>99.1</v>
      </c>
      <c r="M29" s="41">
        <v>100</v>
      </c>
      <c r="N29" s="41">
        <v>101.3</v>
      </c>
      <c r="O29" s="41">
        <v>102.5</v>
      </c>
      <c r="P29" s="41">
        <v>105.4</v>
      </c>
      <c r="Q29" s="41">
        <v>102.7</v>
      </c>
      <c r="R29" s="40">
        <v>101.6</v>
      </c>
    </row>
    <row r="30" spans="1:18" s="35" customFormat="1" ht="16.75" customHeight="1">
      <c r="A30" s="42" t="s">
        <v>23</v>
      </c>
      <c r="B30" s="41">
        <v>105.7</v>
      </c>
      <c r="C30" s="41">
        <v>105.3</v>
      </c>
      <c r="D30" s="41">
        <v>105.4</v>
      </c>
      <c r="E30" s="41">
        <v>106.7</v>
      </c>
      <c r="F30" s="41">
        <v>104.9</v>
      </c>
      <c r="G30" s="41">
        <v>103</v>
      </c>
      <c r="H30" s="41">
        <v>102.6</v>
      </c>
      <c r="I30" s="41">
        <v>100.8</v>
      </c>
      <c r="J30" s="41">
        <v>99</v>
      </c>
      <c r="K30" s="41">
        <v>98.5</v>
      </c>
      <c r="L30" s="41">
        <v>98.9</v>
      </c>
      <c r="M30" s="41">
        <v>100</v>
      </c>
      <c r="N30" s="41">
        <v>101.6</v>
      </c>
      <c r="O30" s="41">
        <v>103.3</v>
      </c>
      <c r="P30" s="41">
        <v>107.1</v>
      </c>
      <c r="Q30" s="41">
        <v>104.1</v>
      </c>
      <c r="R30" s="40">
        <v>104.1</v>
      </c>
    </row>
    <row r="31" spans="1:18" s="35" customFormat="1" ht="16.75" customHeight="1">
      <c r="A31" s="42" t="s">
        <v>24</v>
      </c>
      <c r="B31" s="41" t="s">
        <v>57</v>
      </c>
      <c r="C31" s="41" t="s">
        <v>57</v>
      </c>
      <c r="D31" s="41" t="s">
        <v>57</v>
      </c>
      <c r="E31" s="41" t="s">
        <v>57</v>
      </c>
      <c r="F31" s="41" t="s">
        <v>57</v>
      </c>
      <c r="G31" s="41" t="s">
        <v>57</v>
      </c>
      <c r="H31" s="41" t="s">
        <v>57</v>
      </c>
      <c r="I31" s="41" t="s">
        <v>57</v>
      </c>
      <c r="J31" s="41" t="s">
        <v>57</v>
      </c>
      <c r="K31" s="41" t="s">
        <v>57</v>
      </c>
      <c r="L31" s="41" t="s">
        <v>57</v>
      </c>
      <c r="M31" s="41" t="s">
        <v>57</v>
      </c>
      <c r="N31" s="41" t="s">
        <v>57</v>
      </c>
      <c r="O31" s="41" t="s">
        <v>57</v>
      </c>
      <c r="P31" s="41" t="s">
        <v>57</v>
      </c>
      <c r="Q31" s="41" t="s">
        <v>57</v>
      </c>
      <c r="R31" s="40" t="s">
        <v>57</v>
      </c>
    </row>
    <row r="32" spans="1:18" s="35" customFormat="1" ht="16.75" customHeight="1">
      <c r="A32" s="42" t="s">
        <v>19</v>
      </c>
      <c r="B32" s="41">
        <v>111.7</v>
      </c>
      <c r="C32" s="41">
        <v>108.2</v>
      </c>
      <c r="D32" s="41">
        <v>110.9</v>
      </c>
      <c r="E32" s="41">
        <v>107.5</v>
      </c>
      <c r="F32" s="41">
        <v>106.1</v>
      </c>
      <c r="G32" s="41">
        <v>103.7</v>
      </c>
      <c r="H32" s="41">
        <v>101.1</v>
      </c>
      <c r="I32" s="41">
        <v>100.6</v>
      </c>
      <c r="J32" s="41">
        <v>100.4</v>
      </c>
      <c r="K32" s="41">
        <v>99.3</v>
      </c>
      <c r="L32" s="41">
        <v>98.9</v>
      </c>
      <c r="M32" s="41">
        <v>100</v>
      </c>
      <c r="N32" s="41">
        <v>103</v>
      </c>
      <c r="O32" s="41">
        <v>103.6</v>
      </c>
      <c r="P32" s="41">
        <v>104.6</v>
      </c>
      <c r="Q32" s="41">
        <v>99.4</v>
      </c>
      <c r="R32" s="40">
        <v>99</v>
      </c>
    </row>
    <row r="33" spans="1:18" s="35" customFormat="1" ht="16.75" customHeight="1">
      <c r="A33" s="42" t="s">
        <v>22</v>
      </c>
      <c r="B33" s="41">
        <v>66.599999999999994</v>
      </c>
      <c r="C33" s="41">
        <v>64.7</v>
      </c>
      <c r="D33" s="41">
        <v>77.599999999999994</v>
      </c>
      <c r="E33" s="41">
        <v>78.900000000000006</v>
      </c>
      <c r="F33" s="41">
        <v>68</v>
      </c>
      <c r="G33" s="41">
        <v>78.599999999999994</v>
      </c>
      <c r="H33" s="41">
        <v>86.9</v>
      </c>
      <c r="I33" s="41">
        <v>74.7</v>
      </c>
      <c r="J33" s="41">
        <v>78.599999999999994</v>
      </c>
      <c r="K33" s="41">
        <v>73.400000000000006</v>
      </c>
      <c r="L33" s="41">
        <v>75.8</v>
      </c>
      <c r="M33" s="41">
        <v>100</v>
      </c>
      <c r="N33" s="41">
        <v>105.8</v>
      </c>
      <c r="O33" s="41">
        <v>137.19999999999999</v>
      </c>
      <c r="P33" s="41">
        <v>77</v>
      </c>
      <c r="Q33" s="41">
        <v>106.8</v>
      </c>
      <c r="R33" s="40">
        <v>109</v>
      </c>
    </row>
    <row r="34" spans="1:18" s="35" customFormat="1" ht="16.75" customHeight="1">
      <c r="A34" s="42" t="s">
        <v>29</v>
      </c>
      <c r="B34" s="41">
        <v>100.5</v>
      </c>
      <c r="C34" s="41">
        <v>99.4</v>
      </c>
      <c r="D34" s="41">
        <v>100.8</v>
      </c>
      <c r="E34" s="41">
        <v>103</v>
      </c>
      <c r="F34" s="41">
        <v>102.9</v>
      </c>
      <c r="G34" s="41">
        <v>102.1</v>
      </c>
      <c r="H34" s="41">
        <v>100</v>
      </c>
      <c r="I34" s="41">
        <v>99.2</v>
      </c>
      <c r="J34" s="41">
        <v>99.9</v>
      </c>
      <c r="K34" s="41">
        <v>100.2</v>
      </c>
      <c r="L34" s="41">
        <v>100.3</v>
      </c>
      <c r="M34" s="41">
        <v>100</v>
      </c>
      <c r="N34" s="41">
        <v>100.3</v>
      </c>
      <c r="O34" s="41">
        <v>101</v>
      </c>
      <c r="P34" s="41">
        <v>106.7</v>
      </c>
      <c r="Q34" s="41">
        <v>103.1</v>
      </c>
      <c r="R34" s="40">
        <v>100.4</v>
      </c>
    </row>
    <row r="35" spans="1:18" s="35" customFormat="1" ht="16.75" customHeight="1">
      <c r="A35" s="42" t="s">
        <v>30</v>
      </c>
      <c r="B35" s="41">
        <v>50.9</v>
      </c>
      <c r="C35" s="41">
        <v>53.1</v>
      </c>
      <c r="D35" s="41">
        <v>70.5</v>
      </c>
      <c r="E35" s="41">
        <v>71.8</v>
      </c>
      <c r="F35" s="41">
        <v>57.5</v>
      </c>
      <c r="G35" s="41">
        <v>71.3</v>
      </c>
      <c r="H35" s="41">
        <v>82.8</v>
      </c>
      <c r="I35" s="41">
        <v>67.099999999999994</v>
      </c>
      <c r="J35" s="41">
        <v>72.099999999999994</v>
      </c>
      <c r="K35" s="41">
        <v>65.5</v>
      </c>
      <c r="L35" s="41">
        <v>69.2</v>
      </c>
      <c r="M35" s="41">
        <v>100</v>
      </c>
      <c r="N35" s="41">
        <v>107</v>
      </c>
      <c r="O35" s="41">
        <v>144.19999999999999</v>
      </c>
      <c r="P35" s="41">
        <v>71.2</v>
      </c>
      <c r="Q35" s="41">
        <v>107.5</v>
      </c>
      <c r="R35" s="40">
        <v>110.6</v>
      </c>
    </row>
    <row r="36" spans="1:18" s="35" customFormat="1" ht="16.75" customHeight="1">
      <c r="A36" s="43" t="s">
        <v>31</v>
      </c>
      <c r="B36" s="41" t="s">
        <v>57</v>
      </c>
      <c r="C36" s="41" t="s">
        <v>57</v>
      </c>
      <c r="D36" s="41" t="s">
        <v>57</v>
      </c>
      <c r="E36" s="41" t="s">
        <v>57</v>
      </c>
      <c r="F36" s="41" t="s">
        <v>57</v>
      </c>
      <c r="G36" s="41" t="s">
        <v>57</v>
      </c>
      <c r="H36" s="41" t="s">
        <v>57</v>
      </c>
      <c r="I36" s="41" t="s">
        <v>57</v>
      </c>
      <c r="J36" s="41" t="s">
        <v>57</v>
      </c>
      <c r="K36" s="41" t="s">
        <v>57</v>
      </c>
      <c r="L36" s="41" t="s">
        <v>57</v>
      </c>
      <c r="M36" s="41" t="s">
        <v>57</v>
      </c>
      <c r="N36" s="41" t="s">
        <v>57</v>
      </c>
      <c r="O36" s="41" t="s">
        <v>57</v>
      </c>
      <c r="P36" s="41" t="s">
        <v>57</v>
      </c>
      <c r="Q36" s="41" t="s">
        <v>57</v>
      </c>
      <c r="R36" s="40" t="s">
        <v>57</v>
      </c>
    </row>
    <row r="37" spans="1:18" s="35" customFormat="1" ht="16.75" customHeight="1">
      <c r="A37" s="42" t="s">
        <v>32</v>
      </c>
      <c r="B37" s="41">
        <v>106.4</v>
      </c>
      <c r="C37" s="41">
        <v>105.7</v>
      </c>
      <c r="D37" s="41">
        <v>109.5</v>
      </c>
      <c r="E37" s="41">
        <v>111.3</v>
      </c>
      <c r="F37" s="41">
        <v>112.2</v>
      </c>
      <c r="G37" s="41">
        <v>104.3</v>
      </c>
      <c r="H37" s="41">
        <v>102.6</v>
      </c>
      <c r="I37" s="41">
        <v>102.7</v>
      </c>
      <c r="J37" s="41">
        <v>101.7</v>
      </c>
      <c r="K37" s="41">
        <v>99.1</v>
      </c>
      <c r="L37" s="41">
        <v>98.5</v>
      </c>
      <c r="M37" s="41">
        <v>100</v>
      </c>
      <c r="N37" s="41">
        <v>103.2</v>
      </c>
      <c r="O37" s="41">
        <v>105.5</v>
      </c>
      <c r="P37" s="41">
        <v>101.6</v>
      </c>
      <c r="Q37" s="41">
        <v>90.9</v>
      </c>
      <c r="R37" s="40">
        <v>89.1</v>
      </c>
    </row>
    <row r="38" spans="1:18" s="35" customFormat="1" ht="16.75" customHeight="1">
      <c r="A38" s="42" t="s">
        <v>33</v>
      </c>
      <c r="B38" s="41">
        <v>107.5</v>
      </c>
      <c r="C38" s="41">
        <v>106.9</v>
      </c>
      <c r="D38" s="41">
        <v>111.3</v>
      </c>
      <c r="E38" s="41">
        <v>113.8</v>
      </c>
      <c r="F38" s="41">
        <v>114.4</v>
      </c>
      <c r="G38" s="41">
        <v>104.9</v>
      </c>
      <c r="H38" s="41">
        <v>102.3</v>
      </c>
      <c r="I38" s="41">
        <v>103.2</v>
      </c>
      <c r="J38" s="41">
        <v>102.2</v>
      </c>
      <c r="K38" s="41">
        <v>99.4</v>
      </c>
      <c r="L38" s="41">
        <v>98.6</v>
      </c>
      <c r="M38" s="41">
        <v>100</v>
      </c>
      <c r="N38" s="41">
        <v>103.2</v>
      </c>
      <c r="O38" s="41">
        <v>105.4</v>
      </c>
      <c r="P38" s="41">
        <v>100.8</v>
      </c>
      <c r="Q38" s="41">
        <v>90.5</v>
      </c>
      <c r="R38" s="40">
        <v>88.6</v>
      </c>
    </row>
    <row r="39" spans="1:18" s="35" customFormat="1" ht="16.75" customHeight="1">
      <c r="A39" s="42" t="s">
        <v>34</v>
      </c>
      <c r="B39" s="41">
        <v>99</v>
      </c>
      <c r="C39" s="41">
        <v>97</v>
      </c>
      <c r="D39" s="41">
        <v>98.3</v>
      </c>
      <c r="E39" s="41">
        <v>95.4</v>
      </c>
      <c r="F39" s="41">
        <v>97.7</v>
      </c>
      <c r="G39" s="41">
        <v>99.7</v>
      </c>
      <c r="H39" s="41">
        <v>104.8</v>
      </c>
      <c r="I39" s="41">
        <v>98.7</v>
      </c>
      <c r="J39" s="41">
        <v>97.7</v>
      </c>
      <c r="K39" s="41">
        <v>97</v>
      </c>
      <c r="L39" s="41">
        <v>98.1</v>
      </c>
      <c r="M39" s="41">
        <v>100</v>
      </c>
      <c r="N39" s="41">
        <v>103.3</v>
      </c>
      <c r="O39" s="41">
        <v>106.3</v>
      </c>
      <c r="P39" s="41">
        <v>107.3</v>
      </c>
      <c r="Q39" s="41">
        <v>93.2</v>
      </c>
      <c r="R39" s="40">
        <v>92.6</v>
      </c>
    </row>
    <row r="40" spans="1:18" s="35" customFormat="1" ht="16.75" customHeight="1">
      <c r="A40" s="42" t="s">
        <v>35</v>
      </c>
      <c r="B40" s="41">
        <v>74.3</v>
      </c>
      <c r="C40" s="41">
        <v>75.5</v>
      </c>
      <c r="D40" s="41">
        <v>84.6</v>
      </c>
      <c r="E40" s="41">
        <v>90.7</v>
      </c>
      <c r="F40" s="41">
        <v>88.1</v>
      </c>
      <c r="G40" s="41">
        <v>81.400000000000006</v>
      </c>
      <c r="H40" s="41">
        <v>84.2</v>
      </c>
      <c r="I40" s="41">
        <v>87.8</v>
      </c>
      <c r="J40" s="41">
        <v>87.9</v>
      </c>
      <c r="K40" s="41">
        <v>87.8</v>
      </c>
      <c r="L40" s="41">
        <v>91.4</v>
      </c>
      <c r="M40" s="41">
        <v>100</v>
      </c>
      <c r="N40" s="41">
        <v>111.2</v>
      </c>
      <c r="O40" s="41">
        <v>118.2</v>
      </c>
      <c r="P40" s="41">
        <v>125.6</v>
      </c>
      <c r="Q40" s="41">
        <v>98.3</v>
      </c>
      <c r="R40" s="40">
        <v>101.8</v>
      </c>
    </row>
    <row r="41" spans="1:18" s="35" customFormat="1" ht="16.75" customHeight="1">
      <c r="A41" s="42" t="s">
        <v>36</v>
      </c>
      <c r="B41" s="41">
        <v>72.7</v>
      </c>
      <c r="C41" s="41">
        <v>75</v>
      </c>
      <c r="D41" s="41">
        <v>84.6</v>
      </c>
      <c r="E41" s="41">
        <v>90.5</v>
      </c>
      <c r="F41" s="41">
        <v>86.1</v>
      </c>
      <c r="G41" s="41">
        <v>80</v>
      </c>
      <c r="H41" s="41">
        <v>83.9</v>
      </c>
      <c r="I41" s="41">
        <v>86.8</v>
      </c>
      <c r="J41" s="41">
        <v>86.8</v>
      </c>
      <c r="K41" s="41">
        <v>86.4</v>
      </c>
      <c r="L41" s="41">
        <v>90.2</v>
      </c>
      <c r="M41" s="41">
        <v>100</v>
      </c>
      <c r="N41" s="41">
        <v>112.1</v>
      </c>
      <c r="O41" s="41">
        <v>119.2</v>
      </c>
      <c r="P41" s="41">
        <v>128.1</v>
      </c>
      <c r="Q41" s="41">
        <v>98.1</v>
      </c>
      <c r="R41" s="40">
        <v>102.7</v>
      </c>
    </row>
    <row r="42" spans="1:18" s="35" customFormat="1" ht="16.75" customHeight="1">
      <c r="A42" s="42" t="s">
        <v>37</v>
      </c>
      <c r="B42" s="41">
        <v>78.400000000000006</v>
      </c>
      <c r="C42" s="41">
        <v>76.5</v>
      </c>
      <c r="D42" s="41">
        <v>84.6</v>
      </c>
      <c r="E42" s="41">
        <v>91.5</v>
      </c>
      <c r="F42" s="41">
        <v>93.6</v>
      </c>
      <c r="G42" s="41">
        <v>85.6</v>
      </c>
      <c r="H42" s="41">
        <v>85.2</v>
      </c>
      <c r="I42" s="41">
        <v>91.1</v>
      </c>
      <c r="J42" s="41">
        <v>91.6</v>
      </c>
      <c r="K42" s="41">
        <v>93.1</v>
      </c>
      <c r="L42" s="41">
        <v>96.1</v>
      </c>
      <c r="M42" s="41">
        <v>100</v>
      </c>
      <c r="N42" s="41">
        <v>106.8</v>
      </c>
      <c r="O42" s="41">
        <v>114.1</v>
      </c>
      <c r="P42" s="41">
        <v>114.5</v>
      </c>
      <c r="Q42" s="41">
        <v>99.5</v>
      </c>
      <c r="R42" s="40">
        <v>97.8</v>
      </c>
    </row>
    <row r="43" spans="1:18" s="35" customFormat="1" ht="16.75" customHeight="1">
      <c r="A43" s="42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0"/>
    </row>
    <row r="44" spans="1:18" s="35" customFormat="1" ht="16.75" customHeight="1">
      <c r="A44" s="42" t="s">
        <v>58</v>
      </c>
      <c r="B44" s="41">
        <v>108.2</v>
      </c>
      <c r="C44" s="41">
        <v>108.2</v>
      </c>
      <c r="D44" s="41">
        <v>108.1</v>
      </c>
      <c r="E44" s="41">
        <v>108.9</v>
      </c>
      <c r="F44" s="41">
        <v>108.9</v>
      </c>
      <c r="G44" s="41">
        <v>107.8</v>
      </c>
      <c r="H44" s="41">
        <v>106.6</v>
      </c>
      <c r="I44" s="41">
        <v>105.4</v>
      </c>
      <c r="J44" s="41">
        <v>103.8</v>
      </c>
      <c r="K44" s="41">
        <v>102.5</v>
      </c>
      <c r="L44" s="41">
        <v>101.3</v>
      </c>
      <c r="M44" s="41">
        <v>100</v>
      </c>
      <c r="N44" s="41">
        <v>98.9</v>
      </c>
      <c r="O44" s="41">
        <v>97.8</v>
      </c>
      <c r="P44" s="41">
        <v>96.4</v>
      </c>
      <c r="Q44" s="41">
        <v>95.7</v>
      </c>
      <c r="R44" s="40">
        <v>91.8</v>
      </c>
    </row>
    <row r="45" spans="1:18" s="35" customFormat="1" ht="16.75" customHeight="1">
      <c r="A45" s="42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0"/>
    </row>
    <row r="46" spans="1:18" s="35" customFormat="1" ht="16.75" customHeight="1">
      <c r="A46" s="42" t="s">
        <v>39</v>
      </c>
      <c r="B46" s="41" t="s">
        <v>57</v>
      </c>
      <c r="C46" s="41" t="s">
        <v>57</v>
      </c>
      <c r="D46" s="41" t="s">
        <v>57</v>
      </c>
      <c r="E46" s="41" t="s">
        <v>57</v>
      </c>
      <c r="F46" s="41" t="s">
        <v>57</v>
      </c>
      <c r="G46" s="41" t="s">
        <v>57</v>
      </c>
      <c r="H46" s="41" t="s">
        <v>57</v>
      </c>
      <c r="I46" s="41" t="s">
        <v>57</v>
      </c>
      <c r="J46" s="41" t="s">
        <v>57</v>
      </c>
      <c r="K46" s="41" t="s">
        <v>57</v>
      </c>
      <c r="L46" s="41" t="s">
        <v>57</v>
      </c>
      <c r="M46" s="41" t="s">
        <v>57</v>
      </c>
      <c r="N46" s="41" t="s">
        <v>57</v>
      </c>
      <c r="O46" s="41" t="s">
        <v>57</v>
      </c>
      <c r="P46" s="41" t="s">
        <v>57</v>
      </c>
      <c r="Q46" s="41" t="s">
        <v>57</v>
      </c>
      <c r="R46" s="40" t="s">
        <v>57</v>
      </c>
    </row>
    <row r="47" spans="1:18" s="35" customFormat="1" ht="16.75" customHeight="1">
      <c r="A47" s="42" t="s">
        <v>40</v>
      </c>
      <c r="B47" s="41">
        <v>104.8</v>
      </c>
      <c r="C47" s="41">
        <v>104.8</v>
      </c>
      <c r="D47" s="41">
        <v>105.1</v>
      </c>
      <c r="E47" s="41">
        <v>106.5</v>
      </c>
      <c r="F47" s="41">
        <v>106</v>
      </c>
      <c r="G47" s="41">
        <v>105</v>
      </c>
      <c r="H47" s="41">
        <v>104.3</v>
      </c>
      <c r="I47" s="41">
        <v>103.5</v>
      </c>
      <c r="J47" s="41">
        <v>102.1</v>
      </c>
      <c r="K47" s="41">
        <v>101</v>
      </c>
      <c r="L47" s="41">
        <v>100.4</v>
      </c>
      <c r="M47" s="41">
        <v>100</v>
      </c>
      <c r="N47" s="41">
        <v>99.7</v>
      </c>
      <c r="O47" s="41">
        <v>99.2</v>
      </c>
      <c r="P47" s="41">
        <v>99.4</v>
      </c>
      <c r="Q47" s="41">
        <v>96.7</v>
      </c>
      <c r="R47" s="40">
        <v>93.6</v>
      </c>
    </row>
    <row r="48" spans="1:18" s="35" customFormat="1" ht="16.75" customHeight="1">
      <c r="A48" s="43" t="s">
        <v>41</v>
      </c>
      <c r="B48" s="41">
        <v>104.8</v>
      </c>
      <c r="C48" s="41">
        <v>104.8</v>
      </c>
      <c r="D48" s="41">
        <v>105</v>
      </c>
      <c r="E48" s="41">
        <v>106.5</v>
      </c>
      <c r="F48" s="41">
        <v>106.1</v>
      </c>
      <c r="G48" s="41">
        <v>105.1</v>
      </c>
      <c r="H48" s="41">
        <v>104.4</v>
      </c>
      <c r="I48" s="41">
        <v>103.6</v>
      </c>
      <c r="J48" s="41">
        <v>102.2</v>
      </c>
      <c r="K48" s="41">
        <v>101.2</v>
      </c>
      <c r="L48" s="41">
        <v>100.6</v>
      </c>
      <c r="M48" s="41">
        <v>100.3</v>
      </c>
      <c r="N48" s="41">
        <v>100.2</v>
      </c>
      <c r="O48" s="41">
        <v>99.6</v>
      </c>
      <c r="P48" s="41">
        <v>99.8</v>
      </c>
      <c r="Q48" s="41">
        <v>96.9</v>
      </c>
      <c r="R48" s="40">
        <v>93.9</v>
      </c>
    </row>
    <row r="49" spans="1:57" s="35" customFormat="1" ht="16.75" customHeight="1">
      <c r="A49" s="42" t="s">
        <v>42</v>
      </c>
      <c r="B49" s="41">
        <v>104.5</v>
      </c>
      <c r="C49" s="41">
        <v>104.7</v>
      </c>
      <c r="D49" s="41">
        <v>105.2</v>
      </c>
      <c r="E49" s="41">
        <v>106.5</v>
      </c>
      <c r="F49" s="41">
        <v>106.1</v>
      </c>
      <c r="G49" s="41">
        <v>104.9</v>
      </c>
      <c r="H49" s="41">
        <v>104.2</v>
      </c>
      <c r="I49" s="41">
        <v>103.5</v>
      </c>
      <c r="J49" s="41">
        <v>102.1</v>
      </c>
      <c r="K49" s="41">
        <v>101</v>
      </c>
      <c r="L49" s="41">
        <v>100.3</v>
      </c>
      <c r="M49" s="41">
        <v>100</v>
      </c>
      <c r="N49" s="41">
        <v>99.9</v>
      </c>
      <c r="O49" s="41">
        <v>99.5</v>
      </c>
      <c r="P49" s="41">
        <v>99.6</v>
      </c>
      <c r="Q49" s="41">
        <v>96.7</v>
      </c>
      <c r="R49" s="40">
        <v>93.6</v>
      </c>
    </row>
    <row r="50" spans="1:57" s="35" customFormat="1" ht="16.75" customHeight="1">
      <c r="A50" s="42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0"/>
    </row>
    <row r="51" spans="1:57" s="35" customFormat="1" ht="16.75" customHeight="1">
      <c r="A51" s="42" t="s">
        <v>43</v>
      </c>
      <c r="B51" s="41">
        <v>104.9</v>
      </c>
      <c r="C51" s="41">
        <v>104.9</v>
      </c>
      <c r="D51" s="41">
        <v>105.2</v>
      </c>
      <c r="E51" s="41">
        <v>106.5</v>
      </c>
      <c r="F51" s="41">
        <v>106.2</v>
      </c>
      <c r="G51" s="41">
        <v>105.2</v>
      </c>
      <c r="H51" s="41">
        <v>104.4</v>
      </c>
      <c r="I51" s="41">
        <v>103.6</v>
      </c>
      <c r="J51" s="41">
        <v>102.2</v>
      </c>
      <c r="K51" s="41">
        <v>101.2</v>
      </c>
      <c r="L51" s="41">
        <v>100.5</v>
      </c>
      <c r="M51" s="41">
        <v>100</v>
      </c>
      <c r="N51" s="41">
        <v>99.8</v>
      </c>
      <c r="O51" s="41">
        <v>99.3</v>
      </c>
      <c r="P51" s="41">
        <v>99.6</v>
      </c>
      <c r="Q51" s="41">
        <v>96.7</v>
      </c>
      <c r="R51" s="40">
        <v>93.6</v>
      </c>
    </row>
    <row r="52" spans="1:57" s="35" customFormat="1" ht="16.75" customHeight="1">
      <c r="A52" s="42" t="s">
        <v>44</v>
      </c>
      <c r="B52" s="41">
        <v>104.9</v>
      </c>
      <c r="C52" s="41">
        <v>104.9</v>
      </c>
      <c r="D52" s="41">
        <v>105.1</v>
      </c>
      <c r="E52" s="41">
        <v>106.4</v>
      </c>
      <c r="F52" s="41">
        <v>106.2</v>
      </c>
      <c r="G52" s="41">
        <v>105.4</v>
      </c>
      <c r="H52" s="41">
        <v>104.6</v>
      </c>
      <c r="I52" s="41">
        <v>103.8</v>
      </c>
      <c r="J52" s="41">
        <v>102.3</v>
      </c>
      <c r="K52" s="41">
        <v>101.4</v>
      </c>
      <c r="L52" s="41">
        <v>100.6</v>
      </c>
      <c r="M52" s="41">
        <v>100</v>
      </c>
      <c r="N52" s="41">
        <v>99.8</v>
      </c>
      <c r="O52" s="41">
        <v>99.1</v>
      </c>
      <c r="P52" s="41">
        <v>99.2</v>
      </c>
      <c r="Q52" s="41">
        <v>95.9</v>
      </c>
      <c r="R52" s="40">
        <v>92</v>
      </c>
    </row>
    <row r="53" spans="1:57" s="35" customFormat="1" ht="16.75" customHeight="1">
      <c r="A53" s="42" t="s">
        <v>45</v>
      </c>
      <c r="B53" s="41">
        <v>105.1</v>
      </c>
      <c r="C53" s="41">
        <v>105.1</v>
      </c>
      <c r="D53" s="41">
        <v>105.8</v>
      </c>
      <c r="E53" s="41">
        <v>107.1</v>
      </c>
      <c r="F53" s="41">
        <v>106.3</v>
      </c>
      <c r="G53" s="41">
        <v>104.5</v>
      </c>
      <c r="H53" s="41">
        <v>103.8</v>
      </c>
      <c r="I53" s="41">
        <v>102.8</v>
      </c>
      <c r="J53" s="41">
        <v>101.8</v>
      </c>
      <c r="K53" s="41">
        <v>100.4</v>
      </c>
      <c r="L53" s="41">
        <v>99.9</v>
      </c>
      <c r="M53" s="41">
        <v>100</v>
      </c>
      <c r="N53" s="41">
        <v>99.8</v>
      </c>
      <c r="O53" s="41">
        <v>100</v>
      </c>
      <c r="P53" s="41">
        <v>100.8</v>
      </c>
      <c r="Q53" s="41">
        <v>99.3</v>
      </c>
      <c r="R53" s="40">
        <v>98.8</v>
      </c>
    </row>
    <row r="54" spans="1:57" s="35" customFormat="1" ht="18">
      <c r="A54" s="42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0"/>
    </row>
    <row r="55" spans="1:57" s="35" customFormat="1" ht="18">
      <c r="A55" s="42" t="s">
        <v>56</v>
      </c>
      <c r="B55" s="41">
        <v>108.6</v>
      </c>
      <c r="C55" s="41">
        <v>108.7</v>
      </c>
      <c r="D55" s="41">
        <v>108.5</v>
      </c>
      <c r="E55" s="41">
        <v>109.3</v>
      </c>
      <c r="F55" s="41">
        <v>109.3</v>
      </c>
      <c r="G55" s="41">
        <v>108.2</v>
      </c>
      <c r="H55" s="41">
        <v>107</v>
      </c>
      <c r="I55" s="41">
        <v>105.6</v>
      </c>
      <c r="J55" s="41">
        <v>103.9</v>
      </c>
      <c r="K55" s="41">
        <v>102.5</v>
      </c>
      <c r="L55" s="41">
        <v>101.3</v>
      </c>
      <c r="M55" s="41">
        <v>100</v>
      </c>
      <c r="N55" s="41">
        <v>98.9</v>
      </c>
      <c r="O55" s="41">
        <v>97.9</v>
      </c>
      <c r="P55" s="41">
        <v>96.5</v>
      </c>
      <c r="Q55" s="41">
        <v>95.9</v>
      </c>
      <c r="R55" s="40">
        <v>92</v>
      </c>
    </row>
    <row r="56" spans="1:57" s="35" customFormat="1" ht="18">
      <c r="A56" s="42" t="s">
        <v>47</v>
      </c>
      <c r="B56" s="41">
        <v>102.6</v>
      </c>
      <c r="C56" s="41">
        <v>102.7</v>
      </c>
      <c r="D56" s="41">
        <v>103</v>
      </c>
      <c r="E56" s="41">
        <v>104.8</v>
      </c>
      <c r="F56" s="41">
        <v>105.1</v>
      </c>
      <c r="G56" s="41">
        <v>104.8</v>
      </c>
      <c r="H56" s="41">
        <v>104.2</v>
      </c>
      <c r="I56" s="41">
        <v>103.6</v>
      </c>
      <c r="J56" s="41">
        <v>102.1</v>
      </c>
      <c r="K56" s="41">
        <v>101.3</v>
      </c>
      <c r="L56" s="41">
        <v>100.7</v>
      </c>
      <c r="M56" s="41">
        <v>100</v>
      </c>
      <c r="N56" s="41">
        <v>99.6</v>
      </c>
      <c r="O56" s="41">
        <v>98.8</v>
      </c>
      <c r="P56" s="41">
        <v>98.7</v>
      </c>
      <c r="Q56" s="41">
        <v>95.5</v>
      </c>
      <c r="R56" s="40">
        <v>91.2</v>
      </c>
    </row>
    <row r="57" spans="1:57" s="35" customFormat="1" ht="18">
      <c r="A57" s="42" t="s">
        <v>48</v>
      </c>
      <c r="B57" s="41">
        <v>107</v>
      </c>
      <c r="C57" s="41">
        <v>106.6</v>
      </c>
      <c r="D57" s="41">
        <v>110.8</v>
      </c>
      <c r="E57" s="41">
        <v>112.5</v>
      </c>
      <c r="F57" s="41">
        <v>113.1</v>
      </c>
      <c r="G57" s="41">
        <v>104.7</v>
      </c>
      <c r="H57" s="41">
        <v>102.8</v>
      </c>
      <c r="I57" s="41">
        <v>102.8</v>
      </c>
      <c r="J57" s="41">
        <v>101.7</v>
      </c>
      <c r="K57" s="41">
        <v>99.1</v>
      </c>
      <c r="L57" s="41">
        <v>98.5</v>
      </c>
      <c r="M57" s="41">
        <v>100</v>
      </c>
      <c r="N57" s="41">
        <v>103.2</v>
      </c>
      <c r="O57" s="41">
        <v>105.5</v>
      </c>
      <c r="P57" s="41">
        <v>101.6</v>
      </c>
      <c r="Q57" s="41">
        <v>90.8</v>
      </c>
      <c r="R57" s="40">
        <v>89.1</v>
      </c>
    </row>
    <row r="58" spans="1:57" s="35" customFormat="1" ht="16.75" customHeight="1">
      <c r="A58" s="39" t="s">
        <v>49</v>
      </c>
      <c r="B58" s="38">
        <v>73.7</v>
      </c>
      <c r="C58" s="37">
        <v>75</v>
      </c>
      <c r="D58" s="37">
        <v>84.3</v>
      </c>
      <c r="E58" s="37">
        <v>90.6</v>
      </c>
      <c r="F58" s="37">
        <v>88.2</v>
      </c>
      <c r="G58" s="37">
        <v>81.400000000000006</v>
      </c>
      <c r="H58" s="37">
        <v>84</v>
      </c>
      <c r="I58" s="37">
        <v>87.5</v>
      </c>
      <c r="J58" s="37">
        <v>87.8</v>
      </c>
      <c r="K58" s="37">
        <v>87.8</v>
      </c>
      <c r="L58" s="37">
        <v>91.5</v>
      </c>
      <c r="M58" s="37">
        <v>100</v>
      </c>
      <c r="N58" s="37">
        <v>111</v>
      </c>
      <c r="O58" s="37">
        <v>118.2</v>
      </c>
      <c r="P58" s="37">
        <v>125.6</v>
      </c>
      <c r="Q58" s="37">
        <v>98.3</v>
      </c>
      <c r="R58" s="36">
        <v>101.8</v>
      </c>
    </row>
    <row r="59" spans="1:57" s="34" customFormat="1" ht="16.75" customHeight="1">
      <c r="A59" s="55" t="s">
        <v>66</v>
      </c>
      <c r="B59" s="31"/>
      <c r="C59" s="31"/>
      <c r="D59" s="31"/>
      <c r="E59" s="31"/>
      <c r="F59" s="31"/>
      <c r="G59" s="31"/>
      <c r="H59" s="31"/>
      <c r="I59" s="31"/>
      <c r="J59" s="31"/>
      <c r="K59" s="56"/>
      <c r="L59" s="56"/>
    </row>
    <row r="60" spans="1:57" s="30" customFormat="1" ht="16.75" customHeight="1">
      <c r="A60" s="55" t="s">
        <v>65</v>
      </c>
      <c r="B60" s="31"/>
      <c r="C60" s="31"/>
      <c r="D60" s="31"/>
      <c r="E60" s="31"/>
      <c r="F60" s="31"/>
      <c r="G60" s="31"/>
      <c r="H60" s="31"/>
      <c r="I60" s="31"/>
      <c r="J60" s="31"/>
      <c r="K60" s="56"/>
      <c r="L60" s="56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</row>
    <row r="61" spans="1:57" s="30" customFormat="1" ht="16.75" customHeight="1">
      <c r="A61" s="55" t="s">
        <v>64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BD61" s="34"/>
      <c r="BE61" s="34"/>
    </row>
    <row r="62" spans="1:57" s="30" customFormat="1" ht="16.75" customHeight="1">
      <c r="A62" s="32" t="s">
        <v>63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BD62" s="34"/>
      <c r="BE62" s="34"/>
    </row>
    <row r="63" spans="1:57" s="30" customFormat="1" ht="16.75" customHeight="1">
      <c r="A63" s="30" t="s">
        <v>62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BD63" s="34"/>
      <c r="BE63" s="34"/>
    </row>
    <row r="64" spans="1:57" ht="16.75" customHeight="1">
      <c r="A64" s="30" t="s">
        <v>61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</row>
  </sheetData>
  <sheetProtection sheet="1" objects="1" scenarios="1"/>
  <pageMargins left="0.59055118110236204" right="0.59055118110236204" top="0.59055118110236204" bottom="0.59055118110236204" header="0.511811023622047" footer="0.511811023622047"/>
  <pageSetup paperSize="9" scale="49" fitToWidth="0" pageOrder="overThenDown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BE92"/>
  <sheetViews>
    <sheetView showGridLines="0" zoomScale="80" zoomScaleNormal="80" zoomScalePageLayoutView="80" workbookViewId="0">
      <pane xSplit="1" ySplit="7" topLeftCell="B43" activePane="bottomRight" state="frozen"/>
      <selection pane="topRight" activeCell="B1" sqref="B1"/>
      <selection pane="bottomLeft" activeCell="A8" sqref="A8"/>
      <selection pane="bottomRight" activeCell="A34" sqref="A34:A39"/>
    </sheetView>
  </sheetViews>
  <sheetFormatPr baseColWidth="10" defaultColWidth="11" defaultRowHeight="16" x14ac:dyDescent="0"/>
  <cols>
    <col min="1" max="1" width="74.59765625" style="30" customWidth="1"/>
    <col min="2" max="57" width="15.69921875" style="30" customWidth="1"/>
    <col min="58" max="16384" width="11" style="30"/>
  </cols>
  <sheetData>
    <row r="1" spans="1:11">
      <c r="A1" s="67" t="s">
        <v>117</v>
      </c>
    </row>
    <row r="2" spans="1:11">
      <c r="A2" s="68"/>
    </row>
    <row r="3" spans="1:11">
      <c r="A3" s="67" t="s">
        <v>1</v>
      </c>
    </row>
    <row r="4" spans="1:11" s="34" customFormat="1">
      <c r="A4" s="67" t="s">
        <v>2</v>
      </c>
      <c r="B4" s="32" t="s">
        <v>116</v>
      </c>
      <c r="C4" s="30"/>
      <c r="D4" s="30"/>
      <c r="E4" s="30"/>
      <c r="F4" s="30"/>
      <c r="G4" s="30"/>
      <c r="H4" s="30"/>
      <c r="I4" s="30"/>
    </row>
    <row r="5" spans="1:11" s="35" customFormat="1" ht="18">
      <c r="A5" s="66"/>
      <c r="B5" s="53"/>
      <c r="C5" s="53"/>
      <c r="D5" s="53"/>
      <c r="E5" s="53"/>
      <c r="F5" s="53"/>
      <c r="G5" s="53"/>
      <c r="H5" s="53"/>
      <c r="I5" s="53"/>
      <c r="J5" s="53"/>
      <c r="K5" s="52"/>
    </row>
    <row r="6" spans="1:11" s="35" customFormat="1" ht="18">
      <c r="A6" s="65" t="s">
        <v>3</v>
      </c>
      <c r="B6" s="50">
        <v>2001</v>
      </c>
      <c r="C6" s="50">
        <v>2002</v>
      </c>
      <c r="D6" s="50">
        <v>2003</v>
      </c>
      <c r="E6" s="50">
        <v>2004</v>
      </c>
      <c r="F6" s="50">
        <v>2005</v>
      </c>
      <c r="G6" s="50">
        <v>2006</v>
      </c>
      <c r="H6" s="50">
        <v>2007</v>
      </c>
      <c r="I6" s="50">
        <v>2008</v>
      </c>
      <c r="J6" s="50">
        <v>2009</v>
      </c>
      <c r="K6" s="49">
        <v>2010</v>
      </c>
    </row>
    <row r="7" spans="1:11" s="35" customFormat="1" ht="18">
      <c r="A7" s="64"/>
      <c r="B7" s="47"/>
      <c r="C7" s="47"/>
      <c r="D7" s="47"/>
      <c r="E7" s="47"/>
      <c r="F7" s="47"/>
      <c r="G7" s="47"/>
      <c r="H7" s="47"/>
      <c r="I7" s="47"/>
      <c r="J7" s="47"/>
      <c r="K7" s="46"/>
    </row>
    <row r="8" spans="1:11" s="35" customFormat="1" ht="18">
      <c r="A8" s="63" t="s">
        <v>115</v>
      </c>
      <c r="B8" s="41">
        <v>267015.09999999998</v>
      </c>
      <c r="C8" s="41">
        <v>259670.7</v>
      </c>
      <c r="D8" s="41">
        <v>254838.2</v>
      </c>
      <c r="E8" s="41">
        <v>252538.8</v>
      </c>
      <c r="F8" s="41">
        <v>253982.8</v>
      </c>
      <c r="G8" s="41">
        <v>255672.3</v>
      </c>
      <c r="H8" s="41">
        <v>254851.8</v>
      </c>
      <c r="I8" s="41">
        <v>255722.8</v>
      </c>
      <c r="J8" s="41">
        <v>243309.5</v>
      </c>
      <c r="K8" s="44">
        <v>243920.7</v>
      </c>
    </row>
    <row r="9" spans="1:11" s="35" customFormat="1" ht="18">
      <c r="A9" s="62" t="s">
        <v>114</v>
      </c>
      <c r="B9" s="41">
        <v>226795</v>
      </c>
      <c r="C9" s="41">
        <v>217959.2</v>
      </c>
      <c r="D9" s="41">
        <v>215721.8</v>
      </c>
      <c r="E9" s="41">
        <v>214424.4</v>
      </c>
      <c r="F9" s="41">
        <v>217341.8</v>
      </c>
      <c r="G9" s="41">
        <v>217916</v>
      </c>
      <c r="H9" s="41">
        <v>216775.6</v>
      </c>
      <c r="I9" s="41">
        <v>217888.1</v>
      </c>
      <c r="J9" s="41">
        <v>206269.5</v>
      </c>
      <c r="K9" s="40">
        <v>206070.6</v>
      </c>
    </row>
    <row r="10" spans="1:11" s="35" customFormat="1" ht="18">
      <c r="A10" s="62" t="s">
        <v>113</v>
      </c>
      <c r="B10" s="41">
        <v>40220.1</v>
      </c>
      <c r="C10" s="41">
        <v>41711.5</v>
      </c>
      <c r="D10" s="41">
        <v>39116.300000000003</v>
      </c>
      <c r="E10" s="41">
        <v>38114.400000000001</v>
      </c>
      <c r="F10" s="41">
        <v>36641</v>
      </c>
      <c r="G10" s="41">
        <v>37756.300000000003</v>
      </c>
      <c r="H10" s="41">
        <v>38076.300000000003</v>
      </c>
      <c r="I10" s="41">
        <v>37834.800000000003</v>
      </c>
      <c r="J10" s="41">
        <v>37040</v>
      </c>
      <c r="K10" s="40">
        <v>37850.1</v>
      </c>
    </row>
    <row r="11" spans="1:11" s="35" customFormat="1" ht="18">
      <c r="A11" s="62" t="s">
        <v>112</v>
      </c>
      <c r="B11" s="41">
        <v>28468.799999999999</v>
      </c>
      <c r="C11" s="41">
        <v>28193.3</v>
      </c>
      <c r="D11" s="41">
        <v>28232.1</v>
      </c>
      <c r="E11" s="41">
        <v>26692.799999999999</v>
      </c>
      <c r="F11" s="41">
        <v>26793.4</v>
      </c>
      <c r="G11" s="41">
        <v>27746.7</v>
      </c>
      <c r="H11" s="41">
        <v>28214.799999999999</v>
      </c>
      <c r="I11" s="41">
        <v>28775.4</v>
      </c>
      <c r="J11" s="41">
        <v>27501.9</v>
      </c>
      <c r="K11" s="40">
        <v>28442.5</v>
      </c>
    </row>
    <row r="12" spans="1:11" s="35" customFormat="1" ht="18">
      <c r="A12" s="61" t="s">
        <v>111</v>
      </c>
      <c r="B12" s="41">
        <v>11751.3</v>
      </c>
      <c r="C12" s="41">
        <v>13518.2</v>
      </c>
      <c r="D12" s="41">
        <v>10884.2</v>
      </c>
      <c r="E12" s="41">
        <v>11421.5</v>
      </c>
      <c r="F12" s="41">
        <v>9847.6</v>
      </c>
      <c r="G12" s="41">
        <v>10009.6</v>
      </c>
      <c r="H12" s="41">
        <v>9861.5</v>
      </c>
      <c r="I12" s="41">
        <v>9059.4</v>
      </c>
      <c r="J12" s="41">
        <v>9538.1</v>
      </c>
      <c r="K12" s="40">
        <v>9407.5</v>
      </c>
    </row>
    <row r="13" spans="1:11" s="35" customFormat="1" ht="18">
      <c r="A13" s="62" t="s">
        <v>110</v>
      </c>
      <c r="B13" s="41">
        <v>21367.599999999999</v>
      </c>
      <c r="C13" s="41">
        <v>19120.2</v>
      </c>
      <c r="D13" s="41">
        <v>18176.2</v>
      </c>
      <c r="E13" s="41">
        <v>19571.599999999999</v>
      </c>
      <c r="F13" s="41">
        <v>22980.2</v>
      </c>
      <c r="G13" s="41">
        <v>26866.2</v>
      </c>
      <c r="H13" s="41">
        <v>28464.400000000001</v>
      </c>
      <c r="I13" s="41">
        <v>24812.6</v>
      </c>
      <c r="J13" s="41">
        <v>21306.400000000001</v>
      </c>
      <c r="K13" s="40">
        <v>20436.900000000001</v>
      </c>
    </row>
    <row r="14" spans="1:11" s="35" customFormat="1" ht="18">
      <c r="A14" s="62" t="s">
        <v>99</v>
      </c>
      <c r="B14" s="41">
        <v>36924.400000000001</v>
      </c>
      <c r="C14" s="41">
        <v>32437.5</v>
      </c>
      <c r="D14" s="41">
        <v>29837.7</v>
      </c>
      <c r="E14" s="41">
        <v>30453.7</v>
      </c>
      <c r="F14" s="41">
        <v>33259.800000000003</v>
      </c>
      <c r="G14" s="41">
        <v>37671.300000000003</v>
      </c>
      <c r="H14" s="41">
        <v>40167.1</v>
      </c>
      <c r="I14" s="41">
        <v>36762.9</v>
      </c>
      <c r="J14" s="41">
        <v>32395</v>
      </c>
      <c r="K14" s="40">
        <v>31365.9</v>
      </c>
    </row>
    <row r="15" spans="1:11" s="35" customFormat="1" ht="18">
      <c r="A15" s="62" t="s">
        <v>98</v>
      </c>
      <c r="B15" s="41">
        <v>15556.9</v>
      </c>
      <c r="C15" s="41">
        <v>13317.3</v>
      </c>
      <c r="D15" s="41">
        <v>11661.6</v>
      </c>
      <c r="E15" s="41">
        <v>10882.1</v>
      </c>
      <c r="F15" s="41">
        <v>10279.6</v>
      </c>
      <c r="G15" s="41">
        <v>10805.1</v>
      </c>
      <c r="H15" s="41">
        <v>11702.8</v>
      </c>
      <c r="I15" s="41">
        <v>11950.4</v>
      </c>
      <c r="J15" s="41">
        <v>11088.5</v>
      </c>
      <c r="K15" s="40">
        <v>10929</v>
      </c>
    </row>
    <row r="16" spans="1:11" s="35" customFormat="1" ht="18">
      <c r="A16" s="61" t="s">
        <v>77</v>
      </c>
      <c r="B16" s="41">
        <v>-4119.6000000000004</v>
      </c>
      <c r="C16" s="41">
        <v>-3305.6</v>
      </c>
      <c r="D16" s="41">
        <v>-2796.5</v>
      </c>
      <c r="E16" s="41">
        <v>-2056.4</v>
      </c>
      <c r="F16" s="41">
        <v>-287.10000000000002</v>
      </c>
      <c r="G16" s="41">
        <v>651.29999999999995</v>
      </c>
      <c r="H16" s="41">
        <v>276</v>
      </c>
      <c r="I16" s="41">
        <v>-1181.8</v>
      </c>
      <c r="J16" s="41">
        <v>-2103.5</v>
      </c>
      <c r="K16" s="40">
        <v>-2900.6</v>
      </c>
    </row>
    <row r="17" spans="1:11" s="35" customFormat="1" ht="18">
      <c r="A17" s="62" t="s">
        <v>103</v>
      </c>
      <c r="B17" s="41">
        <v>-4337.3</v>
      </c>
      <c r="C17" s="41">
        <v>-3503</v>
      </c>
      <c r="D17" s="41">
        <v>-2982.3</v>
      </c>
      <c r="E17" s="41">
        <v>-2214.3000000000002</v>
      </c>
      <c r="F17" s="41">
        <v>-429.3</v>
      </c>
      <c r="G17" s="41">
        <v>503.3</v>
      </c>
      <c r="H17" s="41">
        <v>119.6</v>
      </c>
      <c r="I17" s="41">
        <v>-1336.9</v>
      </c>
      <c r="J17" s="41">
        <v>-2297.8000000000002</v>
      </c>
      <c r="K17" s="40">
        <v>-3080.8</v>
      </c>
    </row>
    <row r="18" spans="1:11" s="35" customFormat="1" ht="18">
      <c r="A18" s="62" t="s">
        <v>99</v>
      </c>
      <c r="B18" s="41">
        <v>9270.6</v>
      </c>
      <c r="C18" s="41">
        <v>8165.9</v>
      </c>
      <c r="D18" s="41">
        <v>7218.9</v>
      </c>
      <c r="E18" s="41">
        <v>7134.6</v>
      </c>
      <c r="F18" s="41">
        <v>8271.2000000000007</v>
      </c>
      <c r="G18" s="41">
        <v>9410.6</v>
      </c>
      <c r="H18" s="41">
        <v>9818.5</v>
      </c>
      <c r="I18" s="41">
        <v>8647.1</v>
      </c>
      <c r="J18" s="41">
        <v>7330.5</v>
      </c>
      <c r="K18" s="40">
        <v>6532.5</v>
      </c>
    </row>
    <row r="19" spans="1:11" s="35" customFormat="1" ht="18">
      <c r="A19" s="62" t="s">
        <v>98</v>
      </c>
      <c r="B19" s="41">
        <v>13608</v>
      </c>
      <c r="C19" s="41">
        <v>11668.9</v>
      </c>
      <c r="D19" s="41">
        <v>10201.200000000001</v>
      </c>
      <c r="E19" s="41">
        <v>9348.9</v>
      </c>
      <c r="F19" s="41">
        <v>8700.5</v>
      </c>
      <c r="G19" s="41">
        <v>8907.2999999999993</v>
      </c>
      <c r="H19" s="41">
        <v>9698.9</v>
      </c>
      <c r="I19" s="41">
        <v>9984</v>
      </c>
      <c r="J19" s="41">
        <v>9628.2999999999993</v>
      </c>
      <c r="K19" s="40">
        <v>9613.2999999999993</v>
      </c>
    </row>
    <row r="20" spans="1:11" s="35" customFormat="1" ht="18">
      <c r="A20" s="61" t="s">
        <v>109</v>
      </c>
      <c r="B20" s="41">
        <v>490.8</v>
      </c>
      <c r="C20" s="41">
        <v>480.3</v>
      </c>
      <c r="D20" s="41">
        <v>471.9</v>
      </c>
      <c r="E20" s="41">
        <v>451.6</v>
      </c>
      <c r="F20" s="41">
        <v>440.7</v>
      </c>
      <c r="G20" s="41">
        <v>436.2</v>
      </c>
      <c r="H20" s="41">
        <v>441.1</v>
      </c>
      <c r="I20" s="41">
        <v>440</v>
      </c>
      <c r="J20" s="41">
        <v>448.9</v>
      </c>
      <c r="K20" s="40">
        <v>487</v>
      </c>
    </row>
    <row r="21" spans="1:11" s="35" customFormat="1" ht="18">
      <c r="A21" s="62" t="s">
        <v>108</v>
      </c>
      <c r="B21" s="41">
        <v>16.600000000000001</v>
      </c>
      <c r="C21" s="41">
        <v>16.100000000000001</v>
      </c>
      <c r="D21" s="41">
        <v>16.3</v>
      </c>
      <c r="E21" s="41">
        <v>12.7</v>
      </c>
      <c r="F21" s="41">
        <v>12</v>
      </c>
      <c r="G21" s="41">
        <v>13.3</v>
      </c>
      <c r="H21" s="41">
        <v>23.8</v>
      </c>
      <c r="I21" s="41">
        <v>24.7</v>
      </c>
      <c r="J21" s="41">
        <v>44.4</v>
      </c>
      <c r="K21" s="40">
        <v>91.4</v>
      </c>
    </row>
    <row r="22" spans="1:11" s="35" customFormat="1" ht="18">
      <c r="A22" s="62" t="s">
        <v>107</v>
      </c>
      <c r="B22" s="41">
        <v>474.3</v>
      </c>
      <c r="C22" s="41">
        <v>464.2</v>
      </c>
      <c r="D22" s="41">
        <v>455.6</v>
      </c>
      <c r="E22" s="41">
        <v>438.9</v>
      </c>
      <c r="F22" s="41">
        <v>428.7</v>
      </c>
      <c r="G22" s="41">
        <v>422.9</v>
      </c>
      <c r="H22" s="41">
        <v>417.3</v>
      </c>
      <c r="I22" s="41">
        <v>415.3</v>
      </c>
      <c r="J22" s="41">
        <v>404.5</v>
      </c>
      <c r="K22" s="40">
        <v>395.5</v>
      </c>
    </row>
    <row r="23" spans="1:11" s="35" customFormat="1" ht="18">
      <c r="A23" s="62" t="s">
        <v>101</v>
      </c>
      <c r="B23" s="41">
        <v>0.2</v>
      </c>
      <c r="C23" s="41">
        <v>0.2</v>
      </c>
      <c r="D23" s="41">
        <v>0.2</v>
      </c>
      <c r="E23" s="41">
        <v>0.2</v>
      </c>
      <c r="F23" s="41">
        <v>0.3</v>
      </c>
      <c r="G23" s="41">
        <v>0.3</v>
      </c>
      <c r="H23" s="41">
        <v>0.4</v>
      </c>
      <c r="I23" s="41">
        <v>0.3</v>
      </c>
      <c r="J23" s="41">
        <v>0.3</v>
      </c>
      <c r="K23" s="40">
        <v>0.3</v>
      </c>
    </row>
    <row r="24" spans="1:11" s="35" customFormat="1" ht="18">
      <c r="A24" s="61" t="s">
        <v>100</v>
      </c>
      <c r="B24" s="41">
        <v>-273.3</v>
      </c>
      <c r="C24" s="41">
        <v>-283.2</v>
      </c>
      <c r="D24" s="41">
        <v>-286.39999999999998</v>
      </c>
      <c r="E24" s="41">
        <v>-293.89999999999998</v>
      </c>
      <c r="F24" s="41">
        <v>-298.8</v>
      </c>
      <c r="G24" s="41">
        <v>-288.5</v>
      </c>
      <c r="H24" s="41">
        <v>-285.2</v>
      </c>
      <c r="I24" s="41">
        <v>-285.2</v>
      </c>
      <c r="J24" s="41">
        <v>-254.9</v>
      </c>
      <c r="K24" s="40">
        <v>-307</v>
      </c>
    </row>
    <row r="25" spans="1:11" s="35" customFormat="1" ht="18">
      <c r="A25" s="62" t="s">
        <v>99</v>
      </c>
      <c r="B25" s="41">
        <v>44.5</v>
      </c>
      <c r="C25" s="41">
        <v>41.3</v>
      </c>
      <c r="D25" s="41">
        <v>38.9</v>
      </c>
      <c r="E25" s="41">
        <v>33.9</v>
      </c>
      <c r="F25" s="41">
        <v>28.7</v>
      </c>
      <c r="G25" s="41">
        <v>29.3</v>
      </c>
      <c r="H25" s="41">
        <v>31.5</v>
      </c>
      <c r="I25" s="41">
        <v>30.6</v>
      </c>
      <c r="J25" s="41">
        <v>35.1</v>
      </c>
      <c r="K25" s="40">
        <v>39.4</v>
      </c>
    </row>
    <row r="26" spans="1:11" s="35" customFormat="1" ht="18">
      <c r="A26" s="62" t="s">
        <v>98</v>
      </c>
      <c r="B26" s="41">
        <v>317.8</v>
      </c>
      <c r="C26" s="41">
        <v>324.60000000000002</v>
      </c>
      <c r="D26" s="41">
        <v>325.3</v>
      </c>
      <c r="E26" s="41">
        <v>327.8</v>
      </c>
      <c r="F26" s="41">
        <v>327.5</v>
      </c>
      <c r="G26" s="41">
        <v>317.8</v>
      </c>
      <c r="H26" s="41">
        <v>316.7</v>
      </c>
      <c r="I26" s="41">
        <v>315.8</v>
      </c>
      <c r="J26" s="41">
        <v>290</v>
      </c>
      <c r="K26" s="40">
        <v>346.4</v>
      </c>
    </row>
    <row r="27" spans="1:11" s="35" customFormat="1" ht="18">
      <c r="A27" s="62" t="s">
        <v>106</v>
      </c>
      <c r="B27" s="41">
        <v>25225.7</v>
      </c>
      <c r="C27" s="41">
        <v>22169</v>
      </c>
      <c r="D27" s="41">
        <v>20718.900000000001</v>
      </c>
      <c r="E27" s="41">
        <v>21363.200000000001</v>
      </c>
      <c r="F27" s="41">
        <v>22976.2</v>
      </c>
      <c r="G27" s="41">
        <v>25853.5</v>
      </c>
      <c r="H27" s="41">
        <v>27774.2</v>
      </c>
      <c r="I27" s="41">
        <v>25601.8</v>
      </c>
      <c r="J27" s="41">
        <v>22997.8</v>
      </c>
      <c r="K27" s="40">
        <v>22904.7</v>
      </c>
    </row>
    <row r="28" spans="1:11" s="35" customFormat="1" ht="18">
      <c r="A28" s="62" t="s">
        <v>103</v>
      </c>
      <c r="B28" s="41">
        <v>7398.6</v>
      </c>
      <c r="C28" s="41">
        <v>4852.6000000000004</v>
      </c>
      <c r="D28" s="41">
        <v>4703.8999999999996</v>
      </c>
      <c r="E28" s="41">
        <v>4373.6000000000004</v>
      </c>
      <c r="F28" s="41">
        <v>3982.5</v>
      </c>
      <c r="G28" s="41">
        <v>5101.7</v>
      </c>
      <c r="H28" s="41">
        <v>7562.7</v>
      </c>
      <c r="I28" s="41">
        <v>7500.2</v>
      </c>
      <c r="J28" s="41">
        <v>6640.2</v>
      </c>
      <c r="K28" s="40">
        <v>6575.6</v>
      </c>
    </row>
    <row r="29" spans="1:11" s="35" customFormat="1" ht="18">
      <c r="A29" s="62" t="s">
        <v>99</v>
      </c>
      <c r="B29" s="41">
        <v>8885</v>
      </c>
      <c r="C29" s="41">
        <v>6090.3</v>
      </c>
      <c r="D29" s="41">
        <v>5778.4</v>
      </c>
      <c r="E29" s="41">
        <v>5522.2</v>
      </c>
      <c r="F29" s="41">
        <v>5175</v>
      </c>
      <c r="G29" s="41">
        <v>6600.3</v>
      </c>
      <c r="H29" s="41">
        <v>9154.6</v>
      </c>
      <c r="I29" s="41">
        <v>9034.6</v>
      </c>
      <c r="J29" s="41">
        <v>7718.5</v>
      </c>
      <c r="K29" s="40">
        <v>7479.8</v>
      </c>
    </row>
    <row r="30" spans="1:11" s="35" customFormat="1" ht="18">
      <c r="A30" s="62" t="s">
        <v>105</v>
      </c>
      <c r="B30" s="41">
        <v>1486.4</v>
      </c>
      <c r="C30" s="41">
        <v>1237.7</v>
      </c>
      <c r="D30" s="41">
        <v>1074.5</v>
      </c>
      <c r="E30" s="41">
        <v>1148.5999999999999</v>
      </c>
      <c r="F30" s="41">
        <v>1192.5</v>
      </c>
      <c r="G30" s="41">
        <v>1498.6</v>
      </c>
      <c r="H30" s="41">
        <v>1591.9</v>
      </c>
      <c r="I30" s="41">
        <v>1534.5</v>
      </c>
      <c r="J30" s="41">
        <v>1078.3</v>
      </c>
      <c r="K30" s="40">
        <v>904.2</v>
      </c>
    </row>
    <row r="31" spans="1:11" s="35" customFormat="1" ht="18">
      <c r="A31" s="62" t="s">
        <v>102</v>
      </c>
      <c r="B31" s="41">
        <v>2936.1</v>
      </c>
      <c r="C31" s="41">
        <v>3656.8</v>
      </c>
      <c r="D31" s="41">
        <v>3332.9</v>
      </c>
      <c r="E31" s="41">
        <v>4329.3999999999996</v>
      </c>
      <c r="F31" s="41">
        <v>5978.9</v>
      </c>
      <c r="G31" s="41">
        <v>7194.5</v>
      </c>
      <c r="H31" s="41">
        <v>7216.1</v>
      </c>
      <c r="I31" s="41">
        <v>6260.9</v>
      </c>
      <c r="J31" s="41">
        <v>4619.8999999999996</v>
      </c>
      <c r="K31" s="40">
        <v>4456.8</v>
      </c>
    </row>
    <row r="32" spans="1:11" s="35" customFormat="1" ht="18">
      <c r="A32" s="61" t="s">
        <v>101</v>
      </c>
      <c r="B32" s="41">
        <v>11800</v>
      </c>
      <c r="C32" s="41">
        <v>10735.3</v>
      </c>
      <c r="D32" s="41">
        <v>9785</v>
      </c>
      <c r="E32" s="41">
        <v>9664.4</v>
      </c>
      <c r="F32" s="41">
        <v>10222.299999999999</v>
      </c>
      <c r="G32" s="41">
        <v>10718.5</v>
      </c>
      <c r="H32" s="41">
        <v>10299.6</v>
      </c>
      <c r="I32" s="41">
        <v>9113.2000000000007</v>
      </c>
      <c r="J32" s="41">
        <v>8871</v>
      </c>
      <c r="K32" s="40">
        <v>8897.9</v>
      </c>
    </row>
    <row r="33" spans="1:11" s="35" customFormat="1" ht="18">
      <c r="A33" s="62" t="s">
        <v>104</v>
      </c>
      <c r="B33" s="41">
        <v>3091</v>
      </c>
      <c r="C33" s="41">
        <v>2924.3</v>
      </c>
      <c r="D33" s="41">
        <v>2897.1</v>
      </c>
      <c r="E33" s="41">
        <v>2995.9</v>
      </c>
      <c r="F33" s="41">
        <v>2792.4</v>
      </c>
      <c r="G33" s="41">
        <v>2838.9</v>
      </c>
      <c r="H33" s="41">
        <v>2695.9</v>
      </c>
      <c r="I33" s="41">
        <v>2727.6</v>
      </c>
      <c r="J33" s="41">
        <v>2866.7</v>
      </c>
      <c r="K33" s="40">
        <v>2974.2</v>
      </c>
    </row>
    <row r="34" spans="1:11" s="35" customFormat="1" ht="18">
      <c r="A34" s="62" t="s">
        <v>75</v>
      </c>
      <c r="B34" s="41">
        <v>261.5</v>
      </c>
      <c r="C34" s="41">
        <v>256.8</v>
      </c>
      <c r="D34" s="41">
        <v>253.9</v>
      </c>
      <c r="E34" s="41">
        <v>264.8</v>
      </c>
      <c r="F34" s="41">
        <v>291.2</v>
      </c>
      <c r="G34" s="41">
        <v>361.4</v>
      </c>
      <c r="H34" s="41">
        <v>414.2</v>
      </c>
      <c r="I34" s="41">
        <v>392.6</v>
      </c>
      <c r="J34" s="41">
        <v>412.1</v>
      </c>
      <c r="K34" s="40">
        <v>432.8</v>
      </c>
    </row>
    <row r="35" spans="1:11" s="35" customFormat="1" ht="18">
      <c r="A35" s="62" t="s">
        <v>103</v>
      </c>
      <c r="B35" s="41">
        <v>245.5</v>
      </c>
      <c r="C35" s="41">
        <v>241</v>
      </c>
      <c r="D35" s="41">
        <v>237.7</v>
      </c>
      <c r="E35" s="41">
        <v>248.1</v>
      </c>
      <c r="F35" s="41">
        <v>275.60000000000002</v>
      </c>
      <c r="G35" s="41">
        <v>345</v>
      </c>
      <c r="H35" s="41">
        <v>397.9</v>
      </c>
      <c r="I35" s="41">
        <v>373.3</v>
      </c>
      <c r="J35" s="41">
        <v>388.2</v>
      </c>
      <c r="K35" s="40">
        <v>407</v>
      </c>
    </row>
    <row r="36" spans="1:11" s="35" customFormat="1" ht="18">
      <c r="A36" s="62" t="s">
        <v>99</v>
      </c>
      <c r="B36" s="41">
        <v>376.2</v>
      </c>
      <c r="C36" s="41">
        <v>313.39999999999998</v>
      </c>
      <c r="D36" s="41">
        <v>283.7</v>
      </c>
      <c r="E36" s="41">
        <v>288</v>
      </c>
      <c r="F36" s="41">
        <v>317.7</v>
      </c>
      <c r="G36" s="41">
        <v>408.8</v>
      </c>
      <c r="H36" s="41">
        <v>476.8</v>
      </c>
      <c r="I36" s="41">
        <v>473.9</v>
      </c>
      <c r="J36" s="41">
        <v>465.1</v>
      </c>
      <c r="K36" s="40">
        <v>456.5</v>
      </c>
    </row>
    <row r="37" spans="1:11" s="35" customFormat="1" ht="18">
      <c r="A37" s="62" t="s">
        <v>98</v>
      </c>
      <c r="B37" s="41">
        <v>130.69999999999999</v>
      </c>
      <c r="C37" s="41">
        <v>72.5</v>
      </c>
      <c r="D37" s="41">
        <v>46</v>
      </c>
      <c r="E37" s="41">
        <v>39.9</v>
      </c>
      <c r="F37" s="41">
        <v>42.2</v>
      </c>
      <c r="G37" s="41">
        <v>63.9</v>
      </c>
      <c r="H37" s="41">
        <v>78.8</v>
      </c>
      <c r="I37" s="41">
        <v>100.6</v>
      </c>
      <c r="J37" s="41">
        <v>76.900000000000006</v>
      </c>
      <c r="K37" s="40">
        <v>49.5</v>
      </c>
    </row>
    <row r="38" spans="1:11" s="35" customFormat="1" ht="18">
      <c r="A38" s="62" t="s">
        <v>102</v>
      </c>
      <c r="B38" s="41">
        <v>1.4</v>
      </c>
      <c r="C38" s="41">
        <v>1.6</v>
      </c>
      <c r="D38" s="41">
        <v>1.4</v>
      </c>
      <c r="E38" s="41">
        <v>2</v>
      </c>
      <c r="F38" s="41">
        <v>2.5</v>
      </c>
      <c r="G38" s="41">
        <v>2.7</v>
      </c>
      <c r="H38" s="41">
        <v>2.9</v>
      </c>
      <c r="I38" s="41">
        <v>3</v>
      </c>
      <c r="J38" s="41">
        <v>2.4</v>
      </c>
      <c r="K38" s="40">
        <v>2.5</v>
      </c>
    </row>
    <row r="39" spans="1:11" s="35" customFormat="1" ht="18">
      <c r="A39" s="61" t="s">
        <v>101</v>
      </c>
      <c r="B39" s="41">
        <v>0.5</v>
      </c>
      <c r="C39" s="41">
        <v>0.5</v>
      </c>
      <c r="D39" s="41">
        <v>0.5</v>
      </c>
      <c r="E39" s="41">
        <v>0.7</v>
      </c>
      <c r="F39" s="41">
        <v>0.7</v>
      </c>
      <c r="G39" s="41">
        <v>0.8</v>
      </c>
      <c r="H39" s="41">
        <v>0.9</v>
      </c>
      <c r="I39" s="41">
        <v>0.8</v>
      </c>
      <c r="J39" s="41">
        <v>0.6</v>
      </c>
      <c r="K39" s="40">
        <v>0.6</v>
      </c>
    </row>
    <row r="40" spans="1:11" s="35" customFormat="1" ht="18">
      <c r="A40" s="62" t="s">
        <v>100</v>
      </c>
      <c r="B40" s="41">
        <v>14.1</v>
      </c>
      <c r="C40" s="41">
        <v>13.7</v>
      </c>
      <c r="D40" s="41">
        <v>14.2</v>
      </c>
      <c r="E40" s="41">
        <v>14</v>
      </c>
      <c r="F40" s="41">
        <v>12.4</v>
      </c>
      <c r="G40" s="41">
        <v>12.9</v>
      </c>
      <c r="H40" s="41">
        <v>12.4</v>
      </c>
      <c r="I40" s="41">
        <v>15.5</v>
      </c>
      <c r="J40" s="41">
        <v>20.9</v>
      </c>
      <c r="K40" s="40">
        <v>22.7</v>
      </c>
    </row>
    <row r="41" spans="1:11" s="35" customFormat="1" ht="18">
      <c r="A41" s="62" t="s">
        <v>99</v>
      </c>
      <c r="B41" s="41">
        <v>28</v>
      </c>
      <c r="C41" s="41">
        <v>27.3</v>
      </c>
      <c r="D41" s="41">
        <v>28.8</v>
      </c>
      <c r="E41" s="41">
        <v>30.9</v>
      </c>
      <c r="F41" s="41">
        <v>29.3</v>
      </c>
      <c r="G41" s="41">
        <v>30.4</v>
      </c>
      <c r="H41" s="41">
        <v>28.9</v>
      </c>
      <c r="I41" s="41">
        <v>31</v>
      </c>
      <c r="J41" s="41">
        <v>35.9</v>
      </c>
      <c r="K41" s="40">
        <v>38.299999999999997</v>
      </c>
    </row>
    <row r="42" spans="1:11" s="35" customFormat="1" ht="18">
      <c r="A42" s="62" t="s">
        <v>98</v>
      </c>
      <c r="B42" s="41">
        <v>13.9</v>
      </c>
      <c r="C42" s="41">
        <v>13.6</v>
      </c>
      <c r="D42" s="41">
        <v>14.6</v>
      </c>
      <c r="E42" s="41">
        <v>16.899999999999999</v>
      </c>
      <c r="F42" s="41">
        <v>16.899999999999999</v>
      </c>
      <c r="G42" s="41">
        <v>17.600000000000001</v>
      </c>
      <c r="H42" s="41">
        <v>16.5</v>
      </c>
      <c r="I42" s="41">
        <v>15.5</v>
      </c>
      <c r="J42" s="41">
        <v>15</v>
      </c>
      <c r="K42" s="40">
        <v>15.7</v>
      </c>
    </row>
    <row r="43" spans="1:11" s="35" customFormat="1" ht="18">
      <c r="A43" s="62" t="s">
        <v>97</v>
      </c>
      <c r="B43" s="41">
        <v>79733.399999999994</v>
      </c>
      <c r="C43" s="41">
        <v>85993</v>
      </c>
      <c r="D43" s="41">
        <v>93681.3</v>
      </c>
      <c r="E43" s="41">
        <v>98999.2</v>
      </c>
      <c r="F43" s="41">
        <v>96808.2</v>
      </c>
      <c r="G43" s="41">
        <v>92784</v>
      </c>
      <c r="H43" s="41">
        <v>98789.8</v>
      </c>
      <c r="I43" s="41">
        <v>86413.9</v>
      </c>
      <c r="J43" s="41">
        <v>75158.899999999994</v>
      </c>
      <c r="K43" s="40">
        <v>83157</v>
      </c>
    </row>
    <row r="44" spans="1:11" s="35" customFormat="1" ht="18">
      <c r="A44" s="62" t="s">
        <v>96</v>
      </c>
      <c r="B44" s="41">
        <v>41013.9</v>
      </c>
      <c r="C44" s="41">
        <v>43695.8</v>
      </c>
      <c r="D44" s="41">
        <v>48014.5</v>
      </c>
      <c r="E44" s="41">
        <v>55381.5</v>
      </c>
      <c r="F44" s="41">
        <v>53997.7</v>
      </c>
      <c r="G44" s="41">
        <v>51584.9</v>
      </c>
      <c r="H44" s="41">
        <v>58036.9</v>
      </c>
      <c r="I44" s="41">
        <v>48725.599999999999</v>
      </c>
      <c r="J44" s="41">
        <v>37157.4</v>
      </c>
      <c r="K44" s="40">
        <v>45261.599999999999</v>
      </c>
    </row>
    <row r="45" spans="1:11" s="35" customFormat="1" ht="18">
      <c r="A45" s="62" t="s">
        <v>94</v>
      </c>
      <c r="B45" s="41">
        <v>30000.3</v>
      </c>
      <c r="C45" s="41">
        <v>33483.699999999997</v>
      </c>
      <c r="D45" s="41">
        <v>36788.5</v>
      </c>
      <c r="E45" s="41">
        <v>44680.3</v>
      </c>
      <c r="F45" s="41">
        <v>43200.5</v>
      </c>
      <c r="G45" s="41">
        <v>41317.599999999999</v>
      </c>
      <c r="H45" s="41">
        <v>46301.7</v>
      </c>
      <c r="I45" s="41">
        <v>39836.6</v>
      </c>
      <c r="J45" s="41">
        <v>29907.200000000001</v>
      </c>
      <c r="K45" s="40">
        <v>38608.199999999997</v>
      </c>
    </row>
    <row r="46" spans="1:11" s="35" customFormat="1" ht="18">
      <c r="A46" s="61" t="s">
        <v>93</v>
      </c>
      <c r="B46" s="41">
        <v>11013.6</v>
      </c>
      <c r="C46" s="41">
        <v>10212.1</v>
      </c>
      <c r="D46" s="41">
        <v>11226</v>
      </c>
      <c r="E46" s="41">
        <v>10701.2</v>
      </c>
      <c r="F46" s="41">
        <v>10797.2</v>
      </c>
      <c r="G46" s="41">
        <v>10267.299999999999</v>
      </c>
      <c r="H46" s="41">
        <v>11735.2</v>
      </c>
      <c r="I46" s="41">
        <v>8889</v>
      </c>
      <c r="J46" s="41">
        <v>7250.2</v>
      </c>
      <c r="K46" s="40">
        <v>6653.3</v>
      </c>
    </row>
    <row r="47" spans="1:11" s="35" customFormat="1" ht="18">
      <c r="A47" s="62" t="s">
        <v>95</v>
      </c>
      <c r="B47" s="41">
        <v>3262.9</v>
      </c>
      <c r="C47" s="41">
        <v>4956.8</v>
      </c>
      <c r="D47" s="41">
        <v>5745.7</v>
      </c>
      <c r="E47" s="41">
        <v>5632.3</v>
      </c>
      <c r="F47" s="41">
        <v>5893.1</v>
      </c>
      <c r="G47" s="41">
        <v>5571.8</v>
      </c>
      <c r="H47" s="41">
        <v>5213.8</v>
      </c>
      <c r="I47" s="41">
        <v>3427.1</v>
      </c>
      <c r="J47" s="41">
        <v>3351</v>
      </c>
      <c r="K47" s="40">
        <v>2656.3</v>
      </c>
    </row>
    <row r="48" spans="1:11" s="35" customFormat="1" ht="18">
      <c r="A48" s="62" t="s">
        <v>94</v>
      </c>
      <c r="B48" s="41">
        <v>-2054.1</v>
      </c>
      <c r="C48" s="41">
        <v>-1667.2</v>
      </c>
      <c r="D48" s="41">
        <v>-904.3</v>
      </c>
      <c r="E48" s="41">
        <v>-333.2</v>
      </c>
      <c r="F48" s="41">
        <v>58.1</v>
      </c>
      <c r="G48" s="41">
        <v>282.10000000000002</v>
      </c>
      <c r="H48" s="41">
        <v>334.8</v>
      </c>
      <c r="I48" s="41">
        <v>-285.7</v>
      </c>
      <c r="J48" s="41">
        <v>-252.8</v>
      </c>
      <c r="K48" s="40">
        <v>-330.7</v>
      </c>
    </row>
    <row r="49" spans="1:11" s="35" customFormat="1" ht="18">
      <c r="A49" s="61" t="s">
        <v>93</v>
      </c>
      <c r="B49" s="41">
        <v>5317</v>
      </c>
      <c r="C49" s="41">
        <v>6624.1</v>
      </c>
      <c r="D49" s="41">
        <v>6650</v>
      </c>
      <c r="E49" s="41">
        <v>5965.5</v>
      </c>
      <c r="F49" s="41">
        <v>5834.9</v>
      </c>
      <c r="G49" s="41">
        <v>5289.7</v>
      </c>
      <c r="H49" s="41">
        <v>4879</v>
      </c>
      <c r="I49" s="41">
        <v>3712.7</v>
      </c>
      <c r="J49" s="41">
        <v>3603.8</v>
      </c>
      <c r="K49" s="40">
        <v>2987</v>
      </c>
    </row>
    <row r="50" spans="1:11" s="35" customFormat="1" ht="18">
      <c r="A50" s="62" t="s">
        <v>92</v>
      </c>
      <c r="B50" s="41">
        <v>35456.6</v>
      </c>
      <c r="C50" s="41">
        <v>37340.400000000001</v>
      </c>
      <c r="D50" s="41">
        <v>39921.199999999997</v>
      </c>
      <c r="E50" s="41">
        <v>37985.4</v>
      </c>
      <c r="F50" s="41">
        <v>36917.4</v>
      </c>
      <c r="G50" s="41">
        <v>35627.300000000003</v>
      </c>
      <c r="H50" s="41">
        <v>35539.199999999997</v>
      </c>
      <c r="I50" s="41">
        <v>34261.199999999997</v>
      </c>
      <c r="J50" s="41">
        <v>34650.400000000001</v>
      </c>
      <c r="K50" s="40">
        <v>35239.1</v>
      </c>
    </row>
    <row r="51" spans="1:11" s="35" customFormat="1" ht="18">
      <c r="A51" s="61" t="s">
        <v>91</v>
      </c>
      <c r="B51" s="41">
        <v>2706.9</v>
      </c>
      <c r="C51" s="41">
        <v>2694.6</v>
      </c>
      <c r="D51" s="41">
        <v>2790.7</v>
      </c>
      <c r="E51" s="41">
        <v>2698.1</v>
      </c>
      <c r="F51" s="41">
        <v>2648.6</v>
      </c>
      <c r="G51" s="41">
        <v>2550.9</v>
      </c>
      <c r="H51" s="41">
        <v>2393.9</v>
      </c>
      <c r="I51" s="41">
        <v>2033</v>
      </c>
      <c r="J51" s="41">
        <v>1959.9</v>
      </c>
      <c r="K51" s="40">
        <v>1902</v>
      </c>
    </row>
    <row r="52" spans="1:11" s="35" customFormat="1" ht="18">
      <c r="A52" s="62" t="s">
        <v>90</v>
      </c>
      <c r="B52" s="41">
        <v>13639.6</v>
      </c>
      <c r="C52" s="41">
        <v>14578.6</v>
      </c>
      <c r="D52" s="41">
        <v>16393.400000000001</v>
      </c>
      <c r="E52" s="41">
        <v>14130.5</v>
      </c>
      <c r="F52" s="41">
        <v>12820.4</v>
      </c>
      <c r="G52" s="41">
        <v>11459</v>
      </c>
      <c r="H52" s="41">
        <v>11695.6</v>
      </c>
      <c r="I52" s="41">
        <v>10891.3</v>
      </c>
      <c r="J52" s="41">
        <v>10029.799999999999</v>
      </c>
      <c r="K52" s="40">
        <v>10427.6</v>
      </c>
    </row>
    <row r="53" spans="1:11" s="35" customFormat="1" ht="18">
      <c r="A53" s="61" t="s">
        <v>89</v>
      </c>
      <c r="B53" s="41">
        <v>19110.099999999999</v>
      </c>
      <c r="C53" s="41">
        <v>20067.2</v>
      </c>
      <c r="D53" s="41">
        <v>20737.099999999999</v>
      </c>
      <c r="E53" s="41">
        <v>21156.799999999999</v>
      </c>
      <c r="F53" s="41">
        <v>21448.5</v>
      </c>
      <c r="G53" s="41">
        <v>21617.4</v>
      </c>
      <c r="H53" s="41">
        <v>21449.7</v>
      </c>
      <c r="I53" s="41">
        <v>21336.9</v>
      </c>
      <c r="J53" s="41">
        <v>22660.6</v>
      </c>
      <c r="K53" s="40">
        <v>22909.4</v>
      </c>
    </row>
    <row r="54" spans="1:11" s="35" customFormat="1" ht="18">
      <c r="A54" s="62" t="s">
        <v>88</v>
      </c>
      <c r="B54" s="41">
        <v>368116.1</v>
      </c>
      <c r="C54" s="41">
        <v>364783.9</v>
      </c>
      <c r="D54" s="41">
        <v>366695.7</v>
      </c>
      <c r="E54" s="41">
        <v>371109.6</v>
      </c>
      <c r="F54" s="41">
        <v>373771.2</v>
      </c>
      <c r="G54" s="41">
        <v>375322.5</v>
      </c>
      <c r="H54" s="41">
        <v>382106</v>
      </c>
      <c r="I54" s="41">
        <v>366949.3</v>
      </c>
      <c r="J54" s="41">
        <v>339774.8</v>
      </c>
      <c r="K54" s="40">
        <v>347514.6</v>
      </c>
    </row>
    <row r="55" spans="1:11" s="35" customFormat="1" ht="18">
      <c r="A55" s="62"/>
      <c r="B55" s="41"/>
      <c r="C55" s="41"/>
      <c r="D55" s="41"/>
      <c r="E55" s="41"/>
      <c r="F55" s="41"/>
      <c r="G55" s="41"/>
      <c r="H55" s="41"/>
      <c r="I55" s="41"/>
      <c r="J55" s="41"/>
      <c r="K55" s="40"/>
    </row>
    <row r="56" spans="1:11" s="35" customFormat="1" ht="18">
      <c r="A56" s="62" t="s">
        <v>87</v>
      </c>
      <c r="B56" s="41">
        <v>38975.300000000003</v>
      </c>
      <c r="C56" s="41">
        <v>37828.6</v>
      </c>
      <c r="D56" s="41">
        <v>36876.300000000003</v>
      </c>
      <c r="E56" s="41">
        <v>38112.699999999997</v>
      </c>
      <c r="F56" s="41">
        <v>39110.300000000003</v>
      </c>
      <c r="G56" s="41">
        <v>40847.800000000003</v>
      </c>
      <c r="H56" s="41">
        <v>40498.400000000001</v>
      </c>
      <c r="I56" s="41">
        <v>39853</v>
      </c>
      <c r="J56" s="41">
        <v>35121.699999999997</v>
      </c>
      <c r="K56" s="40">
        <v>36667.699999999997</v>
      </c>
    </row>
    <row r="57" spans="1:11" s="35" customFormat="1" ht="18">
      <c r="A57" s="62" t="s">
        <v>86</v>
      </c>
      <c r="B57" s="41">
        <v>407091.4</v>
      </c>
      <c r="C57" s="41">
        <v>402612.5</v>
      </c>
      <c r="D57" s="41">
        <v>403571.9</v>
      </c>
      <c r="E57" s="41">
        <v>409222.2</v>
      </c>
      <c r="F57" s="41">
        <v>412881.4</v>
      </c>
      <c r="G57" s="41">
        <v>416170.2</v>
      </c>
      <c r="H57" s="41">
        <v>422604.4</v>
      </c>
      <c r="I57" s="41">
        <v>406802.3</v>
      </c>
      <c r="J57" s="41">
        <v>374896.5</v>
      </c>
      <c r="K57" s="40">
        <v>384182.3</v>
      </c>
    </row>
    <row r="58" spans="1:11" s="35" customFormat="1" ht="18">
      <c r="A58" s="62"/>
      <c r="B58" s="41"/>
      <c r="C58" s="41"/>
      <c r="D58" s="41"/>
      <c r="E58" s="41"/>
      <c r="F58" s="41"/>
      <c r="G58" s="41"/>
      <c r="H58" s="41"/>
      <c r="I58" s="41"/>
      <c r="J58" s="41"/>
      <c r="K58" s="40"/>
    </row>
    <row r="59" spans="1:11" s="35" customFormat="1" ht="18">
      <c r="A59" s="62" t="s">
        <v>85</v>
      </c>
      <c r="B59" s="41">
        <v>-971</v>
      </c>
      <c r="C59" s="41">
        <v>-599.20000000000005</v>
      </c>
      <c r="D59" s="41">
        <v>-752.3</v>
      </c>
      <c r="E59" s="41">
        <v>-627.4</v>
      </c>
      <c r="F59" s="41">
        <v>-545.5</v>
      </c>
      <c r="G59" s="41">
        <v>-918.4</v>
      </c>
      <c r="H59" s="41">
        <v>-1077.0999999999999</v>
      </c>
      <c r="I59" s="41">
        <v>-1103.5</v>
      </c>
      <c r="J59" s="41">
        <v>-1069</v>
      </c>
      <c r="K59" s="40">
        <v>-849.6</v>
      </c>
    </row>
    <row r="60" spans="1:11" s="35" customFormat="1" ht="18">
      <c r="A60" s="61" t="s">
        <v>83</v>
      </c>
      <c r="B60" s="41">
        <v>-15075.1</v>
      </c>
      <c r="C60" s="41">
        <v>-13092.3</v>
      </c>
      <c r="D60" s="41">
        <v>-12584.7</v>
      </c>
      <c r="E60" s="41">
        <v>-14100.1</v>
      </c>
      <c r="F60" s="41">
        <v>-16982</v>
      </c>
      <c r="G60" s="41">
        <v>-19620.7</v>
      </c>
      <c r="H60" s="41">
        <v>-21805.9</v>
      </c>
      <c r="I60" s="41">
        <v>-19782.5</v>
      </c>
      <c r="J60" s="41">
        <v>-10412.9</v>
      </c>
      <c r="K60" s="40">
        <v>-13295.1</v>
      </c>
    </row>
    <row r="61" spans="1:11" s="35" customFormat="1" ht="18">
      <c r="A61" s="62" t="s">
        <v>19</v>
      </c>
      <c r="B61" s="41">
        <v>-12974.7</v>
      </c>
      <c r="C61" s="41">
        <v>-11016.2</v>
      </c>
      <c r="D61" s="41">
        <v>-11497.8</v>
      </c>
      <c r="E61" s="41">
        <v>-13585.9</v>
      </c>
      <c r="F61" s="41">
        <v>-16333.1</v>
      </c>
      <c r="G61" s="41">
        <v>-19021.8</v>
      </c>
      <c r="H61" s="41">
        <v>-21326.1</v>
      </c>
      <c r="I61" s="41">
        <v>-18798.7</v>
      </c>
      <c r="J61" s="41">
        <v>-9517.1</v>
      </c>
      <c r="K61" s="40">
        <v>-12401.3</v>
      </c>
    </row>
    <row r="62" spans="1:11" s="35" customFormat="1" ht="18">
      <c r="A62" s="62" t="s">
        <v>22</v>
      </c>
      <c r="B62" s="41">
        <v>-2100.4</v>
      </c>
      <c r="C62" s="41">
        <v>-2076.1</v>
      </c>
      <c r="D62" s="41">
        <v>-1086.9000000000001</v>
      </c>
      <c r="E62" s="41">
        <v>-514.20000000000005</v>
      </c>
      <c r="F62" s="41">
        <v>-648.9</v>
      </c>
      <c r="G62" s="41">
        <v>-598.9</v>
      </c>
      <c r="H62" s="41">
        <v>-479.8</v>
      </c>
      <c r="I62" s="41">
        <v>-983.8</v>
      </c>
      <c r="J62" s="41">
        <v>-895.8</v>
      </c>
      <c r="K62" s="40">
        <v>-893.8</v>
      </c>
    </row>
    <row r="63" spans="1:11" s="35" customFormat="1" ht="18">
      <c r="A63" s="62" t="s">
        <v>82</v>
      </c>
      <c r="B63" s="41">
        <v>43154.9</v>
      </c>
      <c r="C63" s="41">
        <v>34316.400000000001</v>
      </c>
      <c r="D63" s="41">
        <v>32864.1</v>
      </c>
      <c r="E63" s="41">
        <v>30081.9</v>
      </c>
      <c r="F63" s="41">
        <v>34405.300000000003</v>
      </c>
      <c r="G63" s="41">
        <v>38464.5</v>
      </c>
      <c r="H63" s="41">
        <v>41126.6</v>
      </c>
      <c r="I63" s="41">
        <v>39494.9</v>
      </c>
      <c r="J63" s="41">
        <v>19191.400000000001</v>
      </c>
      <c r="K63" s="40">
        <v>21124</v>
      </c>
    </row>
    <row r="64" spans="1:11" s="35" customFormat="1" ht="18">
      <c r="A64" s="61" t="s">
        <v>81</v>
      </c>
      <c r="B64" s="41">
        <v>-34763.699999999997</v>
      </c>
      <c r="C64" s="41">
        <v>-27720.6</v>
      </c>
      <c r="D64" s="41">
        <v>-27037.599999999999</v>
      </c>
      <c r="E64" s="41">
        <v>-22795.5</v>
      </c>
      <c r="F64" s="41">
        <v>-23870.9</v>
      </c>
      <c r="G64" s="41">
        <v>-25953.599999999999</v>
      </c>
      <c r="H64" s="41">
        <v>-26335.4</v>
      </c>
      <c r="I64" s="41">
        <v>-26401.9</v>
      </c>
      <c r="J64" s="41">
        <v>-15005.4</v>
      </c>
      <c r="K64" s="40">
        <v>-14967.4</v>
      </c>
    </row>
    <row r="65" spans="1:11" s="35" customFormat="1" ht="18">
      <c r="A65" s="62" t="s">
        <v>80</v>
      </c>
      <c r="B65" s="41">
        <v>5712.9</v>
      </c>
      <c r="C65" s="41">
        <v>5897.3</v>
      </c>
      <c r="D65" s="41">
        <v>6005.9</v>
      </c>
      <c r="E65" s="41">
        <v>6186.3</v>
      </c>
      <c r="F65" s="41">
        <v>5902.1</v>
      </c>
      <c r="G65" s="41">
        <v>6191.4</v>
      </c>
      <c r="H65" s="41">
        <v>5937.6</v>
      </c>
      <c r="I65" s="41">
        <v>5586.1</v>
      </c>
      <c r="J65" s="41">
        <v>5157.8</v>
      </c>
      <c r="K65" s="40">
        <v>6288.9</v>
      </c>
    </row>
    <row r="66" spans="1:11" s="35" customFormat="1" ht="18">
      <c r="A66" s="62" t="s">
        <v>84</v>
      </c>
      <c r="B66" s="41">
        <v>406120.4</v>
      </c>
      <c r="C66" s="41">
        <v>402013.3</v>
      </c>
      <c r="D66" s="41">
        <v>402819.6</v>
      </c>
      <c r="E66" s="41">
        <v>408594.8</v>
      </c>
      <c r="F66" s="41">
        <v>412335.9</v>
      </c>
      <c r="G66" s="41">
        <v>415251.8</v>
      </c>
      <c r="H66" s="41">
        <v>421527.3</v>
      </c>
      <c r="I66" s="41">
        <v>405698.8</v>
      </c>
      <c r="J66" s="41">
        <v>373827.5</v>
      </c>
      <c r="K66" s="40">
        <v>383332.7</v>
      </c>
    </row>
    <row r="67" spans="1:11" s="35" customFormat="1" ht="18">
      <c r="A67" s="61" t="s">
        <v>83</v>
      </c>
      <c r="B67" s="41">
        <v>29201.7</v>
      </c>
      <c r="C67" s="41">
        <v>35560.400000000001</v>
      </c>
      <c r="D67" s="41">
        <v>41175.5</v>
      </c>
      <c r="E67" s="41">
        <v>46913.8</v>
      </c>
      <c r="F67" s="41">
        <v>42908.800000000003</v>
      </c>
      <c r="G67" s="41">
        <v>37536</v>
      </c>
      <c r="H67" s="41">
        <v>41444.800000000003</v>
      </c>
      <c r="I67" s="41">
        <v>32370.2</v>
      </c>
      <c r="J67" s="41">
        <v>30095.5</v>
      </c>
      <c r="K67" s="40">
        <v>34622.800000000003</v>
      </c>
    </row>
    <row r="68" spans="1:11" s="35" customFormat="1" ht="18">
      <c r="A68" s="62" t="s">
        <v>19</v>
      </c>
      <c r="B68" s="41">
        <v>28039.200000000001</v>
      </c>
      <c r="C68" s="41">
        <v>32679.599999999999</v>
      </c>
      <c r="D68" s="41">
        <v>36516.699999999997</v>
      </c>
      <c r="E68" s="41">
        <v>41795.599999999999</v>
      </c>
      <c r="F68" s="41">
        <v>37664.6</v>
      </c>
      <c r="G68" s="41">
        <v>32563.1</v>
      </c>
      <c r="H68" s="41">
        <v>36710.800000000003</v>
      </c>
      <c r="I68" s="41">
        <v>29927</v>
      </c>
      <c r="J68" s="41">
        <v>27640.3</v>
      </c>
      <c r="K68" s="40">
        <v>32860.199999999997</v>
      </c>
    </row>
    <row r="69" spans="1:11" s="35" customFormat="1" ht="18">
      <c r="A69" s="62" t="s">
        <v>22</v>
      </c>
      <c r="B69" s="41">
        <v>1162.5</v>
      </c>
      <c r="C69" s="41">
        <v>2880.8</v>
      </c>
      <c r="D69" s="41">
        <v>4658.8</v>
      </c>
      <c r="E69" s="41">
        <v>5118.1000000000004</v>
      </c>
      <c r="F69" s="41">
        <v>5244.1</v>
      </c>
      <c r="G69" s="41">
        <v>4972.8999999999996</v>
      </c>
      <c r="H69" s="41">
        <v>4734</v>
      </c>
      <c r="I69" s="41">
        <v>2443.1999999999998</v>
      </c>
      <c r="J69" s="41">
        <v>2455.3000000000002</v>
      </c>
      <c r="K69" s="40">
        <v>1762.5</v>
      </c>
    </row>
    <row r="70" spans="1:11" s="35" customFormat="1" ht="18">
      <c r="A70" s="62" t="s">
        <v>82</v>
      </c>
      <c r="B70" s="41">
        <v>78010.600000000006</v>
      </c>
      <c r="C70" s="41">
        <v>68839.5</v>
      </c>
      <c r="D70" s="41">
        <v>66943.8</v>
      </c>
      <c r="E70" s="41">
        <v>66138.100000000006</v>
      </c>
      <c r="F70" s="41">
        <v>73228.399999999994</v>
      </c>
      <c r="G70" s="41">
        <v>79963.600000000006</v>
      </c>
      <c r="H70" s="41">
        <v>81900.899999999994</v>
      </c>
      <c r="I70" s="41">
        <v>78166.100000000006</v>
      </c>
      <c r="J70" s="41">
        <v>52209.599999999999</v>
      </c>
      <c r="K70" s="40">
        <v>54891.199999999997</v>
      </c>
    </row>
    <row r="71" spans="1:11" s="35" customFormat="1" ht="18">
      <c r="A71" s="61" t="s">
        <v>81</v>
      </c>
      <c r="B71" s="41">
        <v>292933.7</v>
      </c>
      <c r="C71" s="41">
        <v>291459.40000000002</v>
      </c>
      <c r="D71" s="41">
        <v>288440.59999999998</v>
      </c>
      <c r="E71" s="41">
        <v>289091.90000000002</v>
      </c>
      <c r="F71" s="41">
        <v>290005.5</v>
      </c>
      <c r="G71" s="41">
        <v>291199.5</v>
      </c>
      <c r="H71" s="41">
        <v>291829.8</v>
      </c>
      <c r="I71" s="41">
        <v>289183.90000000002</v>
      </c>
      <c r="J71" s="41">
        <v>285952.40000000002</v>
      </c>
      <c r="K71" s="40">
        <v>287097.09999999998</v>
      </c>
    </row>
    <row r="72" spans="1:11" s="35" customFormat="1" ht="18">
      <c r="A72" s="62" t="s">
        <v>80</v>
      </c>
      <c r="B72" s="41">
        <v>5974.4</v>
      </c>
      <c r="C72" s="41">
        <v>6154.1</v>
      </c>
      <c r="D72" s="41">
        <v>6259.8</v>
      </c>
      <c r="E72" s="41">
        <v>6451.1</v>
      </c>
      <c r="F72" s="41">
        <v>6193.2</v>
      </c>
      <c r="G72" s="41">
        <v>6552.7</v>
      </c>
      <c r="H72" s="41">
        <v>6351.8</v>
      </c>
      <c r="I72" s="41">
        <v>5978.6</v>
      </c>
      <c r="J72" s="41">
        <v>5569.9</v>
      </c>
      <c r="K72" s="40">
        <v>6721.8</v>
      </c>
    </row>
    <row r="73" spans="1:11" s="35" customFormat="1" ht="18">
      <c r="A73" s="61" t="s">
        <v>79</v>
      </c>
      <c r="B73" s="41"/>
      <c r="C73" s="41"/>
      <c r="D73" s="41"/>
      <c r="E73" s="41"/>
      <c r="F73" s="41"/>
      <c r="G73" s="41"/>
      <c r="H73" s="41"/>
      <c r="I73" s="41"/>
      <c r="J73" s="41"/>
      <c r="K73" s="40"/>
    </row>
    <row r="74" spans="1:11" s="35" customFormat="1" ht="18">
      <c r="A74" s="62" t="s">
        <v>78</v>
      </c>
      <c r="B74" s="41">
        <v>406120.4</v>
      </c>
      <c r="C74" s="41">
        <v>402013.3</v>
      </c>
      <c r="D74" s="41">
        <v>402819.6</v>
      </c>
      <c r="E74" s="41">
        <v>408594.8</v>
      </c>
      <c r="F74" s="41">
        <v>412335.9</v>
      </c>
      <c r="G74" s="41">
        <v>415251.8</v>
      </c>
      <c r="H74" s="41">
        <v>421527.3</v>
      </c>
      <c r="I74" s="41">
        <v>405698.8</v>
      </c>
      <c r="J74" s="41">
        <v>373827.5</v>
      </c>
      <c r="K74" s="40">
        <v>383332.7</v>
      </c>
    </row>
    <row r="75" spans="1:11" s="35" customFormat="1" ht="18">
      <c r="A75" s="62" t="s">
        <v>77</v>
      </c>
      <c r="B75" s="41">
        <v>28825.599999999999</v>
      </c>
      <c r="C75" s="41">
        <v>19122</v>
      </c>
      <c r="D75" s="41">
        <v>17396.5</v>
      </c>
      <c r="E75" s="41">
        <v>16118.8</v>
      </c>
      <c r="F75" s="41">
        <v>22370.2</v>
      </c>
      <c r="G75" s="41">
        <v>29226.3</v>
      </c>
      <c r="H75" s="41">
        <v>30291.599999999999</v>
      </c>
      <c r="I75" s="41">
        <v>25778.2</v>
      </c>
      <c r="J75" s="41">
        <v>-1293.2</v>
      </c>
      <c r="K75" s="40">
        <v>175.4</v>
      </c>
    </row>
    <row r="76" spans="1:11" s="35" customFormat="1" ht="18">
      <c r="A76" s="62" t="s">
        <v>76</v>
      </c>
      <c r="B76" s="41">
        <v>347551.1</v>
      </c>
      <c r="C76" s="41">
        <v>346476.2</v>
      </c>
      <c r="D76" s="41">
        <v>343548.8</v>
      </c>
      <c r="E76" s="41">
        <v>344740.5</v>
      </c>
      <c r="F76" s="41">
        <v>346651.1</v>
      </c>
      <c r="G76" s="41">
        <v>347947.4</v>
      </c>
      <c r="H76" s="41">
        <v>349246.4</v>
      </c>
      <c r="I76" s="41">
        <v>347193.8</v>
      </c>
      <c r="J76" s="41">
        <v>345177.3</v>
      </c>
      <c r="K76" s="40">
        <v>347868.7</v>
      </c>
    </row>
    <row r="77" spans="1:11" s="35" customFormat="1" ht="18">
      <c r="A77" s="62" t="s">
        <v>75</v>
      </c>
      <c r="B77" s="41">
        <v>542</v>
      </c>
      <c r="C77" s="41">
        <v>854.7</v>
      </c>
      <c r="D77" s="41">
        <v>698.9</v>
      </c>
      <c r="E77" s="41">
        <v>821.8</v>
      </c>
      <c r="F77" s="41">
        <v>405.9</v>
      </c>
      <c r="G77" s="41">
        <v>542.20000000000005</v>
      </c>
      <c r="H77" s="41">
        <v>544.4</v>
      </c>
      <c r="I77" s="41">
        <v>356.6</v>
      </c>
      <c r="J77" s="41">
        <v>-152.1</v>
      </c>
      <c r="K77" s="40">
        <v>665.8</v>
      </c>
    </row>
    <row r="78" spans="1:11" s="35" customFormat="1" ht="18">
      <c r="A78" s="62"/>
      <c r="B78" s="41"/>
      <c r="C78" s="41"/>
      <c r="D78" s="41"/>
      <c r="E78" s="41"/>
      <c r="F78" s="41"/>
      <c r="G78" s="41"/>
      <c r="H78" s="41"/>
      <c r="I78" s="41"/>
      <c r="J78" s="41"/>
      <c r="K78" s="40"/>
    </row>
    <row r="79" spans="1:11" s="35" customFormat="1" ht="18">
      <c r="A79" s="61" t="s">
        <v>74</v>
      </c>
      <c r="B79" s="41">
        <v>42787.3</v>
      </c>
      <c r="C79" s="41">
        <v>46159.5</v>
      </c>
      <c r="D79" s="41">
        <v>50107.5</v>
      </c>
      <c r="E79" s="41">
        <v>58113.2</v>
      </c>
      <c r="F79" s="41">
        <v>58253.9</v>
      </c>
      <c r="G79" s="41">
        <v>56680.6</v>
      </c>
      <c r="H79" s="41">
        <v>62635.199999999997</v>
      </c>
      <c r="I79" s="41">
        <v>52630.8</v>
      </c>
      <c r="J79" s="41">
        <v>39066.300000000003</v>
      </c>
      <c r="K79" s="40">
        <v>46589.599999999999</v>
      </c>
    </row>
    <row r="80" spans="1:11" s="35" customFormat="1" ht="18">
      <c r="A80" s="61" t="s">
        <v>73</v>
      </c>
      <c r="B80" s="41"/>
      <c r="C80" s="41"/>
      <c r="D80" s="41"/>
      <c r="E80" s="41"/>
      <c r="F80" s="41"/>
      <c r="G80" s="41"/>
      <c r="H80" s="41"/>
      <c r="I80" s="41"/>
      <c r="J80" s="41"/>
      <c r="K80" s="40"/>
    </row>
    <row r="81" spans="1:57" s="35" customFormat="1" ht="18">
      <c r="A81" s="60" t="s">
        <v>72</v>
      </c>
      <c r="B81" s="38">
        <v>15403.5</v>
      </c>
      <c r="C81" s="37">
        <v>12726.5</v>
      </c>
      <c r="D81" s="37">
        <v>12991.8</v>
      </c>
      <c r="E81" s="37">
        <v>14326.2</v>
      </c>
      <c r="F81" s="37">
        <v>16534.8</v>
      </c>
      <c r="G81" s="37">
        <v>19248.5</v>
      </c>
      <c r="H81" s="37">
        <v>20557.599999999999</v>
      </c>
      <c r="I81" s="37">
        <v>18241.5</v>
      </c>
      <c r="J81" s="37">
        <v>9261.2999999999993</v>
      </c>
      <c r="K81" s="36">
        <v>12028.8</v>
      </c>
    </row>
    <row r="82" spans="1:57" s="34" customFormat="1">
      <c r="A82" s="59" t="s">
        <v>71</v>
      </c>
      <c r="B82" s="30"/>
      <c r="C82" s="30"/>
      <c r="D82" s="30"/>
      <c r="E82" s="30"/>
      <c r="F82" s="30"/>
      <c r="G82" s="31"/>
      <c r="H82" s="30"/>
    </row>
    <row r="83" spans="1:57">
      <c r="A83" s="59" t="s">
        <v>70</v>
      </c>
      <c r="G83" s="31"/>
      <c r="BD83" s="34"/>
      <c r="BE83" s="34"/>
    </row>
    <row r="84" spans="1:57">
      <c r="A84" s="59" t="s">
        <v>69</v>
      </c>
      <c r="B84" s="31"/>
      <c r="C84" s="31"/>
      <c r="D84" s="31"/>
      <c r="E84" s="31"/>
      <c r="F84" s="31"/>
      <c r="G84" s="31"/>
      <c r="BD84" s="34"/>
      <c r="BE84" s="34"/>
    </row>
    <row r="85" spans="1:57">
      <c r="BD85" s="34"/>
      <c r="BE85" s="34"/>
    </row>
    <row r="86" spans="1:57">
      <c r="BD86" s="34"/>
      <c r="BE86" s="34"/>
    </row>
    <row r="87" spans="1:57">
      <c r="BD87" s="34"/>
      <c r="BE87" s="34"/>
    </row>
    <row r="88" spans="1:57">
      <c r="BD88" s="34"/>
      <c r="BE88" s="34"/>
    </row>
    <row r="89" spans="1:57">
      <c r="BD89" s="34"/>
      <c r="BE89" s="34"/>
    </row>
    <row r="90" spans="1:57">
      <c r="BD90" s="34"/>
      <c r="BE90" s="34"/>
    </row>
    <row r="91" spans="1:57">
      <c r="BD91" s="34"/>
      <c r="BE91" s="34"/>
    </row>
    <row r="92" spans="1:57">
      <c r="BD92" s="34"/>
      <c r="BE92" s="34"/>
    </row>
  </sheetData>
  <sheetProtection sheet="1" objects="1" scenarios="1"/>
  <pageMargins left="0.59055118110236204" right="0.59055118110236204" top="0.59055118110236204" bottom="0.59055118110236204" header="0.511811023622047" footer="0.511811023622047"/>
  <pageSetup paperSize="9" scale="53" fitToWidth="0" pageOrder="overThenDown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J72"/>
  <sheetViews>
    <sheetView showGridLines="0" zoomScale="80" zoomScaleNormal="80" zoomScalePage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8" sqref="A8:A10"/>
    </sheetView>
  </sheetViews>
  <sheetFormatPr baseColWidth="10" defaultColWidth="8.69921875" defaultRowHeight="16" x14ac:dyDescent="0"/>
  <cols>
    <col min="1" max="1" width="81" style="30" customWidth="1"/>
    <col min="2" max="57" width="15.69921875" style="30" customWidth="1"/>
    <col min="58" max="16384" width="8.69921875" style="30"/>
  </cols>
  <sheetData>
    <row r="1" spans="1:10">
      <c r="A1" s="32" t="s">
        <v>468</v>
      </c>
      <c r="B1" s="32"/>
      <c r="C1" s="32"/>
      <c r="D1" s="32"/>
      <c r="E1" s="32"/>
      <c r="F1" s="32"/>
      <c r="G1" s="32"/>
      <c r="H1" s="32"/>
      <c r="I1" s="32"/>
      <c r="J1" s="32"/>
    </row>
    <row r="3" spans="1:10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s="34" customFormat="1">
      <c r="A4" s="32" t="s">
        <v>2</v>
      </c>
      <c r="B4" s="32"/>
      <c r="C4" s="32"/>
      <c r="D4" s="32"/>
      <c r="E4" s="32"/>
      <c r="F4" s="32"/>
      <c r="G4" s="32"/>
      <c r="H4" s="69"/>
      <c r="I4" s="69"/>
      <c r="J4" s="69"/>
    </row>
    <row r="5" spans="1:10" s="35" customFormat="1" ht="18">
      <c r="A5" s="54"/>
      <c r="B5" s="53"/>
      <c r="C5" s="53"/>
      <c r="D5" s="53"/>
      <c r="E5" s="53"/>
      <c r="F5" s="53"/>
      <c r="G5" s="52"/>
    </row>
    <row r="6" spans="1:10" s="35" customFormat="1" ht="18">
      <c r="A6" s="51" t="s">
        <v>3</v>
      </c>
      <c r="B6" s="50">
        <v>2005</v>
      </c>
      <c r="C6" s="50">
        <v>2006</v>
      </c>
      <c r="D6" s="50">
        <v>2007</v>
      </c>
      <c r="E6" s="50">
        <v>2008</v>
      </c>
      <c r="F6" s="50">
        <v>2009</v>
      </c>
      <c r="G6" s="49">
        <v>2010</v>
      </c>
    </row>
    <row r="7" spans="1:10" s="35" customFormat="1" ht="18">
      <c r="A7" s="48"/>
      <c r="B7" s="47"/>
      <c r="C7" s="47"/>
      <c r="D7" s="47"/>
      <c r="E7" s="47"/>
      <c r="F7" s="47"/>
      <c r="G7" s="46"/>
    </row>
    <row r="8" spans="1:10" s="35" customFormat="1" ht="18">
      <c r="A8" s="45" t="s">
        <v>467</v>
      </c>
      <c r="B8" s="41">
        <v>445662.3</v>
      </c>
      <c r="C8" s="41">
        <v>447674.1</v>
      </c>
      <c r="D8" s="41">
        <v>453694.6</v>
      </c>
      <c r="E8" s="41">
        <v>440946.3</v>
      </c>
      <c r="F8" s="41">
        <v>412614.6</v>
      </c>
      <c r="G8" s="44">
        <v>423509.3</v>
      </c>
    </row>
    <row r="9" spans="1:10" s="35" customFormat="1" ht="18">
      <c r="A9" s="42" t="s">
        <v>466</v>
      </c>
      <c r="B9" s="41">
        <v>6107.7</v>
      </c>
      <c r="C9" s="41">
        <v>5957.2</v>
      </c>
      <c r="D9" s="41">
        <v>5854.4</v>
      </c>
      <c r="E9" s="41">
        <v>5699.5</v>
      </c>
      <c r="F9" s="41">
        <v>5440.1</v>
      </c>
      <c r="G9" s="40">
        <v>5556.4</v>
      </c>
    </row>
    <row r="10" spans="1:10" s="35" customFormat="1" ht="18">
      <c r="A10" s="42" t="s">
        <v>465</v>
      </c>
      <c r="B10" s="41">
        <v>5133.8</v>
      </c>
      <c r="C10" s="41">
        <v>4991</v>
      </c>
      <c r="D10" s="41">
        <v>4834.2</v>
      </c>
      <c r="E10" s="41">
        <v>4743.2</v>
      </c>
      <c r="F10" s="41">
        <v>4522.3999999999996</v>
      </c>
      <c r="G10" s="40">
        <v>4664.5</v>
      </c>
    </row>
    <row r="11" spans="1:10" s="35" customFormat="1" ht="18">
      <c r="A11" s="42" t="s">
        <v>464</v>
      </c>
      <c r="B11" s="41">
        <v>142.69999999999999</v>
      </c>
      <c r="C11" s="41">
        <v>160.69999999999999</v>
      </c>
      <c r="D11" s="41">
        <v>170.7</v>
      </c>
      <c r="E11" s="41">
        <v>167.4</v>
      </c>
      <c r="F11" s="41">
        <v>146.69999999999999</v>
      </c>
      <c r="G11" s="40">
        <v>156.69999999999999</v>
      </c>
    </row>
    <row r="12" spans="1:10" s="35" customFormat="1" ht="18">
      <c r="A12" s="42" t="s">
        <v>463</v>
      </c>
      <c r="B12" s="41">
        <v>831.2</v>
      </c>
      <c r="C12" s="41">
        <v>805.5</v>
      </c>
      <c r="D12" s="41">
        <v>849.5</v>
      </c>
      <c r="E12" s="41">
        <v>789</v>
      </c>
      <c r="F12" s="41">
        <v>771.1</v>
      </c>
      <c r="G12" s="40">
        <v>735.3</v>
      </c>
    </row>
    <row r="13" spans="1:10" s="35" customFormat="1" ht="18">
      <c r="A13" s="42" t="s">
        <v>462</v>
      </c>
      <c r="B13" s="41">
        <v>399.6</v>
      </c>
      <c r="C13" s="41">
        <v>397.3</v>
      </c>
      <c r="D13" s="41">
        <v>392.2</v>
      </c>
      <c r="E13" s="41">
        <v>352.6</v>
      </c>
      <c r="F13" s="41">
        <v>283.3</v>
      </c>
      <c r="G13" s="40">
        <v>287</v>
      </c>
    </row>
    <row r="14" spans="1:10" s="35" customFormat="1" ht="18">
      <c r="A14" s="42" t="s">
        <v>461</v>
      </c>
      <c r="B14" s="41">
        <v>99698.6</v>
      </c>
      <c r="C14" s="41">
        <v>100267.9</v>
      </c>
      <c r="D14" s="41">
        <v>103564.6</v>
      </c>
      <c r="E14" s="41">
        <v>98666.2</v>
      </c>
      <c r="F14" s="41">
        <v>83351.199999999997</v>
      </c>
      <c r="G14" s="40">
        <v>93362.2</v>
      </c>
    </row>
    <row r="15" spans="1:10" s="35" customFormat="1" ht="18">
      <c r="A15" s="42" t="s">
        <v>460</v>
      </c>
      <c r="B15" s="41">
        <v>12845.7</v>
      </c>
      <c r="C15" s="41">
        <v>12604.7</v>
      </c>
      <c r="D15" s="41">
        <v>12821.9</v>
      </c>
      <c r="E15" s="41">
        <v>12699.2</v>
      </c>
      <c r="F15" s="41">
        <v>12543.2</v>
      </c>
      <c r="G15" s="40">
        <v>12736.5</v>
      </c>
    </row>
    <row r="16" spans="1:10" s="35" customFormat="1" ht="18">
      <c r="A16" s="42" t="s">
        <v>459</v>
      </c>
      <c r="B16" s="41">
        <v>698.5</v>
      </c>
      <c r="C16" s="41">
        <v>703</v>
      </c>
      <c r="D16" s="41">
        <v>713.6</v>
      </c>
      <c r="E16" s="41">
        <v>673.9</v>
      </c>
      <c r="F16" s="41">
        <v>556.29999999999995</v>
      </c>
      <c r="G16" s="40">
        <v>531.9</v>
      </c>
    </row>
    <row r="17" spans="1:7" s="35" customFormat="1" ht="18">
      <c r="A17" s="43" t="s">
        <v>458</v>
      </c>
      <c r="B17" s="41">
        <v>2728.3</v>
      </c>
      <c r="C17" s="41">
        <v>2446.6999999999998</v>
      </c>
      <c r="D17" s="41">
        <v>2298</v>
      </c>
      <c r="E17" s="41">
        <v>2295</v>
      </c>
      <c r="F17" s="41">
        <v>2314.1999999999998</v>
      </c>
      <c r="G17" s="40">
        <v>2342.6</v>
      </c>
    </row>
    <row r="18" spans="1:7" s="35" customFormat="1" ht="18">
      <c r="A18" s="42" t="s">
        <v>457</v>
      </c>
      <c r="B18" s="41">
        <v>8293.4</v>
      </c>
      <c r="C18" s="41">
        <v>7930.8</v>
      </c>
      <c r="D18" s="41">
        <v>7673.5</v>
      </c>
      <c r="E18" s="41">
        <v>6870.4</v>
      </c>
      <c r="F18" s="41">
        <v>7398.6</v>
      </c>
      <c r="G18" s="40">
        <v>7895.5</v>
      </c>
    </row>
    <row r="19" spans="1:7" s="35" customFormat="1" ht="18">
      <c r="A19" s="42" t="s">
        <v>456</v>
      </c>
      <c r="B19" s="41">
        <v>5062.8</v>
      </c>
      <c r="C19" s="41">
        <v>5382</v>
      </c>
      <c r="D19" s="41">
        <v>5158.8999999999996</v>
      </c>
      <c r="E19" s="41">
        <v>5382.4</v>
      </c>
      <c r="F19" s="41">
        <v>5020.8</v>
      </c>
      <c r="G19" s="40">
        <v>5792.9</v>
      </c>
    </row>
    <row r="20" spans="1:7" s="35" customFormat="1" ht="18">
      <c r="A20" s="42" t="s">
        <v>455</v>
      </c>
      <c r="B20" s="41">
        <v>3253.8</v>
      </c>
      <c r="C20" s="41">
        <v>3347.8</v>
      </c>
      <c r="D20" s="41">
        <v>3557.9</v>
      </c>
      <c r="E20" s="41">
        <v>3296.3</v>
      </c>
      <c r="F20" s="41">
        <v>2495.1</v>
      </c>
      <c r="G20" s="40">
        <v>2790.6</v>
      </c>
    </row>
    <row r="21" spans="1:7" s="35" customFormat="1" ht="18">
      <c r="A21" s="43" t="s">
        <v>454</v>
      </c>
      <c r="B21" s="41">
        <v>6313.9</v>
      </c>
      <c r="C21" s="41">
        <v>6327.3</v>
      </c>
      <c r="D21" s="41">
        <v>6830.6</v>
      </c>
      <c r="E21" s="41">
        <v>6983.2</v>
      </c>
      <c r="F21" s="41">
        <v>5122.8999999999996</v>
      </c>
      <c r="G21" s="40">
        <v>7985.1</v>
      </c>
    </row>
    <row r="22" spans="1:7" s="35" customFormat="1" ht="18">
      <c r="A22" s="42" t="s">
        <v>453</v>
      </c>
      <c r="B22" s="41">
        <v>1665.7</v>
      </c>
      <c r="C22" s="41">
        <v>2004.8</v>
      </c>
      <c r="D22" s="41">
        <v>1917.4</v>
      </c>
      <c r="E22" s="41">
        <v>1828.4</v>
      </c>
      <c r="F22" s="41">
        <v>1630.8</v>
      </c>
      <c r="G22" s="40">
        <v>1861.7</v>
      </c>
    </row>
    <row r="23" spans="1:7" s="35" customFormat="1" ht="18">
      <c r="A23" s="42" t="s">
        <v>452</v>
      </c>
      <c r="B23" s="41">
        <v>5420.1</v>
      </c>
      <c r="C23" s="41">
        <v>5395.6</v>
      </c>
      <c r="D23" s="41">
        <v>5326.4</v>
      </c>
      <c r="E23" s="41">
        <v>5075.3</v>
      </c>
      <c r="F23" s="41">
        <v>4553.7</v>
      </c>
      <c r="G23" s="40">
        <v>4300.5</v>
      </c>
    </row>
    <row r="24" spans="1:7" s="35" customFormat="1" ht="18">
      <c r="A24" s="42" t="s">
        <v>451</v>
      </c>
      <c r="B24" s="41">
        <v>11083.7</v>
      </c>
      <c r="C24" s="41">
        <v>11737.3</v>
      </c>
      <c r="D24" s="41">
        <v>12336</v>
      </c>
      <c r="E24" s="41">
        <v>12162.9</v>
      </c>
      <c r="F24" s="41">
        <v>8288</v>
      </c>
      <c r="G24" s="40">
        <v>9488.7999999999993</v>
      </c>
    </row>
    <row r="25" spans="1:7" s="35" customFormat="1" ht="18">
      <c r="A25" s="43" t="s">
        <v>450</v>
      </c>
      <c r="B25" s="41">
        <v>15609.7</v>
      </c>
      <c r="C25" s="41">
        <v>16132.9</v>
      </c>
      <c r="D25" s="41">
        <v>17153.900000000001</v>
      </c>
      <c r="E25" s="41">
        <v>15368.9</v>
      </c>
      <c r="F25" s="41">
        <v>12137.9</v>
      </c>
      <c r="G25" s="40">
        <v>14093</v>
      </c>
    </row>
    <row r="26" spans="1:7" s="35" customFormat="1" ht="18">
      <c r="A26" s="42" t="s">
        <v>449</v>
      </c>
      <c r="B26" s="41">
        <v>12634.7</v>
      </c>
      <c r="C26" s="41">
        <v>12685.9</v>
      </c>
      <c r="D26" s="41">
        <v>13780.2</v>
      </c>
      <c r="E26" s="41">
        <v>12651.2</v>
      </c>
      <c r="F26" s="41">
        <v>9770.9</v>
      </c>
      <c r="G26" s="40">
        <v>11841.1</v>
      </c>
    </row>
    <row r="27" spans="1:7" s="35" customFormat="1" ht="18">
      <c r="A27" s="42" t="s">
        <v>448</v>
      </c>
      <c r="B27" s="41">
        <v>1740.8</v>
      </c>
      <c r="C27" s="41">
        <v>1872.9</v>
      </c>
      <c r="D27" s="41">
        <v>1902.4</v>
      </c>
      <c r="E27" s="41">
        <v>1919.1</v>
      </c>
      <c r="F27" s="41">
        <v>1479.2</v>
      </c>
      <c r="G27" s="40">
        <v>1499.9</v>
      </c>
    </row>
    <row r="28" spans="1:7" s="35" customFormat="1" ht="18">
      <c r="A28" s="42" t="s">
        <v>447</v>
      </c>
      <c r="B28" s="41">
        <v>798.8</v>
      </c>
      <c r="C28" s="41">
        <v>773.6</v>
      </c>
      <c r="D28" s="41">
        <v>810.2</v>
      </c>
      <c r="E28" s="41">
        <v>775.6</v>
      </c>
      <c r="F28" s="41">
        <v>692.5</v>
      </c>
      <c r="G28" s="40">
        <v>620.1</v>
      </c>
    </row>
    <row r="29" spans="1:7" s="35" customFormat="1" ht="18">
      <c r="A29" s="43" t="s">
        <v>446</v>
      </c>
      <c r="B29" s="41">
        <v>946.1</v>
      </c>
      <c r="C29" s="41">
        <v>880.3</v>
      </c>
      <c r="D29" s="41">
        <v>858.8</v>
      </c>
      <c r="E29" s="41">
        <v>812.6</v>
      </c>
      <c r="F29" s="41">
        <v>685.8</v>
      </c>
      <c r="G29" s="40">
        <v>671.4</v>
      </c>
    </row>
    <row r="30" spans="1:7" s="35" customFormat="1" ht="18">
      <c r="A30" s="42" t="s">
        <v>445</v>
      </c>
      <c r="B30" s="41">
        <v>835.6</v>
      </c>
      <c r="C30" s="41">
        <v>786.7</v>
      </c>
      <c r="D30" s="41">
        <v>813</v>
      </c>
      <c r="E30" s="41">
        <v>725.9</v>
      </c>
      <c r="F30" s="41">
        <v>556.70000000000005</v>
      </c>
      <c r="G30" s="40">
        <v>525.1</v>
      </c>
    </row>
    <row r="31" spans="1:7" s="35" customFormat="1" ht="18">
      <c r="A31" s="42" t="s">
        <v>444</v>
      </c>
      <c r="B31" s="41">
        <v>3433.8</v>
      </c>
      <c r="C31" s="41">
        <v>3279.3</v>
      </c>
      <c r="D31" s="41">
        <v>3200.2</v>
      </c>
      <c r="E31" s="41">
        <v>3012</v>
      </c>
      <c r="F31" s="41">
        <v>2765.3</v>
      </c>
      <c r="G31" s="40">
        <v>2699.2</v>
      </c>
    </row>
    <row r="32" spans="1:7" s="35" customFormat="1" ht="18">
      <c r="A32" s="42" t="s">
        <v>443</v>
      </c>
      <c r="B32" s="41">
        <v>171.5</v>
      </c>
      <c r="C32" s="41">
        <v>161.30000000000001</v>
      </c>
      <c r="D32" s="41">
        <v>165.4</v>
      </c>
      <c r="E32" s="41">
        <v>154.30000000000001</v>
      </c>
      <c r="F32" s="41">
        <v>119.9</v>
      </c>
      <c r="G32" s="40">
        <v>113.4</v>
      </c>
    </row>
    <row r="33" spans="1:7" s="35" customFormat="1" ht="18">
      <c r="A33" s="43" t="s">
        <v>442</v>
      </c>
      <c r="B33" s="41">
        <v>1252.4000000000001</v>
      </c>
      <c r="C33" s="41">
        <v>1243.5</v>
      </c>
      <c r="D33" s="41">
        <v>1297.5999999999999</v>
      </c>
      <c r="E33" s="41">
        <v>1210.5999999999999</v>
      </c>
      <c r="F33" s="41">
        <v>959</v>
      </c>
      <c r="G33" s="40">
        <v>1058.5</v>
      </c>
    </row>
    <row r="34" spans="1:7" s="35" customFormat="1" ht="18">
      <c r="A34" s="42" t="s">
        <v>441</v>
      </c>
      <c r="B34" s="41">
        <v>4909.3</v>
      </c>
      <c r="C34" s="41">
        <v>4571.3999999999996</v>
      </c>
      <c r="D34" s="41">
        <v>4948.8999999999996</v>
      </c>
      <c r="E34" s="41">
        <v>4768.8999999999996</v>
      </c>
      <c r="F34" s="41">
        <v>4260.3</v>
      </c>
      <c r="G34" s="40">
        <v>4514.3</v>
      </c>
    </row>
    <row r="35" spans="1:7" s="35" customFormat="1" ht="18">
      <c r="A35" s="42" t="s">
        <v>440</v>
      </c>
      <c r="B35" s="41">
        <v>29018.1</v>
      </c>
      <c r="C35" s="41">
        <v>29547.200000000001</v>
      </c>
      <c r="D35" s="41">
        <v>29385.200000000001</v>
      </c>
      <c r="E35" s="41">
        <v>28091.3</v>
      </c>
      <c r="F35" s="41">
        <v>26948.400000000001</v>
      </c>
      <c r="G35" s="40">
        <v>26655.599999999999</v>
      </c>
    </row>
    <row r="36" spans="1:7" s="35" customFormat="1" ht="18">
      <c r="A36" s="42" t="s">
        <v>439</v>
      </c>
      <c r="B36" s="41">
        <v>11712.4</v>
      </c>
      <c r="C36" s="41">
        <v>11259.3</v>
      </c>
      <c r="D36" s="41">
        <v>10422.9</v>
      </c>
      <c r="E36" s="41">
        <v>9661.4</v>
      </c>
      <c r="F36" s="41">
        <v>11131.8</v>
      </c>
      <c r="G36" s="40">
        <v>10972.1</v>
      </c>
    </row>
    <row r="37" spans="1:7" s="35" customFormat="1" ht="18">
      <c r="A37" s="42" t="s">
        <v>438</v>
      </c>
      <c r="B37" s="41">
        <v>6951.5</v>
      </c>
      <c r="C37" s="41">
        <v>6509.4</v>
      </c>
      <c r="D37" s="41">
        <v>5726.5</v>
      </c>
      <c r="E37" s="41">
        <v>5088.1000000000004</v>
      </c>
      <c r="F37" s="41">
        <v>6080.3</v>
      </c>
      <c r="G37" s="40">
        <v>6051.4</v>
      </c>
    </row>
    <row r="38" spans="1:7" s="35" customFormat="1" ht="18">
      <c r="A38" s="42" t="s">
        <v>437</v>
      </c>
      <c r="B38" s="41">
        <v>4760.8</v>
      </c>
      <c r="C38" s="41">
        <v>4749.8999999999996</v>
      </c>
      <c r="D38" s="41">
        <v>4696.3999999999996</v>
      </c>
      <c r="E38" s="41">
        <v>4573.3</v>
      </c>
      <c r="F38" s="41">
        <v>5051.5</v>
      </c>
      <c r="G38" s="40">
        <v>4920.7</v>
      </c>
    </row>
    <row r="39" spans="1:7" s="35" customFormat="1" ht="18">
      <c r="A39" s="42" t="s">
        <v>436</v>
      </c>
      <c r="B39" s="41">
        <v>74814.399999999994</v>
      </c>
      <c r="C39" s="41">
        <v>71743.399999999994</v>
      </c>
      <c r="D39" s="41">
        <v>69871.199999999997</v>
      </c>
      <c r="E39" s="41">
        <v>70110.899999999994</v>
      </c>
      <c r="F39" s="41">
        <v>64135.5</v>
      </c>
      <c r="G39" s="40">
        <v>64352</v>
      </c>
    </row>
    <row r="40" spans="1:7" s="35" customFormat="1" ht="18">
      <c r="A40" s="42" t="s">
        <v>435</v>
      </c>
      <c r="B40" s="41">
        <v>48015.4</v>
      </c>
      <c r="C40" s="41">
        <v>46188.1</v>
      </c>
      <c r="D40" s="41">
        <v>44046.7</v>
      </c>
      <c r="E40" s="41">
        <v>44054.7</v>
      </c>
      <c r="F40" s="41">
        <v>36977.5</v>
      </c>
      <c r="G40" s="40">
        <v>36129.300000000003</v>
      </c>
    </row>
    <row r="41" spans="1:7" s="35" customFormat="1" ht="18">
      <c r="A41" s="42" t="s">
        <v>434</v>
      </c>
      <c r="B41" s="41">
        <v>26799</v>
      </c>
      <c r="C41" s="41">
        <v>25555.4</v>
      </c>
      <c r="D41" s="41">
        <v>25824.5</v>
      </c>
      <c r="E41" s="41">
        <v>26056.2</v>
      </c>
      <c r="F41" s="41">
        <v>27158</v>
      </c>
      <c r="G41" s="40">
        <v>28222.7</v>
      </c>
    </row>
    <row r="42" spans="1:7" s="35" customFormat="1" ht="18">
      <c r="A42" s="42" t="s">
        <v>433</v>
      </c>
      <c r="B42" s="41">
        <v>30788.5</v>
      </c>
      <c r="C42" s="41">
        <v>30214.6</v>
      </c>
      <c r="D42" s="41">
        <v>30807.8</v>
      </c>
      <c r="E42" s="41">
        <v>25082.1</v>
      </c>
      <c r="F42" s="41">
        <v>23741.599999999999</v>
      </c>
      <c r="G42" s="40">
        <v>23629.599999999999</v>
      </c>
    </row>
    <row r="43" spans="1:7" s="35" customFormat="1" ht="18">
      <c r="A43" s="42" t="s">
        <v>432</v>
      </c>
      <c r="B43" s="41">
        <v>54041.7</v>
      </c>
      <c r="C43" s="41">
        <v>55364.5</v>
      </c>
      <c r="D43" s="41">
        <v>55720.800000000003</v>
      </c>
      <c r="E43" s="41">
        <v>56013.4</v>
      </c>
      <c r="F43" s="41">
        <v>56879.199999999997</v>
      </c>
      <c r="G43" s="40">
        <v>57005</v>
      </c>
    </row>
    <row r="44" spans="1:7" s="35" customFormat="1" ht="18">
      <c r="A44" s="42" t="s">
        <v>431</v>
      </c>
      <c r="B44" s="41">
        <v>47862.7</v>
      </c>
      <c r="C44" s="41">
        <v>48878.7</v>
      </c>
      <c r="D44" s="41">
        <v>49156.2</v>
      </c>
      <c r="E44" s="41">
        <v>49383.7</v>
      </c>
      <c r="F44" s="41">
        <v>49982.6</v>
      </c>
      <c r="G44" s="40">
        <v>49988.6</v>
      </c>
    </row>
    <row r="45" spans="1:7" s="35" customFormat="1" ht="18">
      <c r="A45" s="42" t="s">
        <v>430</v>
      </c>
      <c r="B45" s="41">
        <v>6179</v>
      </c>
      <c r="C45" s="41">
        <v>6485.7</v>
      </c>
      <c r="D45" s="41">
        <v>6564.6</v>
      </c>
      <c r="E45" s="41">
        <v>6629.7</v>
      </c>
      <c r="F45" s="41">
        <v>6896.6</v>
      </c>
      <c r="G45" s="40">
        <v>7016.4</v>
      </c>
    </row>
    <row r="46" spans="1:7" s="35" customFormat="1" ht="18">
      <c r="A46" s="42" t="s">
        <v>429</v>
      </c>
      <c r="B46" s="41">
        <v>24379.1</v>
      </c>
      <c r="C46" s="41">
        <v>25428.400000000001</v>
      </c>
      <c r="D46" s="41">
        <v>26482.5</v>
      </c>
      <c r="E46" s="41">
        <v>25382.9</v>
      </c>
      <c r="F46" s="41">
        <v>22973.9</v>
      </c>
      <c r="G46" s="40">
        <v>23502.5</v>
      </c>
    </row>
    <row r="47" spans="1:7" s="35" customFormat="1" ht="18">
      <c r="A47" s="42" t="s">
        <v>428</v>
      </c>
      <c r="B47" s="41">
        <v>26268.9</v>
      </c>
      <c r="C47" s="41">
        <v>26763.599999999999</v>
      </c>
      <c r="D47" s="41">
        <v>27180.6</v>
      </c>
      <c r="E47" s="41">
        <v>27306.400000000001</v>
      </c>
      <c r="F47" s="41">
        <v>26188.6</v>
      </c>
      <c r="G47" s="40">
        <v>26199</v>
      </c>
    </row>
    <row r="48" spans="1:7" s="35" customFormat="1" ht="18">
      <c r="A48" s="42" t="s">
        <v>427</v>
      </c>
      <c r="B48" s="41">
        <v>9811</v>
      </c>
      <c r="C48" s="41">
        <v>9693.6</v>
      </c>
      <c r="D48" s="41">
        <v>9639.4</v>
      </c>
      <c r="E48" s="41">
        <v>9851.7999999999993</v>
      </c>
      <c r="F48" s="41">
        <v>9892</v>
      </c>
      <c r="G48" s="40">
        <v>10005.9</v>
      </c>
    </row>
    <row r="49" spans="1:7" s="35" customFormat="1" ht="18">
      <c r="A49" s="42" t="s">
        <v>426</v>
      </c>
      <c r="B49" s="41">
        <v>1744.1</v>
      </c>
      <c r="C49" s="41">
        <v>1749.7</v>
      </c>
      <c r="D49" s="41">
        <v>1767.1</v>
      </c>
      <c r="E49" s="41">
        <v>1507.8</v>
      </c>
      <c r="F49" s="41">
        <v>1409.1</v>
      </c>
      <c r="G49" s="40">
        <v>1585.5</v>
      </c>
    </row>
    <row r="50" spans="1:7" s="35" customFormat="1" ht="18">
      <c r="A50" s="42" t="s">
        <v>425</v>
      </c>
      <c r="B50" s="41">
        <v>14713.8</v>
      </c>
      <c r="C50" s="41">
        <v>15320.3</v>
      </c>
      <c r="D50" s="41">
        <v>15774.1</v>
      </c>
      <c r="E50" s="41">
        <v>15946.7</v>
      </c>
      <c r="F50" s="41">
        <v>14887.5</v>
      </c>
      <c r="G50" s="40">
        <v>14607.7</v>
      </c>
    </row>
    <row r="51" spans="1:7" s="35" customFormat="1" ht="18">
      <c r="A51" s="42" t="s">
        <v>424</v>
      </c>
      <c r="B51" s="41">
        <v>88433.3</v>
      </c>
      <c r="C51" s="41">
        <v>90730.7</v>
      </c>
      <c r="D51" s="41">
        <v>94012.4</v>
      </c>
      <c r="E51" s="41">
        <v>94579.6</v>
      </c>
      <c r="F51" s="41">
        <v>91540.800000000003</v>
      </c>
      <c r="G51" s="40">
        <v>91988</v>
      </c>
    </row>
    <row r="52" spans="1:7" s="35" customFormat="1" ht="18">
      <c r="A52" s="42" t="s">
        <v>423</v>
      </c>
      <c r="B52" s="41">
        <v>24023.1</v>
      </c>
      <c r="C52" s="41">
        <v>24347.4</v>
      </c>
      <c r="D52" s="41">
        <v>25516.6</v>
      </c>
      <c r="E52" s="41">
        <v>25778.400000000001</v>
      </c>
      <c r="F52" s="41">
        <v>27321.5</v>
      </c>
      <c r="G52" s="40">
        <v>28869.4</v>
      </c>
    </row>
    <row r="53" spans="1:7" s="35" customFormat="1" ht="18">
      <c r="A53" s="42" t="s">
        <v>422</v>
      </c>
      <c r="B53" s="41">
        <v>33775.599999999999</v>
      </c>
      <c r="C53" s="41">
        <v>35187.1</v>
      </c>
      <c r="D53" s="41">
        <v>36796.199999999997</v>
      </c>
      <c r="E53" s="41">
        <v>37609.9</v>
      </c>
      <c r="F53" s="41">
        <v>33852.699999999997</v>
      </c>
      <c r="G53" s="40">
        <v>32875.4</v>
      </c>
    </row>
    <row r="54" spans="1:7" s="35" customFormat="1" ht="18">
      <c r="A54" s="42" t="s">
        <v>421</v>
      </c>
      <c r="B54" s="41">
        <v>30634.6</v>
      </c>
      <c r="C54" s="41">
        <v>31196.2</v>
      </c>
      <c r="D54" s="41">
        <v>31699.5</v>
      </c>
      <c r="E54" s="41">
        <v>31191.200000000001</v>
      </c>
      <c r="F54" s="41">
        <v>30366.6</v>
      </c>
      <c r="G54" s="40">
        <v>30243.200000000001</v>
      </c>
    </row>
    <row r="55" spans="1:7" s="35" customFormat="1" ht="18">
      <c r="A55" s="42" t="s">
        <v>420</v>
      </c>
      <c r="B55" s="41">
        <v>45499.9</v>
      </c>
      <c r="C55" s="41">
        <v>45651.4</v>
      </c>
      <c r="D55" s="41">
        <v>45871.6</v>
      </c>
      <c r="E55" s="41">
        <v>45880.7</v>
      </c>
      <c r="F55" s="41">
        <v>45054.3</v>
      </c>
      <c r="G55" s="40">
        <v>44107.5</v>
      </c>
    </row>
    <row r="56" spans="1:7" s="35" customFormat="1" ht="18">
      <c r="A56" s="42" t="s">
        <v>419</v>
      </c>
      <c r="B56" s="41">
        <v>3254.4</v>
      </c>
      <c r="C56" s="41">
        <v>3259.8</v>
      </c>
      <c r="D56" s="41">
        <v>3226.5</v>
      </c>
      <c r="E56" s="41">
        <v>3224</v>
      </c>
      <c r="F56" s="41">
        <v>3119.3</v>
      </c>
      <c r="G56" s="40">
        <v>3055.7</v>
      </c>
    </row>
    <row r="57" spans="1:7" s="35" customFormat="1" ht="18">
      <c r="A57" s="42" t="s">
        <v>418</v>
      </c>
      <c r="B57" s="41">
        <v>12363.8</v>
      </c>
      <c r="C57" s="41">
        <v>12306.2</v>
      </c>
      <c r="D57" s="41">
        <v>12178.4</v>
      </c>
      <c r="E57" s="41">
        <v>12078.3</v>
      </c>
      <c r="F57" s="41">
        <v>11713.1</v>
      </c>
      <c r="G57" s="40">
        <v>11436</v>
      </c>
    </row>
    <row r="58" spans="1:7" s="35" customFormat="1" ht="18">
      <c r="A58" s="42" t="s">
        <v>417</v>
      </c>
      <c r="B58" s="41">
        <v>29881.7</v>
      </c>
      <c r="C58" s="41">
        <v>30085.3</v>
      </c>
      <c r="D58" s="41">
        <v>30466.799999999999</v>
      </c>
      <c r="E58" s="41">
        <v>30578.3</v>
      </c>
      <c r="F58" s="41">
        <v>30221.9</v>
      </c>
      <c r="G58" s="40">
        <v>29615.8</v>
      </c>
    </row>
    <row r="59" spans="1:7" s="35" customFormat="1" ht="18">
      <c r="A59" s="42" t="s">
        <v>416</v>
      </c>
      <c r="B59" s="41">
        <v>9445.4</v>
      </c>
      <c r="C59" s="41">
        <v>9965.2000000000007</v>
      </c>
      <c r="D59" s="41">
        <v>9992.9</v>
      </c>
      <c r="E59" s="41">
        <v>9877.7000000000007</v>
      </c>
      <c r="F59" s="41">
        <v>9667.4</v>
      </c>
      <c r="G59" s="40">
        <v>10000.700000000001</v>
      </c>
    </row>
    <row r="60" spans="1:7" s="35" customFormat="1" ht="18">
      <c r="A60" s="42" t="s">
        <v>415</v>
      </c>
      <c r="B60" s="41">
        <v>4655.2</v>
      </c>
      <c r="C60" s="41">
        <v>4679.1000000000004</v>
      </c>
      <c r="D60" s="41">
        <v>4706.7</v>
      </c>
      <c r="E60" s="41">
        <v>4640.8999999999996</v>
      </c>
      <c r="F60" s="41">
        <v>4688</v>
      </c>
      <c r="G60" s="40">
        <v>4668.7</v>
      </c>
    </row>
    <row r="61" spans="1:7" s="35" customFormat="1" ht="18">
      <c r="A61" s="42" t="s">
        <v>414</v>
      </c>
      <c r="B61" s="41">
        <v>4790.2</v>
      </c>
      <c r="C61" s="41">
        <v>5286.2</v>
      </c>
      <c r="D61" s="41">
        <v>5286.2</v>
      </c>
      <c r="E61" s="41">
        <v>5236.8999999999996</v>
      </c>
      <c r="F61" s="41">
        <v>4979.3999999999996</v>
      </c>
      <c r="G61" s="40">
        <v>5332</v>
      </c>
    </row>
    <row r="62" spans="1:7" s="35" customFormat="1" ht="18">
      <c r="A62" s="43"/>
      <c r="B62" s="41"/>
      <c r="C62" s="41"/>
      <c r="D62" s="41"/>
      <c r="E62" s="41"/>
      <c r="F62" s="41"/>
      <c r="G62" s="40"/>
    </row>
    <row r="63" spans="1:7" s="35" customFormat="1" ht="18">
      <c r="A63" s="42" t="s">
        <v>413</v>
      </c>
      <c r="B63" s="41">
        <v>500607.6</v>
      </c>
      <c r="C63" s="41">
        <v>503290.7</v>
      </c>
      <c r="D63" s="41">
        <v>509559</v>
      </c>
      <c r="E63" s="41">
        <v>496704.7</v>
      </c>
      <c r="F63" s="41">
        <v>467336.3</v>
      </c>
      <c r="G63" s="40">
        <v>477617.5</v>
      </c>
    </row>
    <row r="64" spans="1:7" s="35" customFormat="1" ht="18">
      <c r="A64" s="43"/>
      <c r="B64" s="41"/>
      <c r="C64" s="41"/>
      <c r="D64" s="41"/>
      <c r="E64" s="41"/>
      <c r="F64" s="41"/>
      <c r="G64" s="40"/>
    </row>
    <row r="65" spans="1:7" s="35" customFormat="1" ht="18">
      <c r="A65" s="42" t="s">
        <v>412</v>
      </c>
      <c r="B65" s="41">
        <v>4769.7</v>
      </c>
      <c r="C65" s="41">
        <v>5408.3</v>
      </c>
      <c r="D65" s="41">
        <v>5711.8</v>
      </c>
      <c r="E65" s="41">
        <v>5945.2</v>
      </c>
      <c r="F65" s="41">
        <v>4368.2</v>
      </c>
      <c r="G65" s="40">
        <v>4846.5</v>
      </c>
    </row>
    <row r="66" spans="1:7" s="35" customFormat="1" ht="18">
      <c r="A66" s="42" t="s">
        <v>411</v>
      </c>
      <c r="B66" s="41">
        <v>2860.1</v>
      </c>
      <c r="C66" s="41">
        <v>2983.9</v>
      </c>
      <c r="D66" s="41">
        <v>3454.7</v>
      </c>
      <c r="E66" s="41">
        <v>3404.5</v>
      </c>
      <c r="F66" s="41">
        <v>2409.6999999999998</v>
      </c>
      <c r="G66" s="40">
        <v>2570.3000000000002</v>
      </c>
    </row>
    <row r="67" spans="1:7" s="35" customFormat="1" ht="18">
      <c r="A67" s="43"/>
      <c r="B67" s="41"/>
      <c r="C67" s="41"/>
      <c r="D67" s="41"/>
      <c r="E67" s="41"/>
      <c r="F67" s="41"/>
      <c r="G67" s="40"/>
    </row>
    <row r="68" spans="1:7" s="35" customFormat="1" ht="18">
      <c r="A68" s="42" t="s">
        <v>410</v>
      </c>
      <c r="B68" s="41">
        <v>502517.2</v>
      </c>
      <c r="C68" s="41">
        <v>505715.1</v>
      </c>
      <c r="D68" s="41">
        <v>511816</v>
      </c>
      <c r="E68" s="41">
        <v>499245.4</v>
      </c>
      <c r="F68" s="41">
        <v>469294.8</v>
      </c>
      <c r="G68" s="40">
        <v>479893.7</v>
      </c>
    </row>
    <row r="69" spans="1:7" s="35" customFormat="1" ht="18">
      <c r="A69" s="42" t="s">
        <v>409</v>
      </c>
      <c r="B69" s="41">
        <v>1385.8</v>
      </c>
      <c r="C69" s="41">
        <v>971.9</v>
      </c>
      <c r="D69" s="41">
        <v>1159.2</v>
      </c>
      <c r="E69" s="41">
        <v>1963.9</v>
      </c>
      <c r="F69" s="41">
        <v>1843.9</v>
      </c>
      <c r="G69" s="40">
        <v>1879.5</v>
      </c>
    </row>
    <row r="70" spans="1:7" s="35" customFormat="1" ht="18">
      <c r="A70" s="43"/>
      <c r="B70" s="41"/>
      <c r="C70" s="41"/>
      <c r="D70" s="41"/>
      <c r="E70" s="41"/>
      <c r="F70" s="41"/>
      <c r="G70" s="40"/>
    </row>
    <row r="71" spans="1:7" s="35" customFormat="1" ht="18">
      <c r="A71" s="39" t="s">
        <v>408</v>
      </c>
      <c r="B71" s="38">
        <v>503903</v>
      </c>
      <c r="C71" s="37">
        <v>506687</v>
      </c>
      <c r="D71" s="37">
        <v>512975.2</v>
      </c>
      <c r="E71" s="37">
        <v>501209.3</v>
      </c>
      <c r="F71" s="37">
        <v>471138.7</v>
      </c>
      <c r="G71" s="36">
        <v>481773.2</v>
      </c>
    </row>
    <row r="72" spans="1:7" s="34" customFormat="1">
      <c r="A72" s="30"/>
      <c r="B72" s="30"/>
      <c r="C72" s="30"/>
      <c r="D72" s="30"/>
      <c r="E72" s="30"/>
      <c r="F72" s="30"/>
    </row>
  </sheetData>
  <sheetProtection sheet="1" objects="1" scenarios="1"/>
  <pageMargins left="0.59055118110236204" right="0.59055118110236204" top="0.59055118110236204" bottom="0.59055118110236204" header="0.511811023622047" footer="0.511811023622047"/>
  <pageSetup paperSize="9" scale="53" fitToWidth="0" pageOrder="overThenDown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E70"/>
  <sheetViews>
    <sheetView showGridLines="0" workbookViewId="0">
      <selection activeCell="A2" sqref="A2"/>
    </sheetView>
  </sheetViews>
  <sheetFormatPr baseColWidth="10" defaultColWidth="8.69921875" defaultRowHeight="16" x14ac:dyDescent="0"/>
  <cols>
    <col min="1" max="1" width="63.69921875" style="30" customWidth="1"/>
    <col min="2" max="45" width="15.69921875" style="30" customWidth="1"/>
    <col min="46" max="16384" width="8.69921875" style="30"/>
  </cols>
  <sheetData>
    <row r="1" spans="1:5">
      <c r="A1" s="32" t="s">
        <v>468</v>
      </c>
      <c r="B1" s="32"/>
      <c r="C1" s="32"/>
      <c r="D1" s="32"/>
      <c r="E1" s="32"/>
    </row>
    <row r="3" spans="1:5">
      <c r="A3" s="32" t="s">
        <v>1</v>
      </c>
      <c r="B3" s="32"/>
      <c r="C3" s="32"/>
      <c r="D3" s="32"/>
      <c r="E3" s="32"/>
    </row>
    <row r="4" spans="1:5" s="34" customFormat="1">
      <c r="A4" s="32" t="s">
        <v>2</v>
      </c>
      <c r="B4" s="32"/>
      <c r="C4" s="32"/>
      <c r="D4" s="32"/>
      <c r="E4" s="32"/>
    </row>
    <row r="5" spans="1:5" s="35" customFormat="1" ht="18">
      <c r="A5" s="54"/>
      <c r="B5" s="53"/>
      <c r="C5" s="53"/>
      <c r="D5" s="53"/>
      <c r="E5" s="52"/>
    </row>
    <row r="6" spans="1:5" s="35" customFormat="1" ht="18">
      <c r="A6" s="51" t="s">
        <v>3</v>
      </c>
      <c r="B6" s="50">
        <v>2001</v>
      </c>
      <c r="C6" s="50">
        <v>2002</v>
      </c>
      <c r="D6" s="50">
        <v>2003</v>
      </c>
      <c r="E6" s="49">
        <v>2004</v>
      </c>
    </row>
    <row r="7" spans="1:5" s="35" customFormat="1" ht="18">
      <c r="A7" s="48"/>
      <c r="B7" s="47"/>
      <c r="C7" s="47"/>
      <c r="D7" s="47"/>
      <c r="E7" s="46"/>
    </row>
    <row r="8" spans="1:5" s="35" customFormat="1" ht="18">
      <c r="A8" s="45" t="s">
        <v>467</v>
      </c>
      <c r="B8" s="41">
        <v>445164.6</v>
      </c>
      <c r="C8" s="41">
        <v>439520.5</v>
      </c>
      <c r="D8" s="41">
        <v>439440.6</v>
      </c>
      <c r="E8" s="40">
        <v>444315.5</v>
      </c>
    </row>
    <row r="9" spans="1:5" s="35" customFormat="1" ht="18">
      <c r="A9" s="42" t="s">
        <v>466</v>
      </c>
      <c r="B9" s="41">
        <v>7279.6</v>
      </c>
      <c r="C9" s="41">
        <v>7262.4</v>
      </c>
      <c r="D9" s="41">
        <v>6888.1</v>
      </c>
      <c r="E9" s="40">
        <v>6615.7</v>
      </c>
    </row>
    <row r="10" spans="1:5" s="35" customFormat="1" ht="18">
      <c r="A10" s="42" t="s">
        <v>465</v>
      </c>
      <c r="B10" s="41">
        <v>6143.8</v>
      </c>
      <c r="C10" s="41">
        <v>6144.7</v>
      </c>
      <c r="D10" s="41">
        <v>5883.7</v>
      </c>
      <c r="E10" s="40">
        <v>5600.3</v>
      </c>
    </row>
    <row r="11" spans="1:5" s="35" customFormat="1" ht="18">
      <c r="A11" s="42" t="s">
        <v>464</v>
      </c>
      <c r="B11" s="41">
        <v>148.5</v>
      </c>
      <c r="C11" s="41">
        <v>136.30000000000001</v>
      </c>
      <c r="D11" s="41">
        <v>145.30000000000001</v>
      </c>
      <c r="E11" s="40">
        <v>142.1</v>
      </c>
    </row>
    <row r="12" spans="1:5" s="35" customFormat="1" ht="18">
      <c r="A12" s="42" t="s">
        <v>463</v>
      </c>
      <c r="B12" s="41">
        <v>987.3</v>
      </c>
      <c r="C12" s="41">
        <v>981.5</v>
      </c>
      <c r="D12" s="41">
        <v>859.1</v>
      </c>
      <c r="E12" s="40">
        <v>873.4</v>
      </c>
    </row>
    <row r="13" spans="1:5" s="35" customFormat="1" ht="18">
      <c r="A13" s="42" t="s">
        <v>462</v>
      </c>
      <c r="B13" s="41">
        <v>579.20000000000005</v>
      </c>
      <c r="C13" s="41">
        <v>506.9</v>
      </c>
      <c r="D13" s="41">
        <v>482.1</v>
      </c>
      <c r="E13" s="40">
        <v>400.5</v>
      </c>
    </row>
    <row r="14" spans="1:5" s="35" customFormat="1" ht="18">
      <c r="A14" s="42" t="s">
        <v>461</v>
      </c>
      <c r="B14" s="41">
        <v>101799.1</v>
      </c>
      <c r="C14" s="41">
        <v>98221.5</v>
      </c>
      <c r="D14" s="41">
        <v>98913.8</v>
      </c>
      <c r="E14" s="40">
        <v>100914.7</v>
      </c>
    </row>
    <row r="15" spans="1:5" s="35" customFormat="1" ht="18">
      <c r="A15" s="42" t="s">
        <v>460</v>
      </c>
      <c r="B15" s="41">
        <v>14132.9</v>
      </c>
      <c r="C15" s="41">
        <v>13858.2</v>
      </c>
      <c r="D15" s="41">
        <v>13676.1</v>
      </c>
      <c r="E15" s="40">
        <v>13498.4</v>
      </c>
    </row>
    <row r="16" spans="1:5" s="35" customFormat="1" ht="18">
      <c r="A16" s="42" t="s">
        <v>459</v>
      </c>
      <c r="B16" s="41">
        <v>893.9</v>
      </c>
      <c r="C16" s="41">
        <v>821</v>
      </c>
      <c r="D16" s="41">
        <v>766.5</v>
      </c>
      <c r="E16" s="40">
        <v>762.1</v>
      </c>
    </row>
    <row r="17" spans="1:5" s="35" customFormat="1" ht="18">
      <c r="A17" s="43" t="s">
        <v>458</v>
      </c>
      <c r="B17" s="41">
        <v>2933.9</v>
      </c>
      <c r="C17" s="41">
        <v>2639.5</v>
      </c>
      <c r="D17" s="41">
        <v>2655.7</v>
      </c>
      <c r="E17" s="40">
        <v>2680.1</v>
      </c>
    </row>
    <row r="18" spans="1:5" s="35" customFormat="1" ht="18">
      <c r="A18" s="42" t="s">
        <v>457</v>
      </c>
      <c r="B18" s="41">
        <v>8752.1</v>
      </c>
      <c r="C18" s="41">
        <v>8736.6</v>
      </c>
      <c r="D18" s="41">
        <v>8851</v>
      </c>
      <c r="E18" s="40">
        <v>8625.1</v>
      </c>
    </row>
    <row r="19" spans="1:5" s="35" customFormat="1" ht="18">
      <c r="A19" s="42" t="s">
        <v>456</v>
      </c>
      <c r="B19" s="41">
        <v>5445.7</v>
      </c>
      <c r="C19" s="41">
        <v>5607.7</v>
      </c>
      <c r="D19" s="41">
        <v>5168.5</v>
      </c>
      <c r="E19" s="40">
        <v>5254.9</v>
      </c>
    </row>
    <row r="20" spans="1:5" s="35" customFormat="1" ht="18">
      <c r="A20" s="42" t="s">
        <v>455</v>
      </c>
      <c r="B20" s="41">
        <v>3576.6</v>
      </c>
      <c r="C20" s="41">
        <v>3273.4</v>
      </c>
      <c r="D20" s="41">
        <v>3240.7</v>
      </c>
      <c r="E20" s="40">
        <v>3282.4</v>
      </c>
    </row>
    <row r="21" spans="1:5" s="35" customFormat="1" ht="18">
      <c r="A21" s="43" t="s">
        <v>454</v>
      </c>
      <c r="B21" s="41">
        <v>4618.3</v>
      </c>
      <c r="C21" s="41">
        <v>4117.2</v>
      </c>
      <c r="D21" s="41">
        <v>4604.8999999999996</v>
      </c>
      <c r="E21" s="40">
        <v>5163.3</v>
      </c>
    </row>
    <row r="22" spans="1:5" s="35" customFormat="1" ht="18">
      <c r="A22" s="42" t="s">
        <v>453</v>
      </c>
      <c r="B22" s="41">
        <v>1816.7</v>
      </c>
      <c r="C22" s="41">
        <v>1602.8</v>
      </c>
      <c r="D22" s="41">
        <v>1596.4</v>
      </c>
      <c r="E22" s="40">
        <v>1806.5</v>
      </c>
    </row>
    <row r="23" spans="1:5" s="35" customFormat="1" ht="18">
      <c r="A23" s="42" t="s">
        <v>452</v>
      </c>
      <c r="B23" s="41">
        <v>5687.5</v>
      </c>
      <c r="C23" s="41">
        <v>5248.1</v>
      </c>
      <c r="D23" s="41">
        <v>5249.9</v>
      </c>
      <c r="E23" s="40">
        <v>4994.1000000000004</v>
      </c>
    </row>
    <row r="24" spans="1:5" s="35" customFormat="1" ht="18">
      <c r="A24" s="42" t="s">
        <v>451</v>
      </c>
      <c r="B24" s="41">
        <v>10522.4</v>
      </c>
      <c r="C24" s="41">
        <v>9285.4</v>
      </c>
      <c r="D24" s="41">
        <v>9703.7000000000007</v>
      </c>
      <c r="E24" s="40">
        <v>10531.4</v>
      </c>
    </row>
    <row r="25" spans="1:5" s="35" customFormat="1" ht="18">
      <c r="A25" s="43" t="s">
        <v>450</v>
      </c>
      <c r="B25" s="41">
        <v>15627.4</v>
      </c>
      <c r="C25" s="41">
        <v>14431.6</v>
      </c>
      <c r="D25" s="41">
        <v>15600.7</v>
      </c>
      <c r="E25" s="40">
        <v>15997.2</v>
      </c>
    </row>
    <row r="26" spans="1:5" s="35" customFormat="1" ht="18">
      <c r="A26" s="42" t="s">
        <v>449</v>
      </c>
      <c r="B26" s="41">
        <v>11002.7</v>
      </c>
      <c r="C26" s="41">
        <v>12629.1</v>
      </c>
      <c r="D26" s="41">
        <v>11936.3</v>
      </c>
      <c r="E26" s="40">
        <v>11995</v>
      </c>
    </row>
    <row r="27" spans="1:5" s="35" customFormat="1" ht="18">
      <c r="A27" s="42" t="s">
        <v>448</v>
      </c>
      <c r="B27" s="41">
        <v>1690.9</v>
      </c>
      <c r="C27" s="41">
        <v>1512.9</v>
      </c>
      <c r="D27" s="41">
        <v>1531.9</v>
      </c>
      <c r="E27" s="40">
        <v>1711.1</v>
      </c>
    </row>
    <row r="28" spans="1:5" s="35" customFormat="1" ht="18">
      <c r="A28" s="42" t="s">
        <v>447</v>
      </c>
      <c r="B28" s="41">
        <v>1310.5</v>
      </c>
      <c r="C28" s="41">
        <v>1132.2</v>
      </c>
      <c r="D28" s="41">
        <v>1039.4000000000001</v>
      </c>
      <c r="E28" s="40">
        <v>923.6</v>
      </c>
    </row>
    <row r="29" spans="1:5" s="35" customFormat="1" ht="18">
      <c r="A29" s="43" t="s">
        <v>446</v>
      </c>
      <c r="B29" s="41">
        <v>1099.3</v>
      </c>
      <c r="C29" s="41">
        <v>1019.3</v>
      </c>
      <c r="D29" s="41">
        <v>962.9</v>
      </c>
      <c r="E29" s="40">
        <v>972.9</v>
      </c>
    </row>
    <row r="30" spans="1:5" s="35" customFormat="1" ht="18">
      <c r="A30" s="42" t="s">
        <v>445</v>
      </c>
      <c r="B30" s="41">
        <v>1013.6</v>
      </c>
      <c r="C30" s="41">
        <v>882.2</v>
      </c>
      <c r="D30" s="41">
        <v>872.9</v>
      </c>
      <c r="E30" s="40">
        <v>827.2</v>
      </c>
    </row>
    <row r="31" spans="1:5" s="35" customFormat="1" ht="18">
      <c r="A31" s="42" t="s">
        <v>473</v>
      </c>
      <c r="B31" s="41">
        <v>5680.2</v>
      </c>
      <c r="C31" s="41">
        <v>5505.9</v>
      </c>
      <c r="D31" s="41">
        <v>5511.3</v>
      </c>
      <c r="E31" s="40">
        <v>5597.5</v>
      </c>
    </row>
    <row r="32" spans="1:5" s="35" customFormat="1" ht="18">
      <c r="A32" s="42" t="s">
        <v>443</v>
      </c>
      <c r="B32" s="41">
        <v>226.5</v>
      </c>
      <c r="C32" s="41">
        <v>199.4</v>
      </c>
      <c r="D32" s="41">
        <v>185.7</v>
      </c>
      <c r="E32" s="40">
        <v>185.9</v>
      </c>
    </row>
    <row r="33" spans="1:5" s="35" customFormat="1" ht="18">
      <c r="A33" s="43" t="s">
        <v>442</v>
      </c>
      <c r="B33" s="41">
        <v>1151.7</v>
      </c>
      <c r="C33" s="41">
        <v>1188.0999999999999</v>
      </c>
      <c r="D33" s="41">
        <v>1189</v>
      </c>
      <c r="E33" s="40">
        <v>1236</v>
      </c>
    </row>
    <row r="34" spans="1:5" s="35" customFormat="1" ht="18">
      <c r="A34" s="42" t="s">
        <v>441</v>
      </c>
      <c r="B34" s="41">
        <v>4616.3</v>
      </c>
      <c r="C34" s="41">
        <v>4530.8999999999996</v>
      </c>
      <c r="D34" s="41">
        <v>4570.3</v>
      </c>
      <c r="E34" s="40">
        <v>4870.1000000000004</v>
      </c>
    </row>
    <row r="35" spans="1:5" s="35" customFormat="1" ht="18">
      <c r="A35" s="42" t="s">
        <v>440</v>
      </c>
      <c r="B35" s="41">
        <v>34005.300000000003</v>
      </c>
      <c r="C35" s="41">
        <v>32331.3</v>
      </c>
      <c r="D35" s="41">
        <v>31667.1</v>
      </c>
      <c r="E35" s="40">
        <v>31199.9</v>
      </c>
    </row>
    <row r="36" spans="1:5" s="35" customFormat="1" ht="18">
      <c r="A36" s="42" t="s">
        <v>439</v>
      </c>
      <c r="B36" s="41">
        <v>13593.6</v>
      </c>
      <c r="C36" s="41">
        <v>13217.9</v>
      </c>
      <c r="D36" s="41">
        <v>12649.8</v>
      </c>
      <c r="E36" s="40">
        <v>12497.7</v>
      </c>
    </row>
    <row r="37" spans="1:5" s="35" customFormat="1" ht="18">
      <c r="A37" s="42" t="s">
        <v>438</v>
      </c>
      <c r="B37" s="41">
        <v>8746.2999999999993</v>
      </c>
      <c r="C37" s="41">
        <v>8318.1</v>
      </c>
      <c r="D37" s="41">
        <v>7829.1</v>
      </c>
      <c r="E37" s="40">
        <v>7630.6</v>
      </c>
    </row>
    <row r="38" spans="1:5" s="35" customFormat="1" ht="18">
      <c r="A38" s="42" t="s">
        <v>437</v>
      </c>
      <c r="B38" s="41">
        <v>4847.3</v>
      </c>
      <c r="C38" s="41">
        <v>4899.8</v>
      </c>
      <c r="D38" s="41">
        <v>4820.7</v>
      </c>
      <c r="E38" s="40">
        <v>4867.1000000000004</v>
      </c>
    </row>
    <row r="39" spans="1:5" s="35" customFormat="1" ht="18">
      <c r="A39" s="42" t="s">
        <v>436</v>
      </c>
      <c r="B39" s="41">
        <v>69593.3</v>
      </c>
      <c r="C39" s="41">
        <v>69073.7</v>
      </c>
      <c r="D39" s="41">
        <v>69080.2</v>
      </c>
      <c r="E39" s="40">
        <v>73094.3</v>
      </c>
    </row>
    <row r="40" spans="1:5" s="35" customFormat="1" ht="18">
      <c r="A40" s="42" t="s">
        <v>435</v>
      </c>
      <c r="B40" s="41">
        <v>42440</v>
      </c>
      <c r="C40" s="41">
        <v>41264</v>
      </c>
      <c r="D40" s="41">
        <v>40861.9</v>
      </c>
      <c r="E40" s="40">
        <v>44917.1</v>
      </c>
    </row>
    <row r="41" spans="1:5" s="35" customFormat="1" ht="18">
      <c r="A41" s="42" t="s">
        <v>434</v>
      </c>
      <c r="B41" s="41">
        <v>27153.3</v>
      </c>
      <c r="C41" s="41">
        <v>27809.7</v>
      </c>
      <c r="D41" s="41">
        <v>28218.3</v>
      </c>
      <c r="E41" s="40">
        <v>28177.200000000001</v>
      </c>
    </row>
    <row r="42" spans="1:5" s="35" customFormat="1" ht="18">
      <c r="A42" s="42" t="s">
        <v>433</v>
      </c>
      <c r="B42" s="41">
        <v>28274.6</v>
      </c>
      <c r="C42" s="41">
        <v>29834.2</v>
      </c>
      <c r="D42" s="41">
        <v>30798.9</v>
      </c>
      <c r="E42" s="40">
        <v>30382.6</v>
      </c>
    </row>
    <row r="43" spans="1:5" s="35" customFormat="1" ht="18">
      <c r="A43" s="42" t="s">
        <v>432</v>
      </c>
      <c r="B43" s="41">
        <v>53963.8</v>
      </c>
      <c r="C43" s="41">
        <v>53517.4</v>
      </c>
      <c r="D43" s="41">
        <v>53575.6</v>
      </c>
      <c r="E43" s="40">
        <v>53788.1</v>
      </c>
    </row>
    <row r="44" spans="1:5" s="35" customFormat="1" ht="18">
      <c r="A44" s="42" t="s">
        <v>431</v>
      </c>
      <c r="B44" s="41">
        <v>46751.7</v>
      </c>
      <c r="C44" s="41">
        <v>46545.9</v>
      </c>
      <c r="D44" s="41">
        <v>46884.3</v>
      </c>
      <c r="E44" s="40">
        <v>47426.9</v>
      </c>
    </row>
    <row r="45" spans="1:5" s="35" customFormat="1" ht="18">
      <c r="A45" s="42" t="s">
        <v>430</v>
      </c>
      <c r="B45" s="41">
        <v>7212.1</v>
      </c>
      <c r="C45" s="41">
        <v>6971.5</v>
      </c>
      <c r="D45" s="41">
        <v>6691.3</v>
      </c>
      <c r="E45" s="40">
        <v>6361.2</v>
      </c>
    </row>
    <row r="46" spans="1:5" s="35" customFormat="1" ht="18">
      <c r="A46" s="42" t="s">
        <v>472</v>
      </c>
      <c r="B46" s="41">
        <v>34311.300000000003</v>
      </c>
      <c r="C46" s="41">
        <v>34400.5</v>
      </c>
      <c r="D46" s="41">
        <v>34531.9</v>
      </c>
      <c r="E46" s="40">
        <v>34765.599999999999</v>
      </c>
    </row>
    <row r="47" spans="1:5" s="35" customFormat="1" ht="18">
      <c r="A47" s="42" t="s">
        <v>471</v>
      </c>
      <c r="B47" s="41">
        <v>23397.9</v>
      </c>
      <c r="C47" s="41">
        <v>23535.4</v>
      </c>
      <c r="D47" s="41">
        <v>23857</v>
      </c>
      <c r="E47" s="40">
        <v>24517.3</v>
      </c>
    </row>
    <row r="48" spans="1:5" s="35" customFormat="1" ht="18">
      <c r="A48" s="42" t="s">
        <v>470</v>
      </c>
      <c r="B48" s="41">
        <v>10913.4</v>
      </c>
      <c r="C48" s="41">
        <v>10865</v>
      </c>
      <c r="D48" s="41">
        <v>10674.9</v>
      </c>
      <c r="E48" s="40">
        <v>10248.299999999999</v>
      </c>
    </row>
    <row r="49" spans="1:5" s="35" customFormat="1" ht="18">
      <c r="A49" s="42" t="s">
        <v>469</v>
      </c>
      <c r="B49" s="41">
        <v>101764.8</v>
      </c>
      <c r="C49" s="41">
        <v>101154.8</v>
      </c>
      <c r="D49" s="41">
        <v>100853.1</v>
      </c>
      <c r="E49" s="40">
        <v>100656.2</v>
      </c>
    </row>
    <row r="50" spans="1:5" s="35" customFormat="1" ht="18">
      <c r="A50" s="42" t="s">
        <v>423</v>
      </c>
      <c r="B50" s="41">
        <v>23707.599999999999</v>
      </c>
      <c r="C50" s="41">
        <v>23236.2</v>
      </c>
      <c r="D50" s="41">
        <v>23540.799999999999</v>
      </c>
      <c r="E50" s="40">
        <v>23624.9</v>
      </c>
    </row>
    <row r="51" spans="1:5" s="35" customFormat="1" ht="18">
      <c r="A51" s="42" t="s">
        <v>422</v>
      </c>
      <c r="B51" s="41">
        <v>42721.3</v>
      </c>
      <c r="C51" s="41">
        <v>42624.9</v>
      </c>
      <c r="D51" s="41">
        <v>42604.3</v>
      </c>
      <c r="E51" s="40">
        <v>43209.2</v>
      </c>
    </row>
    <row r="52" spans="1:5" s="35" customFormat="1" ht="18">
      <c r="A52" s="42" t="s">
        <v>421</v>
      </c>
      <c r="B52" s="41">
        <v>35335.9</v>
      </c>
      <c r="C52" s="41">
        <v>35293.699999999997</v>
      </c>
      <c r="D52" s="41">
        <v>34708</v>
      </c>
      <c r="E52" s="40">
        <v>33822.199999999997</v>
      </c>
    </row>
    <row r="53" spans="1:5" s="35" customFormat="1" ht="18">
      <c r="A53" s="42" t="s">
        <v>420</v>
      </c>
      <c r="B53" s="41">
        <v>46283.1</v>
      </c>
      <c r="C53" s="41">
        <v>46595.199999999997</v>
      </c>
      <c r="D53" s="41">
        <v>46013.8</v>
      </c>
      <c r="E53" s="40">
        <v>45719.3</v>
      </c>
    </row>
    <row r="54" spans="1:5" s="35" customFormat="1" ht="18">
      <c r="A54" s="42" t="s">
        <v>419</v>
      </c>
      <c r="B54" s="41">
        <v>3049.1</v>
      </c>
      <c r="C54" s="41">
        <v>3119.2</v>
      </c>
      <c r="D54" s="41">
        <v>3167.2</v>
      </c>
      <c r="E54" s="40">
        <v>3209.8</v>
      </c>
    </row>
    <row r="55" spans="1:5" s="35" customFormat="1" ht="18">
      <c r="A55" s="42" t="s">
        <v>418</v>
      </c>
      <c r="B55" s="41">
        <v>12896.1</v>
      </c>
      <c r="C55" s="41">
        <v>12988.3</v>
      </c>
      <c r="D55" s="41">
        <v>12650.7</v>
      </c>
      <c r="E55" s="40">
        <v>12445.2</v>
      </c>
    </row>
    <row r="56" spans="1:5" s="35" customFormat="1" ht="18">
      <c r="A56" s="42" t="s">
        <v>417</v>
      </c>
      <c r="B56" s="41">
        <v>30337.9</v>
      </c>
      <c r="C56" s="41">
        <v>30487.599999999999</v>
      </c>
      <c r="D56" s="41">
        <v>30195.9</v>
      </c>
      <c r="E56" s="40">
        <v>30064.3</v>
      </c>
    </row>
    <row r="57" spans="1:5" s="35" customFormat="1" ht="18">
      <c r="A57" s="42" t="s">
        <v>416</v>
      </c>
      <c r="B57" s="41">
        <v>8939.4</v>
      </c>
      <c r="C57" s="41">
        <v>9091.2000000000007</v>
      </c>
      <c r="D57" s="41">
        <v>9065</v>
      </c>
      <c r="E57" s="40">
        <v>9216.9</v>
      </c>
    </row>
    <row r="58" spans="1:5" s="35" customFormat="1" ht="18">
      <c r="A58" s="42" t="s">
        <v>415</v>
      </c>
      <c r="B58" s="41">
        <v>4648.3</v>
      </c>
      <c r="C58" s="41">
        <v>4568.1000000000004</v>
      </c>
      <c r="D58" s="41">
        <v>4571.8999999999996</v>
      </c>
      <c r="E58" s="40">
        <v>4623</v>
      </c>
    </row>
    <row r="59" spans="1:5" s="35" customFormat="1" ht="18">
      <c r="A59" s="42" t="s">
        <v>414</v>
      </c>
      <c r="B59" s="41">
        <v>4291.1000000000004</v>
      </c>
      <c r="C59" s="41">
        <v>4523.1000000000004</v>
      </c>
      <c r="D59" s="41">
        <v>4493.1000000000004</v>
      </c>
      <c r="E59" s="40">
        <v>4593.8999999999996</v>
      </c>
    </row>
    <row r="60" spans="1:5" s="35" customFormat="1" ht="18">
      <c r="A60" s="43"/>
      <c r="B60" s="41"/>
      <c r="C60" s="41"/>
      <c r="D60" s="41"/>
      <c r="E60" s="40"/>
    </row>
    <row r="61" spans="1:5" s="35" customFormat="1" ht="18">
      <c r="A61" s="42" t="s">
        <v>413</v>
      </c>
      <c r="B61" s="41">
        <v>500387.1</v>
      </c>
      <c r="C61" s="41">
        <v>495206.9</v>
      </c>
      <c r="D61" s="41">
        <v>494519.4</v>
      </c>
      <c r="E61" s="40">
        <v>499251.7</v>
      </c>
    </row>
    <row r="62" spans="1:5" s="35" customFormat="1" ht="18">
      <c r="A62" s="43"/>
      <c r="B62" s="41"/>
      <c r="C62" s="41"/>
      <c r="D62" s="41"/>
      <c r="E62" s="40"/>
    </row>
    <row r="63" spans="1:5" s="35" customFormat="1" ht="18">
      <c r="A63" s="42" t="s">
        <v>412</v>
      </c>
      <c r="B63" s="41">
        <v>3996.7</v>
      </c>
      <c r="C63" s="41">
        <v>3875.4</v>
      </c>
      <c r="D63" s="41">
        <v>4051.6</v>
      </c>
      <c r="E63" s="40">
        <v>4279.3999999999996</v>
      </c>
    </row>
    <row r="64" spans="1:5" s="35" customFormat="1" ht="18">
      <c r="A64" s="42" t="s">
        <v>411</v>
      </c>
      <c r="B64" s="41">
        <v>3076.8</v>
      </c>
      <c r="C64" s="41">
        <v>2661.9</v>
      </c>
      <c r="D64" s="41">
        <v>2810.8</v>
      </c>
      <c r="E64" s="40">
        <v>3070.2</v>
      </c>
    </row>
    <row r="65" spans="1:5" s="35" customFormat="1" ht="18">
      <c r="A65" s="43"/>
      <c r="B65" s="41"/>
      <c r="C65" s="41"/>
      <c r="D65" s="41"/>
      <c r="E65" s="40"/>
    </row>
    <row r="66" spans="1:5" s="35" customFormat="1" ht="18">
      <c r="A66" s="42" t="s">
        <v>410</v>
      </c>
      <c r="B66" s="41">
        <v>501307</v>
      </c>
      <c r="C66" s="41">
        <v>496420.3</v>
      </c>
      <c r="D66" s="41">
        <v>495760.2</v>
      </c>
      <c r="E66" s="40">
        <v>500460.79999999999</v>
      </c>
    </row>
    <row r="67" spans="1:5" s="35" customFormat="1" ht="18">
      <c r="A67" s="42" t="s">
        <v>409</v>
      </c>
      <c r="B67" s="41">
        <v>4236.2</v>
      </c>
      <c r="C67" s="41">
        <v>2726.6</v>
      </c>
      <c r="D67" s="41">
        <v>3094.6</v>
      </c>
      <c r="E67" s="40">
        <v>3264.5</v>
      </c>
    </row>
    <row r="68" spans="1:5" s="35" customFormat="1" ht="18">
      <c r="A68" s="43"/>
      <c r="B68" s="41"/>
      <c r="C68" s="41"/>
      <c r="D68" s="41"/>
      <c r="E68" s="40"/>
    </row>
    <row r="69" spans="1:5" s="35" customFormat="1" ht="18">
      <c r="A69" s="39" t="s">
        <v>408</v>
      </c>
      <c r="B69" s="38">
        <v>505543.2</v>
      </c>
      <c r="C69" s="37">
        <v>499147</v>
      </c>
      <c r="D69" s="37">
        <v>498854.8</v>
      </c>
      <c r="E69" s="36">
        <v>503725.3</v>
      </c>
    </row>
    <row r="70" spans="1:5" s="34" customFormat="1">
      <c r="A70" s="30"/>
      <c r="B70" s="30"/>
      <c r="C70" s="30"/>
      <c r="D70" s="30"/>
      <c r="E70" s="30"/>
    </row>
  </sheetData>
  <sheetProtection sheet="1" objects="1" scenarios="1"/>
  <pageMargins left="0.59055118110236204" right="0.59055118110236204" top="0.59055118110236204" bottom="0.59055118110236204" header="0.511811023622047" footer="0.511811023622047"/>
  <pageSetup paperSize="9" scale="53" fitToWidth="0" pageOrder="overThenDown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BE227"/>
  <sheetViews>
    <sheetView showGridLines="0" zoomScale="80" zoomScaleNormal="80" zoomScalePage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ColWidth="8.69921875" defaultRowHeight="16" x14ac:dyDescent="0"/>
  <cols>
    <col min="1" max="1" width="75.69921875" style="30" customWidth="1"/>
    <col min="2" max="57" width="15.69921875" style="30" customWidth="1"/>
    <col min="58" max="16384" width="8.69921875" style="30"/>
  </cols>
  <sheetData>
    <row r="1" spans="1:11">
      <c r="A1" s="32" t="s">
        <v>137</v>
      </c>
    </row>
    <row r="3" spans="1:11">
      <c r="A3" s="32" t="s">
        <v>1</v>
      </c>
      <c r="B3" s="79">
        <f>B9-'NonFinCorp01-10'!B21-'FinCorp01-10'!B22-'Households01-10'!B22</f>
        <v>0</v>
      </c>
      <c r="C3" s="79"/>
      <c r="D3" s="79"/>
      <c r="E3" s="79"/>
      <c r="F3" s="79"/>
      <c r="G3" s="79"/>
    </row>
    <row r="4" spans="1:11" s="34" customFormat="1">
      <c r="A4" s="32" t="s">
        <v>2</v>
      </c>
      <c r="B4" s="79">
        <f>B10-'NonFinCorp01-10'!B23-'FinCorp01-10'!B24-'Gov01-10'!B109-'Households01-10'!B29-'NPISH01-10'!B77</f>
        <v>9.9999999993542588E-2</v>
      </c>
      <c r="C4" s="79"/>
      <c r="D4" s="79"/>
      <c r="E4" s="79"/>
      <c r="F4" s="79"/>
      <c r="G4" s="79"/>
      <c r="H4" s="30"/>
      <c r="I4" s="30"/>
      <c r="J4" s="30"/>
      <c r="K4" s="30"/>
    </row>
    <row r="5" spans="1:11" s="35" customFormat="1" ht="18">
      <c r="A5" s="54"/>
      <c r="B5" s="53"/>
      <c r="C5" s="53"/>
      <c r="D5" s="53"/>
      <c r="E5" s="53"/>
      <c r="F5" s="53"/>
      <c r="G5" s="53"/>
      <c r="H5" s="53"/>
      <c r="I5" s="53"/>
      <c r="J5" s="53"/>
      <c r="K5" s="52"/>
    </row>
    <row r="6" spans="1:11" s="35" customFormat="1" ht="18">
      <c r="A6" s="51" t="s">
        <v>3</v>
      </c>
      <c r="B6" s="50">
        <v>2001</v>
      </c>
      <c r="C6" s="50">
        <v>2002</v>
      </c>
      <c r="D6" s="50">
        <v>2003</v>
      </c>
      <c r="E6" s="50">
        <v>2004</v>
      </c>
      <c r="F6" s="50">
        <v>2005</v>
      </c>
      <c r="G6" s="50">
        <v>2006</v>
      </c>
      <c r="H6" s="50">
        <v>2007</v>
      </c>
      <c r="I6" s="50">
        <v>2008</v>
      </c>
      <c r="J6" s="50">
        <v>2009</v>
      </c>
      <c r="K6" s="49">
        <v>2010</v>
      </c>
    </row>
    <row r="7" spans="1:11" s="35" customFormat="1" ht="18">
      <c r="A7" s="48"/>
      <c r="B7" s="47"/>
      <c r="C7" s="47"/>
      <c r="D7" s="47"/>
      <c r="E7" s="47"/>
      <c r="F7" s="47"/>
      <c r="G7" s="47"/>
      <c r="H7" s="47"/>
      <c r="I7" s="47"/>
      <c r="J7" s="47"/>
      <c r="K7" s="46"/>
    </row>
    <row r="8" spans="1:11" s="35" customFormat="1" ht="18">
      <c r="A8" s="45" t="s">
        <v>136</v>
      </c>
      <c r="B8" s="41">
        <v>266891.5</v>
      </c>
      <c r="C8" s="41">
        <v>259547.4</v>
      </c>
      <c r="D8" s="41">
        <v>254738.8</v>
      </c>
      <c r="E8" s="41">
        <v>252427</v>
      </c>
      <c r="F8" s="41">
        <v>253858.8</v>
      </c>
      <c r="G8" s="41">
        <v>255538.8</v>
      </c>
      <c r="H8" s="41">
        <v>254720.2</v>
      </c>
      <c r="I8" s="41">
        <v>255583.5</v>
      </c>
      <c r="J8" s="41">
        <v>243172.3</v>
      </c>
      <c r="K8" s="44">
        <v>243789.2</v>
      </c>
    </row>
    <row r="9" spans="1:11" s="35" customFormat="1" ht="18">
      <c r="A9" s="42" t="s">
        <v>135</v>
      </c>
      <c r="B9" s="41">
        <v>92835.4</v>
      </c>
      <c r="C9" s="41">
        <v>97194.8</v>
      </c>
      <c r="D9" s="41">
        <v>103694.8</v>
      </c>
      <c r="E9" s="41">
        <v>109296.1</v>
      </c>
      <c r="F9" s="41">
        <v>108201.3</v>
      </c>
      <c r="G9" s="41">
        <v>105384.4</v>
      </c>
      <c r="H9" s="41">
        <v>110188.2</v>
      </c>
      <c r="I9" s="41">
        <v>94854.8</v>
      </c>
      <c r="J9" s="41">
        <v>83973.5</v>
      </c>
      <c r="K9" s="40">
        <v>91468.3</v>
      </c>
    </row>
    <row r="10" spans="1:11" s="35" customFormat="1" ht="18">
      <c r="A10" s="42" t="s">
        <v>134</v>
      </c>
      <c r="B10" s="41">
        <v>102604.9</v>
      </c>
      <c r="C10" s="41">
        <v>101849.5</v>
      </c>
      <c r="D10" s="41">
        <v>100450.4</v>
      </c>
      <c r="E10" s="41">
        <v>100625</v>
      </c>
      <c r="F10" s="41">
        <v>101346.9</v>
      </c>
      <c r="G10" s="41">
        <v>103944.1</v>
      </c>
      <c r="H10" s="41">
        <v>106409.3</v>
      </c>
      <c r="I10" s="41">
        <v>108954.1</v>
      </c>
      <c r="J10" s="41">
        <v>107027.2</v>
      </c>
      <c r="K10" s="40">
        <v>107968.4</v>
      </c>
    </row>
    <row r="11" spans="1:11" s="35" customFormat="1" ht="18">
      <c r="A11" s="42" t="s">
        <v>133</v>
      </c>
      <c r="B11" s="41">
        <v>42911.7</v>
      </c>
      <c r="C11" s="41">
        <v>41478.5</v>
      </c>
      <c r="D11" s="41">
        <v>41138.699999999997</v>
      </c>
      <c r="E11" s="41">
        <v>41604.400000000001</v>
      </c>
      <c r="F11" s="41">
        <v>42286.5</v>
      </c>
      <c r="G11" s="41">
        <v>43736.5</v>
      </c>
      <c r="H11" s="41">
        <v>43254.400000000001</v>
      </c>
      <c r="I11" s="41">
        <v>42476.4</v>
      </c>
      <c r="J11" s="41">
        <v>38528.5</v>
      </c>
      <c r="K11" s="40">
        <v>39852.5</v>
      </c>
    </row>
    <row r="12" spans="1:11" s="35" customFormat="1" ht="18">
      <c r="A12" s="42" t="s">
        <v>132</v>
      </c>
      <c r="B12" s="41">
        <v>3936.4</v>
      </c>
      <c r="C12" s="41">
        <v>3649.9</v>
      </c>
      <c r="D12" s="41">
        <v>4262.3999999999996</v>
      </c>
      <c r="E12" s="41">
        <v>3491.7</v>
      </c>
      <c r="F12" s="41">
        <v>3176.3</v>
      </c>
      <c r="G12" s="41">
        <v>2888.7</v>
      </c>
      <c r="H12" s="41">
        <v>2756</v>
      </c>
      <c r="I12" s="41">
        <v>2623.4</v>
      </c>
      <c r="J12" s="41">
        <v>3406.9</v>
      </c>
      <c r="K12" s="40">
        <v>3184.7</v>
      </c>
    </row>
    <row r="13" spans="1:11" s="35" customFormat="1" ht="18">
      <c r="A13" s="42" t="s">
        <v>131</v>
      </c>
      <c r="B13" s="41">
        <v>4236.2</v>
      </c>
      <c r="C13" s="41">
        <v>2726.6</v>
      </c>
      <c r="D13" s="41">
        <v>3094.6</v>
      </c>
      <c r="E13" s="41">
        <v>3264.5</v>
      </c>
      <c r="F13" s="41">
        <v>1385.8</v>
      </c>
      <c r="G13" s="41">
        <v>971.9</v>
      </c>
      <c r="H13" s="41">
        <v>1159.2</v>
      </c>
      <c r="I13" s="41">
        <v>1963.9</v>
      </c>
      <c r="J13" s="41">
        <v>1843.9</v>
      </c>
      <c r="K13" s="40">
        <v>1879.5</v>
      </c>
    </row>
    <row r="14" spans="1:11" s="35" customFormat="1" ht="18">
      <c r="A14" s="42" t="s">
        <v>130</v>
      </c>
      <c r="B14" s="41"/>
      <c r="C14" s="41"/>
      <c r="D14" s="41"/>
      <c r="E14" s="41"/>
      <c r="F14" s="41"/>
      <c r="G14" s="41"/>
      <c r="H14" s="41"/>
      <c r="I14" s="41"/>
      <c r="J14" s="41"/>
      <c r="K14" s="40"/>
    </row>
    <row r="15" spans="1:11" s="35" customFormat="1" ht="18">
      <c r="A15" s="42" t="s">
        <v>129</v>
      </c>
      <c r="B15" s="41">
        <v>505543.2</v>
      </c>
      <c r="C15" s="41">
        <v>499147</v>
      </c>
      <c r="D15" s="41">
        <v>498854.8</v>
      </c>
      <c r="E15" s="41">
        <v>503725.3</v>
      </c>
      <c r="F15" s="41">
        <v>503903</v>
      </c>
      <c r="G15" s="41">
        <v>506687</v>
      </c>
      <c r="H15" s="41">
        <v>512975.2</v>
      </c>
      <c r="I15" s="41">
        <v>501209.3</v>
      </c>
      <c r="J15" s="41">
        <v>471138.7</v>
      </c>
      <c r="K15" s="40">
        <v>481773.2</v>
      </c>
    </row>
    <row r="16" spans="1:11" s="35" customFormat="1" ht="18">
      <c r="A16" s="43"/>
      <c r="B16" s="41"/>
      <c r="C16" s="41"/>
      <c r="D16" s="41"/>
      <c r="E16" s="41"/>
      <c r="F16" s="41"/>
      <c r="G16" s="41"/>
      <c r="H16" s="41"/>
      <c r="I16" s="41"/>
      <c r="J16" s="41"/>
      <c r="K16" s="40"/>
    </row>
    <row r="17" spans="1:11" s="35" customFormat="1" ht="18">
      <c r="A17" s="42" t="s">
        <v>128</v>
      </c>
      <c r="B17" s="41">
        <v>289787.90000000002</v>
      </c>
      <c r="C17" s="41">
        <v>289038.3</v>
      </c>
      <c r="D17" s="41">
        <v>287514.2</v>
      </c>
      <c r="E17" s="41">
        <v>288599.3</v>
      </c>
      <c r="F17" s="41">
        <v>291132.59999999998</v>
      </c>
      <c r="G17" s="41">
        <v>293433.3</v>
      </c>
      <c r="H17" s="41">
        <v>294122</v>
      </c>
      <c r="I17" s="41">
        <v>292055.40000000002</v>
      </c>
      <c r="J17" s="41">
        <v>282941.7</v>
      </c>
      <c r="K17" s="40">
        <v>285439</v>
      </c>
    </row>
    <row r="18" spans="1:11" s="35" customFormat="1" ht="18">
      <c r="A18" s="42" t="s">
        <v>127</v>
      </c>
      <c r="B18" s="41">
        <v>89654.6</v>
      </c>
      <c r="C18" s="41">
        <v>91306.1</v>
      </c>
      <c r="D18" s="41">
        <v>91343.4</v>
      </c>
      <c r="E18" s="41">
        <v>91909.2</v>
      </c>
      <c r="F18" s="41">
        <v>92468.1</v>
      </c>
      <c r="G18" s="41">
        <v>91966.2</v>
      </c>
      <c r="H18" s="41">
        <v>92792.9</v>
      </c>
      <c r="I18" s="41">
        <v>93019.4</v>
      </c>
      <c r="J18" s="41">
        <v>93819.6</v>
      </c>
      <c r="K18" s="40">
        <v>95306.8</v>
      </c>
    </row>
    <row r="19" spans="1:11" s="35" customFormat="1" ht="18">
      <c r="A19" s="42" t="s">
        <v>14</v>
      </c>
      <c r="B19" s="41"/>
      <c r="C19" s="41"/>
      <c r="D19" s="41"/>
      <c r="E19" s="41"/>
      <c r="F19" s="41"/>
      <c r="G19" s="41"/>
      <c r="H19" s="41"/>
      <c r="I19" s="41"/>
      <c r="J19" s="41"/>
      <c r="K19" s="40"/>
    </row>
    <row r="20" spans="1:11" s="35" customFormat="1" ht="18">
      <c r="A20" s="42" t="s">
        <v>15</v>
      </c>
      <c r="B20" s="41">
        <v>338973</v>
      </c>
      <c r="C20" s="41">
        <v>338755.7</v>
      </c>
      <c r="D20" s="41">
        <v>337061.5</v>
      </c>
      <c r="E20" s="41">
        <v>338618.5</v>
      </c>
      <c r="F20" s="41">
        <v>341990.8</v>
      </c>
      <c r="G20" s="41">
        <v>344170.6</v>
      </c>
      <c r="H20" s="41">
        <v>345731.3</v>
      </c>
      <c r="I20" s="41">
        <v>344443.3</v>
      </c>
      <c r="J20" s="41">
        <v>336444.6</v>
      </c>
      <c r="K20" s="40">
        <v>340154.7</v>
      </c>
    </row>
    <row r="21" spans="1:11" s="35" customFormat="1" ht="18">
      <c r="A21" s="42" t="s">
        <v>16</v>
      </c>
      <c r="B21" s="41">
        <v>40469.599999999999</v>
      </c>
      <c r="C21" s="41">
        <v>41588.699999999997</v>
      </c>
      <c r="D21" s="41">
        <v>41796.1</v>
      </c>
      <c r="E21" s="41">
        <v>41890</v>
      </c>
      <c r="F21" s="41">
        <v>41609.9</v>
      </c>
      <c r="G21" s="41">
        <v>41228.9</v>
      </c>
      <c r="H21" s="41">
        <v>41183.599999999999</v>
      </c>
      <c r="I21" s="41">
        <v>40631.5</v>
      </c>
      <c r="J21" s="41">
        <v>40316.699999999997</v>
      </c>
      <c r="K21" s="40">
        <v>40591</v>
      </c>
    </row>
    <row r="22" spans="1:11" s="35" customFormat="1" ht="18">
      <c r="A22" s="42" t="s">
        <v>126</v>
      </c>
      <c r="B22" s="41">
        <v>122836</v>
      </c>
      <c r="C22" s="41">
        <v>114211.5</v>
      </c>
      <c r="D22" s="41">
        <v>112223.8</v>
      </c>
      <c r="E22" s="41">
        <v>111786.9</v>
      </c>
      <c r="F22" s="41">
        <v>112573.9</v>
      </c>
      <c r="G22" s="41">
        <v>114896</v>
      </c>
      <c r="H22" s="41">
        <v>115781.2</v>
      </c>
      <c r="I22" s="41">
        <v>112462.2</v>
      </c>
      <c r="J22" s="41">
        <v>97990.5</v>
      </c>
      <c r="K22" s="40">
        <v>96776.4</v>
      </c>
    </row>
    <row r="23" spans="1:11" s="35" customFormat="1" ht="18">
      <c r="A23" s="42" t="s">
        <v>125</v>
      </c>
      <c r="B23" s="41">
        <v>12164.4</v>
      </c>
      <c r="C23" s="41">
        <v>11953.7</v>
      </c>
      <c r="D23" s="41">
        <v>11893.5</v>
      </c>
      <c r="E23" s="41">
        <v>12018</v>
      </c>
      <c r="F23" s="41">
        <v>12410.9</v>
      </c>
      <c r="G23" s="41">
        <v>12569.1</v>
      </c>
      <c r="H23" s="41">
        <v>12541.6</v>
      </c>
      <c r="I23" s="41">
        <v>12906.4</v>
      </c>
      <c r="J23" s="41">
        <v>11898.8</v>
      </c>
      <c r="K23" s="40">
        <v>11881.4</v>
      </c>
    </row>
    <row r="24" spans="1:11" s="35" customFormat="1" ht="18">
      <c r="A24" s="42" t="s">
        <v>124</v>
      </c>
      <c r="B24" s="41">
        <v>30.5</v>
      </c>
      <c r="C24" s="41">
        <v>-2106.1999999999998</v>
      </c>
      <c r="D24" s="41">
        <v>-483.8</v>
      </c>
      <c r="E24" s="41">
        <v>1570.5</v>
      </c>
      <c r="F24" s="41">
        <v>634.70000000000005</v>
      </c>
      <c r="G24" s="41">
        <v>23.8</v>
      </c>
      <c r="H24" s="41">
        <v>1605.9</v>
      </c>
      <c r="I24" s="41">
        <v>2699.9</v>
      </c>
      <c r="J24" s="41">
        <v>-5339.8</v>
      </c>
      <c r="K24" s="40">
        <v>-1512.2</v>
      </c>
    </row>
    <row r="25" spans="1:11" s="35" customFormat="1" ht="18">
      <c r="A25" s="42" t="s">
        <v>123</v>
      </c>
      <c r="B25" s="41">
        <v>52823.3</v>
      </c>
      <c r="C25" s="41">
        <v>56168.2</v>
      </c>
      <c r="D25" s="41">
        <v>59227.8</v>
      </c>
      <c r="E25" s="41">
        <v>66543.8</v>
      </c>
      <c r="F25" s="41">
        <v>72121.899999999994</v>
      </c>
      <c r="G25" s="41">
        <v>81939.399999999994</v>
      </c>
      <c r="H25" s="41">
        <v>91036.5</v>
      </c>
      <c r="I25" s="41">
        <v>88770</v>
      </c>
      <c r="J25" s="41">
        <v>59814.2</v>
      </c>
      <c r="K25" s="40">
        <v>73182.5</v>
      </c>
    </row>
    <row r="26" spans="1:11" s="35" customFormat="1" ht="18">
      <c r="A26" s="42" t="s">
        <v>122</v>
      </c>
      <c r="B26" s="41">
        <v>49589.1</v>
      </c>
      <c r="C26" s="41">
        <v>49470.9</v>
      </c>
      <c r="D26" s="41">
        <v>50970.7</v>
      </c>
      <c r="E26" s="41">
        <v>56684.4</v>
      </c>
      <c r="F26" s="41">
        <v>65028.3</v>
      </c>
      <c r="G26" s="41">
        <v>75571.7</v>
      </c>
      <c r="H26" s="41">
        <v>82363.3</v>
      </c>
      <c r="I26" s="41">
        <v>87797.6</v>
      </c>
      <c r="J26" s="41">
        <v>58087.5</v>
      </c>
      <c r="K26" s="40">
        <v>67419.199999999997</v>
      </c>
    </row>
    <row r="27" spans="1:11" s="35" customFormat="1" ht="18">
      <c r="A27" s="42"/>
      <c r="B27" s="41"/>
      <c r="C27" s="41"/>
      <c r="D27" s="41"/>
      <c r="E27" s="41"/>
      <c r="F27" s="41"/>
      <c r="G27" s="41"/>
      <c r="H27" s="41"/>
      <c r="I27" s="41"/>
      <c r="J27" s="41"/>
      <c r="K27" s="40"/>
    </row>
    <row r="28" spans="1:11" s="35" customFormat="1" ht="18">
      <c r="A28" s="42" t="s">
        <v>121</v>
      </c>
      <c r="B28" s="41">
        <v>505543.2</v>
      </c>
      <c r="C28" s="41">
        <v>499147</v>
      </c>
      <c r="D28" s="41">
        <v>498854.8</v>
      </c>
      <c r="E28" s="41">
        <v>503725.3</v>
      </c>
      <c r="F28" s="41">
        <v>503903</v>
      </c>
      <c r="G28" s="41">
        <v>506687</v>
      </c>
      <c r="H28" s="41">
        <v>512975.2</v>
      </c>
      <c r="I28" s="41">
        <v>501209.3</v>
      </c>
      <c r="J28" s="41">
        <v>471138.7</v>
      </c>
      <c r="K28" s="40">
        <v>481773.2</v>
      </c>
    </row>
    <row r="29" spans="1:11" s="35" customFormat="1" ht="18">
      <c r="A29" s="42"/>
      <c r="B29" s="41"/>
      <c r="C29" s="41"/>
      <c r="D29" s="41"/>
      <c r="E29" s="41"/>
      <c r="F29" s="41"/>
      <c r="G29" s="41"/>
      <c r="H29" s="41"/>
      <c r="I29" s="41"/>
      <c r="J29" s="41"/>
      <c r="K29" s="40"/>
    </row>
    <row r="30" spans="1:11" s="35" customFormat="1" ht="18">
      <c r="A30" s="42" t="s">
        <v>120</v>
      </c>
      <c r="B30" s="41">
        <v>13826.7</v>
      </c>
      <c r="C30" s="41">
        <v>12768.1</v>
      </c>
      <c r="D30" s="41">
        <v>12420.2</v>
      </c>
      <c r="E30" s="41">
        <v>13922.4</v>
      </c>
      <c r="F30" s="41">
        <v>17492</v>
      </c>
      <c r="G30" s="41">
        <v>21682.9</v>
      </c>
      <c r="H30" s="41">
        <v>26272.2</v>
      </c>
      <c r="I30" s="41">
        <v>24637.7</v>
      </c>
      <c r="J30" s="41">
        <v>18441.900000000001</v>
      </c>
      <c r="K30" s="40">
        <v>17521.099999999999</v>
      </c>
    </row>
    <row r="31" spans="1:11" s="35" customFormat="1" ht="18">
      <c r="A31" s="42" t="s">
        <v>119</v>
      </c>
      <c r="B31" s="41">
        <v>5437.5</v>
      </c>
      <c r="C31" s="41">
        <v>4726.3999999999996</v>
      </c>
      <c r="D31" s="41">
        <v>4158.1000000000004</v>
      </c>
      <c r="E31" s="41">
        <v>4535.8999999999996</v>
      </c>
      <c r="F31" s="41">
        <v>5780.9</v>
      </c>
      <c r="G31" s="41">
        <v>7283.6</v>
      </c>
      <c r="H31" s="41">
        <v>9074.6</v>
      </c>
      <c r="I31" s="41">
        <v>8126.7</v>
      </c>
      <c r="J31" s="41">
        <v>5813</v>
      </c>
      <c r="K31" s="40">
        <v>5264.1</v>
      </c>
    </row>
    <row r="32" spans="1:11" s="35" customFormat="1" ht="18">
      <c r="A32" s="39" t="s">
        <v>118</v>
      </c>
      <c r="B32" s="38">
        <v>513932.5</v>
      </c>
      <c r="C32" s="37">
        <v>507188.7</v>
      </c>
      <c r="D32" s="37">
        <v>507116.9</v>
      </c>
      <c r="E32" s="37">
        <v>513111.8</v>
      </c>
      <c r="F32" s="37">
        <v>515614.1</v>
      </c>
      <c r="G32" s="37">
        <v>521086.2</v>
      </c>
      <c r="H32" s="37">
        <v>530172.80000000005</v>
      </c>
      <c r="I32" s="37">
        <v>517720.3</v>
      </c>
      <c r="J32" s="37">
        <v>483767.6</v>
      </c>
      <c r="K32" s="36">
        <v>494030.2</v>
      </c>
    </row>
    <row r="33" spans="1:57" s="34" customFormat="1">
      <c r="A33" s="30"/>
      <c r="B33" s="70"/>
      <c r="C33" s="70"/>
      <c r="D33" s="70"/>
      <c r="E33" s="70"/>
      <c r="F33" s="70"/>
      <c r="G33" s="70"/>
      <c r="H33" s="30"/>
      <c r="I33" s="30"/>
      <c r="J33" s="30"/>
    </row>
    <row r="34" spans="1:57">
      <c r="A34" s="45" t="s">
        <v>153</v>
      </c>
      <c r="B34" s="41">
        <v>289787.90000000002</v>
      </c>
      <c r="C34" s="41">
        <v>289038.3</v>
      </c>
      <c r="D34" s="41">
        <v>287514.2</v>
      </c>
      <c r="E34" s="41">
        <v>288599.3</v>
      </c>
      <c r="F34" s="41">
        <v>291132.59999999998</v>
      </c>
      <c r="G34" s="41">
        <v>293433.3</v>
      </c>
      <c r="H34" s="41">
        <v>294122</v>
      </c>
      <c r="I34" s="41">
        <v>292055.40000000002</v>
      </c>
      <c r="J34" s="41">
        <v>282941.7</v>
      </c>
      <c r="K34" s="44">
        <v>285439</v>
      </c>
      <c r="BE34" s="34"/>
    </row>
    <row r="35" spans="1:57">
      <c r="A35" s="42" t="s">
        <v>152</v>
      </c>
      <c r="B35" s="41">
        <v>89654.6</v>
      </c>
      <c r="C35" s="41">
        <v>91306.1</v>
      </c>
      <c r="D35" s="41">
        <v>91343.4</v>
      </c>
      <c r="E35" s="41">
        <v>91909.2</v>
      </c>
      <c r="F35" s="41">
        <v>92468.1</v>
      </c>
      <c r="G35" s="41">
        <v>91966.2</v>
      </c>
      <c r="H35" s="41">
        <v>92792.9</v>
      </c>
      <c r="I35" s="41">
        <v>93019.4</v>
      </c>
      <c r="J35" s="41">
        <v>93819.6</v>
      </c>
      <c r="K35" s="40">
        <v>95306.8</v>
      </c>
      <c r="BE35" s="34"/>
    </row>
    <row r="36" spans="1:57">
      <c r="A36" s="42" t="s">
        <v>14</v>
      </c>
      <c r="B36" s="41"/>
      <c r="C36" s="41"/>
      <c r="D36" s="41"/>
      <c r="E36" s="41"/>
      <c r="F36" s="41"/>
      <c r="G36" s="41"/>
      <c r="H36" s="41"/>
      <c r="I36" s="41"/>
      <c r="J36" s="41"/>
      <c r="K36" s="40"/>
      <c r="BE36" s="34"/>
    </row>
    <row r="37" spans="1:57">
      <c r="A37" s="43" t="s">
        <v>151</v>
      </c>
      <c r="B37" s="41">
        <v>338973</v>
      </c>
      <c r="C37" s="41">
        <v>338755.7</v>
      </c>
      <c r="D37" s="41">
        <v>337061.5</v>
      </c>
      <c r="E37" s="41">
        <v>338618.5</v>
      </c>
      <c r="F37" s="41">
        <v>341990.8</v>
      </c>
      <c r="G37" s="41">
        <v>344170.6</v>
      </c>
      <c r="H37" s="41">
        <v>345731.3</v>
      </c>
      <c r="I37" s="41">
        <v>344443.3</v>
      </c>
      <c r="J37" s="41">
        <v>336444.6</v>
      </c>
      <c r="K37" s="40">
        <v>340154.7</v>
      </c>
      <c r="BE37" s="34"/>
    </row>
    <row r="38" spans="1:57">
      <c r="A38" s="42" t="s">
        <v>150</v>
      </c>
      <c r="B38" s="41">
        <v>40469.599999999999</v>
      </c>
      <c r="C38" s="41">
        <v>41588.699999999997</v>
      </c>
      <c r="D38" s="41">
        <v>41796.1</v>
      </c>
      <c r="E38" s="41">
        <v>41890</v>
      </c>
      <c r="F38" s="41">
        <v>41609.9</v>
      </c>
      <c r="G38" s="41">
        <v>41228.9</v>
      </c>
      <c r="H38" s="41">
        <v>41183.599999999999</v>
      </c>
      <c r="I38" s="41">
        <v>40631.5</v>
      </c>
      <c r="J38" s="41">
        <v>40316.699999999997</v>
      </c>
      <c r="K38" s="40">
        <v>40591</v>
      </c>
      <c r="BE38" s="34"/>
    </row>
    <row r="39" spans="1:57">
      <c r="A39" s="43" t="s">
        <v>149</v>
      </c>
      <c r="B39" s="41">
        <v>26677.9</v>
      </c>
      <c r="C39" s="41">
        <v>21668.9</v>
      </c>
      <c r="D39" s="41">
        <v>23962</v>
      </c>
      <c r="E39" s="41">
        <v>28086.3</v>
      </c>
      <c r="F39" s="41">
        <v>28735.200000000001</v>
      </c>
      <c r="G39" s="41">
        <v>29852.3</v>
      </c>
      <c r="H39" s="41">
        <v>34612.400000000001</v>
      </c>
      <c r="I39" s="41">
        <v>20624.099999999999</v>
      </c>
      <c r="J39" s="41">
        <v>-2933.8</v>
      </c>
      <c r="K39" s="40">
        <v>2587</v>
      </c>
      <c r="BE39" s="34"/>
    </row>
    <row r="40" spans="1:57">
      <c r="A40" s="43"/>
      <c r="B40" s="41"/>
      <c r="C40" s="41"/>
      <c r="D40" s="41"/>
      <c r="E40" s="41"/>
      <c r="F40" s="41"/>
      <c r="G40" s="41"/>
      <c r="H40" s="41"/>
      <c r="I40" s="41"/>
      <c r="J40" s="41"/>
      <c r="K40" s="40"/>
      <c r="BE40" s="34"/>
    </row>
    <row r="41" spans="1:57">
      <c r="A41" s="42" t="s">
        <v>148</v>
      </c>
      <c r="B41" s="41">
        <v>406120.4</v>
      </c>
      <c r="C41" s="41">
        <v>402013.3</v>
      </c>
      <c r="D41" s="41">
        <v>402819.6</v>
      </c>
      <c r="E41" s="41">
        <v>408594.8</v>
      </c>
      <c r="F41" s="41">
        <v>412335.9</v>
      </c>
      <c r="G41" s="41">
        <v>415251.8</v>
      </c>
      <c r="H41" s="41">
        <v>421527.3</v>
      </c>
      <c r="I41" s="41">
        <v>405698.8</v>
      </c>
      <c r="J41" s="41">
        <v>373827.5</v>
      </c>
      <c r="K41" s="40">
        <v>383332.7</v>
      </c>
      <c r="BE41" s="34"/>
    </row>
    <row r="42" spans="1:57">
      <c r="A42" s="42"/>
      <c r="B42" s="41"/>
      <c r="C42" s="41"/>
      <c r="D42" s="41"/>
      <c r="E42" s="41"/>
      <c r="F42" s="41"/>
      <c r="G42" s="41"/>
      <c r="H42" s="41"/>
      <c r="I42" s="41"/>
      <c r="J42" s="41"/>
      <c r="K42" s="40"/>
      <c r="BE42" s="34"/>
    </row>
    <row r="43" spans="1:57">
      <c r="A43" s="42" t="s">
        <v>147</v>
      </c>
      <c r="B43" s="41">
        <v>266891.5</v>
      </c>
      <c r="C43" s="41">
        <v>259547.4</v>
      </c>
      <c r="D43" s="41">
        <v>254738.8</v>
      </c>
      <c r="E43" s="41">
        <v>252427</v>
      </c>
      <c r="F43" s="41">
        <v>253858.8</v>
      </c>
      <c r="G43" s="41">
        <v>255538.8</v>
      </c>
      <c r="H43" s="41">
        <v>254720.2</v>
      </c>
      <c r="I43" s="41">
        <v>255583.5</v>
      </c>
      <c r="J43" s="41">
        <v>243172.3</v>
      </c>
      <c r="K43" s="40">
        <v>243789.2</v>
      </c>
      <c r="BE43" s="34"/>
    </row>
    <row r="44" spans="1:57">
      <c r="A44" s="42" t="s">
        <v>146</v>
      </c>
      <c r="B44" s="41">
        <v>123.6</v>
      </c>
      <c r="C44" s="41">
        <v>123.3</v>
      </c>
      <c r="D44" s="41">
        <v>99.4</v>
      </c>
      <c r="E44" s="41">
        <v>111.8</v>
      </c>
      <c r="F44" s="41">
        <v>124</v>
      </c>
      <c r="G44" s="41">
        <v>133.5</v>
      </c>
      <c r="H44" s="41">
        <v>131.6</v>
      </c>
      <c r="I44" s="41">
        <v>139.30000000000001</v>
      </c>
      <c r="J44" s="41">
        <v>137.19999999999999</v>
      </c>
      <c r="K44" s="40">
        <v>131.5</v>
      </c>
      <c r="BE44" s="34"/>
    </row>
    <row r="45" spans="1:57">
      <c r="A45" s="42" t="s">
        <v>145</v>
      </c>
      <c r="B45" s="41">
        <v>92835.4</v>
      </c>
      <c r="C45" s="41">
        <v>97194.8</v>
      </c>
      <c r="D45" s="41">
        <v>103694.8</v>
      </c>
      <c r="E45" s="41">
        <v>109296.1</v>
      </c>
      <c r="F45" s="41">
        <v>108201.3</v>
      </c>
      <c r="G45" s="41">
        <v>105384.4</v>
      </c>
      <c r="H45" s="41">
        <v>110188.2</v>
      </c>
      <c r="I45" s="41">
        <v>94854.8</v>
      </c>
      <c r="J45" s="41">
        <v>83973.5</v>
      </c>
      <c r="K45" s="40">
        <v>91468.3</v>
      </c>
      <c r="BE45" s="34"/>
    </row>
    <row r="46" spans="1:57">
      <c r="A46" s="42" t="s">
        <v>144</v>
      </c>
      <c r="B46" s="41">
        <v>8265.6</v>
      </c>
      <c r="C46" s="41">
        <v>7918.4</v>
      </c>
      <c r="D46" s="41">
        <v>8162.7</v>
      </c>
      <c r="E46" s="41">
        <v>9274.6</v>
      </c>
      <c r="F46" s="41">
        <v>11587.1</v>
      </c>
      <c r="G46" s="41">
        <v>14265.7</v>
      </c>
      <c r="H46" s="41">
        <v>17066</v>
      </c>
      <c r="I46" s="41">
        <v>16371.7</v>
      </c>
      <c r="J46" s="41">
        <v>12491.7</v>
      </c>
      <c r="K46" s="40">
        <v>12125.5</v>
      </c>
      <c r="BE46" s="34"/>
    </row>
    <row r="47" spans="1:57">
      <c r="A47" s="42" t="s">
        <v>143</v>
      </c>
      <c r="B47" s="41">
        <v>42911.7</v>
      </c>
      <c r="C47" s="41">
        <v>41478.5</v>
      </c>
      <c r="D47" s="41">
        <v>41138.699999999997</v>
      </c>
      <c r="E47" s="41">
        <v>41604.400000000001</v>
      </c>
      <c r="F47" s="41">
        <v>42286.5</v>
      </c>
      <c r="G47" s="41">
        <v>43736.5</v>
      </c>
      <c r="H47" s="41">
        <v>43254.400000000001</v>
      </c>
      <c r="I47" s="41">
        <v>42476.4</v>
      </c>
      <c r="J47" s="41">
        <v>38528.5</v>
      </c>
      <c r="K47" s="40">
        <v>39852.5</v>
      </c>
      <c r="BE47" s="34"/>
    </row>
    <row r="48" spans="1:57">
      <c r="A48" s="42" t="s">
        <v>142</v>
      </c>
      <c r="B48" s="41">
        <v>3936.4</v>
      </c>
      <c r="C48" s="41">
        <v>3649.9</v>
      </c>
      <c r="D48" s="41">
        <v>4262.3999999999996</v>
      </c>
      <c r="E48" s="41">
        <v>3491.7</v>
      </c>
      <c r="F48" s="41">
        <v>3176.3</v>
      </c>
      <c r="G48" s="41">
        <v>2888.7</v>
      </c>
      <c r="H48" s="41">
        <v>2756</v>
      </c>
      <c r="I48" s="41">
        <v>2623.4</v>
      </c>
      <c r="J48" s="41">
        <v>3406.9</v>
      </c>
      <c r="K48" s="40">
        <v>3184.7</v>
      </c>
      <c r="BE48" s="34"/>
    </row>
    <row r="49" spans="1:57">
      <c r="A49" s="43" t="s">
        <v>141</v>
      </c>
      <c r="B49" s="41">
        <v>-971</v>
      </c>
      <c r="C49" s="41">
        <v>-599.20000000000005</v>
      </c>
      <c r="D49" s="41">
        <v>-752.3</v>
      </c>
      <c r="E49" s="41">
        <v>-627.4</v>
      </c>
      <c r="F49" s="41">
        <v>-545.5</v>
      </c>
      <c r="G49" s="41">
        <v>-918.4</v>
      </c>
      <c r="H49" s="41">
        <v>-1077.0999999999999</v>
      </c>
      <c r="I49" s="41">
        <v>-1103.5</v>
      </c>
      <c r="J49" s="41">
        <v>-1069</v>
      </c>
      <c r="K49" s="40">
        <v>-849.6</v>
      </c>
      <c r="BE49" s="34"/>
    </row>
    <row r="50" spans="1:57">
      <c r="A50" s="43"/>
      <c r="B50" s="41"/>
      <c r="C50" s="41"/>
      <c r="D50" s="41"/>
      <c r="E50" s="41"/>
      <c r="F50" s="41"/>
      <c r="G50" s="41"/>
      <c r="H50" s="41"/>
      <c r="I50" s="41"/>
      <c r="J50" s="41"/>
      <c r="K50" s="40"/>
      <c r="BE50" s="34"/>
    </row>
    <row r="51" spans="1:57">
      <c r="A51" s="42" t="s">
        <v>140</v>
      </c>
      <c r="B51" s="41">
        <v>406120.4</v>
      </c>
      <c r="C51" s="41">
        <v>402013.3</v>
      </c>
      <c r="D51" s="41">
        <v>402819.6</v>
      </c>
      <c r="E51" s="41">
        <v>408594.8</v>
      </c>
      <c r="F51" s="41">
        <v>412335.9</v>
      </c>
      <c r="G51" s="41">
        <v>415251.8</v>
      </c>
      <c r="H51" s="41">
        <v>421527.3</v>
      </c>
      <c r="I51" s="41">
        <v>405698.8</v>
      </c>
      <c r="J51" s="41">
        <v>373827.5</v>
      </c>
      <c r="K51" s="40">
        <v>383332.7</v>
      </c>
      <c r="BE51" s="34"/>
    </row>
    <row r="52" spans="1:57">
      <c r="A52" s="42"/>
      <c r="B52" s="41"/>
      <c r="C52" s="41"/>
      <c r="D52" s="41"/>
      <c r="E52" s="41"/>
      <c r="F52" s="41"/>
      <c r="G52" s="41"/>
      <c r="H52" s="41"/>
      <c r="I52" s="41"/>
      <c r="J52" s="41"/>
      <c r="K52" s="40"/>
      <c r="BE52" s="34"/>
    </row>
    <row r="53" spans="1:57">
      <c r="A53" s="42" t="s">
        <v>139</v>
      </c>
      <c r="B53" s="41">
        <v>368116.1</v>
      </c>
      <c r="C53" s="41">
        <v>364783.9</v>
      </c>
      <c r="D53" s="41">
        <v>366695.7</v>
      </c>
      <c r="E53" s="41">
        <v>371109.6</v>
      </c>
      <c r="F53" s="41">
        <v>373771.2</v>
      </c>
      <c r="G53" s="41">
        <v>375322.5</v>
      </c>
      <c r="H53" s="41">
        <v>382106</v>
      </c>
      <c r="I53" s="41">
        <v>366949.3</v>
      </c>
      <c r="J53" s="41">
        <v>339774.8</v>
      </c>
      <c r="K53" s="40">
        <v>347514.6</v>
      </c>
      <c r="BE53" s="34"/>
    </row>
    <row r="54" spans="1:57">
      <c r="A54" s="39" t="s">
        <v>138</v>
      </c>
      <c r="B54" s="38">
        <v>407091.4</v>
      </c>
      <c r="C54" s="37">
        <v>402612.5</v>
      </c>
      <c r="D54" s="37">
        <v>403571.9</v>
      </c>
      <c r="E54" s="37">
        <v>409222.2</v>
      </c>
      <c r="F54" s="37">
        <v>412881.4</v>
      </c>
      <c r="G54" s="37">
        <v>416170.2</v>
      </c>
      <c r="H54" s="37">
        <v>422604.4</v>
      </c>
      <c r="I54" s="37">
        <v>406802.3</v>
      </c>
      <c r="J54" s="37">
        <v>374896.5</v>
      </c>
      <c r="K54" s="36">
        <v>384182.3</v>
      </c>
      <c r="BE54" s="34"/>
    </row>
    <row r="55" spans="1:57">
      <c r="BE55" s="34"/>
    </row>
    <row r="56" spans="1:57">
      <c r="A56" s="45" t="s">
        <v>164</v>
      </c>
      <c r="B56" s="41">
        <v>122836</v>
      </c>
      <c r="C56" s="41">
        <v>114211.5</v>
      </c>
      <c r="D56" s="41">
        <v>112223.8</v>
      </c>
      <c r="E56" s="41">
        <v>111786.9</v>
      </c>
      <c r="F56" s="41">
        <v>112573.9</v>
      </c>
      <c r="G56" s="41">
        <v>114896</v>
      </c>
      <c r="H56" s="41">
        <v>115781.2</v>
      </c>
      <c r="I56" s="41">
        <v>112462.2</v>
      </c>
      <c r="J56" s="41">
        <v>97990.5</v>
      </c>
      <c r="K56" s="44">
        <v>96776.4</v>
      </c>
      <c r="BE56" s="34"/>
    </row>
    <row r="57" spans="1:57">
      <c r="A57" s="42" t="s">
        <v>163</v>
      </c>
      <c r="B57" s="41">
        <v>12164.4</v>
      </c>
      <c r="C57" s="41">
        <v>11953.7</v>
      </c>
      <c r="D57" s="41">
        <v>11893.5</v>
      </c>
      <c r="E57" s="41">
        <v>12018</v>
      </c>
      <c r="F57" s="41">
        <v>12410.9</v>
      </c>
      <c r="G57" s="41">
        <v>12569.1</v>
      </c>
      <c r="H57" s="41">
        <v>12541.6</v>
      </c>
      <c r="I57" s="41">
        <v>12906.4</v>
      </c>
      <c r="J57" s="41">
        <v>11898.8</v>
      </c>
      <c r="K57" s="40">
        <v>11881.4</v>
      </c>
      <c r="BE57" s="34"/>
    </row>
    <row r="58" spans="1:57">
      <c r="A58" s="42" t="s">
        <v>162</v>
      </c>
      <c r="B58" s="41">
        <v>102604.9</v>
      </c>
      <c r="C58" s="41">
        <v>101849.5</v>
      </c>
      <c r="D58" s="41">
        <v>100450.4</v>
      </c>
      <c r="E58" s="41">
        <v>100625</v>
      </c>
      <c r="F58" s="41">
        <v>101346.9</v>
      </c>
      <c r="G58" s="41">
        <v>103944.1</v>
      </c>
      <c r="H58" s="41">
        <v>106409.3</v>
      </c>
      <c r="I58" s="41">
        <v>108954.1</v>
      </c>
      <c r="J58" s="41">
        <v>107027.2</v>
      </c>
      <c r="K58" s="40">
        <v>107968.4</v>
      </c>
      <c r="BE58" s="34"/>
    </row>
    <row r="59" spans="1:57">
      <c r="A59" s="42" t="s">
        <v>161</v>
      </c>
      <c r="B59" s="41">
        <v>30.5</v>
      </c>
      <c r="C59" s="41">
        <v>-2106.1999999999998</v>
      </c>
      <c r="D59" s="41">
        <v>-483.8</v>
      </c>
      <c r="E59" s="41">
        <v>1570.5</v>
      </c>
      <c r="F59" s="41">
        <v>634.70000000000005</v>
      </c>
      <c r="G59" s="41">
        <v>23.8</v>
      </c>
      <c r="H59" s="41">
        <v>1605.9</v>
      </c>
      <c r="I59" s="41">
        <v>2699.9</v>
      </c>
      <c r="J59" s="41">
        <v>-5339.8</v>
      </c>
      <c r="K59" s="40">
        <v>-1512.2</v>
      </c>
      <c r="BE59" s="34"/>
    </row>
    <row r="60" spans="1:57">
      <c r="A60" s="42" t="s">
        <v>160</v>
      </c>
      <c r="B60" s="41">
        <v>10306.4</v>
      </c>
      <c r="C60" s="41">
        <v>13717.9</v>
      </c>
      <c r="D60" s="41">
        <v>15299.6</v>
      </c>
      <c r="E60" s="41">
        <v>18105.099999999999</v>
      </c>
      <c r="F60" s="41">
        <v>17710</v>
      </c>
      <c r="G60" s="41">
        <v>19295.3</v>
      </c>
      <c r="H60" s="41">
        <v>24320.7</v>
      </c>
      <c r="I60" s="41">
        <v>15821.4</v>
      </c>
      <c r="J60" s="41">
        <v>12821.4</v>
      </c>
      <c r="K60" s="40">
        <v>16736.400000000001</v>
      </c>
      <c r="BE60" s="34"/>
    </row>
    <row r="61" spans="1:57">
      <c r="A61" s="42"/>
      <c r="B61" s="41"/>
      <c r="C61" s="41"/>
      <c r="D61" s="41"/>
      <c r="E61" s="41"/>
      <c r="F61" s="41"/>
      <c r="G61" s="41"/>
      <c r="H61" s="41"/>
      <c r="I61" s="41"/>
      <c r="J61" s="41"/>
      <c r="K61" s="40"/>
      <c r="BE61" s="34"/>
    </row>
    <row r="62" spans="1:57">
      <c r="A62" s="42" t="s">
        <v>159</v>
      </c>
      <c r="B62" s="41">
        <v>30568.1</v>
      </c>
      <c r="C62" s="41">
        <v>23973.7</v>
      </c>
      <c r="D62" s="41">
        <v>26589.3</v>
      </c>
      <c r="E62" s="41">
        <v>30837.4</v>
      </c>
      <c r="F62" s="41">
        <v>29571.7</v>
      </c>
      <c r="G62" s="41">
        <v>30271</v>
      </c>
      <c r="H62" s="41">
        <v>35298.6</v>
      </c>
      <c r="I62" s="41">
        <v>22029.5</v>
      </c>
      <c r="J62" s="41">
        <v>-1555.1</v>
      </c>
      <c r="K62" s="40">
        <v>4032.1</v>
      </c>
      <c r="BE62" s="34"/>
    </row>
    <row r="63" spans="1:57">
      <c r="A63" s="42"/>
      <c r="B63" s="41"/>
      <c r="C63" s="41"/>
      <c r="D63" s="41"/>
      <c r="E63" s="41"/>
      <c r="F63" s="41"/>
      <c r="G63" s="41"/>
      <c r="H63" s="41"/>
      <c r="I63" s="41"/>
      <c r="J63" s="41"/>
      <c r="K63" s="40"/>
      <c r="BE63" s="34"/>
    </row>
    <row r="64" spans="1:57">
      <c r="A64" s="42" t="s">
        <v>158</v>
      </c>
      <c r="B64" s="41">
        <v>26677.9</v>
      </c>
      <c r="C64" s="41">
        <v>21668.9</v>
      </c>
      <c r="D64" s="41">
        <v>23962</v>
      </c>
      <c r="E64" s="41">
        <v>28086.3</v>
      </c>
      <c r="F64" s="41">
        <v>28735.200000000001</v>
      </c>
      <c r="G64" s="41">
        <v>29852.3</v>
      </c>
      <c r="H64" s="41">
        <v>34612.400000000001</v>
      </c>
      <c r="I64" s="41">
        <v>20624.099999999999</v>
      </c>
      <c r="J64" s="41">
        <v>-2933.8</v>
      </c>
      <c r="K64" s="40">
        <v>2587</v>
      </c>
      <c r="BE64" s="34"/>
    </row>
    <row r="65" spans="1:57">
      <c r="A65" s="42" t="s">
        <v>157</v>
      </c>
      <c r="B65" s="41">
        <v>-346</v>
      </c>
      <c r="C65" s="41">
        <v>-421.9</v>
      </c>
      <c r="D65" s="41">
        <v>-467.3</v>
      </c>
      <c r="E65" s="41">
        <v>-513.4</v>
      </c>
      <c r="F65" s="41">
        <v>-549.29999999999995</v>
      </c>
      <c r="G65" s="41">
        <v>-553.20000000000005</v>
      </c>
      <c r="H65" s="41">
        <v>-473</v>
      </c>
      <c r="I65" s="41">
        <v>-558.5</v>
      </c>
      <c r="J65" s="41">
        <v>-465.2</v>
      </c>
      <c r="K65" s="40">
        <v>-434.3</v>
      </c>
      <c r="BE65" s="34"/>
    </row>
    <row r="66" spans="1:57">
      <c r="A66" s="42" t="s">
        <v>156</v>
      </c>
      <c r="B66" s="41">
        <v>4236.2</v>
      </c>
      <c r="C66" s="41">
        <v>2726.6</v>
      </c>
      <c r="D66" s="41">
        <v>3094.6</v>
      </c>
      <c r="E66" s="41">
        <v>3264.5</v>
      </c>
      <c r="F66" s="41">
        <v>1385.8</v>
      </c>
      <c r="G66" s="41">
        <v>971.9</v>
      </c>
      <c r="H66" s="41">
        <v>1159.2</v>
      </c>
      <c r="I66" s="41">
        <v>1963.9</v>
      </c>
      <c r="J66" s="41">
        <v>1843.9</v>
      </c>
      <c r="K66" s="40">
        <v>1879.5</v>
      </c>
      <c r="BE66" s="34"/>
    </row>
    <row r="67" spans="1:57">
      <c r="A67" s="43"/>
      <c r="B67" s="41"/>
      <c r="C67" s="41"/>
      <c r="D67" s="41"/>
      <c r="E67" s="41"/>
      <c r="F67" s="41"/>
      <c r="G67" s="41"/>
      <c r="H67" s="41"/>
      <c r="I67" s="41"/>
      <c r="J67" s="41"/>
      <c r="K67" s="40"/>
      <c r="BE67" s="34"/>
    </row>
    <row r="68" spans="1:57">
      <c r="A68" s="39" t="s">
        <v>155</v>
      </c>
      <c r="B68" s="38">
        <v>30568.1</v>
      </c>
      <c r="C68" s="37">
        <v>23973.7</v>
      </c>
      <c r="D68" s="37">
        <v>26589.3</v>
      </c>
      <c r="E68" s="37">
        <v>30837.4</v>
      </c>
      <c r="F68" s="37">
        <v>29571.7</v>
      </c>
      <c r="G68" s="37">
        <v>30271</v>
      </c>
      <c r="H68" s="37">
        <v>35298.6</v>
      </c>
      <c r="I68" s="37">
        <v>22029.5</v>
      </c>
      <c r="J68" s="37">
        <v>-1555.1</v>
      </c>
      <c r="K68" s="36">
        <v>4032.1</v>
      </c>
      <c r="BE68" s="34"/>
    </row>
    <row r="69" spans="1:57">
      <c r="A69" s="30" t="s">
        <v>154</v>
      </c>
      <c r="I69" s="34"/>
      <c r="J69" s="34"/>
      <c r="K69" s="34"/>
      <c r="BE69" s="34"/>
    </row>
    <row r="70" spans="1:57">
      <c r="A70" s="69"/>
      <c r="BE70" s="34"/>
    </row>
    <row r="71" spans="1:57">
      <c r="A71" s="45" t="s">
        <v>169</v>
      </c>
      <c r="B71" s="41">
        <v>12344.1</v>
      </c>
      <c r="C71" s="41">
        <v>12215.3</v>
      </c>
      <c r="D71" s="41">
        <v>25752.799999999999</v>
      </c>
      <c r="E71" s="41">
        <v>48227.1</v>
      </c>
      <c r="F71" s="41">
        <v>45654.2</v>
      </c>
      <c r="G71" s="41">
        <v>26610.7</v>
      </c>
      <c r="H71" s="41">
        <v>55177.2</v>
      </c>
      <c r="I71" s="41">
        <v>21890.7</v>
      </c>
      <c r="J71" s="41">
        <v>4446.7</v>
      </c>
      <c r="K71" s="44">
        <v>41661.199999999997</v>
      </c>
      <c r="BE71" s="34"/>
    </row>
    <row r="72" spans="1:57">
      <c r="A72" s="42"/>
      <c r="B72" s="41"/>
      <c r="C72" s="41"/>
      <c r="D72" s="41"/>
      <c r="E72" s="41"/>
      <c r="F72" s="41"/>
      <c r="G72" s="41"/>
      <c r="H72" s="41"/>
      <c r="I72" s="41"/>
      <c r="J72" s="41"/>
      <c r="K72" s="40"/>
      <c r="BE72" s="34"/>
    </row>
    <row r="73" spans="1:57">
      <c r="A73" s="43" t="s">
        <v>168</v>
      </c>
      <c r="B73" s="41">
        <v>12344.1</v>
      </c>
      <c r="C73" s="41">
        <v>12215.3</v>
      </c>
      <c r="D73" s="41">
        <v>25752.799999999999</v>
      </c>
      <c r="E73" s="41">
        <v>48227.1</v>
      </c>
      <c r="F73" s="41">
        <v>45654.2</v>
      </c>
      <c r="G73" s="41">
        <v>26610.7</v>
      </c>
      <c r="H73" s="41">
        <v>55177.2</v>
      </c>
      <c r="I73" s="41">
        <v>21890.7</v>
      </c>
      <c r="J73" s="41">
        <v>4446.7</v>
      </c>
      <c r="K73" s="40">
        <v>41661.199999999997</v>
      </c>
      <c r="BE73" s="34"/>
    </row>
    <row r="74" spans="1:57">
      <c r="A74" s="43"/>
      <c r="B74" s="41"/>
      <c r="C74" s="41"/>
      <c r="D74" s="41"/>
      <c r="E74" s="41"/>
      <c r="F74" s="41"/>
      <c r="G74" s="41"/>
      <c r="H74" s="41"/>
      <c r="I74" s="41"/>
      <c r="J74" s="41"/>
      <c r="K74" s="40"/>
      <c r="BE74" s="34"/>
    </row>
    <row r="75" spans="1:57">
      <c r="A75" s="42" t="s">
        <v>167</v>
      </c>
      <c r="B75" s="41">
        <v>10306.4</v>
      </c>
      <c r="C75" s="41">
        <v>13717.9</v>
      </c>
      <c r="D75" s="41">
        <v>15299.6</v>
      </c>
      <c r="E75" s="41">
        <v>18105.099999999999</v>
      </c>
      <c r="F75" s="41">
        <v>17710</v>
      </c>
      <c r="G75" s="41">
        <v>19295.3</v>
      </c>
      <c r="H75" s="41">
        <v>24320.7</v>
      </c>
      <c r="I75" s="41">
        <v>15821.4</v>
      </c>
      <c r="J75" s="41">
        <v>12821.4</v>
      </c>
      <c r="K75" s="40">
        <v>16736.400000000001</v>
      </c>
      <c r="BE75" s="34"/>
    </row>
    <row r="76" spans="1:57">
      <c r="A76" s="43" t="s">
        <v>166</v>
      </c>
      <c r="B76" s="41">
        <v>2037.7</v>
      </c>
      <c r="C76" s="41">
        <v>-1502.6</v>
      </c>
      <c r="D76" s="41">
        <v>10453.200000000001</v>
      </c>
      <c r="E76" s="41">
        <v>30122</v>
      </c>
      <c r="F76" s="41">
        <v>27944.2</v>
      </c>
      <c r="G76" s="41">
        <v>7315.4</v>
      </c>
      <c r="H76" s="41">
        <v>30856.5</v>
      </c>
      <c r="I76" s="41">
        <v>6069.3</v>
      </c>
      <c r="J76" s="41">
        <v>-8374.7000000000007</v>
      </c>
      <c r="K76" s="40">
        <v>24924.799999999999</v>
      </c>
      <c r="BE76" s="34"/>
    </row>
    <row r="77" spans="1:57">
      <c r="A77" s="43"/>
      <c r="B77" s="41"/>
      <c r="C77" s="41"/>
      <c r="D77" s="41"/>
      <c r="E77" s="41"/>
      <c r="F77" s="41"/>
      <c r="G77" s="41"/>
      <c r="H77" s="41"/>
      <c r="I77" s="41"/>
      <c r="J77" s="41"/>
      <c r="K77" s="40"/>
      <c r="BE77" s="34"/>
    </row>
    <row r="78" spans="1:57">
      <c r="A78" s="71" t="s">
        <v>165</v>
      </c>
      <c r="B78" s="38">
        <v>12344.1</v>
      </c>
      <c r="C78" s="37">
        <v>12215.3</v>
      </c>
      <c r="D78" s="37">
        <v>25752.799999999999</v>
      </c>
      <c r="E78" s="37">
        <v>48227.1</v>
      </c>
      <c r="F78" s="37">
        <v>45654.2</v>
      </c>
      <c r="G78" s="37">
        <v>26610.7</v>
      </c>
      <c r="H78" s="37">
        <v>55177.2</v>
      </c>
      <c r="I78" s="37">
        <v>21890.7</v>
      </c>
      <c r="J78" s="37">
        <v>4446.7</v>
      </c>
      <c r="K78" s="36">
        <v>41661.199999999997</v>
      </c>
      <c r="BE78" s="34"/>
    </row>
    <row r="79" spans="1:57">
      <c r="BE79" s="34"/>
    </row>
    <row r="80" spans="1:57">
      <c r="A80" s="32" t="s">
        <v>182</v>
      </c>
      <c r="BE80" s="34"/>
    </row>
    <row r="81" spans="1:57">
      <c r="BE81" s="34"/>
    </row>
    <row r="82" spans="1:57">
      <c r="A82" s="32" t="s">
        <v>2</v>
      </c>
      <c r="B82" s="32" t="s">
        <v>181</v>
      </c>
      <c r="J82" s="34"/>
      <c r="K82" s="34"/>
      <c r="BE82" s="34"/>
    </row>
    <row r="83" spans="1:57" ht="18">
      <c r="A83" s="54"/>
      <c r="B83" s="53"/>
      <c r="C83" s="53"/>
      <c r="D83" s="53"/>
      <c r="E83" s="53"/>
      <c r="F83" s="53"/>
      <c r="G83" s="53"/>
      <c r="H83" s="53"/>
      <c r="I83" s="53"/>
      <c r="J83" s="53"/>
      <c r="K83" s="52"/>
      <c r="BE83" s="34"/>
    </row>
    <row r="84" spans="1:57" ht="18">
      <c r="A84" s="51" t="s">
        <v>3</v>
      </c>
      <c r="B84" s="50">
        <v>2001</v>
      </c>
      <c r="C84" s="50">
        <v>2002</v>
      </c>
      <c r="D84" s="50">
        <v>2003</v>
      </c>
      <c r="E84" s="50">
        <v>2004</v>
      </c>
      <c r="F84" s="50">
        <v>2005</v>
      </c>
      <c r="G84" s="50">
        <v>2006</v>
      </c>
      <c r="H84" s="50">
        <v>2007</v>
      </c>
      <c r="I84" s="50">
        <v>2008</v>
      </c>
      <c r="J84" s="50">
        <v>2009</v>
      </c>
      <c r="K84" s="49">
        <v>2010</v>
      </c>
      <c r="BE84" s="34"/>
    </row>
    <row r="85" spans="1:57" ht="18">
      <c r="A85" s="48"/>
      <c r="B85" s="47"/>
      <c r="C85" s="47"/>
      <c r="D85" s="47"/>
      <c r="E85" s="47"/>
      <c r="F85" s="47"/>
      <c r="G85" s="47"/>
      <c r="H85" s="47"/>
      <c r="I85" s="47"/>
      <c r="J85" s="47"/>
      <c r="K85" s="46"/>
      <c r="BE85" s="34"/>
    </row>
    <row r="86" spans="1:57">
      <c r="A86" s="45" t="s">
        <v>180</v>
      </c>
      <c r="B86" s="41">
        <v>52823.3</v>
      </c>
      <c r="C86" s="41">
        <v>56168.2</v>
      </c>
      <c r="D86" s="41">
        <v>59227.8</v>
      </c>
      <c r="E86" s="41">
        <v>66543.8</v>
      </c>
      <c r="F86" s="41">
        <v>72121.899999999994</v>
      </c>
      <c r="G86" s="41">
        <v>81939.399999999994</v>
      </c>
      <c r="H86" s="41">
        <v>91036.5</v>
      </c>
      <c r="I86" s="41">
        <v>88770</v>
      </c>
      <c r="J86" s="41">
        <v>59814.2</v>
      </c>
      <c r="K86" s="44">
        <v>73182.5</v>
      </c>
      <c r="BE86" s="34"/>
    </row>
    <row r="87" spans="1:57">
      <c r="A87" s="42" t="s">
        <v>179</v>
      </c>
      <c r="B87" s="41">
        <v>154.30000000000001</v>
      </c>
      <c r="C87" s="41">
        <v>156.30000000000001</v>
      </c>
      <c r="D87" s="41">
        <v>131.1</v>
      </c>
      <c r="E87" s="41">
        <v>142.69999999999999</v>
      </c>
      <c r="F87" s="41">
        <v>156.80000000000001</v>
      </c>
      <c r="G87" s="41">
        <v>154.5</v>
      </c>
      <c r="H87" s="41">
        <v>153.30000000000001</v>
      </c>
      <c r="I87" s="41">
        <v>160</v>
      </c>
      <c r="J87" s="41">
        <v>156.80000000000001</v>
      </c>
      <c r="K87" s="40">
        <v>151.30000000000001</v>
      </c>
      <c r="BE87" s="34"/>
    </row>
    <row r="88" spans="1:57">
      <c r="A88" s="42" t="s">
        <v>178</v>
      </c>
      <c r="B88" s="41">
        <v>13672.4</v>
      </c>
      <c r="C88" s="41">
        <v>12611.8</v>
      </c>
      <c r="D88" s="41">
        <v>12289.1</v>
      </c>
      <c r="E88" s="41">
        <v>13779.7</v>
      </c>
      <c r="F88" s="41">
        <v>17335.2</v>
      </c>
      <c r="G88" s="41">
        <v>21528.400000000001</v>
      </c>
      <c r="H88" s="41">
        <v>26118.9</v>
      </c>
      <c r="I88" s="41">
        <v>24477.7</v>
      </c>
      <c r="J88" s="41">
        <v>18285.099999999999</v>
      </c>
      <c r="K88" s="40">
        <v>17369.8</v>
      </c>
      <c r="BE88" s="34"/>
    </row>
    <row r="89" spans="1:57">
      <c r="A89" s="42" t="s">
        <v>177</v>
      </c>
      <c r="B89" s="41">
        <v>1328.8</v>
      </c>
      <c r="C89" s="41">
        <v>1858.1</v>
      </c>
      <c r="D89" s="41">
        <v>1283.8</v>
      </c>
      <c r="E89" s="41">
        <v>1489.2</v>
      </c>
      <c r="F89" s="41">
        <v>1870.5</v>
      </c>
      <c r="G89" s="41">
        <v>1764.7</v>
      </c>
      <c r="H89" s="41">
        <v>2010.6</v>
      </c>
      <c r="I89" s="41">
        <v>2360.1999999999998</v>
      </c>
      <c r="J89" s="41">
        <v>2055.4</v>
      </c>
      <c r="K89" s="40">
        <v>1820.4</v>
      </c>
      <c r="BE89" s="34"/>
    </row>
    <row r="90" spans="1:57">
      <c r="A90" s="43" t="s">
        <v>176</v>
      </c>
      <c r="B90" s="41">
        <v>-10652.4</v>
      </c>
      <c r="C90" s="41">
        <v>-14139.8</v>
      </c>
      <c r="D90" s="41">
        <v>-15766.9</v>
      </c>
      <c r="E90" s="41">
        <v>-18618.5</v>
      </c>
      <c r="F90" s="41">
        <v>-18259.3</v>
      </c>
      <c r="G90" s="41">
        <v>-19848.5</v>
      </c>
      <c r="H90" s="41">
        <v>-24793.7</v>
      </c>
      <c r="I90" s="41">
        <v>-16379.9</v>
      </c>
      <c r="J90" s="41">
        <v>-13286.6</v>
      </c>
      <c r="K90" s="40">
        <v>-17170.7</v>
      </c>
      <c r="BE90" s="34"/>
    </row>
    <row r="91" spans="1:57">
      <c r="A91" s="43"/>
      <c r="B91" s="41"/>
      <c r="C91" s="41"/>
      <c r="D91" s="41"/>
      <c r="E91" s="41"/>
      <c r="F91" s="41"/>
      <c r="G91" s="41"/>
      <c r="H91" s="41"/>
      <c r="I91" s="41"/>
      <c r="J91" s="41"/>
      <c r="K91" s="40"/>
      <c r="BE91" s="34"/>
    </row>
    <row r="92" spans="1:57">
      <c r="A92" s="42" t="s">
        <v>175</v>
      </c>
      <c r="B92" s="41">
        <v>57326.400000000001</v>
      </c>
      <c r="C92" s="41">
        <v>56654.6</v>
      </c>
      <c r="D92" s="41">
        <v>57164.9</v>
      </c>
      <c r="E92" s="41">
        <v>63336.9</v>
      </c>
      <c r="F92" s="41">
        <v>73225.2</v>
      </c>
      <c r="G92" s="41">
        <v>85538.5</v>
      </c>
      <c r="H92" s="41">
        <v>94525.6</v>
      </c>
      <c r="I92" s="41">
        <v>99388</v>
      </c>
      <c r="J92" s="41">
        <v>67024.899999999994</v>
      </c>
      <c r="K92" s="40">
        <v>75353.3</v>
      </c>
      <c r="BE92" s="34"/>
    </row>
    <row r="93" spans="1:57">
      <c r="A93" s="42"/>
      <c r="B93" s="41"/>
      <c r="C93" s="41"/>
      <c r="D93" s="41"/>
      <c r="E93" s="41"/>
      <c r="F93" s="41"/>
      <c r="G93" s="41"/>
      <c r="H93" s="41"/>
      <c r="I93" s="41"/>
      <c r="J93" s="41"/>
      <c r="K93" s="40"/>
      <c r="BE93" s="34"/>
    </row>
    <row r="94" spans="1:57">
      <c r="A94" s="43" t="s">
        <v>174</v>
      </c>
      <c r="B94" s="41">
        <v>49589.1</v>
      </c>
      <c r="C94" s="41">
        <v>49470.9</v>
      </c>
      <c r="D94" s="41">
        <v>50970.7</v>
      </c>
      <c r="E94" s="41">
        <v>56684.4</v>
      </c>
      <c r="F94" s="41">
        <v>65028.3</v>
      </c>
      <c r="G94" s="41">
        <v>75571.7</v>
      </c>
      <c r="H94" s="41">
        <v>82363.3</v>
      </c>
      <c r="I94" s="41">
        <v>87797.6</v>
      </c>
      <c r="J94" s="41">
        <v>58087.5</v>
      </c>
      <c r="K94" s="40">
        <v>67419.199999999997</v>
      </c>
      <c r="BE94" s="34"/>
    </row>
    <row r="95" spans="1:57">
      <c r="A95" s="42" t="s">
        <v>173</v>
      </c>
      <c r="B95" s="41">
        <v>30.7</v>
      </c>
      <c r="C95" s="41">
        <v>33</v>
      </c>
      <c r="D95" s="41">
        <v>31.7</v>
      </c>
      <c r="E95" s="41">
        <v>30.9</v>
      </c>
      <c r="F95" s="41">
        <v>32.799999999999997</v>
      </c>
      <c r="G95" s="41">
        <v>21</v>
      </c>
      <c r="H95" s="41">
        <v>21.7</v>
      </c>
      <c r="I95" s="41">
        <v>20.7</v>
      </c>
      <c r="J95" s="41">
        <v>19.600000000000001</v>
      </c>
      <c r="K95" s="40">
        <v>19.8</v>
      </c>
      <c r="BE95" s="34"/>
    </row>
    <row r="96" spans="1:57">
      <c r="A96" s="42" t="s">
        <v>172</v>
      </c>
      <c r="B96" s="41">
        <v>5406.8</v>
      </c>
      <c r="C96" s="41">
        <v>4693.3999999999996</v>
      </c>
      <c r="D96" s="41">
        <v>4126.3999999999996</v>
      </c>
      <c r="E96" s="41">
        <v>4505</v>
      </c>
      <c r="F96" s="41">
        <v>5748.1</v>
      </c>
      <c r="G96" s="41">
        <v>7262.6</v>
      </c>
      <c r="H96" s="41">
        <v>9052.9</v>
      </c>
      <c r="I96" s="41">
        <v>8106</v>
      </c>
      <c r="J96" s="41">
        <v>5793.4</v>
      </c>
      <c r="K96" s="40">
        <v>5244.3</v>
      </c>
      <c r="BE96" s="34"/>
    </row>
    <row r="97" spans="1:57">
      <c r="A97" s="42" t="s">
        <v>171</v>
      </c>
      <c r="B97" s="41">
        <v>2299.8000000000002</v>
      </c>
      <c r="C97" s="41">
        <v>2457.3000000000002</v>
      </c>
      <c r="D97" s="41">
        <v>2036.1</v>
      </c>
      <c r="E97" s="41">
        <v>2116.6</v>
      </c>
      <c r="F97" s="41">
        <v>2416</v>
      </c>
      <c r="G97" s="41">
        <v>2683.1</v>
      </c>
      <c r="H97" s="41">
        <v>3087.7</v>
      </c>
      <c r="I97" s="41">
        <v>3463.7</v>
      </c>
      <c r="J97" s="41">
        <v>3124.4</v>
      </c>
      <c r="K97" s="40">
        <v>2670</v>
      </c>
      <c r="BE97" s="34"/>
    </row>
    <row r="98" spans="1:57">
      <c r="A98" s="43"/>
      <c r="B98" s="41"/>
      <c r="C98" s="41"/>
      <c r="D98" s="41"/>
      <c r="E98" s="41"/>
      <c r="F98" s="41"/>
      <c r="G98" s="41"/>
      <c r="H98" s="41"/>
      <c r="I98" s="41"/>
      <c r="J98" s="41"/>
      <c r="K98" s="40"/>
      <c r="BE98" s="34"/>
    </row>
    <row r="99" spans="1:57">
      <c r="A99" s="39" t="s">
        <v>170</v>
      </c>
      <c r="B99" s="38">
        <v>57326.400000000001</v>
      </c>
      <c r="C99" s="37">
        <v>56654.6</v>
      </c>
      <c r="D99" s="37">
        <v>57164.9</v>
      </c>
      <c r="E99" s="37">
        <v>63336.9</v>
      </c>
      <c r="F99" s="37">
        <v>73225.2</v>
      </c>
      <c r="G99" s="37">
        <v>85538.5</v>
      </c>
      <c r="H99" s="37">
        <v>94525.6</v>
      </c>
      <c r="I99" s="37">
        <v>99388</v>
      </c>
      <c r="J99" s="37">
        <v>67024.899999999994</v>
      </c>
      <c r="K99" s="36">
        <v>75353.3</v>
      </c>
      <c r="BE99" s="34"/>
    </row>
    <row r="100" spans="1:57">
      <c r="BE100" s="34"/>
    </row>
    <row r="101" spans="1:57">
      <c r="A101" s="45" t="s">
        <v>188</v>
      </c>
      <c r="B101" s="41">
        <v>-10652.4</v>
      </c>
      <c r="C101" s="41">
        <v>-14139.8</v>
      </c>
      <c r="D101" s="41">
        <v>-15766.9</v>
      </c>
      <c r="E101" s="41">
        <v>-18618.5</v>
      </c>
      <c r="F101" s="41">
        <v>-18259.3</v>
      </c>
      <c r="G101" s="41">
        <v>-19848.5</v>
      </c>
      <c r="H101" s="41">
        <v>-24793.7</v>
      </c>
      <c r="I101" s="41">
        <v>-16379.9</v>
      </c>
      <c r="J101" s="41">
        <v>-13286.6</v>
      </c>
      <c r="K101" s="44">
        <v>-17170.7</v>
      </c>
      <c r="BE101" s="34"/>
    </row>
    <row r="102" spans="1:57">
      <c r="A102" s="42" t="s">
        <v>187</v>
      </c>
      <c r="B102" s="41">
        <v>466.9</v>
      </c>
      <c r="C102" s="41">
        <v>536.9</v>
      </c>
      <c r="D102" s="41">
        <v>513.4</v>
      </c>
      <c r="E102" s="41">
        <v>561.70000000000005</v>
      </c>
      <c r="F102" s="41">
        <v>643.29999999999995</v>
      </c>
      <c r="G102" s="41">
        <v>640.9</v>
      </c>
      <c r="H102" s="41">
        <v>555.4</v>
      </c>
      <c r="I102" s="41">
        <v>623.9</v>
      </c>
      <c r="J102" s="41">
        <v>569.5</v>
      </c>
      <c r="K102" s="40">
        <v>512.20000000000005</v>
      </c>
      <c r="BE102" s="34"/>
    </row>
    <row r="103" spans="1:57">
      <c r="A103" s="42" t="s">
        <v>186</v>
      </c>
      <c r="B103" s="41">
        <v>120.9</v>
      </c>
      <c r="C103" s="41">
        <v>115</v>
      </c>
      <c r="D103" s="41">
        <v>46.1</v>
      </c>
      <c r="E103" s="41">
        <v>48.3</v>
      </c>
      <c r="F103" s="41">
        <v>94</v>
      </c>
      <c r="G103" s="41">
        <v>87.7</v>
      </c>
      <c r="H103" s="41">
        <v>82.5</v>
      </c>
      <c r="I103" s="41">
        <v>65.3</v>
      </c>
      <c r="J103" s="41">
        <v>104.3</v>
      </c>
      <c r="K103" s="40">
        <v>77.900000000000006</v>
      </c>
      <c r="BE103" s="34"/>
    </row>
    <row r="104" spans="1:57">
      <c r="A104" s="43"/>
      <c r="B104" s="41"/>
      <c r="C104" s="41"/>
      <c r="D104" s="41"/>
      <c r="E104" s="41"/>
      <c r="F104" s="41"/>
      <c r="G104" s="41"/>
      <c r="H104" s="41"/>
      <c r="I104" s="41"/>
      <c r="J104" s="41"/>
      <c r="K104" s="40"/>
      <c r="BE104" s="34"/>
    </row>
    <row r="105" spans="1:57">
      <c r="A105" s="39" t="s">
        <v>185</v>
      </c>
      <c r="B105" s="38">
        <v>-10306.4</v>
      </c>
      <c r="C105" s="37">
        <v>-13717.9</v>
      </c>
      <c r="D105" s="37">
        <v>-15299.6</v>
      </c>
      <c r="E105" s="37">
        <v>-18105.099999999999</v>
      </c>
      <c r="F105" s="37">
        <v>-17710</v>
      </c>
      <c r="G105" s="37">
        <v>-19295.3</v>
      </c>
      <c r="H105" s="37">
        <v>-24320.7</v>
      </c>
      <c r="I105" s="37">
        <v>-15821.4</v>
      </c>
      <c r="J105" s="37">
        <v>-12821.4</v>
      </c>
      <c r="K105" s="36">
        <v>-16736.400000000001</v>
      </c>
      <c r="BE105" s="34"/>
    </row>
    <row r="106" spans="1:57">
      <c r="A106" s="30" t="s">
        <v>184</v>
      </c>
      <c r="B106" s="73"/>
      <c r="C106" s="73"/>
      <c r="D106" s="31"/>
      <c r="E106" s="31"/>
      <c r="F106" s="31"/>
      <c r="G106" s="31"/>
      <c r="H106" s="31"/>
      <c r="I106" s="74"/>
      <c r="J106" s="34"/>
      <c r="K106" s="34"/>
      <c r="BE106" s="34"/>
    </row>
    <row r="107" spans="1:57">
      <c r="A107" s="30" t="s">
        <v>183</v>
      </c>
      <c r="B107" s="73"/>
      <c r="C107" s="73"/>
      <c r="D107" s="31"/>
      <c r="E107" s="31"/>
      <c r="F107" s="31"/>
      <c r="G107" s="31"/>
      <c r="H107" s="31"/>
      <c r="I107" s="72"/>
      <c r="BE107" s="34"/>
    </row>
    <row r="108" spans="1:57">
      <c r="B108" s="73"/>
      <c r="C108" s="73"/>
      <c r="D108" s="31"/>
      <c r="E108" s="31"/>
      <c r="F108" s="31"/>
      <c r="G108" s="31"/>
      <c r="H108" s="31"/>
      <c r="I108" s="72"/>
      <c r="BE108" s="34"/>
    </row>
    <row r="109" spans="1:57">
      <c r="A109" s="45" t="s">
        <v>192</v>
      </c>
      <c r="B109" s="41">
        <v>2037.7</v>
      </c>
      <c r="C109" s="41">
        <v>-1502.6</v>
      </c>
      <c r="D109" s="41">
        <v>10453.200000000001</v>
      </c>
      <c r="E109" s="41">
        <v>30122</v>
      </c>
      <c r="F109" s="41">
        <v>27944.2</v>
      </c>
      <c r="G109" s="41">
        <v>7315.4</v>
      </c>
      <c r="H109" s="41">
        <v>30856.5</v>
      </c>
      <c r="I109" s="41">
        <v>6069.3</v>
      </c>
      <c r="J109" s="41">
        <v>-8374.7000000000007</v>
      </c>
      <c r="K109" s="44">
        <v>24924.799999999999</v>
      </c>
      <c r="BE109" s="34"/>
    </row>
    <row r="110" spans="1:57">
      <c r="A110" s="42"/>
      <c r="B110" s="41"/>
      <c r="C110" s="41"/>
      <c r="D110" s="41"/>
      <c r="E110" s="41"/>
      <c r="F110" s="41"/>
      <c r="G110" s="41"/>
      <c r="H110" s="41"/>
      <c r="I110" s="41"/>
      <c r="J110" s="41"/>
      <c r="K110" s="40"/>
      <c r="BE110" s="34"/>
    </row>
    <row r="111" spans="1:57">
      <c r="A111" s="42" t="s">
        <v>159</v>
      </c>
      <c r="B111" s="41">
        <v>2037.7</v>
      </c>
      <c r="C111" s="41">
        <v>-1502.6</v>
      </c>
      <c r="D111" s="41">
        <v>10453.200000000001</v>
      </c>
      <c r="E111" s="41">
        <v>30122</v>
      </c>
      <c r="F111" s="41">
        <v>27944.2</v>
      </c>
      <c r="G111" s="41">
        <v>7315.4</v>
      </c>
      <c r="H111" s="41">
        <v>30856.5</v>
      </c>
      <c r="I111" s="41">
        <v>6069.3</v>
      </c>
      <c r="J111" s="41">
        <v>-8374.7000000000007</v>
      </c>
      <c r="K111" s="40">
        <v>24924.799999999999</v>
      </c>
      <c r="BE111" s="34"/>
    </row>
    <row r="112" spans="1:57">
      <c r="A112" s="42"/>
      <c r="B112" s="41"/>
      <c r="C112" s="41"/>
      <c r="D112" s="41"/>
      <c r="E112" s="41"/>
      <c r="F112" s="41"/>
      <c r="G112" s="41"/>
      <c r="H112" s="41"/>
      <c r="I112" s="41"/>
      <c r="J112" s="41"/>
      <c r="K112" s="40"/>
      <c r="BE112" s="34"/>
    </row>
    <row r="113" spans="1:57">
      <c r="A113" s="42" t="s">
        <v>191</v>
      </c>
      <c r="B113" s="41">
        <v>-10306.4</v>
      </c>
      <c r="C113" s="41">
        <v>-13717.9</v>
      </c>
      <c r="D113" s="41">
        <v>-15299.6</v>
      </c>
      <c r="E113" s="41">
        <v>-18105.099999999999</v>
      </c>
      <c r="F113" s="41">
        <v>-17710</v>
      </c>
      <c r="G113" s="41">
        <v>-19295.3</v>
      </c>
      <c r="H113" s="41">
        <v>-24320.7</v>
      </c>
      <c r="I113" s="41">
        <v>-15821.4</v>
      </c>
      <c r="J113" s="41">
        <v>-12821.4</v>
      </c>
      <c r="K113" s="40">
        <v>-16736.400000000001</v>
      </c>
      <c r="BE113" s="34"/>
    </row>
    <row r="114" spans="1:57">
      <c r="A114" s="42" t="s">
        <v>190</v>
      </c>
      <c r="B114" s="41">
        <v>12344.1</v>
      </c>
      <c r="C114" s="41">
        <v>12215.3</v>
      </c>
      <c r="D114" s="41">
        <v>25752.799999999999</v>
      </c>
      <c r="E114" s="41">
        <v>48227.1</v>
      </c>
      <c r="F114" s="41">
        <v>45654.2</v>
      </c>
      <c r="G114" s="41">
        <v>26610.7</v>
      </c>
      <c r="H114" s="41">
        <v>55177.2</v>
      </c>
      <c r="I114" s="41">
        <v>21890.7</v>
      </c>
      <c r="J114" s="41">
        <v>4446.7</v>
      </c>
      <c r="K114" s="40">
        <v>41661.199999999997</v>
      </c>
      <c r="BE114" s="34"/>
    </row>
    <row r="115" spans="1:57">
      <c r="A115" s="42"/>
      <c r="B115" s="41"/>
      <c r="C115" s="41"/>
      <c r="D115" s="41"/>
      <c r="E115" s="41"/>
      <c r="F115" s="41"/>
      <c r="G115" s="41"/>
      <c r="H115" s="41"/>
      <c r="I115" s="41"/>
      <c r="J115" s="41"/>
      <c r="K115" s="40"/>
      <c r="BE115" s="34"/>
    </row>
    <row r="116" spans="1:57">
      <c r="A116" s="39" t="s">
        <v>189</v>
      </c>
      <c r="B116" s="38">
        <v>2037.7</v>
      </c>
      <c r="C116" s="37">
        <v>-1502.6</v>
      </c>
      <c r="D116" s="37">
        <v>10453.200000000001</v>
      </c>
      <c r="E116" s="37">
        <v>30122</v>
      </c>
      <c r="F116" s="37">
        <v>27944.2</v>
      </c>
      <c r="G116" s="37">
        <v>7315.4</v>
      </c>
      <c r="H116" s="37">
        <v>30856.5</v>
      </c>
      <c r="I116" s="37">
        <v>6069.3</v>
      </c>
      <c r="J116" s="37">
        <v>-8374.7000000000007</v>
      </c>
      <c r="K116" s="36">
        <v>24924.799999999999</v>
      </c>
      <c r="BE116" s="34"/>
    </row>
    <row r="117" spans="1:57">
      <c r="BE117" s="34"/>
    </row>
    <row r="118" spans="1:57">
      <c r="BE118" s="34"/>
    </row>
    <row r="119" spans="1:57">
      <c r="BE119" s="34"/>
    </row>
    <row r="120" spans="1:57">
      <c r="BE120" s="34"/>
    </row>
    <row r="121" spans="1:57">
      <c r="BE121" s="34"/>
    </row>
    <row r="122" spans="1:57">
      <c r="BE122" s="34"/>
    </row>
    <row r="123" spans="1:57">
      <c r="BE123" s="34"/>
    </row>
    <row r="124" spans="1:57">
      <c r="BE124" s="34"/>
    </row>
    <row r="125" spans="1:57">
      <c r="BE125" s="34"/>
    </row>
    <row r="126" spans="1:57">
      <c r="BE126" s="34"/>
    </row>
    <row r="127" spans="1:57">
      <c r="BE127" s="34"/>
    </row>
    <row r="128" spans="1:57">
      <c r="BE128" s="34"/>
    </row>
    <row r="129" spans="57:57">
      <c r="BE129" s="34"/>
    </row>
    <row r="130" spans="57:57">
      <c r="BE130" s="34"/>
    </row>
    <row r="131" spans="57:57">
      <c r="BE131" s="34"/>
    </row>
    <row r="132" spans="57:57">
      <c r="BE132" s="34"/>
    </row>
    <row r="133" spans="57:57">
      <c r="BE133" s="34"/>
    </row>
    <row r="134" spans="57:57">
      <c r="BE134" s="34"/>
    </row>
    <row r="135" spans="57:57">
      <c r="BE135" s="34"/>
    </row>
    <row r="136" spans="57:57">
      <c r="BE136" s="34"/>
    </row>
    <row r="137" spans="57:57">
      <c r="BE137" s="34"/>
    </row>
    <row r="138" spans="57:57">
      <c r="BE138" s="34"/>
    </row>
    <row r="139" spans="57:57">
      <c r="BE139" s="34"/>
    </row>
    <row r="140" spans="57:57">
      <c r="BE140" s="34"/>
    </row>
    <row r="141" spans="57:57">
      <c r="BE141" s="34"/>
    </row>
    <row r="142" spans="57:57">
      <c r="BE142" s="34"/>
    </row>
    <row r="143" spans="57:57">
      <c r="BE143" s="34"/>
    </row>
    <row r="144" spans="57:57">
      <c r="BE144" s="34"/>
    </row>
    <row r="145" spans="57:57">
      <c r="BE145" s="34"/>
    </row>
    <row r="146" spans="57:57">
      <c r="BE146" s="34"/>
    </row>
    <row r="147" spans="57:57">
      <c r="BE147" s="34"/>
    </row>
    <row r="148" spans="57:57">
      <c r="BE148" s="34"/>
    </row>
    <row r="149" spans="57:57">
      <c r="BE149" s="34"/>
    </row>
    <row r="150" spans="57:57">
      <c r="BE150" s="34"/>
    </row>
    <row r="151" spans="57:57">
      <c r="BE151" s="34"/>
    </row>
    <row r="152" spans="57:57">
      <c r="BE152" s="34"/>
    </row>
    <row r="153" spans="57:57">
      <c r="BE153" s="34"/>
    </row>
    <row r="154" spans="57:57">
      <c r="BE154" s="34"/>
    </row>
    <row r="155" spans="57:57">
      <c r="BE155" s="34"/>
    </row>
    <row r="156" spans="57:57">
      <c r="BE156" s="34"/>
    </row>
    <row r="157" spans="57:57">
      <c r="BE157" s="34"/>
    </row>
    <row r="158" spans="57:57">
      <c r="BE158" s="34"/>
    </row>
    <row r="159" spans="57:57">
      <c r="BE159" s="34"/>
    </row>
    <row r="160" spans="57:57">
      <c r="BE160" s="34"/>
    </row>
    <row r="161" spans="57:57">
      <c r="BE161" s="34"/>
    </row>
    <row r="162" spans="57:57">
      <c r="BE162" s="34"/>
    </row>
    <row r="163" spans="57:57">
      <c r="BE163" s="34"/>
    </row>
    <row r="164" spans="57:57">
      <c r="BE164" s="34"/>
    </row>
    <row r="165" spans="57:57">
      <c r="BE165" s="34"/>
    </row>
    <row r="166" spans="57:57">
      <c r="BE166" s="34"/>
    </row>
    <row r="167" spans="57:57">
      <c r="BE167" s="34"/>
    </row>
    <row r="168" spans="57:57">
      <c r="BE168" s="34"/>
    </row>
    <row r="169" spans="57:57">
      <c r="BE169" s="34"/>
    </row>
    <row r="170" spans="57:57">
      <c r="BE170" s="34"/>
    </row>
    <row r="171" spans="57:57">
      <c r="BE171" s="34"/>
    </row>
    <row r="172" spans="57:57">
      <c r="BE172" s="34"/>
    </row>
    <row r="173" spans="57:57">
      <c r="BE173" s="34"/>
    </row>
    <row r="174" spans="57:57">
      <c r="BE174" s="34"/>
    </row>
    <row r="175" spans="57:57">
      <c r="BE175" s="34"/>
    </row>
    <row r="176" spans="57:57">
      <c r="BE176" s="34"/>
    </row>
    <row r="177" spans="57:57">
      <c r="BE177" s="34"/>
    </row>
    <row r="178" spans="57:57">
      <c r="BE178" s="34"/>
    </row>
    <row r="179" spans="57:57">
      <c r="BE179" s="34"/>
    </row>
    <row r="180" spans="57:57">
      <c r="BE180" s="34"/>
    </row>
    <row r="181" spans="57:57">
      <c r="BE181" s="34"/>
    </row>
    <row r="182" spans="57:57">
      <c r="BE182" s="34"/>
    </row>
    <row r="183" spans="57:57">
      <c r="BE183" s="34"/>
    </row>
    <row r="184" spans="57:57">
      <c r="BE184" s="34"/>
    </row>
    <row r="185" spans="57:57">
      <c r="BE185" s="34"/>
    </row>
    <row r="186" spans="57:57">
      <c r="BE186" s="34"/>
    </row>
    <row r="187" spans="57:57">
      <c r="BE187" s="34"/>
    </row>
    <row r="188" spans="57:57">
      <c r="BE188" s="34"/>
    </row>
    <row r="189" spans="57:57">
      <c r="BE189" s="34"/>
    </row>
    <row r="190" spans="57:57">
      <c r="BE190" s="34"/>
    </row>
    <row r="191" spans="57:57">
      <c r="BE191" s="34"/>
    </row>
    <row r="192" spans="57:57">
      <c r="BE192" s="34"/>
    </row>
    <row r="193" spans="57:57">
      <c r="BE193" s="34"/>
    </row>
    <row r="194" spans="57:57">
      <c r="BE194" s="34"/>
    </row>
    <row r="195" spans="57:57">
      <c r="BE195" s="34"/>
    </row>
    <row r="196" spans="57:57">
      <c r="BE196" s="34"/>
    </row>
    <row r="197" spans="57:57">
      <c r="BE197" s="34"/>
    </row>
    <row r="198" spans="57:57">
      <c r="BE198" s="34"/>
    </row>
    <row r="199" spans="57:57">
      <c r="BE199" s="34"/>
    </row>
    <row r="200" spans="57:57">
      <c r="BE200" s="34"/>
    </row>
    <row r="201" spans="57:57">
      <c r="BE201" s="34"/>
    </row>
    <row r="202" spans="57:57">
      <c r="BE202" s="34"/>
    </row>
    <row r="203" spans="57:57">
      <c r="BE203" s="34"/>
    </row>
    <row r="204" spans="57:57">
      <c r="BE204" s="34"/>
    </row>
    <row r="205" spans="57:57">
      <c r="BE205" s="34"/>
    </row>
    <row r="206" spans="57:57">
      <c r="BE206" s="34"/>
    </row>
    <row r="207" spans="57:57">
      <c r="BE207" s="34"/>
    </row>
    <row r="208" spans="57:57">
      <c r="BE208" s="34"/>
    </row>
    <row r="209" spans="57:57">
      <c r="BE209" s="34"/>
    </row>
    <row r="210" spans="57:57">
      <c r="BE210" s="34"/>
    </row>
    <row r="211" spans="57:57">
      <c r="BE211" s="34"/>
    </row>
    <row r="212" spans="57:57">
      <c r="BE212" s="34"/>
    </row>
    <row r="213" spans="57:57">
      <c r="BE213" s="34"/>
    </row>
    <row r="214" spans="57:57">
      <c r="BE214" s="34"/>
    </row>
    <row r="215" spans="57:57">
      <c r="BE215" s="34"/>
    </row>
    <row r="216" spans="57:57">
      <c r="BE216" s="34"/>
    </row>
    <row r="217" spans="57:57">
      <c r="BE217" s="34"/>
    </row>
    <row r="218" spans="57:57">
      <c r="BE218" s="34"/>
    </row>
    <row r="219" spans="57:57">
      <c r="BE219" s="34"/>
    </row>
    <row r="220" spans="57:57">
      <c r="BE220" s="34"/>
    </row>
    <row r="221" spans="57:57">
      <c r="BE221" s="34"/>
    </row>
    <row r="222" spans="57:57">
      <c r="BE222" s="34"/>
    </row>
    <row r="223" spans="57:57">
      <c r="BE223" s="34"/>
    </row>
    <row r="224" spans="57:57">
      <c r="BE224" s="34"/>
    </row>
    <row r="225" spans="57:57">
      <c r="BE225" s="34"/>
    </row>
    <row r="226" spans="57:57">
      <c r="BE226" s="34"/>
    </row>
    <row r="227" spans="57:57">
      <c r="BE227" s="34"/>
    </row>
  </sheetData>
  <sheetProtection sheet="1" objects="1" scenarios="1"/>
  <pageMargins left="0.59055118110236204" right="0.59055118110236204" top="0.59055118110236204" bottom="0.59055118110236204" header="0.511811023622047" footer="0.511811023622047"/>
  <pageSetup paperSize="9" scale="53" fitToWidth="0" pageOrder="overThenDown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K181"/>
  <sheetViews>
    <sheetView showGridLines="0" zoomScale="80" zoomScaleNormal="80" zoomScalePageLayoutView="80" workbookViewId="0">
      <selection activeCell="B4" sqref="B4:K4"/>
    </sheetView>
  </sheetViews>
  <sheetFormatPr baseColWidth="10" defaultColWidth="11" defaultRowHeight="16" x14ac:dyDescent="0"/>
  <cols>
    <col min="1" max="1" width="60.69921875" style="30" customWidth="1"/>
    <col min="2" max="57" width="15.69921875" style="30" customWidth="1"/>
    <col min="58" max="16384" width="11" style="30"/>
  </cols>
  <sheetData>
    <row r="1" spans="1:11">
      <c r="A1" s="32" t="s">
        <v>211</v>
      </c>
    </row>
    <row r="2" spans="1:11">
      <c r="A2" s="32" t="s">
        <v>210</v>
      </c>
    </row>
    <row r="3" spans="1:11">
      <c r="A3" s="32" t="s">
        <v>1</v>
      </c>
    </row>
    <row r="4" spans="1:11" s="34" customFormat="1">
      <c r="A4" s="32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1" s="35" customFormat="1" ht="18">
      <c r="A5" s="54"/>
      <c r="B5" s="80"/>
      <c r="C5" s="53"/>
      <c r="D5" s="53"/>
      <c r="E5" s="53"/>
      <c r="F5" s="53"/>
      <c r="G5" s="53"/>
      <c r="H5" s="53"/>
      <c r="I5" s="53"/>
      <c r="J5" s="53"/>
      <c r="K5" s="52"/>
    </row>
    <row r="6" spans="1:11" s="35" customFormat="1" ht="18">
      <c r="A6" s="51" t="s">
        <v>3</v>
      </c>
      <c r="B6" s="50">
        <v>2001</v>
      </c>
      <c r="C6" s="50">
        <v>2002</v>
      </c>
      <c r="D6" s="50">
        <v>2003</v>
      </c>
      <c r="E6" s="50">
        <v>2004</v>
      </c>
      <c r="F6" s="50">
        <v>2005</v>
      </c>
      <c r="G6" s="50">
        <v>2006</v>
      </c>
      <c r="H6" s="50">
        <v>2007</v>
      </c>
      <c r="I6" s="50">
        <v>2008</v>
      </c>
      <c r="J6" s="50">
        <v>2009</v>
      </c>
      <c r="K6" s="49">
        <v>2010</v>
      </c>
    </row>
    <row r="7" spans="1:11" s="35" customFormat="1" ht="18">
      <c r="A7" s="48"/>
      <c r="B7" s="47"/>
      <c r="C7" s="47"/>
      <c r="D7" s="47"/>
      <c r="E7" s="47"/>
      <c r="F7" s="47"/>
      <c r="G7" s="47"/>
      <c r="H7" s="47"/>
      <c r="I7" s="47"/>
      <c r="J7" s="47"/>
      <c r="K7" s="46"/>
    </row>
    <row r="8" spans="1:11" s="35" customFormat="1" ht="18">
      <c r="A8" s="45" t="s">
        <v>209</v>
      </c>
      <c r="B8" s="41">
        <v>266891.5</v>
      </c>
      <c r="C8" s="41">
        <v>259547.4</v>
      </c>
      <c r="D8" s="41">
        <v>254738.8</v>
      </c>
      <c r="E8" s="41">
        <v>252427</v>
      </c>
      <c r="F8" s="41">
        <v>253858.8</v>
      </c>
      <c r="G8" s="41">
        <v>255538.8</v>
      </c>
      <c r="H8" s="41">
        <v>254720.2</v>
      </c>
      <c r="I8" s="41">
        <v>255583.5</v>
      </c>
      <c r="J8" s="41">
        <v>243172.3</v>
      </c>
      <c r="K8" s="44">
        <v>243789.2</v>
      </c>
    </row>
    <row r="9" spans="1:11" s="35" customFormat="1" ht="18">
      <c r="A9" s="42" t="s">
        <v>114</v>
      </c>
      <c r="B9" s="41">
        <v>226671.4</v>
      </c>
      <c r="C9" s="41">
        <v>217835.9</v>
      </c>
      <c r="D9" s="41">
        <v>215622.39999999999</v>
      </c>
      <c r="E9" s="41">
        <v>214312.6</v>
      </c>
      <c r="F9" s="41">
        <v>217217.8</v>
      </c>
      <c r="G9" s="41">
        <v>217782.5</v>
      </c>
      <c r="H9" s="41">
        <v>216644</v>
      </c>
      <c r="I9" s="41">
        <v>217748.8</v>
      </c>
      <c r="J9" s="41">
        <v>206132.3</v>
      </c>
      <c r="K9" s="40">
        <v>205939.1</v>
      </c>
    </row>
    <row r="10" spans="1:11" s="35" customFormat="1" ht="18">
      <c r="A10" s="42" t="s">
        <v>113</v>
      </c>
      <c r="B10" s="41">
        <v>40220.1</v>
      </c>
      <c r="C10" s="41">
        <v>41711.5</v>
      </c>
      <c r="D10" s="41">
        <v>39116.300000000003</v>
      </c>
      <c r="E10" s="41">
        <v>38114.400000000001</v>
      </c>
      <c r="F10" s="41">
        <v>36641</v>
      </c>
      <c r="G10" s="41">
        <v>37756.300000000003</v>
      </c>
      <c r="H10" s="41">
        <v>38076.300000000003</v>
      </c>
      <c r="I10" s="41">
        <v>37834.800000000003</v>
      </c>
      <c r="J10" s="41">
        <v>37040</v>
      </c>
      <c r="K10" s="40">
        <v>37850.1</v>
      </c>
    </row>
    <row r="11" spans="1:11" s="35" customFormat="1" ht="18">
      <c r="A11" s="42" t="s">
        <v>112</v>
      </c>
      <c r="B11" s="41">
        <v>28468.799999999999</v>
      </c>
      <c r="C11" s="41">
        <v>28193.3</v>
      </c>
      <c r="D11" s="41">
        <v>28232.1</v>
      </c>
      <c r="E11" s="41">
        <v>26692.799999999999</v>
      </c>
      <c r="F11" s="41">
        <v>26793.4</v>
      </c>
      <c r="G11" s="41">
        <v>27746.7</v>
      </c>
      <c r="H11" s="41">
        <v>28214.799999999999</v>
      </c>
      <c r="I11" s="41">
        <v>28775.4</v>
      </c>
      <c r="J11" s="41">
        <v>27501.9</v>
      </c>
      <c r="K11" s="40">
        <v>28442.5</v>
      </c>
    </row>
    <row r="12" spans="1:11" s="35" customFormat="1" ht="18">
      <c r="A12" s="42" t="s">
        <v>111</v>
      </c>
      <c r="B12" s="41">
        <v>11751.3</v>
      </c>
      <c r="C12" s="41">
        <v>13518.2</v>
      </c>
      <c r="D12" s="41">
        <v>10884.2</v>
      </c>
      <c r="E12" s="41">
        <v>11421.5</v>
      </c>
      <c r="F12" s="41">
        <v>9847.6</v>
      </c>
      <c r="G12" s="41">
        <v>10009.6</v>
      </c>
      <c r="H12" s="41">
        <v>9861.5</v>
      </c>
      <c r="I12" s="41">
        <v>9059.4</v>
      </c>
      <c r="J12" s="41">
        <v>9538.1</v>
      </c>
      <c r="K12" s="40">
        <v>9407.5</v>
      </c>
    </row>
    <row r="13" spans="1:11" s="35" customFormat="1" ht="18">
      <c r="A13" s="42" t="s">
        <v>208</v>
      </c>
      <c r="B13" s="41">
        <v>42911.7</v>
      </c>
      <c r="C13" s="41">
        <v>41478.5</v>
      </c>
      <c r="D13" s="41">
        <v>41138.699999999997</v>
      </c>
      <c r="E13" s="41">
        <v>41604.400000000001</v>
      </c>
      <c r="F13" s="41">
        <v>42286.5</v>
      </c>
      <c r="G13" s="41">
        <v>43736.5</v>
      </c>
      <c r="H13" s="41">
        <v>43254.400000000001</v>
      </c>
      <c r="I13" s="41">
        <v>42476.4</v>
      </c>
      <c r="J13" s="41">
        <v>38528.5</v>
      </c>
      <c r="K13" s="40">
        <v>39852.5</v>
      </c>
    </row>
    <row r="14" spans="1:11" s="35" customFormat="1" ht="18">
      <c r="A14" s="42" t="s">
        <v>207</v>
      </c>
      <c r="B14" s="41">
        <v>23539.3</v>
      </c>
      <c r="C14" s="41">
        <v>23007</v>
      </c>
      <c r="D14" s="41">
        <v>23079.7</v>
      </c>
      <c r="E14" s="41">
        <v>23538</v>
      </c>
      <c r="F14" s="41">
        <v>23409.200000000001</v>
      </c>
      <c r="G14" s="41">
        <v>24224.3</v>
      </c>
      <c r="H14" s="41">
        <v>23608.400000000001</v>
      </c>
      <c r="I14" s="41">
        <v>23004.6</v>
      </c>
      <c r="J14" s="41">
        <v>21686.2</v>
      </c>
      <c r="K14" s="40">
        <v>22331.7</v>
      </c>
    </row>
    <row r="15" spans="1:11" s="35" customFormat="1" ht="18">
      <c r="A15" s="42" t="s">
        <v>206</v>
      </c>
      <c r="B15" s="41">
        <v>12461.9</v>
      </c>
      <c r="C15" s="41">
        <v>12156.4</v>
      </c>
      <c r="D15" s="41">
        <v>12212.6</v>
      </c>
      <c r="E15" s="41">
        <v>12579.2</v>
      </c>
      <c r="F15" s="41">
        <v>12700</v>
      </c>
      <c r="G15" s="41">
        <v>13135.5</v>
      </c>
      <c r="H15" s="41">
        <v>12871.9</v>
      </c>
      <c r="I15" s="41">
        <v>12846.1</v>
      </c>
      <c r="J15" s="41">
        <v>12035.9</v>
      </c>
      <c r="K15" s="40">
        <v>12742.8</v>
      </c>
    </row>
    <row r="16" spans="1:11" s="35" customFormat="1" ht="18">
      <c r="A16" s="42" t="s">
        <v>205</v>
      </c>
      <c r="B16" s="41">
        <v>909.2</v>
      </c>
      <c r="C16" s="41">
        <v>847.7</v>
      </c>
      <c r="D16" s="41">
        <v>849.1</v>
      </c>
      <c r="E16" s="41">
        <v>858</v>
      </c>
      <c r="F16" s="41">
        <v>906.4</v>
      </c>
      <c r="G16" s="41">
        <v>937.9</v>
      </c>
      <c r="H16" s="41">
        <v>960</v>
      </c>
      <c r="I16" s="41">
        <v>916.6</v>
      </c>
      <c r="J16" s="41">
        <v>761</v>
      </c>
      <c r="K16" s="40">
        <v>764.6</v>
      </c>
    </row>
    <row r="17" spans="1:11" s="35" customFormat="1" ht="18">
      <c r="A17" s="42" t="s">
        <v>204</v>
      </c>
      <c r="B17" s="41">
        <v>10168.200000000001</v>
      </c>
      <c r="C17" s="41">
        <v>10002.799999999999</v>
      </c>
      <c r="D17" s="41">
        <v>10018</v>
      </c>
      <c r="E17" s="41">
        <v>10100.9</v>
      </c>
      <c r="F17" s="41">
        <v>9802.7999999999993</v>
      </c>
      <c r="G17" s="41">
        <v>10150.9</v>
      </c>
      <c r="H17" s="41">
        <v>9776.5</v>
      </c>
      <c r="I17" s="41">
        <v>9241.7999999999993</v>
      </c>
      <c r="J17" s="41">
        <v>8889.2000000000007</v>
      </c>
      <c r="K17" s="40">
        <v>8824.2999999999993</v>
      </c>
    </row>
    <row r="18" spans="1:11" s="35" customFormat="1" ht="18">
      <c r="A18" s="42" t="s">
        <v>203</v>
      </c>
      <c r="B18" s="41">
        <v>19372.400000000001</v>
      </c>
      <c r="C18" s="41">
        <v>18471.599999999999</v>
      </c>
      <c r="D18" s="41">
        <v>18059</v>
      </c>
      <c r="E18" s="41">
        <v>18066.3</v>
      </c>
      <c r="F18" s="41">
        <v>18877.3</v>
      </c>
      <c r="G18" s="41">
        <v>19512.2</v>
      </c>
      <c r="H18" s="41">
        <v>19646</v>
      </c>
      <c r="I18" s="41">
        <v>19471.8</v>
      </c>
      <c r="J18" s="41">
        <v>16842.400000000001</v>
      </c>
      <c r="K18" s="40">
        <v>17520.7</v>
      </c>
    </row>
    <row r="19" spans="1:11" s="35" customFormat="1" ht="18">
      <c r="A19" s="42" t="s">
        <v>202</v>
      </c>
      <c r="B19" s="41">
        <v>3936.4</v>
      </c>
      <c r="C19" s="41">
        <v>3649.9</v>
      </c>
      <c r="D19" s="41">
        <v>4262.3999999999996</v>
      </c>
      <c r="E19" s="41">
        <v>3491.7</v>
      </c>
      <c r="F19" s="41">
        <v>3176.3</v>
      </c>
      <c r="G19" s="41">
        <v>2888.7</v>
      </c>
      <c r="H19" s="41">
        <v>2756</v>
      </c>
      <c r="I19" s="41">
        <v>2623.4</v>
      </c>
      <c r="J19" s="41">
        <v>3406.9</v>
      </c>
      <c r="K19" s="40">
        <v>3184.7</v>
      </c>
    </row>
    <row r="20" spans="1:11" s="35" customFormat="1" ht="18">
      <c r="A20" s="42" t="s">
        <v>201</v>
      </c>
      <c r="B20" s="41">
        <v>92835.4</v>
      </c>
      <c r="C20" s="41">
        <v>97194.8</v>
      </c>
      <c r="D20" s="41">
        <v>103694.8</v>
      </c>
      <c r="E20" s="41">
        <v>109296.1</v>
      </c>
      <c r="F20" s="41">
        <v>108201.3</v>
      </c>
      <c r="G20" s="41">
        <v>105384.4</v>
      </c>
      <c r="H20" s="41">
        <v>110188.2</v>
      </c>
      <c r="I20" s="41">
        <v>94854.8</v>
      </c>
      <c r="J20" s="41">
        <v>83973.5</v>
      </c>
      <c r="K20" s="40">
        <v>91468.3</v>
      </c>
    </row>
    <row r="21" spans="1:11" s="35" customFormat="1" ht="18">
      <c r="A21" s="42" t="s">
        <v>200</v>
      </c>
      <c r="B21" s="41">
        <v>75386.7</v>
      </c>
      <c r="C21" s="41">
        <v>79091.399999999994</v>
      </c>
      <c r="D21" s="41">
        <v>83858.600000000006</v>
      </c>
      <c r="E21" s="41">
        <v>91817.5</v>
      </c>
      <c r="F21" s="41">
        <v>91850.2</v>
      </c>
      <c r="G21" s="41">
        <v>90394.5</v>
      </c>
      <c r="H21" s="41">
        <v>95099.8</v>
      </c>
      <c r="I21" s="41">
        <v>81202.8</v>
      </c>
      <c r="J21" s="41">
        <v>71333.7</v>
      </c>
      <c r="K21" s="40">
        <v>78610.100000000006</v>
      </c>
    </row>
    <row r="22" spans="1:11" s="35" customFormat="1" ht="18">
      <c r="A22" s="42" t="s">
        <v>199</v>
      </c>
      <c r="B22" s="41">
        <v>17448.7</v>
      </c>
      <c r="C22" s="41">
        <v>18103.400000000001</v>
      </c>
      <c r="D22" s="41">
        <v>19836.3</v>
      </c>
      <c r="E22" s="41">
        <v>17478.599999999999</v>
      </c>
      <c r="F22" s="41">
        <v>16351.1</v>
      </c>
      <c r="G22" s="41">
        <v>14989.9</v>
      </c>
      <c r="H22" s="41">
        <v>15088.3</v>
      </c>
      <c r="I22" s="41">
        <v>13652</v>
      </c>
      <c r="J22" s="41">
        <v>12639.9</v>
      </c>
      <c r="K22" s="40">
        <v>12858.3</v>
      </c>
    </row>
    <row r="23" spans="1:11" s="35" customFormat="1" ht="18">
      <c r="A23" s="43" t="s">
        <v>198</v>
      </c>
      <c r="B23" s="41">
        <v>195440.2</v>
      </c>
      <c r="C23" s="41">
        <v>199044.3</v>
      </c>
      <c r="D23" s="41">
        <v>204145.2</v>
      </c>
      <c r="E23" s="41">
        <v>209921.2</v>
      </c>
      <c r="F23" s="41">
        <v>209548.2</v>
      </c>
      <c r="G23" s="41">
        <v>209328.5</v>
      </c>
      <c r="H23" s="41">
        <v>216597.4</v>
      </c>
      <c r="I23" s="41">
        <v>203808.9</v>
      </c>
      <c r="J23" s="41">
        <v>191000.7</v>
      </c>
      <c r="K23" s="40">
        <v>199436.79999999999</v>
      </c>
    </row>
    <row r="24" spans="1:11" s="35" customFormat="1" ht="18">
      <c r="A24" s="43" t="s">
        <v>197</v>
      </c>
      <c r="B24" s="41">
        <v>170985.2</v>
      </c>
      <c r="C24" s="41">
        <v>174357.7</v>
      </c>
      <c r="D24" s="41">
        <v>177955.5</v>
      </c>
      <c r="E24" s="41">
        <v>186319.5</v>
      </c>
      <c r="F24" s="41">
        <v>187247.9</v>
      </c>
      <c r="G24" s="41">
        <v>188477.9</v>
      </c>
      <c r="H24" s="41">
        <v>195905.1</v>
      </c>
      <c r="I24" s="41">
        <v>184740.7</v>
      </c>
      <c r="J24" s="41">
        <v>173264.8</v>
      </c>
      <c r="K24" s="40">
        <v>181728.7</v>
      </c>
    </row>
    <row r="25" spans="1:11" s="35" customFormat="1" ht="18">
      <c r="A25" s="42" t="s">
        <v>196</v>
      </c>
      <c r="B25" s="41">
        <v>24455</v>
      </c>
      <c r="C25" s="41">
        <v>24686.6</v>
      </c>
      <c r="D25" s="41">
        <v>26189.7</v>
      </c>
      <c r="E25" s="41">
        <v>23601.7</v>
      </c>
      <c r="F25" s="41">
        <v>22300.3</v>
      </c>
      <c r="G25" s="41">
        <v>20850.599999999999</v>
      </c>
      <c r="H25" s="41">
        <v>20692.400000000001</v>
      </c>
      <c r="I25" s="41">
        <v>19068.2</v>
      </c>
      <c r="J25" s="41">
        <v>17736</v>
      </c>
      <c r="K25" s="40">
        <v>17708.099999999999</v>
      </c>
    </row>
    <row r="26" spans="1:11" s="35" customFormat="1" ht="18">
      <c r="A26" s="42" t="s">
        <v>193</v>
      </c>
      <c r="B26" s="41">
        <v>102604.9</v>
      </c>
      <c r="C26" s="41">
        <v>101849.5</v>
      </c>
      <c r="D26" s="41">
        <v>100450.4</v>
      </c>
      <c r="E26" s="41">
        <v>100625</v>
      </c>
      <c r="F26" s="41">
        <v>101346.9</v>
      </c>
      <c r="G26" s="41">
        <v>103944.1</v>
      </c>
      <c r="H26" s="41">
        <v>106409.3</v>
      </c>
      <c r="I26" s="41">
        <v>108954.1</v>
      </c>
      <c r="J26" s="41">
        <v>107027.2</v>
      </c>
      <c r="K26" s="40">
        <v>107968.4</v>
      </c>
    </row>
    <row r="27" spans="1:11" s="35" customFormat="1" ht="18">
      <c r="A27" s="43"/>
      <c r="B27" s="41"/>
      <c r="C27" s="41"/>
      <c r="D27" s="41"/>
      <c r="E27" s="41"/>
      <c r="F27" s="41"/>
      <c r="G27" s="41"/>
      <c r="H27" s="41"/>
      <c r="I27" s="41"/>
      <c r="J27" s="41"/>
      <c r="K27" s="40"/>
    </row>
    <row r="28" spans="1:11" s="35" customFormat="1" ht="18">
      <c r="A28" s="42" t="s">
        <v>175</v>
      </c>
      <c r="B28" s="41">
        <v>398702.2</v>
      </c>
      <c r="C28" s="41">
        <v>394570.8</v>
      </c>
      <c r="D28" s="41">
        <v>395309.9</v>
      </c>
      <c r="E28" s="41">
        <v>399835.8</v>
      </c>
      <c r="F28" s="41">
        <v>401170.3</v>
      </c>
      <c r="G28" s="41">
        <v>401771</v>
      </c>
      <c r="H28" s="41">
        <v>405406.8</v>
      </c>
      <c r="I28" s="41">
        <v>390291.4</v>
      </c>
      <c r="J28" s="41">
        <v>362267.6</v>
      </c>
      <c r="K28" s="40">
        <v>371925.3</v>
      </c>
    </row>
    <row r="29" spans="1:11" s="35" customFormat="1" ht="18">
      <c r="A29" s="42"/>
      <c r="B29" s="41"/>
      <c r="C29" s="41"/>
      <c r="D29" s="41"/>
      <c r="E29" s="41"/>
      <c r="F29" s="41"/>
      <c r="G29" s="41"/>
      <c r="H29" s="41"/>
      <c r="I29" s="41"/>
      <c r="J29" s="41"/>
      <c r="K29" s="40"/>
    </row>
    <row r="30" spans="1:11" s="35" customFormat="1" ht="18">
      <c r="A30" s="42" t="s">
        <v>195</v>
      </c>
      <c r="B30" s="41">
        <v>398702.2</v>
      </c>
      <c r="C30" s="41">
        <v>394570.8</v>
      </c>
      <c r="D30" s="41">
        <v>395309.9</v>
      </c>
      <c r="E30" s="41">
        <v>399835.8</v>
      </c>
      <c r="F30" s="41">
        <v>401170.3</v>
      </c>
      <c r="G30" s="41">
        <v>401771</v>
      </c>
      <c r="H30" s="41">
        <v>405406.8</v>
      </c>
      <c r="I30" s="41">
        <v>390291.4</v>
      </c>
      <c r="J30" s="41">
        <v>362267.6</v>
      </c>
      <c r="K30" s="40">
        <v>371925.3</v>
      </c>
    </row>
    <row r="31" spans="1:11" s="35" customFormat="1" ht="18">
      <c r="A31" s="43" t="s">
        <v>194</v>
      </c>
      <c r="B31" s="41">
        <v>501307</v>
      </c>
      <c r="C31" s="41">
        <v>496420.3</v>
      </c>
      <c r="D31" s="41">
        <v>495760.2</v>
      </c>
      <c r="E31" s="41">
        <v>500460.79999999999</v>
      </c>
      <c r="F31" s="41">
        <v>502517.2</v>
      </c>
      <c r="G31" s="41">
        <v>505715.1</v>
      </c>
      <c r="H31" s="41">
        <v>511816</v>
      </c>
      <c r="I31" s="41">
        <v>499245.4</v>
      </c>
      <c r="J31" s="41">
        <v>469294.8</v>
      </c>
      <c r="K31" s="40">
        <v>479893.7</v>
      </c>
    </row>
    <row r="32" spans="1:11" s="35" customFormat="1" ht="18">
      <c r="A32" s="42" t="s">
        <v>193</v>
      </c>
      <c r="B32" s="41">
        <v>102604.9</v>
      </c>
      <c r="C32" s="41">
        <v>101849.5</v>
      </c>
      <c r="D32" s="41">
        <v>100450.4</v>
      </c>
      <c r="E32" s="41">
        <v>100625</v>
      </c>
      <c r="F32" s="41">
        <v>101346.9</v>
      </c>
      <c r="G32" s="41">
        <v>103944.1</v>
      </c>
      <c r="H32" s="41">
        <v>106409.3</v>
      </c>
      <c r="I32" s="41">
        <v>108954.1</v>
      </c>
      <c r="J32" s="41">
        <v>107027.2</v>
      </c>
      <c r="K32" s="40">
        <v>107968.4</v>
      </c>
    </row>
    <row r="33" spans="1:11" s="35" customFormat="1" ht="18">
      <c r="A33" s="43"/>
      <c r="B33" s="41"/>
      <c r="C33" s="41"/>
      <c r="D33" s="41"/>
      <c r="E33" s="41"/>
      <c r="F33" s="41"/>
      <c r="G33" s="41"/>
      <c r="H33" s="41"/>
      <c r="I33" s="41"/>
      <c r="J33" s="41"/>
      <c r="K33" s="40"/>
    </row>
    <row r="34" spans="1:11" s="35" customFormat="1" ht="18">
      <c r="A34" s="39" t="s">
        <v>170</v>
      </c>
      <c r="B34" s="38">
        <v>398702.2</v>
      </c>
      <c r="C34" s="37">
        <v>394570.8</v>
      </c>
      <c r="D34" s="37">
        <v>395309.9</v>
      </c>
      <c r="E34" s="37">
        <v>399835.8</v>
      </c>
      <c r="F34" s="37">
        <v>401170.3</v>
      </c>
      <c r="G34" s="37">
        <v>401771</v>
      </c>
      <c r="H34" s="37">
        <v>405406.8</v>
      </c>
      <c r="I34" s="37">
        <v>390291.4</v>
      </c>
      <c r="J34" s="37">
        <v>362267.6</v>
      </c>
      <c r="K34" s="36">
        <v>371925.3</v>
      </c>
    </row>
    <row r="35" spans="1:11" s="34" customFormat="1">
      <c r="A35" s="30"/>
      <c r="B35" s="30"/>
      <c r="C35" s="30"/>
      <c r="D35" s="30"/>
      <c r="E35" s="30"/>
      <c r="F35" s="30"/>
      <c r="G35" s="31"/>
      <c r="H35" s="30"/>
    </row>
    <row r="36" spans="1:11">
      <c r="A36" s="45" t="s">
        <v>233</v>
      </c>
      <c r="B36" s="41">
        <v>93586.8</v>
      </c>
      <c r="C36" s="41">
        <v>80941.399999999994</v>
      </c>
      <c r="D36" s="41">
        <v>73459.8</v>
      </c>
      <c r="E36" s="41">
        <v>72234.899999999994</v>
      </c>
      <c r="F36" s="41">
        <v>78783.899999999994</v>
      </c>
      <c r="G36" s="41">
        <v>88984.9</v>
      </c>
      <c r="H36" s="41">
        <v>94558.8</v>
      </c>
      <c r="I36" s="41">
        <v>86333.2</v>
      </c>
      <c r="J36" s="41">
        <v>76072.100000000006</v>
      </c>
      <c r="K36" s="44">
        <v>73825.899999999994</v>
      </c>
    </row>
    <row r="37" spans="1:11">
      <c r="A37" s="42" t="s">
        <v>220</v>
      </c>
      <c r="B37" s="41">
        <v>69379.8</v>
      </c>
      <c r="C37" s="41">
        <v>56182.400000000001</v>
      </c>
      <c r="D37" s="41">
        <v>49981.2</v>
      </c>
      <c r="E37" s="41">
        <v>45647.9</v>
      </c>
      <c r="F37" s="41">
        <v>46873.5</v>
      </c>
      <c r="G37" s="41">
        <v>53028.4</v>
      </c>
      <c r="H37" s="41">
        <v>58205.7</v>
      </c>
      <c r="I37" s="41">
        <v>54363</v>
      </c>
      <c r="J37" s="41">
        <v>48198.7</v>
      </c>
      <c r="K37" s="40">
        <v>45741.5</v>
      </c>
    </row>
    <row r="38" spans="1:11">
      <c r="A38" s="42" t="s">
        <v>219</v>
      </c>
      <c r="B38" s="41">
        <v>6821.1</v>
      </c>
      <c r="C38" s="41">
        <v>8644.7000000000007</v>
      </c>
      <c r="D38" s="41">
        <v>8479.7000000000007</v>
      </c>
      <c r="E38" s="41">
        <v>11367.7</v>
      </c>
      <c r="F38" s="41">
        <v>16276.7</v>
      </c>
      <c r="G38" s="41">
        <v>19522</v>
      </c>
      <c r="H38" s="41">
        <v>20172</v>
      </c>
      <c r="I38" s="41">
        <v>17024.3</v>
      </c>
      <c r="J38" s="41">
        <v>13485.4</v>
      </c>
      <c r="K38" s="40">
        <v>13799</v>
      </c>
    </row>
    <row r="39" spans="1:11">
      <c r="A39" s="42" t="s">
        <v>218</v>
      </c>
      <c r="B39" s="41">
        <v>6285.2</v>
      </c>
      <c r="C39" s="41">
        <v>8072.7</v>
      </c>
      <c r="D39" s="41">
        <v>7915.1</v>
      </c>
      <c r="E39" s="41">
        <v>10801.1</v>
      </c>
      <c r="F39" s="41">
        <v>15783.1</v>
      </c>
      <c r="G39" s="41">
        <v>18996.400000000001</v>
      </c>
      <c r="H39" s="41">
        <v>19655.5</v>
      </c>
      <c r="I39" s="41">
        <v>16557.5</v>
      </c>
      <c r="J39" s="41">
        <v>13010.1</v>
      </c>
      <c r="K39" s="40">
        <v>13284.6</v>
      </c>
    </row>
    <row r="40" spans="1:11">
      <c r="A40" s="42" t="s">
        <v>217</v>
      </c>
      <c r="B40" s="41">
        <v>535.9</v>
      </c>
      <c r="C40" s="41">
        <v>572</v>
      </c>
      <c r="D40" s="41">
        <v>564.5</v>
      </c>
      <c r="E40" s="41">
        <v>566.6</v>
      </c>
      <c r="F40" s="41">
        <v>493.6</v>
      </c>
      <c r="G40" s="41">
        <v>525.6</v>
      </c>
      <c r="H40" s="41">
        <v>516.5</v>
      </c>
      <c r="I40" s="41">
        <v>466.7</v>
      </c>
      <c r="J40" s="41">
        <v>475.3</v>
      </c>
      <c r="K40" s="40">
        <v>514.29999999999995</v>
      </c>
    </row>
    <row r="41" spans="1:11">
      <c r="A41" s="42" t="s">
        <v>216</v>
      </c>
      <c r="B41" s="41">
        <v>188.1</v>
      </c>
      <c r="C41" s="41">
        <v>188.7</v>
      </c>
      <c r="D41" s="41">
        <v>162.6</v>
      </c>
      <c r="E41" s="41">
        <v>210.4</v>
      </c>
      <c r="F41" s="41">
        <v>186.3</v>
      </c>
      <c r="G41" s="41">
        <v>261.89999999999998</v>
      </c>
      <c r="H41" s="41">
        <v>451.1</v>
      </c>
      <c r="I41" s="41">
        <v>388.5</v>
      </c>
      <c r="J41" s="41">
        <v>116.7</v>
      </c>
      <c r="K41" s="40">
        <v>-257.60000000000002</v>
      </c>
    </row>
    <row r="42" spans="1:11">
      <c r="A42" s="42" t="s">
        <v>215</v>
      </c>
      <c r="B42" s="41">
        <v>11852.7</v>
      </c>
      <c r="C42" s="41">
        <v>10773.3</v>
      </c>
      <c r="D42" s="41">
        <v>9824.7000000000007</v>
      </c>
      <c r="E42" s="41">
        <v>9707.4</v>
      </c>
      <c r="F42" s="41">
        <v>10267.5</v>
      </c>
      <c r="G42" s="41">
        <v>10771.2</v>
      </c>
      <c r="H42" s="41">
        <v>10352.200000000001</v>
      </c>
      <c r="I42" s="41">
        <v>9161.1</v>
      </c>
      <c r="J42" s="41">
        <v>8909.4</v>
      </c>
      <c r="K42" s="40">
        <v>8932.4</v>
      </c>
    </row>
    <row r="43" spans="1:11">
      <c r="A43" s="42" t="s">
        <v>214</v>
      </c>
      <c r="B43" s="41">
        <v>5345.3</v>
      </c>
      <c r="C43" s="41">
        <v>5152.2</v>
      </c>
      <c r="D43" s="41">
        <v>5011.7</v>
      </c>
      <c r="E43" s="41">
        <v>5301.5</v>
      </c>
      <c r="F43" s="41">
        <v>5179.8</v>
      </c>
      <c r="G43" s="41">
        <v>5401.4</v>
      </c>
      <c r="H43" s="41">
        <v>5377.8</v>
      </c>
      <c r="I43" s="41">
        <v>5396.3</v>
      </c>
      <c r="J43" s="41">
        <v>5361.9</v>
      </c>
      <c r="K43" s="40">
        <v>5610.6</v>
      </c>
    </row>
    <row r="44" spans="1:11">
      <c r="A44" s="42" t="s">
        <v>232</v>
      </c>
      <c r="B44" s="41">
        <v>407091.4</v>
      </c>
      <c r="C44" s="41">
        <v>402612.5</v>
      </c>
      <c r="D44" s="41">
        <v>403571.9</v>
      </c>
      <c r="E44" s="41">
        <v>409222.2</v>
      </c>
      <c r="F44" s="41">
        <v>412881.4</v>
      </c>
      <c r="G44" s="41">
        <v>416170.2</v>
      </c>
      <c r="H44" s="41">
        <v>422604.4</v>
      </c>
      <c r="I44" s="41">
        <v>406802.3</v>
      </c>
      <c r="J44" s="41">
        <v>374896.5</v>
      </c>
      <c r="K44" s="40">
        <v>384182.3</v>
      </c>
    </row>
    <row r="45" spans="1:11">
      <c r="A45" s="42" t="s">
        <v>231</v>
      </c>
      <c r="B45" s="41">
        <v>509696.3</v>
      </c>
      <c r="C45" s="41">
        <v>504462.1</v>
      </c>
      <c r="D45" s="41">
        <v>504022.3</v>
      </c>
      <c r="E45" s="41">
        <v>509847.3</v>
      </c>
      <c r="F45" s="41">
        <v>514228.3</v>
      </c>
      <c r="G45" s="41">
        <v>520114.4</v>
      </c>
      <c r="H45" s="41">
        <v>529013.69999999995</v>
      </c>
      <c r="I45" s="41">
        <v>515756.4</v>
      </c>
      <c r="J45" s="41">
        <v>481923.7</v>
      </c>
      <c r="K45" s="40">
        <v>492150.8</v>
      </c>
    </row>
    <row r="46" spans="1:11">
      <c r="A46" s="42" t="s">
        <v>230</v>
      </c>
      <c r="B46" s="41">
        <v>102604.9</v>
      </c>
      <c r="C46" s="41">
        <v>101849.5</v>
      </c>
      <c r="D46" s="41">
        <v>100450.4</v>
      </c>
      <c r="E46" s="41">
        <v>100625</v>
      </c>
      <c r="F46" s="41">
        <v>101346.9</v>
      </c>
      <c r="G46" s="41">
        <v>103944.1</v>
      </c>
      <c r="H46" s="41">
        <v>106409.3</v>
      </c>
      <c r="I46" s="41">
        <v>108954.1</v>
      </c>
      <c r="J46" s="41">
        <v>107027.2</v>
      </c>
      <c r="K46" s="40">
        <v>107968.4</v>
      </c>
    </row>
    <row r="47" spans="1:11">
      <c r="A47" s="42"/>
      <c r="B47" s="41"/>
      <c r="C47" s="41"/>
      <c r="D47" s="41"/>
      <c r="E47" s="41"/>
      <c r="F47" s="41"/>
      <c r="G47" s="41"/>
      <c r="H47" s="41"/>
      <c r="I47" s="41"/>
      <c r="J47" s="41"/>
      <c r="K47" s="40"/>
    </row>
    <row r="48" spans="1:11">
      <c r="A48" s="42" t="s">
        <v>175</v>
      </c>
      <c r="B48" s="41">
        <v>500678.2</v>
      </c>
      <c r="C48" s="41">
        <v>483553.9</v>
      </c>
      <c r="D48" s="41">
        <v>477031.8</v>
      </c>
      <c r="E48" s="41">
        <v>481457.1</v>
      </c>
      <c r="F48" s="41">
        <v>491665.3</v>
      </c>
      <c r="G48" s="41">
        <v>505155.1</v>
      </c>
      <c r="H48" s="41">
        <v>517163.2</v>
      </c>
      <c r="I48" s="41">
        <v>493135.5</v>
      </c>
      <c r="J48" s="41">
        <v>450968.6</v>
      </c>
      <c r="K48" s="40">
        <v>458008.2</v>
      </c>
    </row>
    <row r="49" spans="1:11">
      <c r="A49" s="42"/>
      <c r="B49" s="41"/>
      <c r="C49" s="41"/>
      <c r="D49" s="41"/>
      <c r="E49" s="41"/>
      <c r="F49" s="41"/>
      <c r="G49" s="41"/>
      <c r="H49" s="41"/>
      <c r="I49" s="41"/>
      <c r="J49" s="41"/>
      <c r="K49" s="40"/>
    </row>
    <row r="50" spans="1:11">
      <c r="A50" s="42" t="s">
        <v>229</v>
      </c>
      <c r="B50" s="41">
        <v>92835.4</v>
      </c>
      <c r="C50" s="41">
        <v>97194.8</v>
      </c>
      <c r="D50" s="41">
        <v>103694.8</v>
      </c>
      <c r="E50" s="41">
        <v>109296.1</v>
      </c>
      <c r="F50" s="41">
        <v>108201.3</v>
      </c>
      <c r="G50" s="41">
        <v>105384.4</v>
      </c>
      <c r="H50" s="41">
        <v>110188.2</v>
      </c>
      <c r="I50" s="41">
        <v>94854.8</v>
      </c>
      <c r="J50" s="41">
        <v>83973.5</v>
      </c>
      <c r="K50" s="40">
        <v>91468.3</v>
      </c>
    </row>
    <row r="51" spans="1:11">
      <c r="A51" s="42" t="s">
        <v>200</v>
      </c>
      <c r="B51" s="41">
        <v>75386.7</v>
      </c>
      <c r="C51" s="41">
        <v>79091.399999999994</v>
      </c>
      <c r="D51" s="41">
        <v>83858.600000000006</v>
      </c>
      <c r="E51" s="41">
        <v>91817.5</v>
      </c>
      <c r="F51" s="41">
        <v>91850.2</v>
      </c>
      <c r="G51" s="41">
        <v>90394.5</v>
      </c>
      <c r="H51" s="41">
        <v>95099.8</v>
      </c>
      <c r="I51" s="41">
        <v>81202.8</v>
      </c>
      <c r="J51" s="41">
        <v>71333.7</v>
      </c>
      <c r="K51" s="40">
        <v>78610.100000000006</v>
      </c>
    </row>
    <row r="52" spans="1:11">
      <c r="A52" s="42" t="s">
        <v>199</v>
      </c>
      <c r="B52" s="41">
        <v>17448.7</v>
      </c>
      <c r="C52" s="41">
        <v>18103.400000000001</v>
      </c>
      <c r="D52" s="41">
        <v>19836.3</v>
      </c>
      <c r="E52" s="41">
        <v>17478.599999999999</v>
      </c>
      <c r="F52" s="41">
        <v>16351.1</v>
      </c>
      <c r="G52" s="41">
        <v>14989.9</v>
      </c>
      <c r="H52" s="41">
        <v>15088.3</v>
      </c>
      <c r="I52" s="41">
        <v>13652</v>
      </c>
      <c r="J52" s="41">
        <v>12639.9</v>
      </c>
      <c r="K52" s="40">
        <v>12858.3</v>
      </c>
    </row>
    <row r="53" spans="1:11">
      <c r="A53" s="42" t="s">
        <v>198</v>
      </c>
      <c r="B53" s="41">
        <v>195440.2</v>
      </c>
      <c r="C53" s="41">
        <v>199044.3</v>
      </c>
      <c r="D53" s="41">
        <v>204145.2</v>
      </c>
      <c r="E53" s="41">
        <v>209921.2</v>
      </c>
      <c r="F53" s="41">
        <v>209548.2</v>
      </c>
      <c r="G53" s="41">
        <v>209328.5</v>
      </c>
      <c r="H53" s="41">
        <v>216597.4</v>
      </c>
      <c r="I53" s="41">
        <v>203808.9</v>
      </c>
      <c r="J53" s="41">
        <v>191000.7</v>
      </c>
      <c r="K53" s="40">
        <v>199436.79999999999</v>
      </c>
    </row>
    <row r="54" spans="1:11">
      <c r="A54" s="42" t="s">
        <v>228</v>
      </c>
      <c r="B54" s="41">
        <v>170985.2</v>
      </c>
      <c r="C54" s="41">
        <v>174357.7</v>
      </c>
      <c r="D54" s="41">
        <v>177955.5</v>
      </c>
      <c r="E54" s="41">
        <v>186319.5</v>
      </c>
      <c r="F54" s="41">
        <v>187247.9</v>
      </c>
      <c r="G54" s="41">
        <v>188477.9</v>
      </c>
      <c r="H54" s="41">
        <v>195905.1</v>
      </c>
      <c r="I54" s="41">
        <v>184740.7</v>
      </c>
      <c r="J54" s="41">
        <v>173264.8</v>
      </c>
      <c r="K54" s="40">
        <v>181728.7</v>
      </c>
    </row>
    <row r="55" spans="1:11">
      <c r="A55" s="42" t="s">
        <v>227</v>
      </c>
      <c r="B55" s="41">
        <v>24455</v>
      </c>
      <c r="C55" s="41">
        <v>24686.6</v>
      </c>
      <c r="D55" s="41">
        <v>26189.7</v>
      </c>
      <c r="E55" s="41">
        <v>23601.7</v>
      </c>
      <c r="F55" s="41">
        <v>22300.3</v>
      </c>
      <c r="G55" s="41">
        <v>20850.599999999999</v>
      </c>
      <c r="H55" s="41">
        <v>20692.400000000001</v>
      </c>
      <c r="I55" s="41">
        <v>19068.2</v>
      </c>
      <c r="J55" s="41">
        <v>17736</v>
      </c>
      <c r="K55" s="40">
        <v>17708.099999999999</v>
      </c>
    </row>
    <row r="56" spans="1:11">
      <c r="A56" s="42" t="s">
        <v>226</v>
      </c>
      <c r="B56" s="41">
        <v>102604.9</v>
      </c>
      <c r="C56" s="41">
        <v>101849.5</v>
      </c>
      <c r="D56" s="41">
        <v>100450.4</v>
      </c>
      <c r="E56" s="41">
        <v>100625</v>
      </c>
      <c r="F56" s="41">
        <v>101346.9</v>
      </c>
      <c r="G56" s="41">
        <v>103944.1</v>
      </c>
      <c r="H56" s="41">
        <v>106409.3</v>
      </c>
      <c r="I56" s="41">
        <v>108954.1</v>
      </c>
      <c r="J56" s="41">
        <v>107027.2</v>
      </c>
      <c r="K56" s="40">
        <v>107968.4</v>
      </c>
    </row>
    <row r="57" spans="1:11">
      <c r="A57" s="42" t="s">
        <v>225</v>
      </c>
      <c r="B57" s="41">
        <v>267015.09999999998</v>
      </c>
      <c r="C57" s="41">
        <v>259670.7</v>
      </c>
      <c r="D57" s="41">
        <v>254838.2</v>
      </c>
      <c r="E57" s="41">
        <v>252538.8</v>
      </c>
      <c r="F57" s="41">
        <v>253982.8</v>
      </c>
      <c r="G57" s="41">
        <v>255672.3</v>
      </c>
      <c r="H57" s="41">
        <v>254851.8</v>
      </c>
      <c r="I57" s="41">
        <v>255722.8</v>
      </c>
      <c r="J57" s="41">
        <v>243309.5</v>
      </c>
      <c r="K57" s="40">
        <v>243920.7</v>
      </c>
    </row>
    <row r="58" spans="1:11">
      <c r="A58" s="42" t="s">
        <v>114</v>
      </c>
      <c r="B58" s="41">
        <v>226795</v>
      </c>
      <c r="C58" s="41">
        <v>217959.2</v>
      </c>
      <c r="D58" s="41">
        <v>215721.8</v>
      </c>
      <c r="E58" s="41">
        <v>214424.4</v>
      </c>
      <c r="F58" s="41">
        <v>217341.8</v>
      </c>
      <c r="G58" s="41">
        <v>217916</v>
      </c>
      <c r="H58" s="41">
        <v>216775.6</v>
      </c>
      <c r="I58" s="41">
        <v>217888.1</v>
      </c>
      <c r="J58" s="41">
        <v>206269.5</v>
      </c>
      <c r="K58" s="40">
        <v>206070.6</v>
      </c>
    </row>
    <row r="59" spans="1:11">
      <c r="A59" s="42" t="s">
        <v>113</v>
      </c>
      <c r="B59" s="41">
        <v>40220.1</v>
      </c>
      <c r="C59" s="41">
        <v>41711.5</v>
      </c>
      <c r="D59" s="41">
        <v>39116.300000000003</v>
      </c>
      <c r="E59" s="41">
        <v>38114.400000000001</v>
      </c>
      <c r="F59" s="41">
        <v>36641</v>
      </c>
      <c r="G59" s="41">
        <v>37756.300000000003</v>
      </c>
      <c r="H59" s="41">
        <v>38076.300000000003</v>
      </c>
      <c r="I59" s="41">
        <v>37834.800000000003</v>
      </c>
      <c r="J59" s="41">
        <v>37040</v>
      </c>
      <c r="K59" s="40">
        <v>37850.1</v>
      </c>
    </row>
    <row r="60" spans="1:11">
      <c r="A60" s="42" t="s">
        <v>112</v>
      </c>
      <c r="B60" s="41">
        <v>28468.799999999999</v>
      </c>
      <c r="C60" s="41">
        <v>28193.3</v>
      </c>
      <c r="D60" s="41">
        <v>28232.1</v>
      </c>
      <c r="E60" s="41">
        <v>26692.799999999999</v>
      </c>
      <c r="F60" s="41">
        <v>26793.4</v>
      </c>
      <c r="G60" s="41">
        <v>27746.7</v>
      </c>
      <c r="H60" s="41">
        <v>28214.799999999999</v>
      </c>
      <c r="I60" s="41">
        <v>28775.4</v>
      </c>
      <c r="J60" s="41">
        <v>27501.9</v>
      </c>
      <c r="K60" s="40">
        <v>28442.5</v>
      </c>
    </row>
    <row r="61" spans="1:11">
      <c r="A61" s="43" t="s">
        <v>224</v>
      </c>
      <c r="B61" s="41">
        <v>11751.3</v>
      </c>
      <c r="C61" s="41">
        <v>13518.2</v>
      </c>
      <c r="D61" s="41">
        <v>10884.2</v>
      </c>
      <c r="E61" s="41">
        <v>11421.5</v>
      </c>
      <c r="F61" s="41">
        <v>9847.6</v>
      </c>
      <c r="G61" s="41">
        <v>10009.6</v>
      </c>
      <c r="H61" s="41">
        <v>9861.5</v>
      </c>
      <c r="I61" s="41">
        <v>9059.4</v>
      </c>
      <c r="J61" s="41">
        <v>9538.1</v>
      </c>
      <c r="K61" s="40">
        <v>9407.5</v>
      </c>
    </row>
    <row r="62" spans="1:11">
      <c r="A62" s="42" t="s">
        <v>223</v>
      </c>
      <c r="B62" s="41">
        <v>42911.7</v>
      </c>
      <c r="C62" s="41">
        <v>41478.5</v>
      </c>
      <c r="D62" s="41">
        <v>41138.699999999997</v>
      </c>
      <c r="E62" s="41">
        <v>41604.400000000001</v>
      </c>
      <c r="F62" s="41">
        <v>42286.5</v>
      </c>
      <c r="G62" s="41">
        <v>43736.5</v>
      </c>
      <c r="H62" s="41">
        <v>43254.400000000001</v>
      </c>
      <c r="I62" s="41">
        <v>42476.4</v>
      </c>
      <c r="J62" s="41">
        <v>38528.5</v>
      </c>
      <c r="K62" s="40">
        <v>39852.5</v>
      </c>
    </row>
    <row r="63" spans="1:11">
      <c r="A63" s="42" t="s">
        <v>207</v>
      </c>
      <c r="B63" s="41">
        <v>23539.3</v>
      </c>
      <c r="C63" s="41">
        <v>23007</v>
      </c>
      <c r="D63" s="41">
        <v>23079.7</v>
      </c>
      <c r="E63" s="41">
        <v>23538</v>
      </c>
      <c r="F63" s="41">
        <v>23409.200000000001</v>
      </c>
      <c r="G63" s="41">
        <v>24224.3</v>
      </c>
      <c r="H63" s="41">
        <v>23608.400000000001</v>
      </c>
      <c r="I63" s="41">
        <v>23004.6</v>
      </c>
      <c r="J63" s="41">
        <v>21686.2</v>
      </c>
      <c r="K63" s="40">
        <v>22331.7</v>
      </c>
    </row>
    <row r="64" spans="1:11">
      <c r="A64" s="42" t="s">
        <v>206</v>
      </c>
      <c r="B64" s="41">
        <v>12461.9</v>
      </c>
      <c r="C64" s="41">
        <v>12156.4</v>
      </c>
      <c r="D64" s="41">
        <v>12212.6</v>
      </c>
      <c r="E64" s="41">
        <v>12579.2</v>
      </c>
      <c r="F64" s="41">
        <v>12700</v>
      </c>
      <c r="G64" s="41">
        <v>13135.5</v>
      </c>
      <c r="H64" s="41">
        <v>12871.9</v>
      </c>
      <c r="I64" s="41">
        <v>12846.1</v>
      </c>
      <c r="J64" s="41">
        <v>12035.9</v>
      </c>
      <c r="K64" s="40">
        <v>12742.8</v>
      </c>
    </row>
    <row r="65" spans="1:11">
      <c r="A65" s="42" t="s">
        <v>205</v>
      </c>
      <c r="B65" s="41">
        <v>909.2</v>
      </c>
      <c r="C65" s="41">
        <v>847.7</v>
      </c>
      <c r="D65" s="41">
        <v>849.1</v>
      </c>
      <c r="E65" s="41">
        <v>858</v>
      </c>
      <c r="F65" s="41">
        <v>906.4</v>
      </c>
      <c r="G65" s="41">
        <v>937.9</v>
      </c>
      <c r="H65" s="41">
        <v>960</v>
      </c>
      <c r="I65" s="41">
        <v>916.6</v>
      </c>
      <c r="J65" s="41">
        <v>761</v>
      </c>
      <c r="K65" s="40">
        <v>764.6</v>
      </c>
    </row>
    <row r="66" spans="1:11">
      <c r="A66" s="42" t="s">
        <v>204</v>
      </c>
      <c r="B66" s="41">
        <v>10168.200000000001</v>
      </c>
      <c r="C66" s="41">
        <v>10002.799999999999</v>
      </c>
      <c r="D66" s="41">
        <v>10018</v>
      </c>
      <c r="E66" s="41">
        <v>10100.9</v>
      </c>
      <c r="F66" s="41">
        <v>9802.7999999999993</v>
      </c>
      <c r="G66" s="41">
        <v>10150.9</v>
      </c>
      <c r="H66" s="41">
        <v>9776.5</v>
      </c>
      <c r="I66" s="41">
        <v>9241.7999999999993</v>
      </c>
      <c r="J66" s="41">
        <v>8889.2000000000007</v>
      </c>
      <c r="K66" s="40">
        <v>8824.2999999999993</v>
      </c>
    </row>
    <row r="67" spans="1:11">
      <c r="A67" s="42" t="s">
        <v>203</v>
      </c>
      <c r="B67" s="41">
        <v>19372.400000000001</v>
      </c>
      <c r="C67" s="41">
        <v>18471.599999999999</v>
      </c>
      <c r="D67" s="41">
        <v>18059</v>
      </c>
      <c r="E67" s="41">
        <v>18066.3</v>
      </c>
      <c r="F67" s="41">
        <v>18877.3</v>
      </c>
      <c r="G67" s="41">
        <v>19512.2</v>
      </c>
      <c r="H67" s="41">
        <v>19646</v>
      </c>
      <c r="I67" s="41">
        <v>19471.8</v>
      </c>
      <c r="J67" s="41">
        <v>16842.400000000001</v>
      </c>
      <c r="K67" s="40">
        <v>17520.7</v>
      </c>
    </row>
    <row r="68" spans="1:11">
      <c r="A68" s="42" t="s">
        <v>222</v>
      </c>
      <c r="B68" s="41">
        <v>3936.4</v>
      </c>
      <c r="C68" s="41">
        <v>3649.9</v>
      </c>
      <c r="D68" s="41">
        <v>4262.3999999999996</v>
      </c>
      <c r="E68" s="41">
        <v>3491.7</v>
      </c>
      <c r="F68" s="41">
        <v>3176.3</v>
      </c>
      <c r="G68" s="41">
        <v>2888.7</v>
      </c>
      <c r="H68" s="41">
        <v>2756</v>
      </c>
      <c r="I68" s="41">
        <v>2623.4</v>
      </c>
      <c r="J68" s="41">
        <v>3406.9</v>
      </c>
      <c r="K68" s="40">
        <v>3184.7</v>
      </c>
    </row>
    <row r="69" spans="1:11">
      <c r="A69" s="42" t="s">
        <v>221</v>
      </c>
      <c r="B69" s="41">
        <v>101852.5</v>
      </c>
      <c r="C69" s="41">
        <v>88859.8</v>
      </c>
      <c r="D69" s="41">
        <v>81622.5</v>
      </c>
      <c r="E69" s="41">
        <v>81509.5</v>
      </c>
      <c r="F69" s="41">
        <v>90371</v>
      </c>
      <c r="G69" s="41">
        <v>103250.6</v>
      </c>
      <c r="H69" s="41">
        <v>111624.8</v>
      </c>
      <c r="I69" s="41">
        <v>102704.8</v>
      </c>
      <c r="J69" s="41">
        <v>88563.9</v>
      </c>
      <c r="K69" s="40">
        <v>85951.4</v>
      </c>
    </row>
    <row r="70" spans="1:11">
      <c r="A70" s="42" t="s">
        <v>220</v>
      </c>
      <c r="B70" s="41">
        <v>75741.7</v>
      </c>
      <c r="C70" s="41">
        <v>62029.2</v>
      </c>
      <c r="D70" s="41">
        <v>56277</v>
      </c>
      <c r="E70" s="41">
        <v>52532.6</v>
      </c>
      <c r="F70" s="41">
        <v>54945.599999999999</v>
      </c>
      <c r="G70" s="41">
        <v>62766.2</v>
      </c>
      <c r="H70" s="41">
        <v>69827.7</v>
      </c>
      <c r="I70" s="41">
        <v>65319.5</v>
      </c>
      <c r="J70" s="41">
        <v>56313.2</v>
      </c>
      <c r="K70" s="40">
        <v>53434.2</v>
      </c>
    </row>
    <row r="71" spans="1:11">
      <c r="A71" s="42" t="s">
        <v>219</v>
      </c>
      <c r="B71" s="41">
        <v>8147.6</v>
      </c>
      <c r="C71" s="41">
        <v>9947</v>
      </c>
      <c r="D71" s="41">
        <v>9830.5</v>
      </c>
      <c r="E71" s="41">
        <v>13099.9</v>
      </c>
      <c r="F71" s="41">
        <v>18184.7</v>
      </c>
      <c r="G71" s="41">
        <v>21869.599999999999</v>
      </c>
      <c r="H71" s="41">
        <v>22993.599999999999</v>
      </c>
      <c r="I71" s="41">
        <v>19559.400000000001</v>
      </c>
      <c r="J71" s="41">
        <v>16366.9</v>
      </c>
      <c r="K71" s="40">
        <v>17126.8</v>
      </c>
    </row>
    <row r="72" spans="1:11">
      <c r="A72" s="42" t="s">
        <v>218</v>
      </c>
      <c r="B72" s="41">
        <v>7523.6</v>
      </c>
      <c r="C72" s="41">
        <v>9478.6</v>
      </c>
      <c r="D72" s="41">
        <v>9292.7999999999993</v>
      </c>
      <c r="E72" s="41">
        <v>12379.9</v>
      </c>
      <c r="F72" s="41">
        <v>17420.099999999999</v>
      </c>
      <c r="G72" s="41">
        <v>21215.9</v>
      </c>
      <c r="H72" s="41">
        <v>22370.5</v>
      </c>
      <c r="I72" s="41">
        <v>18987.8</v>
      </c>
      <c r="J72" s="41">
        <v>15848.8</v>
      </c>
      <c r="K72" s="40">
        <v>16666.599999999999</v>
      </c>
    </row>
    <row r="73" spans="1:11">
      <c r="A73" s="42" t="s">
        <v>217</v>
      </c>
      <c r="B73" s="41">
        <v>624</v>
      </c>
      <c r="C73" s="41">
        <v>468.4</v>
      </c>
      <c r="D73" s="41">
        <v>537.6</v>
      </c>
      <c r="E73" s="41">
        <v>720</v>
      </c>
      <c r="F73" s="41">
        <v>764.6</v>
      </c>
      <c r="G73" s="41">
        <v>653.70000000000005</v>
      </c>
      <c r="H73" s="41">
        <v>623.1</v>
      </c>
      <c r="I73" s="41">
        <v>571.5</v>
      </c>
      <c r="J73" s="41">
        <v>518.1</v>
      </c>
      <c r="K73" s="40">
        <v>460.1</v>
      </c>
    </row>
    <row r="74" spans="1:11">
      <c r="A74" s="42" t="s">
        <v>216</v>
      </c>
      <c r="B74" s="41">
        <v>845.3</v>
      </c>
      <c r="C74" s="41">
        <v>1031.3</v>
      </c>
      <c r="D74" s="41">
        <v>529.5</v>
      </c>
      <c r="E74" s="41">
        <v>645.20000000000005</v>
      </c>
      <c r="F74" s="41">
        <v>1464.3</v>
      </c>
      <c r="G74" s="41">
        <v>1906.3</v>
      </c>
      <c r="H74" s="41">
        <v>2300.5</v>
      </c>
      <c r="I74" s="41">
        <v>2504</v>
      </c>
      <c r="J74" s="41">
        <v>1159.4000000000001</v>
      </c>
      <c r="K74" s="40">
        <v>153.19999999999999</v>
      </c>
    </row>
    <row r="75" spans="1:11">
      <c r="A75" s="42" t="s">
        <v>215</v>
      </c>
      <c r="B75" s="41">
        <v>11852.7</v>
      </c>
      <c r="C75" s="41">
        <v>10773.3</v>
      </c>
      <c r="D75" s="41">
        <v>9824.7000000000007</v>
      </c>
      <c r="E75" s="41">
        <v>9707.4</v>
      </c>
      <c r="F75" s="41">
        <v>10267.5</v>
      </c>
      <c r="G75" s="41">
        <v>10771.2</v>
      </c>
      <c r="H75" s="41">
        <v>10352.200000000001</v>
      </c>
      <c r="I75" s="41">
        <v>9161.1</v>
      </c>
      <c r="J75" s="41">
        <v>8909.4</v>
      </c>
      <c r="K75" s="40">
        <v>8932.4</v>
      </c>
    </row>
    <row r="76" spans="1:11">
      <c r="A76" s="43" t="s">
        <v>214</v>
      </c>
      <c r="B76" s="41">
        <v>5265.3</v>
      </c>
      <c r="C76" s="41">
        <v>5079</v>
      </c>
      <c r="D76" s="41">
        <v>5160.8999999999996</v>
      </c>
      <c r="E76" s="41">
        <v>5524.5</v>
      </c>
      <c r="F76" s="41">
        <v>5508.8</v>
      </c>
      <c r="G76" s="41">
        <v>5937.3</v>
      </c>
      <c r="H76" s="41">
        <v>6150.8</v>
      </c>
      <c r="I76" s="41">
        <v>6160.9</v>
      </c>
      <c r="J76" s="41">
        <v>5814.9</v>
      </c>
      <c r="K76" s="40">
        <v>6304.8</v>
      </c>
    </row>
    <row r="77" spans="1:11">
      <c r="A77" s="43"/>
      <c r="B77" s="41"/>
      <c r="C77" s="41"/>
      <c r="D77" s="41"/>
      <c r="E77" s="41"/>
      <c r="F77" s="41"/>
      <c r="G77" s="41"/>
      <c r="H77" s="41"/>
      <c r="I77" s="41"/>
      <c r="J77" s="41"/>
      <c r="K77" s="40"/>
    </row>
    <row r="78" spans="1:11">
      <c r="A78" s="42" t="s">
        <v>170</v>
      </c>
      <c r="B78" s="41">
        <v>500678.2</v>
      </c>
      <c r="C78" s="41">
        <v>483553.9</v>
      </c>
      <c r="D78" s="41">
        <v>477031.8</v>
      </c>
      <c r="E78" s="41">
        <v>481457.1</v>
      </c>
      <c r="F78" s="41">
        <v>491665.3</v>
      </c>
      <c r="G78" s="41">
        <v>505155.1</v>
      </c>
      <c r="H78" s="41">
        <v>517163.2</v>
      </c>
      <c r="I78" s="41">
        <v>493135.5</v>
      </c>
      <c r="J78" s="41">
        <v>450968.6</v>
      </c>
      <c r="K78" s="40">
        <v>458008.2</v>
      </c>
    </row>
    <row r="79" spans="1:11">
      <c r="A79" s="42"/>
      <c r="B79" s="41"/>
      <c r="C79" s="41"/>
      <c r="D79" s="41"/>
      <c r="E79" s="41"/>
      <c r="F79" s="41"/>
      <c r="G79" s="41"/>
      <c r="H79" s="41"/>
      <c r="I79" s="41"/>
      <c r="J79" s="41"/>
      <c r="K79" s="40"/>
    </row>
    <row r="80" spans="1:11">
      <c r="A80" s="42" t="s">
        <v>213</v>
      </c>
      <c r="B80" s="41">
        <v>87633.1</v>
      </c>
      <c r="C80" s="41">
        <v>76666.8</v>
      </c>
      <c r="D80" s="41">
        <v>70145.5</v>
      </c>
      <c r="E80" s="41">
        <v>64675.7</v>
      </c>
      <c r="F80" s="41">
        <v>64410</v>
      </c>
      <c r="G80" s="41">
        <v>68075.399999999994</v>
      </c>
      <c r="H80" s="41">
        <v>72251.8</v>
      </c>
      <c r="I80" s="41">
        <v>68006.3</v>
      </c>
      <c r="J80" s="41">
        <v>60033.7</v>
      </c>
      <c r="K80" s="40">
        <v>56349.4</v>
      </c>
    </row>
    <row r="81" spans="1:11">
      <c r="A81" s="39" t="s">
        <v>212</v>
      </c>
      <c r="B81" s="38">
        <v>94055</v>
      </c>
      <c r="C81" s="37">
        <v>82798.899999999994</v>
      </c>
      <c r="D81" s="37">
        <v>76722.899999999994</v>
      </c>
      <c r="E81" s="37">
        <v>71793.8</v>
      </c>
      <c r="F81" s="37">
        <v>72619.8</v>
      </c>
      <c r="G81" s="37">
        <v>77832.399999999994</v>
      </c>
      <c r="H81" s="37">
        <v>83914.6</v>
      </c>
      <c r="I81" s="37">
        <v>79199.600000000006</v>
      </c>
      <c r="J81" s="37">
        <v>68438.399999999994</v>
      </c>
      <c r="K81" s="36">
        <v>64312.9</v>
      </c>
    </row>
    <row r="83" spans="1:11">
      <c r="A83" s="45" t="s">
        <v>267</v>
      </c>
      <c r="B83" s="41">
        <v>46356.800000000003</v>
      </c>
      <c r="C83" s="41">
        <v>39427.599999999999</v>
      </c>
      <c r="D83" s="41">
        <v>37414.300000000003</v>
      </c>
      <c r="E83" s="41">
        <v>37701.4</v>
      </c>
      <c r="F83" s="41">
        <v>41675.4</v>
      </c>
      <c r="G83" s="41">
        <v>45875.5</v>
      </c>
      <c r="H83" s="41">
        <v>48939.7</v>
      </c>
      <c r="I83" s="41">
        <v>48094</v>
      </c>
      <c r="J83" s="41">
        <v>36296.1</v>
      </c>
      <c r="K83" s="44">
        <v>37583.1</v>
      </c>
    </row>
    <row r="84" spans="1:11">
      <c r="A84" s="42" t="s">
        <v>257</v>
      </c>
      <c r="B84" s="41">
        <v>43908.3</v>
      </c>
      <c r="C84" s="41">
        <v>37009.1</v>
      </c>
      <c r="D84" s="41">
        <v>34989.199999999997</v>
      </c>
      <c r="E84" s="41">
        <v>35261.699999999997</v>
      </c>
      <c r="F84" s="41">
        <v>39207.800000000003</v>
      </c>
      <c r="G84" s="41">
        <v>43385.2</v>
      </c>
      <c r="H84" s="41">
        <v>46447.6</v>
      </c>
      <c r="I84" s="41">
        <v>45631.9</v>
      </c>
      <c r="J84" s="41">
        <v>34018.6</v>
      </c>
      <c r="K84" s="40">
        <v>35387.5</v>
      </c>
    </row>
    <row r="85" spans="1:11">
      <c r="A85" s="42" t="s">
        <v>256</v>
      </c>
      <c r="B85" s="41">
        <v>2448.5</v>
      </c>
      <c r="C85" s="41">
        <v>2418.5</v>
      </c>
      <c r="D85" s="41">
        <v>2425.1</v>
      </c>
      <c r="E85" s="41">
        <v>2439.6999999999998</v>
      </c>
      <c r="F85" s="41">
        <v>2467.6</v>
      </c>
      <c r="G85" s="41">
        <v>2490.3000000000002</v>
      </c>
      <c r="H85" s="41">
        <v>2492.1</v>
      </c>
      <c r="I85" s="41">
        <v>2462.1</v>
      </c>
      <c r="J85" s="41">
        <v>2277.6</v>
      </c>
      <c r="K85" s="40">
        <v>2195.6</v>
      </c>
    </row>
    <row r="86" spans="1:11">
      <c r="A86" s="42" t="s">
        <v>266</v>
      </c>
      <c r="B86" s="41">
        <v>68535.100000000006</v>
      </c>
      <c r="C86" s="41">
        <v>70180.399999999994</v>
      </c>
      <c r="D86" s="41">
        <v>68058.7</v>
      </c>
      <c r="E86" s="41">
        <v>66091.399999999994</v>
      </c>
      <c r="F86" s="41">
        <v>65431.8</v>
      </c>
      <c r="G86" s="41">
        <v>67444.399999999994</v>
      </c>
      <c r="H86" s="41">
        <v>68234.100000000006</v>
      </c>
      <c r="I86" s="41">
        <v>68395.899999999994</v>
      </c>
      <c r="J86" s="41">
        <v>66674.399999999994</v>
      </c>
      <c r="K86" s="40">
        <v>68237.2</v>
      </c>
    </row>
    <row r="87" spans="1:11">
      <c r="A87" s="42" t="s">
        <v>254</v>
      </c>
      <c r="B87" s="41">
        <v>56783.7</v>
      </c>
      <c r="C87" s="41">
        <v>56662.2</v>
      </c>
      <c r="D87" s="41">
        <v>57174.400000000001</v>
      </c>
      <c r="E87" s="41">
        <v>54669.9</v>
      </c>
      <c r="F87" s="41">
        <v>55584.3</v>
      </c>
      <c r="G87" s="41">
        <v>57434.8</v>
      </c>
      <c r="H87" s="41">
        <v>58372.6</v>
      </c>
      <c r="I87" s="41">
        <v>59336.5</v>
      </c>
      <c r="J87" s="41">
        <v>57136.4</v>
      </c>
      <c r="K87" s="40">
        <v>58829.599999999999</v>
      </c>
    </row>
    <row r="88" spans="1:11">
      <c r="A88" s="42" t="s">
        <v>112</v>
      </c>
      <c r="B88" s="41">
        <v>28381.200000000001</v>
      </c>
      <c r="C88" s="41">
        <v>28109.8</v>
      </c>
      <c r="D88" s="41">
        <v>28153.1</v>
      </c>
      <c r="E88" s="41">
        <v>26629.7</v>
      </c>
      <c r="F88" s="41">
        <v>26745</v>
      </c>
      <c r="G88" s="41">
        <v>27700.5</v>
      </c>
      <c r="H88" s="41">
        <v>28170.2</v>
      </c>
      <c r="I88" s="41">
        <v>28733.9</v>
      </c>
      <c r="J88" s="41">
        <v>27461.8</v>
      </c>
      <c r="K88" s="40">
        <v>28405</v>
      </c>
    </row>
    <row r="89" spans="1:11">
      <c r="A89" s="42" t="s">
        <v>253</v>
      </c>
      <c r="B89" s="41">
        <v>22811.200000000001</v>
      </c>
      <c r="C89" s="41">
        <v>22600.3</v>
      </c>
      <c r="D89" s="41">
        <v>23152</v>
      </c>
      <c r="E89" s="41">
        <v>22463.1</v>
      </c>
      <c r="F89" s="41">
        <v>23006.799999999999</v>
      </c>
      <c r="G89" s="41">
        <v>23697.200000000001</v>
      </c>
      <c r="H89" s="41">
        <v>24044.3</v>
      </c>
      <c r="I89" s="41">
        <v>24697</v>
      </c>
      <c r="J89" s="41">
        <v>23574.3</v>
      </c>
      <c r="K89" s="40">
        <v>24494.799999999999</v>
      </c>
    </row>
    <row r="90" spans="1:11">
      <c r="A90" s="42" t="s">
        <v>252</v>
      </c>
      <c r="B90" s="41">
        <v>5570</v>
      </c>
      <c r="C90" s="41">
        <v>5509.5</v>
      </c>
      <c r="D90" s="41">
        <v>5001</v>
      </c>
      <c r="E90" s="41">
        <v>4166.7</v>
      </c>
      <c r="F90" s="41">
        <v>3738.2</v>
      </c>
      <c r="G90" s="41">
        <v>4003.2</v>
      </c>
      <c r="H90" s="41">
        <v>4126</v>
      </c>
      <c r="I90" s="41">
        <v>4036.9</v>
      </c>
      <c r="J90" s="41">
        <v>3887.5</v>
      </c>
      <c r="K90" s="40">
        <v>3910.2</v>
      </c>
    </row>
    <row r="91" spans="1:11">
      <c r="A91" s="42" t="s">
        <v>251</v>
      </c>
      <c r="B91" s="41">
        <v>28402.6</v>
      </c>
      <c r="C91" s="41">
        <v>28552.400000000001</v>
      </c>
      <c r="D91" s="41">
        <v>29021.4</v>
      </c>
      <c r="E91" s="41">
        <v>28040.1</v>
      </c>
      <c r="F91" s="41">
        <v>28839.3</v>
      </c>
      <c r="G91" s="41">
        <v>29734.3</v>
      </c>
      <c r="H91" s="41">
        <v>30202.400000000001</v>
      </c>
      <c r="I91" s="41">
        <v>30602.6</v>
      </c>
      <c r="J91" s="41">
        <v>29674.6</v>
      </c>
      <c r="K91" s="40">
        <v>30424.6</v>
      </c>
    </row>
    <row r="92" spans="1:11">
      <c r="A92" s="42" t="s">
        <v>250</v>
      </c>
      <c r="B92" s="41">
        <v>26238.2</v>
      </c>
      <c r="C92" s="41">
        <v>26618.1</v>
      </c>
      <c r="D92" s="41">
        <v>27388.2</v>
      </c>
      <c r="E92" s="41">
        <v>26675.200000000001</v>
      </c>
      <c r="F92" s="41">
        <v>27532.7</v>
      </c>
      <c r="G92" s="41">
        <v>28442.1</v>
      </c>
      <c r="H92" s="41">
        <v>28955.9</v>
      </c>
      <c r="I92" s="41">
        <v>29534.7</v>
      </c>
      <c r="J92" s="41">
        <v>28719.9</v>
      </c>
      <c r="K92" s="40">
        <v>29542.2</v>
      </c>
    </row>
    <row r="93" spans="1:11">
      <c r="A93" s="42" t="s">
        <v>249</v>
      </c>
      <c r="B93" s="41">
        <v>2164.4</v>
      </c>
      <c r="C93" s="41">
        <v>1934.3</v>
      </c>
      <c r="D93" s="41">
        <v>1633.2</v>
      </c>
      <c r="E93" s="41">
        <v>1364.9</v>
      </c>
      <c r="F93" s="41">
        <v>1306.5999999999999</v>
      </c>
      <c r="G93" s="41">
        <v>1292.3</v>
      </c>
      <c r="H93" s="41">
        <v>1246.5</v>
      </c>
      <c r="I93" s="41">
        <v>1067.8</v>
      </c>
      <c r="J93" s="41">
        <v>954.6</v>
      </c>
      <c r="K93" s="40">
        <v>882.4</v>
      </c>
    </row>
    <row r="94" spans="1:11">
      <c r="A94" s="42" t="s">
        <v>265</v>
      </c>
      <c r="B94" s="41">
        <v>11751.3</v>
      </c>
      <c r="C94" s="41">
        <v>13518.2</v>
      </c>
      <c r="D94" s="41">
        <v>10884.2</v>
      </c>
      <c r="E94" s="41">
        <v>11421.5</v>
      </c>
      <c r="F94" s="41">
        <v>9847.6</v>
      </c>
      <c r="G94" s="41">
        <v>10009.6</v>
      </c>
      <c r="H94" s="41">
        <v>9861.5</v>
      </c>
      <c r="I94" s="41">
        <v>9059.4</v>
      </c>
      <c r="J94" s="41">
        <v>9538.1</v>
      </c>
      <c r="K94" s="40">
        <v>9407.5</v>
      </c>
    </row>
    <row r="95" spans="1:11">
      <c r="A95" s="42" t="s">
        <v>264</v>
      </c>
      <c r="B95" s="41">
        <v>67034.3</v>
      </c>
      <c r="C95" s="41">
        <v>71587.8</v>
      </c>
      <c r="D95" s="41">
        <v>68760.600000000006</v>
      </c>
      <c r="E95" s="41">
        <v>70379.7</v>
      </c>
      <c r="F95" s="41">
        <v>69520.3</v>
      </c>
      <c r="G95" s="41">
        <v>71257.2</v>
      </c>
      <c r="H95" s="41">
        <v>72465.7</v>
      </c>
      <c r="I95" s="41">
        <v>73547</v>
      </c>
      <c r="J95" s="41">
        <v>78235.7</v>
      </c>
      <c r="K95" s="40">
        <v>80178</v>
      </c>
    </row>
    <row r="96" spans="1:11">
      <c r="A96" s="76" t="s">
        <v>246</v>
      </c>
      <c r="B96" s="41">
        <v>42592.6</v>
      </c>
      <c r="C96" s="41">
        <v>44281.2</v>
      </c>
      <c r="D96" s="41">
        <v>44549.5</v>
      </c>
      <c r="E96" s="41">
        <v>45654.2</v>
      </c>
      <c r="F96" s="41">
        <v>46414.8</v>
      </c>
      <c r="G96" s="41">
        <v>47882.8</v>
      </c>
      <c r="H96" s="41">
        <v>48628.1</v>
      </c>
      <c r="I96" s="41">
        <v>49818.1</v>
      </c>
      <c r="J96" s="41">
        <v>53185.5</v>
      </c>
      <c r="K96" s="40">
        <v>55021</v>
      </c>
    </row>
    <row r="97" spans="1:11">
      <c r="A97" s="76" t="s">
        <v>245</v>
      </c>
      <c r="B97" s="41">
        <v>5473</v>
      </c>
      <c r="C97" s="41">
        <v>6171.5</v>
      </c>
      <c r="D97" s="41">
        <v>5888.2</v>
      </c>
      <c r="E97" s="41">
        <v>5657.8</v>
      </c>
      <c r="F97" s="41">
        <v>5519.9</v>
      </c>
      <c r="G97" s="41">
        <v>5734.6</v>
      </c>
      <c r="H97" s="41">
        <v>6221.5</v>
      </c>
      <c r="I97" s="41">
        <v>6608.6</v>
      </c>
      <c r="J97" s="41">
        <v>6871.6</v>
      </c>
      <c r="K97" s="40">
        <v>6431.7</v>
      </c>
    </row>
    <row r="98" spans="1:11">
      <c r="A98" s="76" t="s">
        <v>263</v>
      </c>
      <c r="B98" s="41">
        <v>11751.3</v>
      </c>
      <c r="C98" s="41">
        <v>13518.2</v>
      </c>
      <c r="D98" s="41">
        <v>10884.2</v>
      </c>
      <c r="E98" s="41">
        <v>11421.5</v>
      </c>
      <c r="F98" s="41">
        <v>9847.6</v>
      </c>
      <c r="G98" s="41">
        <v>10009.6</v>
      </c>
      <c r="H98" s="41">
        <v>9861.5</v>
      </c>
      <c r="I98" s="41">
        <v>9059.4</v>
      </c>
      <c r="J98" s="41">
        <v>9538.1</v>
      </c>
      <c r="K98" s="40">
        <v>9407.5</v>
      </c>
    </row>
    <row r="99" spans="1:11">
      <c r="A99" s="76" t="s">
        <v>243</v>
      </c>
      <c r="B99" s="41">
        <v>7217.3</v>
      </c>
      <c r="C99" s="41">
        <v>7616.9</v>
      </c>
      <c r="D99" s="41">
        <v>7438.7</v>
      </c>
      <c r="E99" s="41">
        <v>7646.2</v>
      </c>
      <c r="F99" s="41">
        <v>7738</v>
      </c>
      <c r="G99" s="41">
        <v>7630.2</v>
      </c>
      <c r="H99" s="41">
        <v>7754.6</v>
      </c>
      <c r="I99" s="41">
        <v>8060.9</v>
      </c>
      <c r="J99" s="41">
        <v>8640.5</v>
      </c>
      <c r="K99" s="40">
        <v>9317.7999999999993</v>
      </c>
    </row>
    <row r="100" spans="1:11">
      <c r="A100" s="42" t="s">
        <v>262</v>
      </c>
      <c r="B100" s="41">
        <v>87773.9</v>
      </c>
      <c r="C100" s="41">
        <v>87703.1</v>
      </c>
      <c r="D100" s="41">
        <v>84445.9</v>
      </c>
      <c r="E100" s="41">
        <v>84433.600000000006</v>
      </c>
      <c r="F100" s="41">
        <v>83711.7</v>
      </c>
      <c r="G100" s="41">
        <v>86102.2</v>
      </c>
      <c r="H100" s="41">
        <v>84545.1</v>
      </c>
      <c r="I100" s="41">
        <v>84490.1</v>
      </c>
      <c r="J100" s="41">
        <v>91399.4</v>
      </c>
      <c r="K100" s="40">
        <v>92427.8</v>
      </c>
    </row>
    <row r="101" spans="1:11">
      <c r="A101" s="76" t="s">
        <v>241</v>
      </c>
      <c r="B101" s="41">
        <v>5054.8999999999996</v>
      </c>
      <c r="C101" s="41">
        <v>4811</v>
      </c>
      <c r="D101" s="41">
        <v>4201.6000000000004</v>
      </c>
      <c r="E101" s="41">
        <v>4814.5</v>
      </c>
      <c r="F101" s="41">
        <v>4822.8</v>
      </c>
      <c r="G101" s="41">
        <v>4796.6000000000004</v>
      </c>
      <c r="H101" s="41">
        <v>4712.2</v>
      </c>
      <c r="I101" s="41">
        <v>4782.3999999999996</v>
      </c>
      <c r="J101" s="41">
        <v>4669</v>
      </c>
      <c r="K101" s="40">
        <v>4573.7</v>
      </c>
    </row>
    <row r="102" spans="1:11">
      <c r="A102" s="76" t="s">
        <v>240</v>
      </c>
      <c r="B102" s="41">
        <v>5054.8999999999996</v>
      </c>
      <c r="C102" s="41">
        <v>4811</v>
      </c>
      <c r="D102" s="41">
        <v>4201.6000000000004</v>
      </c>
      <c r="E102" s="41">
        <v>4814.5</v>
      </c>
      <c r="F102" s="41">
        <v>4822.8</v>
      </c>
      <c r="G102" s="41">
        <v>4796.6000000000004</v>
      </c>
      <c r="H102" s="41">
        <v>4712.2</v>
      </c>
      <c r="I102" s="41">
        <v>4782.3999999999996</v>
      </c>
      <c r="J102" s="41">
        <v>4669</v>
      </c>
      <c r="K102" s="40">
        <v>4573.7</v>
      </c>
    </row>
    <row r="103" spans="1:11">
      <c r="A103" s="76" t="s">
        <v>239</v>
      </c>
      <c r="B103" s="41">
        <v>49269.4</v>
      </c>
      <c r="C103" s="41">
        <v>49281.3</v>
      </c>
      <c r="D103" s="41">
        <v>47958.400000000001</v>
      </c>
      <c r="E103" s="41">
        <v>47781.4</v>
      </c>
      <c r="F103" s="41">
        <v>49988.9</v>
      </c>
      <c r="G103" s="41">
        <v>49050.9</v>
      </c>
      <c r="H103" s="41">
        <v>47754.2</v>
      </c>
      <c r="I103" s="41">
        <v>47636.7</v>
      </c>
      <c r="J103" s="41">
        <v>54108.4</v>
      </c>
      <c r="K103" s="40">
        <v>57144.3</v>
      </c>
    </row>
    <row r="104" spans="1:11">
      <c r="A104" s="76" t="s">
        <v>238</v>
      </c>
      <c r="B104" s="41">
        <v>255.7</v>
      </c>
      <c r="C104" s="41">
        <v>335.1</v>
      </c>
      <c r="D104" s="41">
        <v>337.5</v>
      </c>
      <c r="E104" s="41">
        <v>420.5</v>
      </c>
      <c r="F104" s="41">
        <v>397</v>
      </c>
      <c r="G104" s="41">
        <v>397.3</v>
      </c>
      <c r="H104" s="41">
        <v>452.2</v>
      </c>
      <c r="I104" s="41">
        <v>417.1</v>
      </c>
      <c r="J104" s="41">
        <v>411.2</v>
      </c>
      <c r="K104" s="40">
        <v>360.4</v>
      </c>
    </row>
    <row r="105" spans="1:11">
      <c r="A105" s="76" t="s">
        <v>237</v>
      </c>
      <c r="B105" s="41">
        <v>28138.9</v>
      </c>
      <c r="C105" s="41">
        <v>28464.6</v>
      </c>
      <c r="D105" s="41">
        <v>27746.9</v>
      </c>
      <c r="E105" s="41">
        <v>26602.799999999999</v>
      </c>
      <c r="F105" s="41">
        <v>23680.2</v>
      </c>
      <c r="G105" s="41">
        <v>27060.9</v>
      </c>
      <c r="H105" s="41">
        <v>26914.3</v>
      </c>
      <c r="I105" s="41">
        <v>26871.5</v>
      </c>
      <c r="J105" s="41">
        <v>27541.8</v>
      </c>
      <c r="K105" s="40">
        <v>25775.7</v>
      </c>
    </row>
    <row r="106" spans="1:11">
      <c r="A106" s="42" t="s">
        <v>261</v>
      </c>
      <c r="B106" s="41">
        <v>406120.4</v>
      </c>
      <c r="C106" s="41">
        <v>402013.3</v>
      </c>
      <c r="D106" s="41">
        <v>402819.6</v>
      </c>
      <c r="E106" s="41">
        <v>408594.8</v>
      </c>
      <c r="F106" s="41">
        <v>412335.9</v>
      </c>
      <c r="G106" s="41">
        <v>415251.8</v>
      </c>
      <c r="H106" s="41">
        <v>421527.3</v>
      </c>
      <c r="I106" s="41">
        <v>405698.8</v>
      </c>
      <c r="J106" s="41">
        <v>373827.5</v>
      </c>
      <c r="K106" s="40">
        <v>383332.7</v>
      </c>
    </row>
    <row r="107" spans="1:11">
      <c r="A107" s="42" t="s">
        <v>260</v>
      </c>
      <c r="B107" s="41">
        <v>508725.3</v>
      </c>
      <c r="C107" s="41">
        <v>503862.9</v>
      </c>
      <c r="D107" s="41">
        <v>503270</v>
      </c>
      <c r="E107" s="41">
        <v>509219.9</v>
      </c>
      <c r="F107" s="41">
        <v>513682.8</v>
      </c>
      <c r="G107" s="41">
        <v>519196</v>
      </c>
      <c r="H107" s="41">
        <v>527936.6</v>
      </c>
      <c r="I107" s="41">
        <v>514652.9</v>
      </c>
      <c r="J107" s="41">
        <v>480854.7</v>
      </c>
      <c r="K107" s="40">
        <v>491301.2</v>
      </c>
    </row>
    <row r="108" spans="1:11">
      <c r="A108" s="43" t="s">
        <v>230</v>
      </c>
      <c r="B108" s="41">
        <v>102604.9</v>
      </c>
      <c r="C108" s="41">
        <v>101849.5</v>
      </c>
      <c r="D108" s="41">
        <v>100450.4</v>
      </c>
      <c r="E108" s="41">
        <v>100625</v>
      </c>
      <c r="F108" s="41">
        <v>101346.9</v>
      </c>
      <c r="G108" s="41">
        <v>103944.1</v>
      </c>
      <c r="H108" s="41">
        <v>106409.3</v>
      </c>
      <c r="I108" s="41">
        <v>108954.1</v>
      </c>
      <c r="J108" s="41">
        <v>107027.2</v>
      </c>
      <c r="K108" s="40">
        <v>107968.4</v>
      </c>
    </row>
    <row r="109" spans="1:11">
      <c r="A109" s="43"/>
      <c r="B109" s="41"/>
      <c r="C109" s="41"/>
      <c r="D109" s="41"/>
      <c r="E109" s="41"/>
      <c r="F109" s="41"/>
      <c r="G109" s="41"/>
      <c r="H109" s="41"/>
      <c r="I109" s="41"/>
      <c r="J109" s="41"/>
      <c r="K109" s="40"/>
    </row>
    <row r="110" spans="1:11">
      <c r="A110" s="42" t="s">
        <v>175</v>
      </c>
      <c r="B110" s="41">
        <v>675820.5</v>
      </c>
      <c r="C110" s="41">
        <v>670912.19999999995</v>
      </c>
      <c r="D110" s="41">
        <v>661499.19999999995</v>
      </c>
      <c r="E110" s="41">
        <v>667200.9</v>
      </c>
      <c r="F110" s="41">
        <v>672675.2</v>
      </c>
      <c r="G110" s="41">
        <v>685931.2</v>
      </c>
      <c r="H110" s="41">
        <v>695711.9</v>
      </c>
      <c r="I110" s="41">
        <v>680225.8</v>
      </c>
      <c r="J110" s="41">
        <v>646433.1</v>
      </c>
      <c r="K110" s="40">
        <v>661758.80000000005</v>
      </c>
    </row>
    <row r="111" spans="1:11">
      <c r="A111" s="42"/>
      <c r="B111" s="41"/>
      <c r="C111" s="41"/>
      <c r="D111" s="41"/>
      <c r="E111" s="41"/>
      <c r="F111" s="41"/>
      <c r="G111" s="41"/>
      <c r="H111" s="41"/>
      <c r="I111" s="41"/>
      <c r="J111" s="41"/>
      <c r="K111" s="40"/>
    </row>
    <row r="112" spans="1:11">
      <c r="A112" s="42" t="s">
        <v>259</v>
      </c>
      <c r="B112" s="41">
        <v>407091.4</v>
      </c>
      <c r="C112" s="41">
        <v>402612.5</v>
      </c>
      <c r="D112" s="41">
        <v>403571.9</v>
      </c>
      <c r="E112" s="41">
        <v>409222.2</v>
      </c>
      <c r="F112" s="41">
        <v>412881.4</v>
      </c>
      <c r="G112" s="41">
        <v>416170.2</v>
      </c>
      <c r="H112" s="41">
        <v>422604.4</v>
      </c>
      <c r="I112" s="41">
        <v>406802.3</v>
      </c>
      <c r="J112" s="41">
        <v>374896.5</v>
      </c>
      <c r="K112" s="40">
        <v>384182.3</v>
      </c>
    </row>
    <row r="113" spans="1:11">
      <c r="A113" s="42" t="s">
        <v>231</v>
      </c>
      <c r="B113" s="41">
        <v>509696.3</v>
      </c>
      <c r="C113" s="41">
        <v>504462.1</v>
      </c>
      <c r="D113" s="41">
        <v>504022.3</v>
      </c>
      <c r="E113" s="41">
        <v>509847.3</v>
      </c>
      <c r="F113" s="41">
        <v>514228.3</v>
      </c>
      <c r="G113" s="41">
        <v>520114.4</v>
      </c>
      <c r="H113" s="41">
        <v>529013.69999999995</v>
      </c>
      <c r="I113" s="41">
        <v>515756.4</v>
      </c>
      <c r="J113" s="41">
        <v>481923.7</v>
      </c>
      <c r="K113" s="40">
        <v>492150.8</v>
      </c>
    </row>
    <row r="114" spans="1:11">
      <c r="A114" s="42" t="s">
        <v>230</v>
      </c>
      <c r="B114" s="41">
        <v>102604.9</v>
      </c>
      <c r="C114" s="41">
        <v>101849.5</v>
      </c>
      <c r="D114" s="41">
        <v>100450.4</v>
      </c>
      <c r="E114" s="41">
        <v>100625</v>
      </c>
      <c r="F114" s="41">
        <v>101346.9</v>
      </c>
      <c r="G114" s="41">
        <v>103944.1</v>
      </c>
      <c r="H114" s="41">
        <v>106409.3</v>
      </c>
      <c r="I114" s="41">
        <v>108954.1</v>
      </c>
      <c r="J114" s="41">
        <v>107027.2</v>
      </c>
      <c r="K114" s="40">
        <v>107968.4</v>
      </c>
    </row>
    <row r="115" spans="1:11">
      <c r="A115" s="42" t="s">
        <v>258</v>
      </c>
      <c r="B115" s="41">
        <v>46356.800000000003</v>
      </c>
      <c r="C115" s="41">
        <v>39427.599999999999</v>
      </c>
      <c r="D115" s="41">
        <v>37414.300000000003</v>
      </c>
      <c r="E115" s="41">
        <v>37701.4</v>
      </c>
      <c r="F115" s="41">
        <v>41675.4</v>
      </c>
      <c r="G115" s="41">
        <v>45875.5</v>
      </c>
      <c r="H115" s="41">
        <v>48939.7</v>
      </c>
      <c r="I115" s="41">
        <v>48094</v>
      </c>
      <c r="J115" s="41">
        <v>36296.1</v>
      </c>
      <c r="K115" s="40">
        <v>37583.1</v>
      </c>
    </row>
    <row r="116" spans="1:11">
      <c r="A116" s="42" t="s">
        <v>257</v>
      </c>
      <c r="B116" s="41">
        <v>43908.3</v>
      </c>
      <c r="C116" s="41">
        <v>37009.1</v>
      </c>
      <c r="D116" s="41">
        <v>34989.199999999997</v>
      </c>
      <c r="E116" s="41">
        <v>35261.699999999997</v>
      </c>
      <c r="F116" s="41">
        <v>39207.800000000003</v>
      </c>
      <c r="G116" s="41">
        <v>43385.2</v>
      </c>
      <c r="H116" s="41">
        <v>46447.6</v>
      </c>
      <c r="I116" s="41">
        <v>45631.9</v>
      </c>
      <c r="J116" s="41">
        <v>34018.6</v>
      </c>
      <c r="K116" s="40">
        <v>35387.5</v>
      </c>
    </row>
    <row r="117" spans="1:11">
      <c r="A117" s="42" t="s">
        <v>256</v>
      </c>
      <c r="B117" s="41">
        <v>2448.5</v>
      </c>
      <c r="C117" s="41">
        <v>2418.5</v>
      </c>
      <c r="D117" s="41">
        <v>2425.1</v>
      </c>
      <c r="E117" s="41">
        <v>2439.6999999999998</v>
      </c>
      <c r="F117" s="41">
        <v>2467.6</v>
      </c>
      <c r="G117" s="41">
        <v>2490.3000000000002</v>
      </c>
      <c r="H117" s="41">
        <v>2492.1</v>
      </c>
      <c r="I117" s="41">
        <v>2462.1</v>
      </c>
      <c r="J117" s="41">
        <v>2277.6</v>
      </c>
      <c r="K117" s="40">
        <v>2195.6</v>
      </c>
    </row>
    <row r="118" spans="1:11">
      <c r="A118" s="42" t="s">
        <v>255</v>
      </c>
      <c r="B118" s="41">
        <v>68535.100000000006</v>
      </c>
      <c r="C118" s="41">
        <v>70180.399999999994</v>
      </c>
      <c r="D118" s="41">
        <v>68058.7</v>
      </c>
      <c r="E118" s="41">
        <v>66091.399999999994</v>
      </c>
      <c r="F118" s="41">
        <v>65431.8</v>
      </c>
      <c r="G118" s="41">
        <v>67444.399999999994</v>
      </c>
      <c r="H118" s="41">
        <v>68234.100000000006</v>
      </c>
      <c r="I118" s="41">
        <v>68395.899999999994</v>
      </c>
      <c r="J118" s="41">
        <v>66674.399999999994</v>
      </c>
      <c r="K118" s="40">
        <v>68237.2</v>
      </c>
    </row>
    <row r="119" spans="1:11">
      <c r="A119" s="42" t="s">
        <v>254</v>
      </c>
      <c r="B119" s="41">
        <v>56783.7</v>
      </c>
      <c r="C119" s="41">
        <v>56662.2</v>
      </c>
      <c r="D119" s="41">
        <v>57174.400000000001</v>
      </c>
      <c r="E119" s="41">
        <v>54669.9</v>
      </c>
      <c r="F119" s="41">
        <v>55584.3</v>
      </c>
      <c r="G119" s="41">
        <v>57434.8</v>
      </c>
      <c r="H119" s="41">
        <v>58372.6</v>
      </c>
      <c r="I119" s="41">
        <v>59336.5</v>
      </c>
      <c r="J119" s="41">
        <v>57136.4</v>
      </c>
      <c r="K119" s="40">
        <v>58829.599999999999</v>
      </c>
    </row>
    <row r="120" spans="1:11">
      <c r="A120" s="42" t="s">
        <v>112</v>
      </c>
      <c r="B120" s="41">
        <v>28381.200000000001</v>
      </c>
      <c r="C120" s="41">
        <v>28109.8</v>
      </c>
      <c r="D120" s="41">
        <v>28153.1</v>
      </c>
      <c r="E120" s="41">
        <v>26629.7</v>
      </c>
      <c r="F120" s="41">
        <v>26745</v>
      </c>
      <c r="G120" s="41">
        <v>27700.5</v>
      </c>
      <c r="H120" s="41">
        <v>28170.2</v>
      </c>
      <c r="I120" s="41">
        <v>28733.9</v>
      </c>
      <c r="J120" s="41">
        <v>27461.8</v>
      </c>
      <c r="K120" s="40">
        <v>28405</v>
      </c>
    </row>
    <row r="121" spans="1:11">
      <c r="A121" s="42" t="s">
        <v>253</v>
      </c>
      <c r="B121" s="41">
        <v>22811.200000000001</v>
      </c>
      <c r="C121" s="41">
        <v>22600.3</v>
      </c>
      <c r="D121" s="41">
        <v>23152</v>
      </c>
      <c r="E121" s="41">
        <v>22463.1</v>
      </c>
      <c r="F121" s="41">
        <v>23006.799999999999</v>
      </c>
      <c r="G121" s="41">
        <v>23697.200000000001</v>
      </c>
      <c r="H121" s="41">
        <v>24044.3</v>
      </c>
      <c r="I121" s="41">
        <v>24697</v>
      </c>
      <c r="J121" s="41">
        <v>23574.3</v>
      </c>
      <c r="K121" s="40">
        <v>24494.799999999999</v>
      </c>
    </row>
    <row r="122" spans="1:11">
      <c r="A122" s="42" t="s">
        <v>252</v>
      </c>
      <c r="B122" s="41">
        <v>5570</v>
      </c>
      <c r="C122" s="41">
        <v>5509.5</v>
      </c>
      <c r="D122" s="41">
        <v>5001</v>
      </c>
      <c r="E122" s="41">
        <v>4166.7</v>
      </c>
      <c r="F122" s="41">
        <v>3738.2</v>
      </c>
      <c r="G122" s="41">
        <v>4003.2</v>
      </c>
      <c r="H122" s="41">
        <v>4126</v>
      </c>
      <c r="I122" s="41">
        <v>4036.9</v>
      </c>
      <c r="J122" s="41">
        <v>3887.5</v>
      </c>
      <c r="K122" s="40">
        <v>3910.2</v>
      </c>
    </row>
    <row r="123" spans="1:11">
      <c r="A123" s="42" t="s">
        <v>251</v>
      </c>
      <c r="B123" s="41">
        <v>28402.6</v>
      </c>
      <c r="C123" s="41">
        <v>28552.400000000001</v>
      </c>
      <c r="D123" s="41">
        <v>29021.4</v>
      </c>
      <c r="E123" s="41">
        <v>28040.1</v>
      </c>
      <c r="F123" s="41">
        <v>28839.3</v>
      </c>
      <c r="G123" s="41">
        <v>29734.3</v>
      </c>
      <c r="H123" s="41">
        <v>30202.400000000001</v>
      </c>
      <c r="I123" s="41">
        <v>30602.6</v>
      </c>
      <c r="J123" s="41">
        <v>29674.6</v>
      </c>
      <c r="K123" s="40">
        <v>30424.6</v>
      </c>
    </row>
    <row r="124" spans="1:11">
      <c r="A124" s="42" t="s">
        <v>250</v>
      </c>
      <c r="B124" s="41">
        <v>26238.2</v>
      </c>
      <c r="C124" s="41">
        <v>26618.1</v>
      </c>
      <c r="D124" s="41">
        <v>27388.2</v>
      </c>
      <c r="E124" s="41">
        <v>26675.200000000001</v>
      </c>
      <c r="F124" s="41">
        <v>27532.7</v>
      </c>
      <c r="G124" s="41">
        <v>28442.1</v>
      </c>
      <c r="H124" s="41">
        <v>28955.9</v>
      </c>
      <c r="I124" s="41">
        <v>29534.7</v>
      </c>
      <c r="J124" s="41">
        <v>28719.9</v>
      </c>
      <c r="K124" s="40">
        <v>29542.2</v>
      </c>
    </row>
    <row r="125" spans="1:11">
      <c r="A125" s="42" t="s">
        <v>249</v>
      </c>
      <c r="B125" s="41">
        <v>2164.4</v>
      </c>
      <c r="C125" s="41">
        <v>1934.3</v>
      </c>
      <c r="D125" s="41">
        <v>1633.2</v>
      </c>
      <c r="E125" s="41">
        <v>1364.9</v>
      </c>
      <c r="F125" s="41">
        <v>1306.5999999999999</v>
      </c>
      <c r="G125" s="41">
        <v>1292.3</v>
      </c>
      <c r="H125" s="41">
        <v>1246.5</v>
      </c>
      <c r="I125" s="41">
        <v>1067.8</v>
      </c>
      <c r="J125" s="41">
        <v>954.6</v>
      </c>
      <c r="K125" s="40">
        <v>882.4</v>
      </c>
    </row>
    <row r="126" spans="1:11">
      <c r="A126" s="42" t="s">
        <v>248</v>
      </c>
      <c r="B126" s="41">
        <v>11751.3</v>
      </c>
      <c r="C126" s="41">
        <v>13518.2</v>
      </c>
      <c r="D126" s="41">
        <v>10884.2</v>
      </c>
      <c r="E126" s="41">
        <v>11421.5</v>
      </c>
      <c r="F126" s="41">
        <v>9847.6</v>
      </c>
      <c r="G126" s="41">
        <v>10009.6</v>
      </c>
      <c r="H126" s="41">
        <v>9861.5</v>
      </c>
      <c r="I126" s="41">
        <v>9059.4</v>
      </c>
      <c r="J126" s="41">
        <v>9538.1</v>
      </c>
      <c r="K126" s="40">
        <v>9407.5</v>
      </c>
    </row>
    <row r="127" spans="1:11">
      <c r="A127" s="42" t="s">
        <v>247</v>
      </c>
      <c r="B127" s="41">
        <v>67034.3</v>
      </c>
      <c r="C127" s="41">
        <v>71587.8</v>
      </c>
      <c r="D127" s="41">
        <v>68760.600000000006</v>
      </c>
      <c r="E127" s="41">
        <v>70379.7</v>
      </c>
      <c r="F127" s="41">
        <v>69520.3</v>
      </c>
      <c r="G127" s="41">
        <v>71257.2</v>
      </c>
      <c r="H127" s="41">
        <v>72465.7</v>
      </c>
      <c r="I127" s="41">
        <v>73547</v>
      </c>
      <c r="J127" s="41">
        <v>78235.7</v>
      </c>
      <c r="K127" s="40">
        <v>80178</v>
      </c>
    </row>
    <row r="128" spans="1:11">
      <c r="A128" s="76" t="s">
        <v>246</v>
      </c>
      <c r="B128" s="41">
        <v>42592.6</v>
      </c>
      <c r="C128" s="41">
        <v>44281.2</v>
      </c>
      <c r="D128" s="41">
        <v>44549.5</v>
      </c>
      <c r="E128" s="41">
        <v>45654.2</v>
      </c>
      <c r="F128" s="41">
        <v>46414.8</v>
      </c>
      <c r="G128" s="41">
        <v>47882.8</v>
      </c>
      <c r="H128" s="41">
        <v>48628.1</v>
      </c>
      <c r="I128" s="41">
        <v>49818.1</v>
      </c>
      <c r="J128" s="41">
        <v>53185.5</v>
      </c>
      <c r="K128" s="40">
        <v>55021</v>
      </c>
    </row>
    <row r="129" spans="1:11">
      <c r="A129" s="76" t="s">
        <v>245</v>
      </c>
      <c r="B129" s="41">
        <v>5473</v>
      </c>
      <c r="C129" s="41">
        <v>6171.5</v>
      </c>
      <c r="D129" s="41">
        <v>5888.2</v>
      </c>
      <c r="E129" s="41">
        <v>5657.8</v>
      </c>
      <c r="F129" s="41">
        <v>5519.9</v>
      </c>
      <c r="G129" s="41">
        <v>5734.6</v>
      </c>
      <c r="H129" s="41">
        <v>6221.5</v>
      </c>
      <c r="I129" s="41">
        <v>6608.6</v>
      </c>
      <c r="J129" s="41">
        <v>6871.6</v>
      </c>
      <c r="K129" s="40">
        <v>6431.7</v>
      </c>
    </row>
    <row r="130" spans="1:11">
      <c r="A130" s="76" t="s">
        <v>244</v>
      </c>
      <c r="B130" s="41">
        <v>11751.3</v>
      </c>
      <c r="C130" s="41">
        <v>13518.2</v>
      </c>
      <c r="D130" s="41">
        <v>10884.2</v>
      </c>
      <c r="E130" s="41">
        <v>11421.5</v>
      </c>
      <c r="F130" s="41">
        <v>9847.6</v>
      </c>
      <c r="G130" s="41">
        <v>10009.6</v>
      </c>
      <c r="H130" s="41">
        <v>9861.5</v>
      </c>
      <c r="I130" s="41">
        <v>9059.4</v>
      </c>
      <c r="J130" s="41">
        <v>9538.1</v>
      </c>
      <c r="K130" s="40">
        <v>9407.5</v>
      </c>
    </row>
    <row r="131" spans="1:11">
      <c r="A131" s="76" t="s">
        <v>243</v>
      </c>
      <c r="B131" s="41">
        <v>7217.3</v>
      </c>
      <c r="C131" s="41">
        <v>7616.9</v>
      </c>
      <c r="D131" s="41">
        <v>7438.7</v>
      </c>
      <c r="E131" s="41">
        <v>7646.2</v>
      </c>
      <c r="F131" s="41">
        <v>7738</v>
      </c>
      <c r="G131" s="41">
        <v>7630.2</v>
      </c>
      <c r="H131" s="41">
        <v>7754.6</v>
      </c>
      <c r="I131" s="41">
        <v>8060.9</v>
      </c>
      <c r="J131" s="41">
        <v>8640.5</v>
      </c>
      <c r="K131" s="40">
        <v>9317.7999999999993</v>
      </c>
    </row>
    <row r="132" spans="1:11">
      <c r="A132" s="42" t="s">
        <v>242</v>
      </c>
      <c r="B132" s="41">
        <v>86802.9</v>
      </c>
      <c r="C132" s="41">
        <v>87103.9</v>
      </c>
      <c r="D132" s="41">
        <v>83693.600000000006</v>
      </c>
      <c r="E132" s="41">
        <v>83806.2</v>
      </c>
      <c r="F132" s="41">
        <v>83166.2</v>
      </c>
      <c r="G132" s="41">
        <v>85183.8</v>
      </c>
      <c r="H132" s="41">
        <v>83468</v>
      </c>
      <c r="I132" s="41">
        <v>83386.600000000006</v>
      </c>
      <c r="J132" s="41">
        <v>90330.4</v>
      </c>
      <c r="K132" s="40">
        <v>91578.2</v>
      </c>
    </row>
    <row r="133" spans="1:11">
      <c r="A133" s="76" t="s">
        <v>241</v>
      </c>
      <c r="B133" s="41">
        <v>5054.8999999999996</v>
      </c>
      <c r="C133" s="41">
        <v>4811</v>
      </c>
      <c r="D133" s="41">
        <v>4201.6000000000004</v>
      </c>
      <c r="E133" s="41">
        <v>4814.5</v>
      </c>
      <c r="F133" s="41">
        <v>4822.8</v>
      </c>
      <c r="G133" s="41">
        <v>4796.6000000000004</v>
      </c>
      <c r="H133" s="41">
        <v>4712.2</v>
      </c>
      <c r="I133" s="41">
        <v>4782.3999999999996</v>
      </c>
      <c r="J133" s="41">
        <v>4669</v>
      </c>
      <c r="K133" s="40">
        <v>4573.7</v>
      </c>
    </row>
    <row r="134" spans="1:11">
      <c r="A134" s="76" t="s">
        <v>240</v>
      </c>
      <c r="B134" s="41">
        <v>5054.8999999999996</v>
      </c>
      <c r="C134" s="41">
        <v>4811</v>
      </c>
      <c r="D134" s="41">
        <v>4201.6000000000004</v>
      </c>
      <c r="E134" s="41">
        <v>4814.5</v>
      </c>
      <c r="F134" s="41">
        <v>4822.8</v>
      </c>
      <c r="G134" s="41">
        <v>4796.6000000000004</v>
      </c>
      <c r="H134" s="41">
        <v>4712.2</v>
      </c>
      <c r="I134" s="41">
        <v>4782.3999999999996</v>
      </c>
      <c r="J134" s="41">
        <v>4669</v>
      </c>
      <c r="K134" s="40">
        <v>4573.7</v>
      </c>
    </row>
    <row r="135" spans="1:11">
      <c r="A135" s="76" t="s">
        <v>239</v>
      </c>
      <c r="B135" s="41">
        <v>49269.4</v>
      </c>
      <c r="C135" s="41">
        <v>49281.3</v>
      </c>
      <c r="D135" s="41">
        <v>47958.400000000001</v>
      </c>
      <c r="E135" s="41">
        <v>47781.4</v>
      </c>
      <c r="F135" s="41">
        <v>49988.9</v>
      </c>
      <c r="G135" s="41">
        <v>49050.9</v>
      </c>
      <c r="H135" s="41">
        <v>47754.2</v>
      </c>
      <c r="I135" s="41">
        <v>47636.7</v>
      </c>
      <c r="J135" s="41">
        <v>54108.4</v>
      </c>
      <c r="K135" s="40">
        <v>57144.3</v>
      </c>
    </row>
    <row r="136" spans="1:11">
      <c r="A136" s="76" t="s">
        <v>238</v>
      </c>
      <c r="B136" s="41">
        <v>0</v>
      </c>
      <c r="C136" s="41">
        <v>360</v>
      </c>
      <c r="D136" s="41">
        <v>1</v>
      </c>
      <c r="E136" s="41">
        <v>1.1000000000000001</v>
      </c>
      <c r="F136" s="41">
        <v>0.1</v>
      </c>
      <c r="G136" s="41">
        <v>0.3</v>
      </c>
      <c r="H136" s="41">
        <v>0.1</v>
      </c>
      <c r="I136" s="41">
        <v>0</v>
      </c>
      <c r="J136" s="41">
        <v>3.8</v>
      </c>
      <c r="K136" s="40">
        <v>0.1</v>
      </c>
    </row>
    <row r="137" spans="1:11">
      <c r="A137" s="76" t="s">
        <v>237</v>
      </c>
      <c r="B137" s="41">
        <v>27423.599999999999</v>
      </c>
      <c r="C137" s="41">
        <v>27840.5</v>
      </c>
      <c r="D137" s="41">
        <v>27331.1</v>
      </c>
      <c r="E137" s="41">
        <v>26394.799999999999</v>
      </c>
      <c r="F137" s="41">
        <v>23531.599999999999</v>
      </c>
      <c r="G137" s="41">
        <v>26539.5</v>
      </c>
      <c r="H137" s="41">
        <v>26289.3</v>
      </c>
      <c r="I137" s="41">
        <v>26185.1</v>
      </c>
      <c r="J137" s="41">
        <v>26880.2</v>
      </c>
      <c r="K137" s="40">
        <v>25286.400000000001</v>
      </c>
    </row>
    <row r="138" spans="1:11">
      <c r="A138" s="43"/>
      <c r="B138" s="41"/>
      <c r="C138" s="41"/>
      <c r="D138" s="41"/>
      <c r="E138" s="41"/>
      <c r="F138" s="41"/>
      <c r="G138" s="41"/>
      <c r="H138" s="41"/>
      <c r="I138" s="41"/>
      <c r="J138" s="41"/>
      <c r="K138" s="40"/>
    </row>
    <row r="139" spans="1:11">
      <c r="A139" s="39" t="s">
        <v>170</v>
      </c>
      <c r="B139" s="38">
        <v>675820.5</v>
      </c>
      <c r="C139" s="37">
        <v>670912.19999999995</v>
      </c>
      <c r="D139" s="37">
        <v>661499.19999999995</v>
      </c>
      <c r="E139" s="37">
        <v>667200.9</v>
      </c>
      <c r="F139" s="37">
        <v>672675.2</v>
      </c>
      <c r="G139" s="37">
        <v>685931.2</v>
      </c>
      <c r="H139" s="37">
        <v>695711.9</v>
      </c>
      <c r="I139" s="37">
        <v>680225.8</v>
      </c>
      <c r="J139" s="37">
        <v>646433.1</v>
      </c>
      <c r="K139" s="36">
        <v>661758.80000000005</v>
      </c>
    </row>
    <row r="140" spans="1:11" ht="18">
      <c r="A140" s="30" t="s">
        <v>236</v>
      </c>
      <c r="B140" s="29"/>
      <c r="C140" s="29"/>
      <c r="D140" s="29"/>
      <c r="E140" s="29"/>
      <c r="F140" s="29"/>
      <c r="G140" s="75"/>
      <c r="H140" s="29"/>
      <c r="I140" s="33"/>
      <c r="J140" s="33"/>
      <c r="K140" s="33"/>
    </row>
    <row r="141" spans="1:11" ht="18">
      <c r="A141" s="30" t="s">
        <v>235</v>
      </c>
      <c r="B141" s="75"/>
      <c r="C141" s="75"/>
      <c r="D141" s="75"/>
      <c r="E141" s="75"/>
      <c r="F141" s="75"/>
      <c r="G141" s="75"/>
      <c r="H141" s="29"/>
      <c r="I141" s="29"/>
      <c r="J141" s="29"/>
      <c r="K141" s="29"/>
    </row>
    <row r="142" spans="1:11" ht="18">
      <c r="A142" s="30" t="s">
        <v>234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</row>
    <row r="144" spans="1:11">
      <c r="A144" s="45" t="s">
        <v>277</v>
      </c>
      <c r="B144" s="41">
        <v>54617.5</v>
      </c>
      <c r="C144" s="41">
        <v>55016.7</v>
      </c>
      <c r="D144" s="41">
        <v>55108.2</v>
      </c>
      <c r="E144" s="41">
        <v>55648.6</v>
      </c>
      <c r="F144" s="41">
        <v>56645.5</v>
      </c>
      <c r="G144" s="41">
        <v>56747.8</v>
      </c>
      <c r="H144" s="41">
        <v>57416.6</v>
      </c>
      <c r="I144" s="41">
        <v>58009.9</v>
      </c>
      <c r="J144" s="41">
        <v>59224.9</v>
      </c>
      <c r="K144" s="44">
        <v>60771.7</v>
      </c>
    </row>
    <row r="145" spans="1:11">
      <c r="A145" s="42" t="s">
        <v>271</v>
      </c>
      <c r="B145" s="41">
        <v>28995.7</v>
      </c>
      <c r="C145" s="41">
        <v>29474.6</v>
      </c>
      <c r="D145" s="41">
        <v>29926.5</v>
      </c>
      <c r="E145" s="41">
        <v>30872.9</v>
      </c>
      <c r="F145" s="41">
        <v>32102.6</v>
      </c>
      <c r="G145" s="41">
        <v>32235.9</v>
      </c>
      <c r="H145" s="41">
        <v>33208.1</v>
      </c>
      <c r="I145" s="41">
        <v>34101.699999999997</v>
      </c>
      <c r="J145" s="41">
        <v>35391.300000000003</v>
      </c>
      <c r="K145" s="40">
        <v>36788.1</v>
      </c>
    </row>
    <row r="146" spans="1:11">
      <c r="A146" s="42" t="s">
        <v>270</v>
      </c>
      <c r="B146" s="41">
        <v>895.6</v>
      </c>
      <c r="C146" s="41">
        <v>904.4</v>
      </c>
      <c r="D146" s="41">
        <v>1017.8</v>
      </c>
      <c r="E146" s="41">
        <v>1112.3</v>
      </c>
      <c r="F146" s="41">
        <v>1170</v>
      </c>
      <c r="G146" s="41">
        <v>1214.5</v>
      </c>
      <c r="H146" s="41">
        <v>1224.0999999999999</v>
      </c>
      <c r="I146" s="41">
        <v>1420.3</v>
      </c>
      <c r="J146" s="41">
        <v>1600.6</v>
      </c>
      <c r="K146" s="40">
        <v>1658</v>
      </c>
    </row>
    <row r="147" spans="1:11">
      <c r="A147" s="42" t="s">
        <v>269</v>
      </c>
      <c r="B147" s="41">
        <v>28100.1</v>
      </c>
      <c r="C147" s="41">
        <v>28570.2</v>
      </c>
      <c r="D147" s="41">
        <v>28908.7</v>
      </c>
      <c r="E147" s="41">
        <v>29760.7</v>
      </c>
      <c r="F147" s="41">
        <v>30932.6</v>
      </c>
      <c r="G147" s="41">
        <v>31021.3</v>
      </c>
      <c r="H147" s="41">
        <v>31984.1</v>
      </c>
      <c r="I147" s="41">
        <v>32681.4</v>
      </c>
      <c r="J147" s="41">
        <v>33790.699999999997</v>
      </c>
      <c r="K147" s="40">
        <v>35130.1</v>
      </c>
    </row>
    <row r="148" spans="1:11">
      <c r="A148" s="42" t="s">
        <v>268</v>
      </c>
      <c r="B148" s="41">
        <v>25621.7</v>
      </c>
      <c r="C148" s="41">
        <v>25542.1</v>
      </c>
      <c r="D148" s="41">
        <v>25181.7</v>
      </c>
      <c r="E148" s="41">
        <v>24775.7</v>
      </c>
      <c r="F148" s="41">
        <v>24542.9</v>
      </c>
      <c r="G148" s="41">
        <v>24511.9</v>
      </c>
      <c r="H148" s="41">
        <v>24208.5</v>
      </c>
      <c r="I148" s="41">
        <v>23908.2</v>
      </c>
      <c r="J148" s="41">
        <v>23833.599999999999</v>
      </c>
      <c r="K148" s="40">
        <v>23983.599999999999</v>
      </c>
    </row>
    <row r="149" spans="1:11">
      <c r="A149" s="42" t="s">
        <v>276</v>
      </c>
      <c r="B149" s="41">
        <v>406120.4</v>
      </c>
      <c r="C149" s="41">
        <v>402013.3</v>
      </c>
      <c r="D149" s="41">
        <v>402819.6</v>
      </c>
      <c r="E149" s="41">
        <v>408594.8</v>
      </c>
      <c r="F149" s="41">
        <v>412335.9</v>
      </c>
      <c r="G149" s="41">
        <v>415251.8</v>
      </c>
      <c r="H149" s="41">
        <v>421527.3</v>
      </c>
      <c r="I149" s="41">
        <v>405698.8</v>
      </c>
      <c r="J149" s="41">
        <v>373827.5</v>
      </c>
      <c r="K149" s="40">
        <v>383332.7</v>
      </c>
    </row>
    <row r="150" spans="1:11">
      <c r="A150" s="42" t="s">
        <v>275</v>
      </c>
      <c r="B150" s="41">
        <v>508725.3</v>
      </c>
      <c r="C150" s="41">
        <v>503862.9</v>
      </c>
      <c r="D150" s="41">
        <v>503270</v>
      </c>
      <c r="E150" s="41">
        <v>509219.9</v>
      </c>
      <c r="F150" s="41">
        <v>513682.8</v>
      </c>
      <c r="G150" s="41">
        <v>519196</v>
      </c>
      <c r="H150" s="41">
        <v>527936.6</v>
      </c>
      <c r="I150" s="41">
        <v>514652.9</v>
      </c>
      <c r="J150" s="41">
        <v>480854.7</v>
      </c>
      <c r="K150" s="40">
        <v>491301.2</v>
      </c>
    </row>
    <row r="151" spans="1:11">
      <c r="A151" s="42" t="s">
        <v>274</v>
      </c>
      <c r="B151" s="41">
        <v>102604.9</v>
      </c>
      <c r="C151" s="41">
        <v>101849.5</v>
      </c>
      <c r="D151" s="41">
        <v>100450.4</v>
      </c>
      <c r="E151" s="41">
        <v>100625</v>
      </c>
      <c r="F151" s="41">
        <v>101346.9</v>
      </c>
      <c r="G151" s="41">
        <v>103944.1</v>
      </c>
      <c r="H151" s="41">
        <v>106409.3</v>
      </c>
      <c r="I151" s="41">
        <v>108954.1</v>
      </c>
      <c r="J151" s="41">
        <v>107027.2</v>
      </c>
      <c r="K151" s="40">
        <v>107968.4</v>
      </c>
    </row>
    <row r="152" spans="1:11">
      <c r="A152" s="42"/>
      <c r="B152" s="41"/>
      <c r="C152" s="41"/>
      <c r="D152" s="41"/>
      <c r="E152" s="41"/>
      <c r="F152" s="41"/>
      <c r="G152" s="41"/>
      <c r="H152" s="41"/>
      <c r="I152" s="41"/>
      <c r="J152" s="41"/>
      <c r="K152" s="40"/>
    </row>
    <row r="153" spans="1:11">
      <c r="A153" s="42" t="s">
        <v>175</v>
      </c>
      <c r="B153" s="41">
        <v>460737.9</v>
      </c>
      <c r="C153" s="41">
        <v>457030.1</v>
      </c>
      <c r="D153" s="41">
        <v>457927.8</v>
      </c>
      <c r="E153" s="41">
        <v>464243.4</v>
      </c>
      <c r="F153" s="41">
        <v>468981.5</v>
      </c>
      <c r="G153" s="41">
        <v>471999.6</v>
      </c>
      <c r="H153" s="41">
        <v>478943.9</v>
      </c>
      <c r="I153" s="41">
        <v>463708.8</v>
      </c>
      <c r="J153" s="41">
        <v>433052.4</v>
      </c>
      <c r="K153" s="40">
        <v>444104.4</v>
      </c>
    </row>
    <row r="154" spans="1:11">
      <c r="A154" s="42"/>
      <c r="B154" s="41"/>
      <c r="C154" s="41"/>
      <c r="D154" s="41"/>
      <c r="E154" s="41"/>
      <c r="F154" s="41"/>
      <c r="G154" s="41"/>
      <c r="H154" s="41"/>
      <c r="I154" s="41"/>
      <c r="J154" s="41"/>
      <c r="K154" s="40"/>
    </row>
    <row r="155" spans="1:11">
      <c r="A155" s="42" t="s">
        <v>273</v>
      </c>
      <c r="B155" s="41">
        <v>406120.4</v>
      </c>
      <c r="C155" s="41">
        <v>402013.3</v>
      </c>
      <c r="D155" s="41">
        <v>402819.6</v>
      </c>
      <c r="E155" s="41">
        <v>408594.8</v>
      </c>
      <c r="F155" s="41">
        <v>412335.9</v>
      </c>
      <c r="G155" s="41">
        <v>415251.8</v>
      </c>
      <c r="H155" s="41">
        <v>421527.3</v>
      </c>
      <c r="I155" s="41">
        <v>405698.8</v>
      </c>
      <c r="J155" s="41">
        <v>373827.5</v>
      </c>
      <c r="K155" s="40">
        <v>383332.7</v>
      </c>
    </row>
    <row r="156" spans="1:11">
      <c r="A156" s="42" t="s">
        <v>260</v>
      </c>
      <c r="B156" s="41">
        <v>508725.3</v>
      </c>
      <c r="C156" s="41">
        <v>503862.9</v>
      </c>
      <c r="D156" s="41">
        <v>503270</v>
      </c>
      <c r="E156" s="41">
        <v>509219.9</v>
      </c>
      <c r="F156" s="41">
        <v>513682.8</v>
      </c>
      <c r="G156" s="41">
        <v>519196</v>
      </c>
      <c r="H156" s="41">
        <v>527936.6</v>
      </c>
      <c r="I156" s="41">
        <v>514652.9</v>
      </c>
      <c r="J156" s="41">
        <v>480854.7</v>
      </c>
      <c r="K156" s="40">
        <v>491301.2</v>
      </c>
    </row>
    <row r="157" spans="1:11">
      <c r="A157" s="42" t="s">
        <v>230</v>
      </c>
      <c r="B157" s="41">
        <v>102604.9</v>
      </c>
      <c r="C157" s="41">
        <v>101849.5</v>
      </c>
      <c r="D157" s="41">
        <v>100450.4</v>
      </c>
      <c r="E157" s="41">
        <v>100625</v>
      </c>
      <c r="F157" s="41">
        <v>101346.9</v>
      </c>
      <c r="G157" s="41">
        <v>103944.1</v>
      </c>
      <c r="H157" s="41">
        <v>106409.3</v>
      </c>
      <c r="I157" s="41">
        <v>108954.1</v>
      </c>
      <c r="J157" s="41">
        <v>107027.2</v>
      </c>
      <c r="K157" s="40">
        <v>107968.4</v>
      </c>
    </row>
    <row r="158" spans="1:11">
      <c r="A158" s="42" t="s">
        <v>272</v>
      </c>
      <c r="B158" s="41">
        <v>54617.5</v>
      </c>
      <c r="C158" s="41">
        <v>55016.7</v>
      </c>
      <c r="D158" s="41">
        <v>55108.2</v>
      </c>
      <c r="E158" s="41">
        <v>55648.6</v>
      </c>
      <c r="F158" s="41">
        <v>56645.5</v>
      </c>
      <c r="G158" s="41">
        <v>56747.8</v>
      </c>
      <c r="H158" s="41">
        <v>57416.6</v>
      </c>
      <c r="I158" s="41">
        <v>58009.9</v>
      </c>
      <c r="J158" s="41">
        <v>59224.9</v>
      </c>
      <c r="K158" s="40">
        <v>60771.7</v>
      </c>
    </row>
    <row r="159" spans="1:11">
      <c r="A159" s="42" t="s">
        <v>271</v>
      </c>
      <c r="B159" s="41">
        <v>28995.7</v>
      </c>
      <c r="C159" s="41">
        <v>29474.6</v>
      </c>
      <c r="D159" s="41">
        <v>29926.5</v>
      </c>
      <c r="E159" s="41">
        <v>30872.9</v>
      </c>
      <c r="F159" s="41">
        <v>32102.6</v>
      </c>
      <c r="G159" s="41">
        <v>32235.9</v>
      </c>
      <c r="H159" s="41">
        <v>33208.1</v>
      </c>
      <c r="I159" s="41">
        <v>34101.699999999997</v>
      </c>
      <c r="J159" s="41">
        <v>35391.300000000003</v>
      </c>
      <c r="K159" s="40">
        <v>36788.1</v>
      </c>
    </row>
    <row r="160" spans="1:11">
      <c r="A160" s="43" t="s">
        <v>270</v>
      </c>
      <c r="B160" s="41">
        <v>895.6</v>
      </c>
      <c r="C160" s="41">
        <v>904.4</v>
      </c>
      <c r="D160" s="41">
        <v>1017.8</v>
      </c>
      <c r="E160" s="41">
        <v>1112.3</v>
      </c>
      <c r="F160" s="41">
        <v>1170</v>
      </c>
      <c r="G160" s="41">
        <v>1214.5</v>
      </c>
      <c r="H160" s="41">
        <v>1224.0999999999999</v>
      </c>
      <c r="I160" s="41">
        <v>1420.3</v>
      </c>
      <c r="J160" s="41">
        <v>1600.6</v>
      </c>
      <c r="K160" s="40">
        <v>1658</v>
      </c>
    </row>
    <row r="161" spans="1:11">
      <c r="A161" s="43" t="s">
        <v>269</v>
      </c>
      <c r="B161" s="41">
        <v>28100.1</v>
      </c>
      <c r="C161" s="41">
        <v>28570.2</v>
      </c>
      <c r="D161" s="41">
        <v>28908.7</v>
      </c>
      <c r="E161" s="41">
        <v>29760.7</v>
      </c>
      <c r="F161" s="41">
        <v>30932.6</v>
      </c>
      <c r="G161" s="41">
        <v>31021.3</v>
      </c>
      <c r="H161" s="41">
        <v>31984.1</v>
      </c>
      <c r="I161" s="41">
        <v>32681.4</v>
      </c>
      <c r="J161" s="41">
        <v>33790.699999999997</v>
      </c>
      <c r="K161" s="40">
        <v>35130.1</v>
      </c>
    </row>
    <row r="162" spans="1:11">
      <c r="A162" s="42" t="s">
        <v>268</v>
      </c>
      <c r="B162" s="41">
        <v>25621.7</v>
      </c>
      <c r="C162" s="41">
        <v>25542.1</v>
      </c>
      <c r="D162" s="41">
        <v>25181.7</v>
      </c>
      <c r="E162" s="41">
        <v>24775.7</v>
      </c>
      <c r="F162" s="41">
        <v>24542.9</v>
      </c>
      <c r="G162" s="41">
        <v>24511.9</v>
      </c>
      <c r="H162" s="41">
        <v>24208.5</v>
      </c>
      <c r="I162" s="41">
        <v>23908.2</v>
      </c>
      <c r="J162" s="41">
        <v>23833.599999999999</v>
      </c>
      <c r="K162" s="40">
        <v>23983.599999999999</v>
      </c>
    </row>
    <row r="163" spans="1:11">
      <c r="A163" s="43"/>
      <c r="B163" s="41"/>
      <c r="C163" s="41"/>
      <c r="D163" s="41"/>
      <c r="E163" s="41"/>
      <c r="F163" s="41"/>
      <c r="G163" s="41"/>
      <c r="H163" s="41"/>
      <c r="I163" s="41"/>
      <c r="J163" s="41"/>
      <c r="K163" s="40"/>
    </row>
    <row r="164" spans="1:11">
      <c r="A164" s="39" t="s">
        <v>170</v>
      </c>
      <c r="B164" s="38">
        <v>460737.9</v>
      </c>
      <c r="C164" s="37">
        <v>457030.1</v>
      </c>
      <c r="D164" s="37">
        <v>457927.8</v>
      </c>
      <c r="E164" s="37">
        <v>464243.4</v>
      </c>
      <c r="F164" s="37">
        <v>468981.5</v>
      </c>
      <c r="G164" s="37">
        <v>471999.6</v>
      </c>
      <c r="H164" s="37">
        <v>478943.9</v>
      </c>
      <c r="I164" s="37">
        <v>463708.8</v>
      </c>
      <c r="J164" s="37">
        <v>433052.4</v>
      </c>
      <c r="K164" s="36">
        <v>444104.4</v>
      </c>
    </row>
    <row r="166" spans="1:11">
      <c r="A166" s="45" t="s">
        <v>286</v>
      </c>
      <c r="B166" s="41">
        <v>379442.6</v>
      </c>
      <c r="C166" s="41">
        <v>380344.4</v>
      </c>
      <c r="D166" s="41">
        <v>378857.6</v>
      </c>
      <c r="E166" s="41">
        <v>380508.5</v>
      </c>
      <c r="F166" s="41">
        <v>383600.7</v>
      </c>
      <c r="G166" s="41">
        <v>385399.5</v>
      </c>
      <c r="H166" s="41">
        <v>386914.9</v>
      </c>
      <c r="I166" s="41">
        <v>385074.7</v>
      </c>
      <c r="J166" s="41">
        <v>376761.3</v>
      </c>
      <c r="K166" s="44">
        <v>380745.8</v>
      </c>
    </row>
    <row r="167" spans="1:11">
      <c r="A167" s="42" t="s">
        <v>285</v>
      </c>
      <c r="B167" s="41">
        <v>338973</v>
      </c>
      <c r="C167" s="41">
        <v>338755.7</v>
      </c>
      <c r="D167" s="41">
        <v>337061.5</v>
      </c>
      <c r="E167" s="41">
        <v>338618.5</v>
      </c>
      <c r="F167" s="41">
        <v>341990.8</v>
      </c>
      <c r="G167" s="41">
        <v>344170.6</v>
      </c>
      <c r="H167" s="41">
        <v>345731.3</v>
      </c>
      <c r="I167" s="41">
        <v>344443.3</v>
      </c>
      <c r="J167" s="41">
        <v>336444.6</v>
      </c>
      <c r="K167" s="40">
        <v>340154.7</v>
      </c>
    </row>
    <row r="168" spans="1:11">
      <c r="A168" s="42" t="s">
        <v>284</v>
      </c>
      <c r="B168" s="41">
        <v>40469.599999999999</v>
      </c>
      <c r="C168" s="41">
        <v>41588.699999999997</v>
      </c>
      <c r="D168" s="41">
        <v>41796.1</v>
      </c>
      <c r="E168" s="41">
        <v>41890</v>
      </c>
      <c r="F168" s="41">
        <v>41609.9</v>
      </c>
      <c r="G168" s="41">
        <v>41228.9</v>
      </c>
      <c r="H168" s="41">
        <v>41183.599999999999</v>
      </c>
      <c r="I168" s="41">
        <v>40631.5</v>
      </c>
      <c r="J168" s="41">
        <v>40316.699999999997</v>
      </c>
      <c r="K168" s="40">
        <v>40591</v>
      </c>
    </row>
    <row r="169" spans="1:11">
      <c r="A169" s="42" t="s">
        <v>283</v>
      </c>
      <c r="B169" s="41">
        <v>2261.4</v>
      </c>
      <c r="C169" s="41">
        <v>1272.3</v>
      </c>
      <c r="D169" s="41">
        <v>746</v>
      </c>
      <c r="E169" s="41">
        <v>-126.2</v>
      </c>
      <c r="F169" s="41">
        <v>-475.1</v>
      </c>
      <c r="G169" s="41">
        <v>-439.1</v>
      </c>
      <c r="H169" s="41">
        <v>-849.1</v>
      </c>
      <c r="I169" s="41">
        <v>-1503.8</v>
      </c>
      <c r="J169" s="41">
        <v>-2029.5</v>
      </c>
      <c r="K169" s="40">
        <v>-1639.1</v>
      </c>
    </row>
    <row r="170" spans="1:11">
      <c r="A170" s="42" t="s">
        <v>282</v>
      </c>
      <c r="B170" s="41">
        <v>26677.9</v>
      </c>
      <c r="C170" s="41">
        <v>21668.9</v>
      </c>
      <c r="D170" s="41">
        <v>23962</v>
      </c>
      <c r="E170" s="41">
        <v>28086.3</v>
      </c>
      <c r="F170" s="41">
        <v>28735.200000000001</v>
      </c>
      <c r="G170" s="41">
        <v>29852.3</v>
      </c>
      <c r="H170" s="41">
        <v>34612.400000000001</v>
      </c>
      <c r="I170" s="41">
        <v>20624.099999999999</v>
      </c>
      <c r="J170" s="41">
        <v>-2933.8</v>
      </c>
      <c r="K170" s="40">
        <v>2587</v>
      </c>
    </row>
    <row r="171" spans="1:11">
      <c r="A171" s="42" t="s">
        <v>281</v>
      </c>
      <c r="B171" s="41">
        <v>129282.7</v>
      </c>
      <c r="C171" s="41">
        <v>123518.39999999999</v>
      </c>
      <c r="D171" s="41">
        <v>124412.4</v>
      </c>
      <c r="E171" s="41">
        <v>128711.4</v>
      </c>
      <c r="F171" s="41">
        <v>130082.1</v>
      </c>
      <c r="G171" s="41">
        <v>133796.4</v>
      </c>
      <c r="H171" s="41">
        <v>141021.70000000001</v>
      </c>
      <c r="I171" s="41">
        <v>129578.2</v>
      </c>
      <c r="J171" s="41">
        <v>104093.4</v>
      </c>
      <c r="K171" s="40">
        <v>110555.4</v>
      </c>
    </row>
    <row r="172" spans="1:11">
      <c r="A172" s="42" t="s">
        <v>280</v>
      </c>
      <c r="B172" s="41">
        <v>102604.9</v>
      </c>
      <c r="C172" s="41">
        <v>101849.5</v>
      </c>
      <c r="D172" s="41">
        <v>100450.4</v>
      </c>
      <c r="E172" s="41">
        <v>100625</v>
      </c>
      <c r="F172" s="41">
        <v>101346.9</v>
      </c>
      <c r="G172" s="41">
        <v>103944.1</v>
      </c>
      <c r="H172" s="41">
        <v>106409.3</v>
      </c>
      <c r="I172" s="41">
        <v>108954.1</v>
      </c>
      <c r="J172" s="41">
        <v>107027.2</v>
      </c>
      <c r="K172" s="40">
        <v>107968.4</v>
      </c>
    </row>
    <row r="173" spans="1:11">
      <c r="A173" s="42"/>
      <c r="B173" s="41"/>
      <c r="C173" s="41"/>
      <c r="D173" s="41"/>
      <c r="E173" s="41"/>
      <c r="F173" s="41"/>
      <c r="G173" s="41"/>
      <c r="H173" s="41"/>
      <c r="I173" s="41"/>
      <c r="J173" s="41"/>
      <c r="K173" s="40"/>
    </row>
    <row r="174" spans="1:11">
      <c r="A174" s="42" t="s">
        <v>175</v>
      </c>
      <c r="B174" s="41">
        <v>408381.8</v>
      </c>
      <c r="C174" s="41">
        <v>403285.6</v>
      </c>
      <c r="D174" s="41">
        <v>403565.6</v>
      </c>
      <c r="E174" s="41">
        <v>408468.6</v>
      </c>
      <c r="F174" s="41">
        <v>411860.8</v>
      </c>
      <c r="G174" s="41">
        <v>414812.8</v>
      </c>
      <c r="H174" s="41">
        <v>420678.2</v>
      </c>
      <c r="I174" s="41">
        <v>404195</v>
      </c>
      <c r="J174" s="41">
        <v>371798</v>
      </c>
      <c r="K174" s="40">
        <v>381693.7</v>
      </c>
    </row>
    <row r="175" spans="1:11">
      <c r="A175" s="42"/>
      <c r="B175" s="41"/>
      <c r="C175" s="41"/>
      <c r="D175" s="41"/>
      <c r="E175" s="41"/>
      <c r="F175" s="41"/>
      <c r="G175" s="41"/>
      <c r="H175" s="41"/>
      <c r="I175" s="41"/>
      <c r="J175" s="41"/>
      <c r="K175" s="40"/>
    </row>
    <row r="176" spans="1:11">
      <c r="A176" s="42" t="s">
        <v>279</v>
      </c>
      <c r="B176" s="41">
        <v>406120.4</v>
      </c>
      <c r="C176" s="41">
        <v>402013.3</v>
      </c>
      <c r="D176" s="41">
        <v>402819.6</v>
      </c>
      <c r="E176" s="41">
        <v>408594.8</v>
      </c>
      <c r="F176" s="41">
        <v>412335.9</v>
      </c>
      <c r="G176" s="41">
        <v>415251.8</v>
      </c>
      <c r="H176" s="41">
        <v>421527.3</v>
      </c>
      <c r="I176" s="41">
        <v>405698.8</v>
      </c>
      <c r="J176" s="41">
        <v>373827.5</v>
      </c>
      <c r="K176" s="40">
        <v>383332.7</v>
      </c>
    </row>
    <row r="177" spans="1:11">
      <c r="A177" s="42" t="s">
        <v>275</v>
      </c>
      <c r="B177" s="41">
        <v>508725.3</v>
      </c>
      <c r="C177" s="41">
        <v>503862.9</v>
      </c>
      <c r="D177" s="41">
        <v>503270</v>
      </c>
      <c r="E177" s="41">
        <v>509219.9</v>
      </c>
      <c r="F177" s="41">
        <v>513682.8</v>
      </c>
      <c r="G177" s="41">
        <v>519196</v>
      </c>
      <c r="H177" s="41">
        <v>527936.6</v>
      </c>
      <c r="I177" s="41">
        <v>514652.9</v>
      </c>
      <c r="J177" s="41">
        <v>480854.7</v>
      </c>
      <c r="K177" s="40">
        <v>491301.2</v>
      </c>
    </row>
    <row r="178" spans="1:11">
      <c r="A178" s="42" t="s">
        <v>230</v>
      </c>
      <c r="B178" s="41">
        <v>102604.9</v>
      </c>
      <c r="C178" s="41">
        <v>101849.5</v>
      </c>
      <c r="D178" s="41">
        <v>100450.4</v>
      </c>
      <c r="E178" s="41">
        <v>100625</v>
      </c>
      <c r="F178" s="41">
        <v>101346.9</v>
      </c>
      <c r="G178" s="41">
        <v>103944.1</v>
      </c>
      <c r="H178" s="41">
        <v>106409.3</v>
      </c>
      <c r="I178" s="41">
        <v>108954.1</v>
      </c>
      <c r="J178" s="41">
        <v>107027.2</v>
      </c>
      <c r="K178" s="40">
        <v>107968.4</v>
      </c>
    </row>
    <row r="179" spans="1:11">
      <c r="A179" s="42" t="s">
        <v>278</v>
      </c>
      <c r="B179" s="41">
        <v>2261.4</v>
      </c>
      <c r="C179" s="41">
        <v>1272.3</v>
      </c>
      <c r="D179" s="41">
        <v>746</v>
      </c>
      <c r="E179" s="41">
        <v>-126.2</v>
      </c>
      <c r="F179" s="41">
        <v>-475.1</v>
      </c>
      <c r="G179" s="41">
        <v>-439.1</v>
      </c>
      <c r="H179" s="41">
        <v>-849.1</v>
      </c>
      <c r="I179" s="41">
        <v>-1503.8</v>
      </c>
      <c r="J179" s="41">
        <v>-2029.5</v>
      </c>
      <c r="K179" s="40">
        <v>-1639.1</v>
      </c>
    </row>
    <row r="180" spans="1:11">
      <c r="A180" s="43"/>
      <c r="B180" s="41"/>
      <c r="C180" s="41"/>
      <c r="D180" s="41"/>
      <c r="E180" s="41"/>
      <c r="F180" s="41"/>
      <c r="G180" s="41"/>
      <c r="H180" s="41"/>
      <c r="I180" s="41"/>
      <c r="J180" s="41"/>
      <c r="K180" s="40"/>
    </row>
    <row r="181" spans="1:11">
      <c r="A181" s="39" t="s">
        <v>170</v>
      </c>
      <c r="B181" s="38">
        <v>408381.8</v>
      </c>
      <c r="C181" s="37">
        <v>403285.6</v>
      </c>
      <c r="D181" s="37">
        <v>403565.6</v>
      </c>
      <c r="E181" s="37">
        <v>408468.6</v>
      </c>
      <c r="F181" s="37">
        <v>411860.8</v>
      </c>
      <c r="G181" s="37">
        <v>414812.8</v>
      </c>
      <c r="H181" s="37">
        <v>420678.2</v>
      </c>
      <c r="I181" s="37">
        <v>404195</v>
      </c>
      <c r="J181" s="37">
        <v>371798</v>
      </c>
      <c r="K181" s="36">
        <v>381693.7</v>
      </c>
    </row>
  </sheetData>
  <sheetProtection sheet="1" objects="1" scenarios="1"/>
  <pageMargins left="0.59055118110236204" right="0.59055118110236204" top="0.59055118110236204" bottom="0.59055118110236204" header="0.511811023622047" footer="0.511811023622047"/>
  <pageSetup paperSize="9" scale="53" fitToWidth="0" pageOrder="overThenDown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BE108"/>
  <sheetViews>
    <sheetView showGridLines="0" zoomScale="80" zoomScaleNormal="80" zoomScalePageLayoutView="80" workbookViewId="0">
      <pane xSplit="1" ySplit="7" topLeftCell="G8" activePane="bottomRight" state="frozen"/>
      <selection pane="topRight" activeCell="B1" sqref="B1"/>
      <selection pane="bottomLeft" activeCell="A8" sqref="A8"/>
      <selection pane="bottomRight" activeCell="A51" sqref="A51"/>
    </sheetView>
  </sheetViews>
  <sheetFormatPr baseColWidth="10" defaultColWidth="8.796875" defaultRowHeight="18" x14ac:dyDescent="0"/>
  <cols>
    <col min="1" max="1" width="60.69921875" style="29" customWidth="1"/>
    <col min="2" max="165" width="15.69921875" style="29" customWidth="1"/>
    <col min="166" max="16384" width="8.796875" style="29"/>
  </cols>
  <sheetData>
    <row r="1" spans="1:11" s="30" customFormat="1" ht="16">
      <c r="A1" s="32" t="s">
        <v>308</v>
      </c>
    </row>
    <row r="2" spans="1:11" s="30" customFormat="1" ht="16">
      <c r="A2" s="30" t="s">
        <v>307</v>
      </c>
    </row>
    <row r="3" spans="1:11" s="30" customFormat="1" ht="16">
      <c r="A3" s="32" t="s">
        <v>1</v>
      </c>
    </row>
    <row r="4" spans="1:11" s="34" customFormat="1" ht="16">
      <c r="A4" s="32" t="s">
        <v>2</v>
      </c>
      <c r="B4" s="30"/>
      <c r="C4" s="30"/>
      <c r="D4" s="30"/>
      <c r="E4" s="30"/>
      <c r="F4" s="30"/>
      <c r="G4" s="30"/>
      <c r="H4" s="30"/>
      <c r="I4" s="30"/>
    </row>
    <row r="5" spans="1:11" s="35" customFormat="1">
      <c r="A5" s="54"/>
      <c r="B5" s="53"/>
      <c r="C5" s="53"/>
      <c r="D5" s="53"/>
      <c r="E5" s="53"/>
      <c r="F5" s="53"/>
      <c r="G5" s="53"/>
      <c r="H5" s="53"/>
      <c r="I5" s="53"/>
      <c r="J5" s="53"/>
      <c r="K5" s="52"/>
    </row>
    <row r="6" spans="1:11" s="35" customFormat="1">
      <c r="A6" s="51" t="s">
        <v>3</v>
      </c>
      <c r="B6" s="50">
        <v>2001</v>
      </c>
      <c r="C6" s="50">
        <v>2002</v>
      </c>
      <c r="D6" s="50">
        <v>2003</v>
      </c>
      <c r="E6" s="50">
        <v>2004</v>
      </c>
      <c r="F6" s="50">
        <v>2005</v>
      </c>
      <c r="G6" s="50">
        <v>2006</v>
      </c>
      <c r="H6" s="50">
        <v>2007</v>
      </c>
      <c r="I6" s="50">
        <v>2008</v>
      </c>
      <c r="J6" s="50">
        <v>2009</v>
      </c>
      <c r="K6" s="49">
        <v>2010</v>
      </c>
    </row>
    <row r="7" spans="1:11" s="35" customFormat="1">
      <c r="A7" s="48"/>
      <c r="B7" s="47"/>
      <c r="C7" s="47"/>
      <c r="D7" s="47"/>
      <c r="E7" s="47"/>
      <c r="F7" s="47"/>
      <c r="G7" s="47"/>
      <c r="H7" s="47"/>
      <c r="I7" s="47"/>
      <c r="J7" s="47"/>
      <c r="K7" s="46"/>
    </row>
    <row r="8" spans="1:11" s="35" customFormat="1">
      <c r="A8" s="45" t="s">
        <v>233</v>
      </c>
      <c r="B8" s="41">
        <v>19749.599999999999</v>
      </c>
      <c r="C8" s="41">
        <v>18960.400000000001</v>
      </c>
      <c r="D8" s="41">
        <v>17941.400000000001</v>
      </c>
      <c r="E8" s="41">
        <v>19718.099999999999</v>
      </c>
      <c r="F8" s="41">
        <v>22548.5</v>
      </c>
      <c r="G8" s="41">
        <v>25877.1</v>
      </c>
      <c r="H8" s="41">
        <v>27542.799999999999</v>
      </c>
      <c r="I8" s="41">
        <v>24656.6</v>
      </c>
      <c r="J8" s="41">
        <v>21600.400000000001</v>
      </c>
      <c r="K8" s="44">
        <v>21473.599999999999</v>
      </c>
    </row>
    <row r="9" spans="1:11" s="35" customFormat="1">
      <c r="A9" s="42" t="s">
        <v>220</v>
      </c>
      <c r="B9" s="41">
        <v>9408.1</v>
      </c>
      <c r="C9" s="41">
        <v>6983.5</v>
      </c>
      <c r="D9" s="41">
        <v>6338.1</v>
      </c>
      <c r="E9" s="41">
        <v>5335</v>
      </c>
      <c r="F9" s="41">
        <v>4582.7</v>
      </c>
      <c r="G9" s="41">
        <v>4930.1000000000004</v>
      </c>
      <c r="H9" s="41">
        <v>5753.2</v>
      </c>
      <c r="I9" s="41">
        <v>5068.3999999999996</v>
      </c>
      <c r="J9" s="41">
        <v>4766.5</v>
      </c>
      <c r="K9" s="40">
        <v>4583.6000000000004</v>
      </c>
    </row>
    <row r="10" spans="1:11" s="35" customFormat="1">
      <c r="A10" s="42" t="s">
        <v>219</v>
      </c>
      <c r="B10" s="41">
        <v>5814.3</v>
      </c>
      <c r="C10" s="41">
        <v>7616.2</v>
      </c>
      <c r="D10" s="41">
        <v>7369.3</v>
      </c>
      <c r="E10" s="41">
        <v>9802.7000000000007</v>
      </c>
      <c r="F10" s="41">
        <v>13483.2</v>
      </c>
      <c r="G10" s="41">
        <v>16188.4</v>
      </c>
      <c r="H10" s="41">
        <v>16930.8</v>
      </c>
      <c r="I10" s="41">
        <v>14719.7</v>
      </c>
      <c r="J10" s="41">
        <v>12109.3</v>
      </c>
      <c r="K10" s="40">
        <v>12161.1</v>
      </c>
    </row>
    <row r="11" spans="1:11" s="35" customFormat="1">
      <c r="A11" s="42" t="s">
        <v>218</v>
      </c>
      <c r="B11" s="41">
        <v>5288.5</v>
      </c>
      <c r="C11" s="41">
        <v>7057.8</v>
      </c>
      <c r="D11" s="41">
        <v>6822.4</v>
      </c>
      <c r="E11" s="41">
        <v>9255.7999999999993</v>
      </c>
      <c r="F11" s="41">
        <v>13002.8</v>
      </c>
      <c r="G11" s="41">
        <v>15680.8</v>
      </c>
      <c r="H11" s="41">
        <v>16431.599999999999</v>
      </c>
      <c r="I11" s="41">
        <v>14260.1</v>
      </c>
      <c r="J11" s="41">
        <v>11641</v>
      </c>
      <c r="K11" s="40">
        <v>11664.5</v>
      </c>
    </row>
    <row r="12" spans="1:11" s="35" customFormat="1">
      <c r="A12" s="43" t="s">
        <v>217</v>
      </c>
      <c r="B12" s="41">
        <v>525.79999999999995</v>
      </c>
      <c r="C12" s="41">
        <v>558.4</v>
      </c>
      <c r="D12" s="41">
        <v>546.9</v>
      </c>
      <c r="E12" s="41">
        <v>546.9</v>
      </c>
      <c r="F12" s="41">
        <v>480.4</v>
      </c>
      <c r="G12" s="41">
        <v>507.6</v>
      </c>
      <c r="H12" s="41">
        <v>499.2</v>
      </c>
      <c r="I12" s="41">
        <v>459.6</v>
      </c>
      <c r="J12" s="41">
        <v>468.2</v>
      </c>
      <c r="K12" s="40">
        <v>496.7</v>
      </c>
    </row>
    <row r="13" spans="1:11" s="35" customFormat="1">
      <c r="A13" s="42" t="s">
        <v>216</v>
      </c>
      <c r="B13" s="41">
        <v>109.8</v>
      </c>
      <c r="C13" s="41">
        <v>130.4</v>
      </c>
      <c r="D13" s="41">
        <v>107</v>
      </c>
      <c r="E13" s="41">
        <v>146.6</v>
      </c>
      <c r="F13" s="41">
        <v>132</v>
      </c>
      <c r="G13" s="41">
        <v>173.4</v>
      </c>
      <c r="H13" s="41">
        <v>263.89999999999998</v>
      </c>
      <c r="I13" s="41">
        <v>214.7</v>
      </c>
      <c r="J13" s="41">
        <v>64.2</v>
      </c>
      <c r="K13" s="40">
        <v>-144.5</v>
      </c>
    </row>
    <row r="14" spans="1:11" s="35" customFormat="1">
      <c r="A14" s="42" t="s">
        <v>306</v>
      </c>
      <c r="B14" s="41">
        <v>4417.5</v>
      </c>
      <c r="C14" s="41">
        <v>4230.3</v>
      </c>
      <c r="D14" s="41">
        <v>4127</v>
      </c>
      <c r="E14" s="41">
        <v>4433.8</v>
      </c>
      <c r="F14" s="41">
        <v>4350.6000000000004</v>
      </c>
      <c r="G14" s="41">
        <v>4585.3</v>
      </c>
      <c r="H14" s="41">
        <v>4594.8999999999996</v>
      </c>
      <c r="I14" s="41">
        <v>4653.8999999999996</v>
      </c>
      <c r="J14" s="41">
        <v>4660.3999999999996</v>
      </c>
      <c r="K14" s="40">
        <v>4873.3</v>
      </c>
    </row>
    <row r="15" spans="1:11" s="35" customFormat="1">
      <c r="A15" s="42" t="s">
        <v>305</v>
      </c>
      <c r="B15" s="41">
        <v>27946.2</v>
      </c>
      <c r="C15" s="41">
        <v>31816.5</v>
      </c>
      <c r="D15" s="41">
        <v>35884.199999999997</v>
      </c>
      <c r="E15" s="41">
        <v>44347</v>
      </c>
      <c r="F15" s="41">
        <v>43258.7</v>
      </c>
      <c r="G15" s="41">
        <v>41599.699999999997</v>
      </c>
      <c r="H15" s="41">
        <v>46636.4</v>
      </c>
      <c r="I15" s="41">
        <v>39550.9</v>
      </c>
      <c r="J15" s="41">
        <v>29654.5</v>
      </c>
      <c r="K15" s="40">
        <v>38277.599999999999</v>
      </c>
    </row>
    <row r="16" spans="1:11" s="35" customFormat="1">
      <c r="A16" s="42" t="s">
        <v>231</v>
      </c>
      <c r="B16" s="41">
        <v>91512.5</v>
      </c>
      <c r="C16" s="41">
        <v>95089.8</v>
      </c>
      <c r="D16" s="41">
        <v>97722.7</v>
      </c>
      <c r="E16" s="41">
        <v>106098.1</v>
      </c>
      <c r="F16" s="41">
        <v>105490.7</v>
      </c>
      <c r="G16" s="41">
        <v>105983.1</v>
      </c>
      <c r="H16" s="41">
        <v>113170.4</v>
      </c>
      <c r="I16" s="41">
        <v>108136.4</v>
      </c>
      <c r="J16" s="41">
        <v>97325</v>
      </c>
      <c r="K16" s="40">
        <v>107133.3</v>
      </c>
    </row>
    <row r="17" spans="1:11" s="35" customFormat="1">
      <c r="A17" s="43" t="s">
        <v>230</v>
      </c>
      <c r="B17" s="41">
        <v>63566.3</v>
      </c>
      <c r="C17" s="41">
        <v>63273.3</v>
      </c>
      <c r="D17" s="41">
        <v>61838.5</v>
      </c>
      <c r="E17" s="41">
        <v>61751</v>
      </c>
      <c r="F17" s="41">
        <v>62232.1</v>
      </c>
      <c r="G17" s="41">
        <v>64383.4</v>
      </c>
      <c r="H17" s="41">
        <v>66534</v>
      </c>
      <c r="I17" s="41">
        <v>68585.5</v>
      </c>
      <c r="J17" s="41">
        <v>67670.600000000006</v>
      </c>
      <c r="K17" s="40">
        <v>68855.8</v>
      </c>
    </row>
    <row r="18" spans="1:11" s="35" customFormat="1">
      <c r="A18" s="42"/>
      <c r="B18" s="41"/>
      <c r="C18" s="41"/>
      <c r="D18" s="41"/>
      <c r="E18" s="41"/>
      <c r="F18" s="41"/>
      <c r="G18" s="41"/>
      <c r="H18" s="41"/>
      <c r="I18" s="41"/>
      <c r="J18" s="41"/>
      <c r="K18" s="40"/>
    </row>
    <row r="19" spans="1:11" s="35" customFormat="1">
      <c r="A19" s="42" t="s">
        <v>175</v>
      </c>
      <c r="B19" s="41">
        <v>47695.7</v>
      </c>
      <c r="C19" s="41">
        <v>50776.9</v>
      </c>
      <c r="D19" s="41">
        <v>53825.599999999999</v>
      </c>
      <c r="E19" s="41">
        <v>64065.1</v>
      </c>
      <c r="F19" s="41">
        <v>65807.199999999997</v>
      </c>
      <c r="G19" s="41">
        <v>67476.899999999994</v>
      </c>
      <c r="H19" s="41">
        <v>74179.3</v>
      </c>
      <c r="I19" s="41">
        <v>64207.6</v>
      </c>
      <c r="J19" s="41">
        <v>51254.9</v>
      </c>
      <c r="K19" s="40">
        <v>59751.1</v>
      </c>
    </row>
    <row r="20" spans="1:11" s="35" customFormat="1">
      <c r="A20" s="42"/>
      <c r="B20" s="41"/>
      <c r="C20" s="41"/>
      <c r="D20" s="41"/>
      <c r="E20" s="41"/>
      <c r="F20" s="41"/>
      <c r="G20" s="41"/>
      <c r="H20" s="41"/>
      <c r="I20" s="41"/>
      <c r="J20" s="41"/>
      <c r="K20" s="40"/>
    </row>
    <row r="21" spans="1:11" s="35" customFormat="1">
      <c r="A21" s="42" t="s">
        <v>304</v>
      </c>
      <c r="B21" s="41">
        <v>39304.9</v>
      </c>
      <c r="C21" s="41">
        <v>41746</v>
      </c>
      <c r="D21" s="41">
        <v>44481.5</v>
      </c>
      <c r="E21" s="41">
        <v>53097.1</v>
      </c>
      <c r="F21" s="41">
        <v>52838.8</v>
      </c>
      <c r="G21" s="41">
        <v>51368.3</v>
      </c>
      <c r="H21" s="41">
        <v>55356.800000000003</v>
      </c>
      <c r="I21" s="41">
        <v>47259.4</v>
      </c>
      <c r="J21" s="41">
        <v>37088.800000000003</v>
      </c>
      <c r="K21" s="40">
        <v>45176.2</v>
      </c>
    </row>
    <row r="22" spans="1:11" s="35" customFormat="1">
      <c r="A22" s="42" t="s">
        <v>303</v>
      </c>
      <c r="B22" s="41">
        <v>102871.2</v>
      </c>
      <c r="C22" s="41">
        <v>105019.4</v>
      </c>
      <c r="D22" s="41">
        <v>106320</v>
      </c>
      <c r="E22" s="41">
        <v>114848.1</v>
      </c>
      <c r="F22" s="41">
        <v>115070.9</v>
      </c>
      <c r="G22" s="41">
        <v>115751.7</v>
      </c>
      <c r="H22" s="41">
        <v>121890.8</v>
      </c>
      <c r="I22" s="41">
        <v>115844.9</v>
      </c>
      <c r="J22" s="41">
        <v>104759.4</v>
      </c>
      <c r="K22" s="40">
        <v>114031.9</v>
      </c>
    </row>
    <row r="23" spans="1:11" s="35" customFormat="1">
      <c r="A23" s="43" t="s">
        <v>280</v>
      </c>
      <c r="B23" s="41">
        <v>63566.3</v>
      </c>
      <c r="C23" s="41">
        <v>63273.3</v>
      </c>
      <c r="D23" s="41">
        <v>61838.5</v>
      </c>
      <c r="E23" s="41">
        <v>61751</v>
      </c>
      <c r="F23" s="41">
        <v>62232.1</v>
      </c>
      <c r="G23" s="41">
        <v>64383.4</v>
      </c>
      <c r="H23" s="41">
        <v>66534</v>
      </c>
      <c r="I23" s="41">
        <v>68585.5</v>
      </c>
      <c r="J23" s="41">
        <v>67670.600000000006</v>
      </c>
      <c r="K23" s="40">
        <v>68855.8</v>
      </c>
    </row>
    <row r="24" spans="1:11" s="35" customFormat="1">
      <c r="A24" s="42" t="s">
        <v>302</v>
      </c>
      <c r="B24" s="41">
        <v>8390.9</v>
      </c>
      <c r="C24" s="41">
        <v>9030.9</v>
      </c>
      <c r="D24" s="41">
        <v>9344.1</v>
      </c>
      <c r="E24" s="41">
        <v>10968</v>
      </c>
      <c r="F24" s="41">
        <v>12968.4</v>
      </c>
      <c r="G24" s="41">
        <v>16108.5</v>
      </c>
      <c r="H24" s="41">
        <v>18822.5</v>
      </c>
      <c r="I24" s="41">
        <v>16948.2</v>
      </c>
      <c r="J24" s="41">
        <v>14166</v>
      </c>
      <c r="K24" s="40">
        <v>14575</v>
      </c>
    </row>
    <row r="25" spans="1:11" s="35" customFormat="1">
      <c r="A25" s="43" t="s">
        <v>220</v>
      </c>
      <c r="B25" s="41">
        <v>3439.1</v>
      </c>
      <c r="C25" s="41">
        <v>3394.2</v>
      </c>
      <c r="D25" s="41">
        <v>3838.2</v>
      </c>
      <c r="E25" s="41">
        <v>4033.3</v>
      </c>
      <c r="F25" s="41">
        <v>3505</v>
      </c>
      <c r="G25" s="41">
        <v>4422</v>
      </c>
      <c r="H25" s="41">
        <v>6027.6</v>
      </c>
      <c r="I25" s="41">
        <v>5579.6</v>
      </c>
      <c r="J25" s="41">
        <v>4361.1000000000004</v>
      </c>
      <c r="K25" s="40">
        <v>4607.5</v>
      </c>
    </row>
    <row r="26" spans="1:11" s="35" customFormat="1">
      <c r="A26" s="42" t="s">
        <v>219</v>
      </c>
      <c r="B26" s="41">
        <v>2120.5</v>
      </c>
      <c r="C26" s="41">
        <v>2677.5</v>
      </c>
      <c r="D26" s="41">
        <v>2846</v>
      </c>
      <c r="E26" s="41">
        <v>3907.6</v>
      </c>
      <c r="F26" s="41">
        <v>5564.1</v>
      </c>
      <c r="G26" s="41">
        <v>7064.7</v>
      </c>
      <c r="H26" s="41">
        <v>7565.9</v>
      </c>
      <c r="I26" s="41">
        <v>6034.5</v>
      </c>
      <c r="J26" s="41">
        <v>6019.9</v>
      </c>
      <c r="K26" s="40">
        <v>6572.1</v>
      </c>
    </row>
    <row r="27" spans="1:11" s="35" customFormat="1">
      <c r="A27" s="42" t="s">
        <v>218</v>
      </c>
      <c r="B27" s="41">
        <v>2060.6999999999998</v>
      </c>
      <c r="C27" s="41">
        <v>2675.8</v>
      </c>
      <c r="D27" s="41">
        <v>2809</v>
      </c>
      <c r="E27" s="41">
        <v>3771</v>
      </c>
      <c r="F27" s="41">
        <v>5398.3</v>
      </c>
      <c r="G27" s="41">
        <v>6948.9</v>
      </c>
      <c r="H27" s="41">
        <v>7463.6</v>
      </c>
      <c r="I27" s="41">
        <v>5958.8</v>
      </c>
      <c r="J27" s="41">
        <v>5962.6</v>
      </c>
      <c r="K27" s="40">
        <v>6539</v>
      </c>
    </row>
    <row r="28" spans="1:11" s="35" customFormat="1">
      <c r="A28" s="43" t="s">
        <v>217</v>
      </c>
      <c r="B28" s="41">
        <v>59.8</v>
      </c>
      <c r="C28" s="41">
        <v>1.6</v>
      </c>
      <c r="D28" s="41">
        <v>36.9</v>
      </c>
      <c r="E28" s="41">
        <v>136.69999999999999</v>
      </c>
      <c r="F28" s="41">
        <v>165.9</v>
      </c>
      <c r="G28" s="41">
        <v>115.8</v>
      </c>
      <c r="H28" s="41">
        <v>102.3</v>
      </c>
      <c r="I28" s="41">
        <v>75.7</v>
      </c>
      <c r="J28" s="41">
        <v>57.3</v>
      </c>
      <c r="K28" s="40">
        <v>33.200000000000003</v>
      </c>
    </row>
    <row r="29" spans="1:11" s="35" customFormat="1">
      <c r="A29" s="42" t="s">
        <v>216</v>
      </c>
      <c r="B29" s="41">
        <v>692.7</v>
      </c>
      <c r="C29" s="41">
        <v>845.3</v>
      </c>
      <c r="D29" s="41">
        <v>431.9</v>
      </c>
      <c r="E29" s="41">
        <v>528.6</v>
      </c>
      <c r="F29" s="41">
        <v>1204.3</v>
      </c>
      <c r="G29" s="41">
        <v>1539.9</v>
      </c>
      <c r="H29" s="41">
        <v>1792.3</v>
      </c>
      <c r="I29" s="41">
        <v>1924.5</v>
      </c>
      <c r="J29" s="41">
        <v>879</v>
      </c>
      <c r="K29" s="40">
        <v>117.4</v>
      </c>
    </row>
    <row r="30" spans="1:11" s="35" customFormat="1">
      <c r="A30" s="42" t="s">
        <v>215</v>
      </c>
      <c r="B30" s="41">
        <v>36.799999999999997</v>
      </c>
      <c r="C30" s="41">
        <v>27.9</v>
      </c>
      <c r="D30" s="41">
        <v>31.9</v>
      </c>
      <c r="E30" s="41">
        <v>34.6</v>
      </c>
      <c r="F30" s="41">
        <v>36.5</v>
      </c>
      <c r="G30" s="41">
        <v>43.2</v>
      </c>
      <c r="H30" s="41">
        <v>42.1</v>
      </c>
      <c r="I30" s="41">
        <v>37.799999999999997</v>
      </c>
      <c r="J30" s="41">
        <v>28.9</v>
      </c>
      <c r="K30" s="40">
        <v>25.1</v>
      </c>
    </row>
    <row r="31" spans="1:11" s="35" customFormat="1">
      <c r="A31" s="43" t="s">
        <v>214</v>
      </c>
      <c r="B31" s="41">
        <v>2101.8000000000002</v>
      </c>
      <c r="C31" s="41">
        <v>2086</v>
      </c>
      <c r="D31" s="41">
        <v>2196.1</v>
      </c>
      <c r="E31" s="41">
        <v>2463.9</v>
      </c>
      <c r="F31" s="41">
        <v>2658.5</v>
      </c>
      <c r="G31" s="41">
        <v>3038.7</v>
      </c>
      <c r="H31" s="41">
        <v>3394.6</v>
      </c>
      <c r="I31" s="41">
        <v>3371.8</v>
      </c>
      <c r="J31" s="41">
        <v>2877.2</v>
      </c>
      <c r="K31" s="40">
        <v>3252.8</v>
      </c>
    </row>
    <row r="32" spans="1:11" s="35" customFormat="1">
      <c r="A32" s="43"/>
      <c r="B32" s="41"/>
      <c r="C32" s="41"/>
      <c r="D32" s="41"/>
      <c r="E32" s="41"/>
      <c r="F32" s="41"/>
      <c r="G32" s="41"/>
      <c r="H32" s="41"/>
      <c r="I32" s="41"/>
      <c r="J32" s="41"/>
      <c r="K32" s="40"/>
    </row>
    <row r="33" spans="1:57" s="35" customFormat="1">
      <c r="A33" s="42" t="s">
        <v>170</v>
      </c>
      <c r="B33" s="41">
        <v>47695.7</v>
      </c>
      <c r="C33" s="41">
        <v>50776.9</v>
      </c>
      <c r="D33" s="41">
        <v>53825.599999999999</v>
      </c>
      <c r="E33" s="41">
        <v>64065.1</v>
      </c>
      <c r="F33" s="41">
        <v>65807.199999999997</v>
      </c>
      <c r="G33" s="41">
        <v>67476.899999999994</v>
      </c>
      <c r="H33" s="41">
        <v>74179.3</v>
      </c>
      <c r="I33" s="41">
        <v>64207.6</v>
      </c>
      <c r="J33" s="41">
        <v>51254.9</v>
      </c>
      <c r="K33" s="40">
        <v>59751.1</v>
      </c>
    </row>
    <row r="34" spans="1:57" s="35" customFormat="1">
      <c r="A34" s="42"/>
      <c r="B34" s="41"/>
      <c r="C34" s="41"/>
      <c r="D34" s="41"/>
      <c r="E34" s="41"/>
      <c r="F34" s="41"/>
      <c r="G34" s="41"/>
      <c r="H34" s="41"/>
      <c r="I34" s="41"/>
      <c r="J34" s="41"/>
      <c r="K34" s="40"/>
    </row>
    <row r="35" spans="1:57" s="35" customFormat="1">
      <c r="A35" s="42" t="s">
        <v>301</v>
      </c>
      <c r="B35" s="41">
        <v>15903.3</v>
      </c>
      <c r="C35" s="41">
        <v>13602.4</v>
      </c>
      <c r="D35" s="41">
        <v>12497.7</v>
      </c>
      <c r="E35" s="41">
        <v>11024.2</v>
      </c>
      <c r="F35" s="41">
        <v>9784.5</v>
      </c>
      <c r="G35" s="41">
        <v>9459.9</v>
      </c>
      <c r="H35" s="41">
        <v>10392.6</v>
      </c>
      <c r="I35" s="41">
        <v>9613.5</v>
      </c>
      <c r="J35" s="41">
        <v>8696.5</v>
      </c>
      <c r="K35" s="40">
        <v>8046.6</v>
      </c>
    </row>
    <row r="36" spans="1:57" s="35" customFormat="1">
      <c r="A36" s="39" t="s">
        <v>300</v>
      </c>
      <c r="B36" s="38">
        <v>3068.7</v>
      </c>
      <c r="C36" s="37">
        <v>3116</v>
      </c>
      <c r="D36" s="37">
        <v>3537.2</v>
      </c>
      <c r="E36" s="37">
        <v>3699.7</v>
      </c>
      <c r="F36" s="37">
        <v>3150.9</v>
      </c>
      <c r="G36" s="37">
        <v>3938.6</v>
      </c>
      <c r="H36" s="37">
        <v>5518.6</v>
      </c>
      <c r="I36" s="37">
        <v>5196.2</v>
      </c>
      <c r="J36" s="37">
        <v>3938.1</v>
      </c>
      <c r="K36" s="36">
        <v>4170</v>
      </c>
    </row>
    <row r="37" spans="1:57" s="33" customFormat="1">
      <c r="A37" s="30" t="s">
        <v>299</v>
      </c>
      <c r="B37" s="29"/>
      <c r="C37" s="29"/>
      <c r="D37" s="29"/>
      <c r="E37" s="29"/>
      <c r="F37" s="29"/>
      <c r="G37" s="75"/>
      <c r="H37" s="29"/>
    </row>
    <row r="38" spans="1:57">
      <c r="A38" s="45" t="s">
        <v>267</v>
      </c>
      <c r="B38" s="41">
        <v>13858.7</v>
      </c>
      <c r="C38" s="41">
        <v>11581</v>
      </c>
      <c r="D38" s="41">
        <v>11902</v>
      </c>
      <c r="E38" s="41">
        <v>13210.1</v>
      </c>
      <c r="F38" s="41">
        <v>15349.2</v>
      </c>
      <c r="G38" s="41">
        <v>17576.5</v>
      </c>
      <c r="H38" s="41">
        <v>18707.900000000001</v>
      </c>
      <c r="I38" s="41">
        <v>16986.400000000001</v>
      </c>
      <c r="J38" s="41">
        <v>8790.5</v>
      </c>
      <c r="K38" s="44">
        <v>11200.3</v>
      </c>
      <c r="BD38" s="33"/>
      <c r="BE38" s="33"/>
    </row>
    <row r="39" spans="1:57">
      <c r="A39" s="43" t="s">
        <v>257</v>
      </c>
      <c r="B39" s="41">
        <v>13372</v>
      </c>
      <c r="C39" s="41">
        <v>11093</v>
      </c>
      <c r="D39" s="41">
        <v>11407.9</v>
      </c>
      <c r="E39" s="41">
        <v>12705.6</v>
      </c>
      <c r="F39" s="41">
        <v>14836</v>
      </c>
      <c r="G39" s="41">
        <v>17071.099999999999</v>
      </c>
      <c r="H39" s="41">
        <v>18194</v>
      </c>
      <c r="I39" s="41">
        <v>16460.599999999999</v>
      </c>
      <c r="J39" s="41">
        <v>8290</v>
      </c>
      <c r="K39" s="40">
        <v>10684</v>
      </c>
      <c r="BD39" s="33"/>
      <c r="BE39" s="33"/>
    </row>
    <row r="40" spans="1:57">
      <c r="A40" s="43" t="s">
        <v>256</v>
      </c>
      <c r="B40" s="41">
        <v>486.6</v>
      </c>
      <c r="C40" s="41">
        <v>488.1</v>
      </c>
      <c r="D40" s="41">
        <v>494.1</v>
      </c>
      <c r="E40" s="41">
        <v>504.5</v>
      </c>
      <c r="F40" s="41">
        <v>513.29999999999995</v>
      </c>
      <c r="G40" s="41">
        <v>505.4</v>
      </c>
      <c r="H40" s="41">
        <v>513.9</v>
      </c>
      <c r="I40" s="41">
        <v>525.79999999999995</v>
      </c>
      <c r="J40" s="41">
        <v>500.5</v>
      </c>
      <c r="K40" s="40">
        <v>516.29999999999995</v>
      </c>
      <c r="BD40" s="33"/>
      <c r="BE40" s="33"/>
    </row>
    <row r="41" spans="1:57">
      <c r="A41" s="42" t="s">
        <v>298</v>
      </c>
      <c r="B41" s="41">
        <v>8070.1</v>
      </c>
      <c r="C41" s="41">
        <v>9657.1</v>
      </c>
      <c r="D41" s="41">
        <v>7139.9</v>
      </c>
      <c r="E41" s="41">
        <v>7727.4</v>
      </c>
      <c r="F41" s="41">
        <v>6443.4</v>
      </c>
      <c r="G41" s="41">
        <v>6294</v>
      </c>
      <c r="H41" s="41">
        <v>5721.2</v>
      </c>
      <c r="I41" s="41">
        <v>5022.3999999999996</v>
      </c>
      <c r="J41" s="41">
        <v>5493.2</v>
      </c>
      <c r="K41" s="40">
        <v>5594</v>
      </c>
      <c r="BD41" s="33"/>
      <c r="BE41" s="33"/>
    </row>
    <row r="42" spans="1:57">
      <c r="A42" s="43" t="s">
        <v>297</v>
      </c>
      <c r="B42" s="41">
        <v>5067.2</v>
      </c>
      <c r="C42" s="41">
        <v>4787.1000000000004</v>
      </c>
      <c r="D42" s="41">
        <v>4077.4</v>
      </c>
      <c r="E42" s="41">
        <v>4299.8</v>
      </c>
      <c r="F42" s="41">
        <v>4434.8</v>
      </c>
      <c r="G42" s="41">
        <v>4676.3999999999996</v>
      </c>
      <c r="H42" s="41">
        <v>4436.1000000000004</v>
      </c>
      <c r="I42" s="41">
        <v>4554.1000000000004</v>
      </c>
      <c r="J42" s="41">
        <v>4135.8999999999996</v>
      </c>
      <c r="K42" s="40">
        <v>3816.9</v>
      </c>
      <c r="BE42" s="33"/>
    </row>
    <row r="43" spans="1:57">
      <c r="A43" s="43" t="s">
        <v>241</v>
      </c>
      <c r="B43" s="41">
        <v>1624.3</v>
      </c>
      <c r="C43" s="41">
        <v>1444.9</v>
      </c>
      <c r="D43" s="41">
        <v>1237</v>
      </c>
      <c r="E43" s="41">
        <v>1642.5</v>
      </c>
      <c r="F43" s="41">
        <v>1574.7</v>
      </c>
      <c r="G43" s="41">
        <v>1427.7</v>
      </c>
      <c r="H43" s="41">
        <v>1539.8</v>
      </c>
      <c r="I43" s="41">
        <v>1652.8</v>
      </c>
      <c r="J43" s="41">
        <v>1432</v>
      </c>
      <c r="K43" s="40">
        <v>1310.7</v>
      </c>
      <c r="BE43" s="33"/>
    </row>
    <row r="44" spans="1:57">
      <c r="A44" s="43" t="s">
        <v>289</v>
      </c>
      <c r="B44" s="41">
        <v>3442.9</v>
      </c>
      <c r="C44" s="41">
        <v>3342.2</v>
      </c>
      <c r="D44" s="41">
        <v>2840.4</v>
      </c>
      <c r="E44" s="41">
        <v>2657.3</v>
      </c>
      <c r="F44" s="41">
        <v>2860.1</v>
      </c>
      <c r="G44" s="41">
        <v>3248.7</v>
      </c>
      <c r="H44" s="41">
        <v>2896.3</v>
      </c>
      <c r="I44" s="41">
        <v>2901.3</v>
      </c>
      <c r="J44" s="41">
        <v>2703.9</v>
      </c>
      <c r="K44" s="40">
        <v>2506.1999999999998</v>
      </c>
      <c r="BE44" s="33"/>
    </row>
    <row r="45" spans="1:57">
      <c r="A45" s="43" t="s">
        <v>296</v>
      </c>
      <c r="B45" s="41">
        <v>3378</v>
      </c>
      <c r="C45" s="41">
        <v>3275.8</v>
      </c>
      <c r="D45" s="41">
        <v>2764</v>
      </c>
      <c r="E45" s="41">
        <v>2571.8000000000002</v>
      </c>
      <c r="F45" s="41">
        <v>2771.4</v>
      </c>
      <c r="G45" s="41">
        <v>3152.7</v>
      </c>
      <c r="H45" s="41">
        <v>2798.7</v>
      </c>
      <c r="I45" s="41">
        <v>2818.8</v>
      </c>
      <c r="J45" s="41">
        <v>2629.9</v>
      </c>
      <c r="K45" s="40">
        <v>2435.6</v>
      </c>
      <c r="BE45" s="33"/>
    </row>
    <row r="46" spans="1:57">
      <c r="A46" s="43" t="s">
        <v>295</v>
      </c>
      <c r="B46" s="41">
        <v>64.900000000000006</v>
      </c>
      <c r="C46" s="41">
        <v>66.5</v>
      </c>
      <c r="D46" s="41">
        <v>76.3</v>
      </c>
      <c r="E46" s="41">
        <v>85.5</v>
      </c>
      <c r="F46" s="41">
        <v>88.7</v>
      </c>
      <c r="G46" s="41">
        <v>96</v>
      </c>
      <c r="H46" s="41">
        <v>97.6</v>
      </c>
      <c r="I46" s="41">
        <v>82.5</v>
      </c>
      <c r="J46" s="41">
        <v>73.900000000000006</v>
      </c>
      <c r="K46" s="40">
        <v>70.599999999999994</v>
      </c>
      <c r="BE46" s="33"/>
    </row>
    <row r="47" spans="1:57">
      <c r="A47" s="43" t="s">
        <v>294</v>
      </c>
      <c r="B47" s="41">
        <v>13234.3</v>
      </c>
      <c r="C47" s="41">
        <v>19682.5</v>
      </c>
      <c r="D47" s="41">
        <v>23977.200000000001</v>
      </c>
      <c r="E47" s="41">
        <v>31416.6</v>
      </c>
      <c r="F47" s="41">
        <v>27962.2</v>
      </c>
      <c r="G47" s="41">
        <v>24020.400000000001</v>
      </c>
      <c r="H47" s="41">
        <v>28085.5</v>
      </c>
      <c r="I47" s="41">
        <v>23228.1</v>
      </c>
      <c r="J47" s="41">
        <v>21920</v>
      </c>
      <c r="K47" s="40">
        <v>27683.3</v>
      </c>
      <c r="BE47" s="33"/>
    </row>
    <row r="48" spans="1:57">
      <c r="A48" s="42" t="s">
        <v>260</v>
      </c>
      <c r="B48" s="41">
        <v>76800.600000000006</v>
      </c>
      <c r="C48" s="41">
        <v>82955.8</v>
      </c>
      <c r="D48" s="41">
        <v>85815.7</v>
      </c>
      <c r="E48" s="41">
        <v>93167.7</v>
      </c>
      <c r="F48" s="41">
        <v>90194.3</v>
      </c>
      <c r="G48" s="41">
        <v>88403.7</v>
      </c>
      <c r="H48" s="41">
        <v>94619.5</v>
      </c>
      <c r="I48" s="41">
        <v>91813.5</v>
      </c>
      <c r="J48" s="41">
        <v>89590.6</v>
      </c>
      <c r="K48" s="40">
        <v>96539.1</v>
      </c>
      <c r="BE48" s="33"/>
    </row>
    <row r="49" spans="1:57">
      <c r="A49" s="42" t="s">
        <v>280</v>
      </c>
      <c r="B49" s="41">
        <v>63566.3</v>
      </c>
      <c r="C49" s="41">
        <v>63273.3</v>
      </c>
      <c r="D49" s="41">
        <v>61838.5</v>
      </c>
      <c r="E49" s="41">
        <v>61751</v>
      </c>
      <c r="F49" s="41">
        <v>62232.1</v>
      </c>
      <c r="G49" s="41">
        <v>64383.4</v>
      </c>
      <c r="H49" s="41">
        <v>66534</v>
      </c>
      <c r="I49" s="41">
        <v>68585.5</v>
      </c>
      <c r="J49" s="41">
        <v>67670.600000000006</v>
      </c>
      <c r="K49" s="40">
        <v>68855.8</v>
      </c>
      <c r="BE49" s="33"/>
    </row>
    <row r="50" spans="1:57">
      <c r="A50" s="42"/>
      <c r="B50" s="41"/>
      <c r="C50" s="41"/>
      <c r="D50" s="41"/>
      <c r="E50" s="41"/>
      <c r="F50" s="41"/>
      <c r="G50" s="41"/>
      <c r="H50" s="41"/>
      <c r="I50" s="41"/>
      <c r="J50" s="41"/>
      <c r="K50" s="40"/>
      <c r="BE50" s="33"/>
    </row>
    <row r="51" spans="1:57">
      <c r="A51" s="42" t="s">
        <v>175</v>
      </c>
      <c r="B51" s="41">
        <v>40230.300000000003</v>
      </c>
      <c r="C51" s="41">
        <v>45707.8</v>
      </c>
      <c r="D51" s="41">
        <v>47096.5</v>
      </c>
      <c r="E51" s="41">
        <v>56653.9</v>
      </c>
      <c r="F51" s="41">
        <v>54189.599999999999</v>
      </c>
      <c r="G51" s="41">
        <v>52567.199999999997</v>
      </c>
      <c r="H51" s="41">
        <v>56950.7</v>
      </c>
      <c r="I51" s="41">
        <v>49790.9</v>
      </c>
      <c r="J51" s="41">
        <v>40339.699999999997</v>
      </c>
      <c r="K51" s="40">
        <v>48294.5</v>
      </c>
      <c r="BE51" s="33"/>
    </row>
    <row r="52" spans="1:57">
      <c r="A52" s="42"/>
      <c r="B52" s="41"/>
      <c r="C52" s="41"/>
      <c r="D52" s="41"/>
      <c r="E52" s="41"/>
      <c r="F52" s="41"/>
      <c r="G52" s="41"/>
      <c r="H52" s="41"/>
      <c r="I52" s="41"/>
      <c r="J52" s="41"/>
      <c r="K52" s="40"/>
      <c r="BE52" s="33"/>
    </row>
    <row r="53" spans="1:57">
      <c r="A53" s="42" t="s">
        <v>293</v>
      </c>
      <c r="B53" s="41">
        <v>27946.2</v>
      </c>
      <c r="C53" s="41">
        <v>31816.5</v>
      </c>
      <c r="D53" s="41">
        <v>35884.199999999997</v>
      </c>
      <c r="E53" s="41">
        <v>44347</v>
      </c>
      <c r="F53" s="41">
        <v>43258.7</v>
      </c>
      <c r="G53" s="41">
        <v>41599.699999999997</v>
      </c>
      <c r="H53" s="41">
        <v>46636.4</v>
      </c>
      <c r="I53" s="41">
        <v>39550.9</v>
      </c>
      <c r="J53" s="41">
        <v>29654.5</v>
      </c>
      <c r="K53" s="40">
        <v>38277.599999999999</v>
      </c>
      <c r="BE53" s="33"/>
    </row>
    <row r="54" spans="1:57">
      <c r="A54" s="42" t="s">
        <v>231</v>
      </c>
      <c r="B54" s="41">
        <v>91512.5</v>
      </c>
      <c r="C54" s="41">
        <v>95089.8</v>
      </c>
      <c r="D54" s="41">
        <v>97722.7</v>
      </c>
      <c r="E54" s="41">
        <v>106098.1</v>
      </c>
      <c r="F54" s="41">
        <v>105490.7</v>
      </c>
      <c r="G54" s="41">
        <v>105983.1</v>
      </c>
      <c r="H54" s="41">
        <v>113170.4</v>
      </c>
      <c r="I54" s="41">
        <v>108136.4</v>
      </c>
      <c r="J54" s="41">
        <v>97325</v>
      </c>
      <c r="K54" s="40">
        <v>107133.3</v>
      </c>
      <c r="BE54" s="33"/>
    </row>
    <row r="55" spans="1:57">
      <c r="A55" s="43" t="s">
        <v>280</v>
      </c>
      <c r="B55" s="41">
        <v>63566.3</v>
      </c>
      <c r="C55" s="41">
        <v>63273.3</v>
      </c>
      <c r="D55" s="41">
        <v>61838.5</v>
      </c>
      <c r="E55" s="41">
        <v>61751</v>
      </c>
      <c r="F55" s="41">
        <v>62232.1</v>
      </c>
      <c r="G55" s="41">
        <v>64383.4</v>
      </c>
      <c r="H55" s="41">
        <v>66534</v>
      </c>
      <c r="I55" s="41">
        <v>68585.5</v>
      </c>
      <c r="J55" s="41">
        <v>67670.600000000006</v>
      </c>
      <c r="K55" s="40">
        <v>68855.8</v>
      </c>
      <c r="BE55" s="33"/>
    </row>
    <row r="56" spans="1:57">
      <c r="A56" s="42" t="s">
        <v>292</v>
      </c>
      <c r="B56" s="41">
        <v>8070.1</v>
      </c>
      <c r="C56" s="41">
        <v>9657.1</v>
      </c>
      <c r="D56" s="41">
        <v>7139.9</v>
      </c>
      <c r="E56" s="41">
        <v>7727.4</v>
      </c>
      <c r="F56" s="41">
        <v>6443.4</v>
      </c>
      <c r="G56" s="41">
        <v>6294</v>
      </c>
      <c r="H56" s="41">
        <v>5721.2</v>
      </c>
      <c r="I56" s="41">
        <v>5022.3999999999996</v>
      </c>
      <c r="J56" s="41">
        <v>5493.2</v>
      </c>
      <c r="K56" s="40">
        <v>5594</v>
      </c>
      <c r="BE56" s="33"/>
    </row>
    <row r="57" spans="1:57">
      <c r="A57" s="43" t="s">
        <v>291</v>
      </c>
      <c r="B57" s="41">
        <v>4214</v>
      </c>
      <c r="C57" s="41">
        <v>4234.1000000000004</v>
      </c>
      <c r="D57" s="41">
        <v>4072.4</v>
      </c>
      <c r="E57" s="41">
        <v>4579.5</v>
      </c>
      <c r="F57" s="41">
        <v>4487.5</v>
      </c>
      <c r="G57" s="41">
        <v>4673.6000000000004</v>
      </c>
      <c r="H57" s="41">
        <v>4593.1000000000004</v>
      </c>
      <c r="I57" s="41">
        <v>5217.6000000000004</v>
      </c>
      <c r="J57" s="41">
        <v>5191.8999999999996</v>
      </c>
      <c r="K57" s="40">
        <v>4422.8999999999996</v>
      </c>
      <c r="BE57" s="33"/>
    </row>
    <row r="58" spans="1:57">
      <c r="A58" s="42" t="s">
        <v>290</v>
      </c>
      <c r="B58" s="41">
        <v>1646.1</v>
      </c>
      <c r="C58" s="41">
        <v>1476.9</v>
      </c>
      <c r="D58" s="41">
        <v>1277.2</v>
      </c>
      <c r="E58" s="41">
        <v>1666.9</v>
      </c>
      <c r="F58" s="41">
        <v>1607.3</v>
      </c>
      <c r="G58" s="41">
        <v>1481.1</v>
      </c>
      <c r="H58" s="41">
        <v>1461.9</v>
      </c>
      <c r="I58" s="41">
        <v>1570.3</v>
      </c>
      <c r="J58" s="41">
        <v>1408.9</v>
      </c>
      <c r="K58" s="40">
        <v>1309.9000000000001</v>
      </c>
      <c r="BE58" s="33"/>
    </row>
    <row r="59" spans="1:57">
      <c r="A59" s="42" t="s">
        <v>289</v>
      </c>
      <c r="B59" s="41">
        <v>2567.9</v>
      </c>
      <c r="C59" s="41">
        <v>2757.2</v>
      </c>
      <c r="D59" s="41">
        <v>2795.2</v>
      </c>
      <c r="E59" s="41">
        <v>2912.6</v>
      </c>
      <c r="F59" s="41">
        <v>2880.2</v>
      </c>
      <c r="G59" s="41">
        <v>3192.4</v>
      </c>
      <c r="H59" s="41">
        <v>3131.2</v>
      </c>
      <c r="I59" s="41">
        <v>3647.3</v>
      </c>
      <c r="J59" s="41">
        <v>3783.1</v>
      </c>
      <c r="K59" s="40">
        <v>3113</v>
      </c>
      <c r="BE59" s="33"/>
    </row>
    <row r="60" spans="1:57">
      <c r="A60" s="43"/>
      <c r="B60" s="41"/>
      <c r="C60" s="41"/>
      <c r="D60" s="41"/>
      <c r="E60" s="41"/>
      <c r="F60" s="41"/>
      <c r="G60" s="41"/>
      <c r="H60" s="41"/>
      <c r="I60" s="41"/>
      <c r="J60" s="41"/>
      <c r="K60" s="40"/>
      <c r="BE60" s="33"/>
    </row>
    <row r="61" spans="1:57">
      <c r="A61" s="39" t="s">
        <v>170</v>
      </c>
      <c r="B61" s="38">
        <v>40230.300000000003</v>
      </c>
      <c r="C61" s="37">
        <v>45707.8</v>
      </c>
      <c r="D61" s="37">
        <v>47096.5</v>
      </c>
      <c r="E61" s="37">
        <v>56653.9</v>
      </c>
      <c r="F61" s="37">
        <v>54189.599999999999</v>
      </c>
      <c r="G61" s="37">
        <v>52567.199999999997</v>
      </c>
      <c r="H61" s="37">
        <v>56950.7</v>
      </c>
      <c r="I61" s="37">
        <v>49790.9</v>
      </c>
      <c r="J61" s="37">
        <v>40339.699999999997</v>
      </c>
      <c r="K61" s="36">
        <v>48294.5</v>
      </c>
      <c r="BE61" s="33"/>
    </row>
    <row r="62" spans="1:57">
      <c r="BE62" s="33"/>
    </row>
    <row r="63" spans="1:57">
      <c r="A63" s="45" t="s">
        <v>288</v>
      </c>
      <c r="B63" s="41">
        <v>13234.3</v>
      </c>
      <c r="C63" s="41">
        <v>19682.5</v>
      </c>
      <c r="D63" s="41">
        <v>23977.200000000001</v>
      </c>
      <c r="E63" s="41">
        <v>31416.6</v>
      </c>
      <c r="F63" s="41">
        <v>27962.2</v>
      </c>
      <c r="G63" s="41">
        <v>24020.400000000001</v>
      </c>
      <c r="H63" s="41">
        <v>28085.5</v>
      </c>
      <c r="I63" s="41">
        <v>23228.1</v>
      </c>
      <c r="J63" s="41">
        <v>21920</v>
      </c>
      <c r="K63" s="44">
        <v>27683.3</v>
      </c>
      <c r="BE63" s="33"/>
    </row>
    <row r="64" spans="1:57">
      <c r="A64" s="42" t="s">
        <v>281</v>
      </c>
      <c r="B64" s="41">
        <v>76800.600000000006</v>
      </c>
      <c r="C64" s="41">
        <v>82955.8</v>
      </c>
      <c r="D64" s="41">
        <v>85815.7</v>
      </c>
      <c r="E64" s="41">
        <v>93167.7</v>
      </c>
      <c r="F64" s="41">
        <v>90194.3</v>
      </c>
      <c r="G64" s="41">
        <v>88403.7</v>
      </c>
      <c r="H64" s="41">
        <v>94619.5</v>
      </c>
      <c r="I64" s="41">
        <v>91813.5</v>
      </c>
      <c r="J64" s="41">
        <v>89590.6</v>
      </c>
      <c r="K64" s="40">
        <v>96539.1</v>
      </c>
      <c r="BE64" s="33"/>
    </row>
    <row r="65" spans="1:57">
      <c r="A65" s="43" t="s">
        <v>280</v>
      </c>
      <c r="B65" s="41">
        <v>63566.3</v>
      </c>
      <c r="C65" s="41">
        <v>63273.3</v>
      </c>
      <c r="D65" s="41">
        <v>61838.5</v>
      </c>
      <c r="E65" s="41">
        <v>61751</v>
      </c>
      <c r="F65" s="41">
        <v>62232.1</v>
      </c>
      <c r="G65" s="41">
        <v>64383.4</v>
      </c>
      <c r="H65" s="41">
        <v>66534</v>
      </c>
      <c r="I65" s="41">
        <v>68585.5</v>
      </c>
      <c r="J65" s="41">
        <v>67670.600000000006</v>
      </c>
      <c r="K65" s="40">
        <v>68855.8</v>
      </c>
      <c r="BE65" s="33"/>
    </row>
    <row r="66" spans="1:57">
      <c r="A66" s="42"/>
      <c r="B66" s="41"/>
      <c r="C66" s="41"/>
      <c r="D66" s="41"/>
      <c r="E66" s="41"/>
      <c r="F66" s="41"/>
      <c r="G66" s="41"/>
      <c r="H66" s="41"/>
      <c r="I66" s="41"/>
      <c r="J66" s="41"/>
      <c r="K66" s="40"/>
      <c r="BE66" s="33"/>
    </row>
    <row r="67" spans="1:57">
      <c r="A67" s="42" t="s">
        <v>175</v>
      </c>
      <c r="B67" s="41">
        <v>13234.3</v>
      </c>
      <c r="C67" s="41">
        <v>19682.5</v>
      </c>
      <c r="D67" s="41">
        <v>23977.200000000001</v>
      </c>
      <c r="E67" s="41">
        <v>31416.6</v>
      </c>
      <c r="F67" s="41">
        <v>27962.2</v>
      </c>
      <c r="G67" s="41">
        <v>24020.400000000001</v>
      </c>
      <c r="H67" s="41">
        <v>28085.5</v>
      </c>
      <c r="I67" s="41">
        <v>23228.1</v>
      </c>
      <c r="J67" s="41">
        <v>21920</v>
      </c>
      <c r="K67" s="40">
        <v>27683.3</v>
      </c>
      <c r="BE67" s="33"/>
    </row>
    <row r="68" spans="1:57">
      <c r="A68" s="42"/>
      <c r="B68" s="41"/>
      <c r="C68" s="41"/>
      <c r="D68" s="41"/>
      <c r="E68" s="41"/>
      <c r="F68" s="41"/>
      <c r="G68" s="41"/>
      <c r="H68" s="41"/>
      <c r="I68" s="41"/>
      <c r="J68" s="41"/>
      <c r="K68" s="40"/>
      <c r="BE68" s="33"/>
    </row>
    <row r="69" spans="1:57">
      <c r="A69" s="42" t="s">
        <v>287</v>
      </c>
      <c r="B69" s="41">
        <v>13234.3</v>
      </c>
      <c r="C69" s="41">
        <v>19682.5</v>
      </c>
      <c r="D69" s="41">
        <v>23977.200000000001</v>
      </c>
      <c r="E69" s="41">
        <v>31416.6</v>
      </c>
      <c r="F69" s="41">
        <v>27962.2</v>
      </c>
      <c r="G69" s="41">
        <v>24020.400000000001</v>
      </c>
      <c r="H69" s="41">
        <v>28085.5</v>
      </c>
      <c r="I69" s="41">
        <v>23228.1</v>
      </c>
      <c r="J69" s="41">
        <v>21920</v>
      </c>
      <c r="K69" s="40">
        <v>27683.3</v>
      </c>
      <c r="BE69" s="33"/>
    </row>
    <row r="70" spans="1:57">
      <c r="A70" s="42" t="s">
        <v>260</v>
      </c>
      <c r="B70" s="41">
        <v>76800.600000000006</v>
      </c>
      <c r="C70" s="41">
        <v>82955.8</v>
      </c>
      <c r="D70" s="41">
        <v>85815.7</v>
      </c>
      <c r="E70" s="41">
        <v>93167.7</v>
      </c>
      <c r="F70" s="41">
        <v>90194.3</v>
      </c>
      <c r="G70" s="41">
        <v>88403.7</v>
      </c>
      <c r="H70" s="41">
        <v>94619.5</v>
      </c>
      <c r="I70" s="41">
        <v>91813.5</v>
      </c>
      <c r="J70" s="41">
        <v>89590.6</v>
      </c>
      <c r="K70" s="40">
        <v>96539.1</v>
      </c>
      <c r="BE70" s="33"/>
    </row>
    <row r="71" spans="1:57">
      <c r="A71" s="43" t="s">
        <v>280</v>
      </c>
      <c r="B71" s="41">
        <v>63566.3</v>
      </c>
      <c r="C71" s="41">
        <v>63273.3</v>
      </c>
      <c r="D71" s="41">
        <v>61838.5</v>
      </c>
      <c r="E71" s="41">
        <v>61751</v>
      </c>
      <c r="F71" s="41">
        <v>62232.1</v>
      </c>
      <c r="G71" s="41">
        <v>64383.4</v>
      </c>
      <c r="H71" s="41">
        <v>66534</v>
      </c>
      <c r="I71" s="41">
        <v>68585.5</v>
      </c>
      <c r="J71" s="41">
        <v>67670.600000000006</v>
      </c>
      <c r="K71" s="40">
        <v>68855.8</v>
      </c>
      <c r="BE71" s="33"/>
    </row>
    <row r="72" spans="1:57">
      <c r="A72" s="43"/>
      <c r="B72" s="41"/>
      <c r="C72" s="41"/>
      <c r="D72" s="41"/>
      <c r="E72" s="41"/>
      <c r="F72" s="41"/>
      <c r="G72" s="41"/>
      <c r="H72" s="41"/>
      <c r="I72" s="41"/>
      <c r="J72" s="41"/>
      <c r="K72" s="40"/>
      <c r="BE72" s="33"/>
    </row>
    <row r="73" spans="1:57">
      <c r="A73" s="39" t="s">
        <v>170</v>
      </c>
      <c r="B73" s="38">
        <v>13234.3</v>
      </c>
      <c r="C73" s="37">
        <v>19682.5</v>
      </c>
      <c r="D73" s="37">
        <v>23977.200000000001</v>
      </c>
      <c r="E73" s="37">
        <v>31416.6</v>
      </c>
      <c r="F73" s="37">
        <v>27962.2</v>
      </c>
      <c r="G73" s="37">
        <v>24020.400000000001</v>
      </c>
      <c r="H73" s="37">
        <v>28085.5</v>
      </c>
      <c r="I73" s="37">
        <v>23228.1</v>
      </c>
      <c r="J73" s="37">
        <v>21920</v>
      </c>
      <c r="K73" s="36">
        <v>27683.3</v>
      </c>
      <c r="BE73" s="33"/>
    </row>
    <row r="74" spans="1:57">
      <c r="BE74" s="33"/>
    </row>
    <row r="75" spans="1:57">
      <c r="BE75" s="33"/>
    </row>
    <row r="76" spans="1:57">
      <c r="BE76" s="33"/>
    </row>
    <row r="77" spans="1:57">
      <c r="BE77" s="33"/>
    </row>
    <row r="78" spans="1:57">
      <c r="BE78" s="33"/>
    </row>
    <row r="79" spans="1:57">
      <c r="BE79" s="33"/>
    </row>
    <row r="80" spans="1:57">
      <c r="BE80" s="33"/>
    </row>
    <row r="81" spans="57:57">
      <c r="BE81" s="33"/>
    </row>
    <row r="82" spans="57:57">
      <c r="BE82" s="33"/>
    </row>
    <row r="83" spans="57:57">
      <c r="BE83" s="33"/>
    </row>
    <row r="84" spans="57:57">
      <c r="BE84" s="33"/>
    </row>
    <row r="85" spans="57:57">
      <c r="BE85" s="33"/>
    </row>
    <row r="86" spans="57:57">
      <c r="BE86" s="33"/>
    </row>
    <row r="87" spans="57:57">
      <c r="BE87" s="33"/>
    </row>
    <row r="88" spans="57:57">
      <c r="BE88" s="33"/>
    </row>
    <row r="89" spans="57:57">
      <c r="BE89" s="33"/>
    </row>
    <row r="90" spans="57:57">
      <c r="BE90" s="33"/>
    </row>
    <row r="91" spans="57:57">
      <c r="BE91" s="33"/>
    </row>
    <row r="92" spans="57:57">
      <c r="BE92" s="33"/>
    </row>
    <row r="93" spans="57:57">
      <c r="BE93" s="33"/>
    </row>
    <row r="94" spans="57:57">
      <c r="BE94" s="33"/>
    </row>
    <row r="95" spans="57:57">
      <c r="BE95" s="33"/>
    </row>
    <row r="96" spans="57:57">
      <c r="BE96" s="33"/>
    </row>
    <row r="97" spans="57:57">
      <c r="BE97" s="33"/>
    </row>
    <row r="98" spans="57:57">
      <c r="BE98" s="33"/>
    </row>
    <row r="99" spans="57:57">
      <c r="BE99" s="33"/>
    </row>
    <row r="100" spans="57:57">
      <c r="BE100" s="33"/>
    </row>
    <row r="101" spans="57:57">
      <c r="BE101" s="33"/>
    </row>
    <row r="102" spans="57:57">
      <c r="BE102" s="33"/>
    </row>
    <row r="103" spans="57:57">
      <c r="BE103" s="33"/>
    </row>
    <row r="104" spans="57:57">
      <c r="BE104" s="33"/>
    </row>
    <row r="105" spans="57:57">
      <c r="BE105" s="33"/>
    </row>
    <row r="106" spans="57:57">
      <c r="BE106" s="33"/>
    </row>
    <row r="107" spans="57:57">
      <c r="BE107" s="33"/>
    </row>
    <row r="108" spans="57:57">
      <c r="BE108" s="33"/>
    </row>
  </sheetData>
  <sheetProtection sheet="1" objects="1" scenarios="1"/>
  <pageMargins left="0.59055118110236204" right="0.59055118110236204" top="0.59055118110236204" bottom="0.59055118110236204" header="0.511811023622047" footer="0.511811023622047"/>
  <pageSetup paperSize="9" scale="53" fitToWidth="0" pageOrder="overThenDown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BE83"/>
  <sheetViews>
    <sheetView showGridLines="0" zoomScale="80" zoomScaleNormal="80" zoomScalePageLayoutView="80" workbookViewId="0">
      <pane xSplit="1" ySplit="7" topLeftCell="G8" activePane="bottomRight" state="frozen"/>
      <selection pane="topRight" activeCell="B1" sqref="B1"/>
      <selection pane="bottomLeft" activeCell="A8" sqref="A8"/>
      <selection pane="bottomRight" activeCell="B24" activeCellId="1" sqref="B22 B24"/>
    </sheetView>
  </sheetViews>
  <sheetFormatPr baseColWidth="10" defaultColWidth="8.796875" defaultRowHeight="18" x14ac:dyDescent="0"/>
  <cols>
    <col min="1" max="1" width="60.69921875" style="29" customWidth="1"/>
    <col min="2" max="149" width="15.69921875" style="29" customWidth="1"/>
    <col min="150" max="16384" width="8.796875" style="29"/>
  </cols>
  <sheetData>
    <row r="1" spans="1:11" s="30" customFormat="1" ht="16">
      <c r="A1" s="32" t="s">
        <v>323</v>
      </c>
    </row>
    <row r="2" spans="1:11" s="30" customFormat="1" ht="16">
      <c r="A2" s="30" t="s">
        <v>307</v>
      </c>
    </row>
    <row r="3" spans="1:11" s="30" customFormat="1" ht="16">
      <c r="A3" s="32" t="s">
        <v>1</v>
      </c>
    </row>
    <row r="4" spans="1:11" s="34" customFormat="1" ht="16">
      <c r="A4" s="32" t="s">
        <v>2</v>
      </c>
      <c r="B4" s="30"/>
      <c r="C4" s="30"/>
      <c r="D4" s="30"/>
      <c r="E4" s="30"/>
      <c r="F4" s="30"/>
      <c r="G4" s="30"/>
      <c r="H4" s="30"/>
      <c r="I4" s="30"/>
    </row>
    <row r="5" spans="1:11" s="35" customFormat="1">
      <c r="A5" s="54"/>
      <c r="B5" s="53"/>
      <c r="C5" s="53"/>
      <c r="D5" s="53"/>
      <c r="E5" s="53"/>
      <c r="F5" s="53"/>
      <c r="G5" s="53"/>
      <c r="H5" s="53"/>
      <c r="I5" s="53"/>
      <c r="J5" s="53"/>
      <c r="K5" s="52"/>
    </row>
    <row r="6" spans="1:11" s="35" customFormat="1">
      <c r="A6" s="51" t="s">
        <v>3</v>
      </c>
      <c r="B6" s="50">
        <v>2001</v>
      </c>
      <c r="C6" s="50">
        <v>2002</v>
      </c>
      <c r="D6" s="50">
        <v>2003</v>
      </c>
      <c r="E6" s="50">
        <v>2004</v>
      </c>
      <c r="F6" s="50">
        <v>2005</v>
      </c>
      <c r="G6" s="50">
        <v>2006</v>
      </c>
      <c r="H6" s="50">
        <v>2007</v>
      </c>
      <c r="I6" s="50">
        <v>2008</v>
      </c>
      <c r="J6" s="50">
        <v>2009</v>
      </c>
      <c r="K6" s="49">
        <v>2010</v>
      </c>
    </row>
    <row r="7" spans="1:11" s="35" customFormat="1">
      <c r="A7" s="48"/>
      <c r="B7" s="47"/>
      <c r="C7" s="47"/>
      <c r="D7" s="47"/>
      <c r="E7" s="47"/>
      <c r="F7" s="47"/>
      <c r="G7" s="47"/>
      <c r="H7" s="47"/>
      <c r="I7" s="47"/>
      <c r="J7" s="47"/>
      <c r="K7" s="46"/>
    </row>
    <row r="8" spans="1:11" s="35" customFormat="1">
      <c r="A8" s="45" t="s">
        <v>233</v>
      </c>
      <c r="B8" s="78">
        <v>54378.9</v>
      </c>
      <c r="C8" s="41">
        <v>45955.6</v>
      </c>
      <c r="D8" s="41">
        <v>41671</v>
      </c>
      <c r="E8" s="41">
        <v>39532</v>
      </c>
      <c r="F8" s="41">
        <v>43620.4</v>
      </c>
      <c r="G8" s="41">
        <v>49499.3</v>
      </c>
      <c r="H8" s="41">
        <v>52121.599999999999</v>
      </c>
      <c r="I8" s="41">
        <v>46735.5</v>
      </c>
      <c r="J8" s="41">
        <v>40786.400000000001</v>
      </c>
      <c r="K8" s="44">
        <v>39092.5</v>
      </c>
    </row>
    <row r="9" spans="1:11" s="35" customFormat="1">
      <c r="A9" s="42" t="s">
        <v>220</v>
      </c>
      <c r="B9" s="41">
        <v>41187.1</v>
      </c>
      <c r="C9" s="41">
        <v>33864.400000000001</v>
      </c>
      <c r="D9" s="41">
        <v>30461.5</v>
      </c>
      <c r="E9" s="41">
        <v>27991.9</v>
      </c>
      <c r="F9" s="41">
        <v>30302.6</v>
      </c>
      <c r="G9" s="41">
        <v>35106.6</v>
      </c>
      <c r="H9" s="41">
        <v>38142.300000000003</v>
      </c>
      <c r="I9" s="41">
        <v>34923.300000000003</v>
      </c>
      <c r="J9" s="41">
        <v>30296</v>
      </c>
      <c r="K9" s="40">
        <v>28500.1</v>
      </c>
    </row>
    <row r="10" spans="1:11" s="35" customFormat="1">
      <c r="A10" s="42" t="s">
        <v>219</v>
      </c>
      <c r="B10" s="41">
        <v>1006.8</v>
      </c>
      <c r="C10" s="41">
        <v>1028.5</v>
      </c>
      <c r="D10" s="41">
        <v>1110.4000000000001</v>
      </c>
      <c r="E10" s="41">
        <v>1565</v>
      </c>
      <c r="F10" s="41">
        <v>2793.5</v>
      </c>
      <c r="G10" s="41">
        <v>3333.7</v>
      </c>
      <c r="H10" s="41">
        <v>3241.2</v>
      </c>
      <c r="I10" s="41">
        <v>2304.6</v>
      </c>
      <c r="J10" s="41">
        <v>1376.1</v>
      </c>
      <c r="K10" s="40">
        <v>1637.8</v>
      </c>
    </row>
    <row r="11" spans="1:11" s="35" customFormat="1">
      <c r="A11" s="42" t="s">
        <v>218</v>
      </c>
      <c r="B11" s="41">
        <v>996.7</v>
      </c>
      <c r="C11" s="41">
        <v>1014.9</v>
      </c>
      <c r="D11" s="41">
        <v>1092.8</v>
      </c>
      <c r="E11" s="41">
        <v>1545.3</v>
      </c>
      <c r="F11" s="41">
        <v>2780.3</v>
      </c>
      <c r="G11" s="41">
        <v>3315.6</v>
      </c>
      <c r="H11" s="41">
        <v>3223.9</v>
      </c>
      <c r="I11" s="41">
        <v>2297.5</v>
      </c>
      <c r="J11" s="41">
        <v>1369</v>
      </c>
      <c r="K11" s="40">
        <v>1620.2</v>
      </c>
    </row>
    <row r="12" spans="1:11" s="35" customFormat="1">
      <c r="A12" s="43" t="s">
        <v>217</v>
      </c>
      <c r="B12" s="41">
        <v>10.1</v>
      </c>
      <c r="C12" s="41">
        <v>13.6</v>
      </c>
      <c r="D12" s="41">
        <v>17.600000000000001</v>
      </c>
      <c r="E12" s="41">
        <v>19.7</v>
      </c>
      <c r="F12" s="41">
        <v>13.3</v>
      </c>
      <c r="G12" s="41">
        <v>18.100000000000001</v>
      </c>
      <c r="H12" s="41">
        <v>17.3</v>
      </c>
      <c r="I12" s="41">
        <v>7.1</v>
      </c>
      <c r="J12" s="41">
        <v>7.1</v>
      </c>
      <c r="K12" s="40">
        <v>17.7</v>
      </c>
    </row>
    <row r="13" spans="1:11" s="35" customFormat="1">
      <c r="A13" s="42" t="s">
        <v>216</v>
      </c>
      <c r="B13" s="41">
        <v>78.3</v>
      </c>
      <c r="C13" s="41">
        <v>58.3</v>
      </c>
      <c r="D13" s="41">
        <v>55.6</v>
      </c>
      <c r="E13" s="41">
        <v>63.8</v>
      </c>
      <c r="F13" s="41">
        <v>54.3</v>
      </c>
      <c r="G13" s="41">
        <v>88.5</v>
      </c>
      <c r="H13" s="41">
        <v>187.2</v>
      </c>
      <c r="I13" s="41">
        <v>173.8</v>
      </c>
      <c r="J13" s="41">
        <v>52.5</v>
      </c>
      <c r="K13" s="40">
        <v>-113.1</v>
      </c>
    </row>
    <row r="14" spans="1:11" s="35" customFormat="1">
      <c r="A14" s="42" t="s">
        <v>215</v>
      </c>
      <c r="B14" s="41">
        <v>11852.7</v>
      </c>
      <c r="C14" s="41">
        <v>10773.3</v>
      </c>
      <c r="D14" s="41">
        <v>9824.7000000000007</v>
      </c>
      <c r="E14" s="41">
        <v>9707.4</v>
      </c>
      <c r="F14" s="41">
        <v>10267.5</v>
      </c>
      <c r="G14" s="41">
        <v>10771.2</v>
      </c>
      <c r="H14" s="41">
        <v>10352.200000000001</v>
      </c>
      <c r="I14" s="41">
        <v>9161.1</v>
      </c>
      <c r="J14" s="41">
        <v>8909.4</v>
      </c>
      <c r="K14" s="40">
        <v>8932.4</v>
      </c>
    </row>
    <row r="15" spans="1:11" s="35" customFormat="1">
      <c r="A15" s="43" t="s">
        <v>214</v>
      </c>
      <c r="B15" s="41">
        <v>254.1</v>
      </c>
      <c r="C15" s="41">
        <v>231</v>
      </c>
      <c r="D15" s="41">
        <v>218.8</v>
      </c>
      <c r="E15" s="41">
        <v>203.9</v>
      </c>
      <c r="F15" s="41">
        <v>202.5</v>
      </c>
      <c r="G15" s="41">
        <v>199.3</v>
      </c>
      <c r="H15" s="41">
        <v>198.7</v>
      </c>
      <c r="I15" s="41">
        <v>172.7</v>
      </c>
      <c r="J15" s="41">
        <v>152.30000000000001</v>
      </c>
      <c r="K15" s="40">
        <v>135.19999999999999</v>
      </c>
    </row>
    <row r="16" spans="1:11" s="35" customFormat="1">
      <c r="A16" s="42" t="s">
        <v>305</v>
      </c>
      <c r="B16" s="41">
        <v>16330.6</v>
      </c>
      <c r="C16" s="41">
        <v>16836.099999999999</v>
      </c>
      <c r="D16" s="41">
        <v>17875.900000000001</v>
      </c>
      <c r="E16" s="41">
        <v>16666.8</v>
      </c>
      <c r="F16" s="41">
        <v>16632.099999999999</v>
      </c>
      <c r="G16" s="41">
        <v>15557</v>
      </c>
      <c r="H16" s="41">
        <v>16614.2</v>
      </c>
      <c r="I16" s="41">
        <v>12601.8</v>
      </c>
      <c r="J16" s="41">
        <v>10854</v>
      </c>
      <c r="K16" s="40">
        <v>9640.2999999999993</v>
      </c>
    </row>
    <row r="17" spans="1:11" s="35" customFormat="1">
      <c r="A17" s="42" t="s">
        <v>231</v>
      </c>
      <c r="B17" s="41">
        <v>18779.400000000001</v>
      </c>
      <c r="C17" s="41">
        <v>19393.5</v>
      </c>
      <c r="D17" s="41">
        <v>20504.900000000001</v>
      </c>
      <c r="E17" s="41">
        <v>19511.900000000001</v>
      </c>
      <c r="F17" s="41">
        <v>19672.599999999999</v>
      </c>
      <c r="G17" s="41">
        <v>18703.2</v>
      </c>
      <c r="H17" s="41">
        <v>19804.900000000001</v>
      </c>
      <c r="I17" s="41">
        <v>15881.1</v>
      </c>
      <c r="J17" s="41">
        <v>14113.2</v>
      </c>
      <c r="K17" s="40">
        <v>13208</v>
      </c>
    </row>
    <row r="18" spans="1:11" s="35" customFormat="1">
      <c r="A18" s="42" t="s">
        <v>280</v>
      </c>
      <c r="B18" s="41">
        <v>2448.6999999999998</v>
      </c>
      <c r="C18" s="41">
        <v>2557.4</v>
      </c>
      <c r="D18" s="41">
        <v>2628.9</v>
      </c>
      <c r="E18" s="41">
        <v>2845.1</v>
      </c>
      <c r="F18" s="41">
        <v>3040.5</v>
      </c>
      <c r="G18" s="41">
        <v>3146.3</v>
      </c>
      <c r="H18" s="41">
        <v>3190.7</v>
      </c>
      <c r="I18" s="41">
        <v>3279.3</v>
      </c>
      <c r="J18" s="41">
        <v>3259.2</v>
      </c>
      <c r="K18" s="40">
        <v>3567.7</v>
      </c>
    </row>
    <row r="19" spans="1:11" s="35" customFormat="1">
      <c r="A19" s="42"/>
      <c r="B19" s="41"/>
      <c r="C19" s="41"/>
      <c r="D19" s="41"/>
      <c r="E19" s="41"/>
      <c r="F19" s="41"/>
      <c r="G19" s="41"/>
      <c r="H19" s="41"/>
      <c r="I19" s="41"/>
      <c r="J19" s="41"/>
      <c r="K19" s="40"/>
    </row>
    <row r="20" spans="1:11" s="35" customFormat="1">
      <c r="A20" s="43" t="s">
        <v>175</v>
      </c>
      <c r="B20" s="41">
        <v>70709.600000000006</v>
      </c>
      <c r="C20" s="41">
        <v>62791.7</v>
      </c>
      <c r="D20" s="41">
        <v>59547</v>
      </c>
      <c r="E20" s="41">
        <v>56198.7</v>
      </c>
      <c r="F20" s="41">
        <v>60252.5</v>
      </c>
      <c r="G20" s="41">
        <v>65056.3</v>
      </c>
      <c r="H20" s="41">
        <v>68735.899999999994</v>
      </c>
      <c r="I20" s="41">
        <v>59337.3</v>
      </c>
      <c r="J20" s="41">
        <v>51640.3</v>
      </c>
      <c r="K20" s="40">
        <v>48732.800000000003</v>
      </c>
    </row>
    <row r="21" spans="1:11" s="35" customFormat="1">
      <c r="A21" s="43"/>
      <c r="B21" s="41"/>
      <c r="C21" s="41"/>
      <c r="D21" s="41"/>
      <c r="E21" s="41"/>
      <c r="F21" s="41"/>
      <c r="G21" s="41"/>
      <c r="H21" s="41"/>
      <c r="I21" s="41"/>
      <c r="J21" s="41"/>
      <c r="K21" s="40"/>
    </row>
    <row r="22" spans="1:11" s="35" customFormat="1">
      <c r="A22" s="42" t="s">
        <v>304</v>
      </c>
      <c r="B22" s="41">
        <v>14172.4</v>
      </c>
      <c r="C22" s="41">
        <v>15400.2</v>
      </c>
      <c r="D22" s="41">
        <v>17106.3</v>
      </c>
      <c r="E22" s="41">
        <v>16110.9</v>
      </c>
      <c r="F22" s="41">
        <v>16109.7</v>
      </c>
      <c r="G22" s="41">
        <v>15585.5</v>
      </c>
      <c r="H22" s="41">
        <v>16100.6</v>
      </c>
      <c r="I22" s="41">
        <v>10343.5</v>
      </c>
      <c r="J22" s="41">
        <v>9637.4</v>
      </c>
      <c r="K22" s="40">
        <v>8722.2999999999993</v>
      </c>
    </row>
    <row r="23" spans="1:11" s="35" customFormat="1">
      <c r="A23" s="42" t="s">
        <v>303</v>
      </c>
      <c r="B23" s="41">
        <v>16621.099999999999</v>
      </c>
      <c r="C23" s="41">
        <v>17957.599999999999</v>
      </c>
      <c r="D23" s="41">
        <v>19735.2</v>
      </c>
      <c r="E23" s="41">
        <v>18956</v>
      </c>
      <c r="F23" s="41">
        <v>19150.3</v>
      </c>
      <c r="G23" s="41">
        <v>18731.8</v>
      </c>
      <c r="H23" s="41">
        <v>19291.3</v>
      </c>
      <c r="I23" s="41">
        <v>13622.8</v>
      </c>
      <c r="J23" s="41">
        <v>12896.6</v>
      </c>
      <c r="K23" s="40">
        <v>12290</v>
      </c>
    </row>
    <row r="24" spans="1:11" s="35" customFormat="1">
      <c r="A24" s="42" t="s">
        <v>280</v>
      </c>
      <c r="B24" s="41">
        <v>2448.6999999999998</v>
      </c>
      <c r="C24" s="41">
        <v>2557.4</v>
      </c>
      <c r="D24" s="41">
        <v>2628.9</v>
      </c>
      <c r="E24" s="41">
        <v>2845.1</v>
      </c>
      <c r="F24" s="41">
        <v>3040.5</v>
      </c>
      <c r="G24" s="41">
        <v>3146.3</v>
      </c>
      <c r="H24" s="41">
        <v>3190.7</v>
      </c>
      <c r="I24" s="41">
        <v>3279.3</v>
      </c>
      <c r="J24" s="41">
        <v>3259.2</v>
      </c>
      <c r="K24" s="40">
        <v>3567.7</v>
      </c>
    </row>
    <row r="25" spans="1:11" s="35" customFormat="1">
      <c r="A25" s="42" t="s">
        <v>302</v>
      </c>
      <c r="B25" s="41">
        <v>56537.2</v>
      </c>
      <c r="C25" s="41">
        <v>47391.5</v>
      </c>
      <c r="D25" s="41">
        <v>42440.7</v>
      </c>
      <c r="E25" s="41">
        <v>40087.800000000003</v>
      </c>
      <c r="F25" s="41">
        <v>44142.8</v>
      </c>
      <c r="G25" s="41">
        <v>49470.8</v>
      </c>
      <c r="H25" s="41">
        <v>52635.199999999997</v>
      </c>
      <c r="I25" s="41">
        <v>48993.8</v>
      </c>
      <c r="J25" s="41">
        <v>42002.9</v>
      </c>
      <c r="K25" s="40">
        <v>40010.5</v>
      </c>
    </row>
    <row r="26" spans="1:11" s="35" customFormat="1">
      <c r="A26" s="43" t="s">
        <v>220</v>
      </c>
      <c r="B26" s="41">
        <v>53770.7</v>
      </c>
      <c r="C26" s="41">
        <v>44065.3</v>
      </c>
      <c r="D26" s="41">
        <v>39157.9</v>
      </c>
      <c r="E26" s="41">
        <v>35554.400000000001</v>
      </c>
      <c r="F26" s="41">
        <v>37676.699999999997</v>
      </c>
      <c r="G26" s="41">
        <v>41924.5</v>
      </c>
      <c r="H26" s="41">
        <v>44350.2</v>
      </c>
      <c r="I26" s="41">
        <v>41584.199999999997</v>
      </c>
      <c r="J26" s="41">
        <v>36438</v>
      </c>
      <c r="K26" s="40">
        <v>34357.9</v>
      </c>
    </row>
    <row r="27" spans="1:11" s="35" customFormat="1">
      <c r="A27" s="42" t="s">
        <v>219</v>
      </c>
      <c r="B27" s="41">
        <v>2598.8000000000002</v>
      </c>
      <c r="C27" s="41">
        <v>3130.9</v>
      </c>
      <c r="D27" s="41">
        <v>3178.2</v>
      </c>
      <c r="E27" s="41">
        <v>4409.3999999999996</v>
      </c>
      <c r="F27" s="41">
        <v>6198.4</v>
      </c>
      <c r="G27" s="41">
        <v>7171.6</v>
      </c>
      <c r="H27" s="41">
        <v>7767.6</v>
      </c>
      <c r="I27" s="41">
        <v>6821</v>
      </c>
      <c r="J27" s="41">
        <v>5275.9</v>
      </c>
      <c r="K27" s="40">
        <v>5608.3</v>
      </c>
    </row>
    <row r="28" spans="1:11" s="35" customFormat="1">
      <c r="A28" s="42" t="s">
        <v>218</v>
      </c>
      <c r="B28" s="41">
        <v>2508.9</v>
      </c>
      <c r="C28" s="41">
        <v>3128.3</v>
      </c>
      <c r="D28" s="41">
        <v>3133.2</v>
      </c>
      <c r="E28" s="41">
        <v>4264.8999999999996</v>
      </c>
      <c r="F28" s="41">
        <v>6028.4</v>
      </c>
      <c r="G28" s="41">
        <v>7056.6</v>
      </c>
      <c r="H28" s="41">
        <v>7664.1</v>
      </c>
      <c r="I28" s="41">
        <v>6740.5</v>
      </c>
      <c r="J28" s="41">
        <v>5219.6000000000004</v>
      </c>
      <c r="K28" s="40">
        <v>5576.9</v>
      </c>
    </row>
    <row r="29" spans="1:11" s="35" customFormat="1">
      <c r="A29" s="43" t="s">
        <v>217</v>
      </c>
      <c r="B29" s="41">
        <v>89.9</v>
      </c>
      <c r="C29" s="41">
        <v>2.6</v>
      </c>
      <c r="D29" s="41">
        <v>45.1</v>
      </c>
      <c r="E29" s="41">
        <v>144.4</v>
      </c>
      <c r="F29" s="41">
        <v>170</v>
      </c>
      <c r="G29" s="41">
        <v>115</v>
      </c>
      <c r="H29" s="41">
        <v>103.5</v>
      </c>
      <c r="I29" s="41">
        <v>80.5</v>
      </c>
      <c r="J29" s="41">
        <v>56.3</v>
      </c>
      <c r="K29" s="40">
        <v>31.4</v>
      </c>
    </row>
    <row r="30" spans="1:11" s="35" customFormat="1">
      <c r="A30" s="42" t="s">
        <v>216</v>
      </c>
      <c r="B30" s="41">
        <v>152.6</v>
      </c>
      <c r="C30" s="41">
        <v>186</v>
      </c>
      <c r="D30" s="41">
        <v>97.6</v>
      </c>
      <c r="E30" s="41">
        <v>116.6</v>
      </c>
      <c r="F30" s="41">
        <v>260</v>
      </c>
      <c r="G30" s="41">
        <v>366.4</v>
      </c>
      <c r="H30" s="41">
        <v>508.2</v>
      </c>
      <c r="I30" s="41">
        <v>579.5</v>
      </c>
      <c r="J30" s="41">
        <v>280.39999999999998</v>
      </c>
      <c r="K30" s="40">
        <v>35.799999999999997</v>
      </c>
    </row>
    <row r="31" spans="1:11" s="35" customFormat="1">
      <c r="A31" s="42" t="s">
        <v>215</v>
      </c>
      <c r="B31" s="41">
        <v>15</v>
      </c>
      <c r="C31" s="41">
        <v>9.3000000000000007</v>
      </c>
      <c r="D31" s="41">
        <v>7</v>
      </c>
      <c r="E31" s="41">
        <v>7.4</v>
      </c>
      <c r="F31" s="41">
        <v>7.7</v>
      </c>
      <c r="G31" s="41">
        <v>8.4</v>
      </c>
      <c r="H31" s="41">
        <v>9.1999999999999993</v>
      </c>
      <c r="I31" s="41">
        <v>9</v>
      </c>
      <c r="J31" s="41">
        <v>8.6</v>
      </c>
      <c r="K31" s="40">
        <v>8.5</v>
      </c>
    </row>
    <row r="32" spans="1:11" s="35" customFormat="1">
      <c r="A32" s="42"/>
      <c r="B32" s="41"/>
      <c r="C32" s="41"/>
      <c r="D32" s="41"/>
      <c r="E32" s="41"/>
      <c r="F32" s="41"/>
      <c r="G32" s="41"/>
      <c r="H32" s="41"/>
      <c r="I32" s="41"/>
      <c r="J32" s="41"/>
      <c r="K32" s="40"/>
    </row>
    <row r="33" spans="1:57" s="35" customFormat="1">
      <c r="A33" s="42" t="s">
        <v>170</v>
      </c>
      <c r="B33" s="41">
        <v>70709.600000000006</v>
      </c>
      <c r="C33" s="41">
        <v>62791.7</v>
      </c>
      <c r="D33" s="41">
        <v>59547</v>
      </c>
      <c r="E33" s="41">
        <v>56198.7</v>
      </c>
      <c r="F33" s="41">
        <v>60252.5</v>
      </c>
      <c r="G33" s="41">
        <v>65056.3</v>
      </c>
      <c r="H33" s="41">
        <v>68735.899999999994</v>
      </c>
      <c r="I33" s="41">
        <v>59337.3</v>
      </c>
      <c r="J33" s="41">
        <v>51640.3</v>
      </c>
      <c r="K33" s="40">
        <v>48732.800000000003</v>
      </c>
    </row>
    <row r="34" spans="1:57" s="35" customFormat="1">
      <c r="A34" s="42"/>
      <c r="B34" s="41"/>
      <c r="C34" s="41"/>
      <c r="D34" s="41"/>
      <c r="E34" s="41"/>
      <c r="F34" s="41"/>
      <c r="G34" s="41"/>
      <c r="H34" s="41"/>
      <c r="I34" s="41"/>
      <c r="J34" s="41"/>
      <c r="K34" s="40"/>
    </row>
    <row r="35" spans="1:57" s="35" customFormat="1">
      <c r="A35" s="42" t="s">
        <v>301</v>
      </c>
      <c r="B35" s="41">
        <v>39916.400000000001</v>
      </c>
      <c r="C35" s="41">
        <v>32885.300000000003</v>
      </c>
      <c r="D35" s="41">
        <v>29362.9</v>
      </c>
      <c r="E35" s="41">
        <v>26776.5</v>
      </c>
      <c r="F35" s="41">
        <v>28588.3</v>
      </c>
      <c r="G35" s="41">
        <v>32657.7</v>
      </c>
      <c r="H35" s="41">
        <v>35544.1</v>
      </c>
      <c r="I35" s="41">
        <v>32863.699999999997</v>
      </c>
      <c r="J35" s="41">
        <v>27956.400000000001</v>
      </c>
      <c r="K35" s="40">
        <v>26167.1</v>
      </c>
    </row>
    <row r="36" spans="1:57" s="35" customFormat="1">
      <c r="A36" s="39" t="s">
        <v>300</v>
      </c>
      <c r="B36" s="38">
        <v>73687.600000000006</v>
      </c>
      <c r="C36" s="37">
        <v>66066.899999999994</v>
      </c>
      <c r="D36" s="37">
        <v>60962.7</v>
      </c>
      <c r="E36" s="37">
        <v>56302.400000000001</v>
      </c>
      <c r="F36" s="37">
        <v>57306.8</v>
      </c>
      <c r="G36" s="37">
        <v>59635.8</v>
      </c>
      <c r="H36" s="37">
        <v>61245.7</v>
      </c>
      <c r="I36" s="37">
        <v>57602.6</v>
      </c>
      <c r="J36" s="37">
        <v>50907.5</v>
      </c>
      <c r="K36" s="36">
        <v>47615.5</v>
      </c>
    </row>
    <row r="37" spans="1:57" s="33" customFormat="1">
      <c r="A37" s="32" t="s">
        <v>322</v>
      </c>
      <c r="B37" s="31"/>
      <c r="C37" s="31"/>
      <c r="D37" s="31"/>
      <c r="E37" s="31"/>
      <c r="F37" s="31"/>
      <c r="G37" s="31"/>
      <c r="H37" s="30"/>
      <c r="I37" s="34"/>
      <c r="J37" s="34"/>
    </row>
    <row r="38" spans="1:57">
      <c r="A38" s="30" t="s">
        <v>321</v>
      </c>
      <c r="B38" s="31"/>
      <c r="C38" s="31"/>
      <c r="D38" s="31"/>
      <c r="E38" s="31"/>
      <c r="F38" s="31"/>
      <c r="G38" s="30"/>
      <c r="H38" s="30"/>
      <c r="I38" s="30"/>
      <c r="J38" s="30"/>
      <c r="BD38" s="33"/>
      <c r="BE38" s="33"/>
    </row>
    <row r="39" spans="1:57">
      <c r="A39" s="45" t="s">
        <v>267</v>
      </c>
      <c r="B39" s="41">
        <v>2853.8</v>
      </c>
      <c r="C39" s="41">
        <v>2545.4</v>
      </c>
      <c r="D39" s="41">
        <v>1641.2</v>
      </c>
      <c r="E39" s="41">
        <v>1238.2</v>
      </c>
      <c r="F39" s="41">
        <v>1693.1</v>
      </c>
      <c r="G39" s="41">
        <v>2238.6999999999998</v>
      </c>
      <c r="H39" s="41">
        <v>2871.8</v>
      </c>
      <c r="I39" s="41">
        <v>2313.6999999999998</v>
      </c>
      <c r="J39" s="41">
        <v>1199.8</v>
      </c>
      <c r="K39" s="44">
        <v>1491.6</v>
      </c>
      <c r="BD39" s="33"/>
      <c r="BE39" s="33"/>
    </row>
    <row r="40" spans="1:57">
      <c r="A40" s="43" t="s">
        <v>257</v>
      </c>
      <c r="B40" s="41">
        <v>2812</v>
      </c>
      <c r="C40" s="41">
        <v>2510.3000000000002</v>
      </c>
      <c r="D40" s="41">
        <v>1607.3</v>
      </c>
      <c r="E40" s="41">
        <v>1206.5999999999999</v>
      </c>
      <c r="F40" s="41">
        <v>1663.6</v>
      </c>
      <c r="G40" s="41">
        <v>2197.9</v>
      </c>
      <c r="H40" s="41">
        <v>2830.8</v>
      </c>
      <c r="I40" s="41">
        <v>2282.5</v>
      </c>
      <c r="J40" s="41">
        <v>1168.5999999999999</v>
      </c>
      <c r="K40" s="40">
        <v>1458.1</v>
      </c>
      <c r="BE40" s="33"/>
    </row>
    <row r="41" spans="1:57">
      <c r="A41" s="43" t="s">
        <v>256</v>
      </c>
      <c r="B41" s="41">
        <v>41.8</v>
      </c>
      <c r="C41" s="41">
        <v>35.1</v>
      </c>
      <c r="D41" s="41">
        <v>33.9</v>
      </c>
      <c r="E41" s="41">
        <v>31.6</v>
      </c>
      <c r="F41" s="41">
        <v>29.5</v>
      </c>
      <c r="G41" s="41">
        <v>40.799999999999997</v>
      </c>
      <c r="H41" s="41">
        <v>41</v>
      </c>
      <c r="I41" s="41">
        <v>31.1</v>
      </c>
      <c r="J41" s="41">
        <v>31.3</v>
      </c>
      <c r="K41" s="40">
        <v>33.6</v>
      </c>
      <c r="BE41" s="33"/>
    </row>
    <row r="42" spans="1:57">
      <c r="A42" s="42" t="s">
        <v>320</v>
      </c>
      <c r="B42" s="41">
        <v>6035.8</v>
      </c>
      <c r="C42" s="41">
        <v>6779.1</v>
      </c>
      <c r="D42" s="41">
        <v>6326.1</v>
      </c>
      <c r="E42" s="41">
        <v>6160.9</v>
      </c>
      <c r="F42" s="41">
        <v>5927.4</v>
      </c>
      <c r="G42" s="41">
        <v>6141.2</v>
      </c>
      <c r="H42" s="41">
        <v>6619.6</v>
      </c>
      <c r="I42" s="41">
        <v>6945.1</v>
      </c>
      <c r="J42" s="41">
        <v>7262.6</v>
      </c>
      <c r="K42" s="40">
        <v>6814.5</v>
      </c>
      <c r="BE42" s="33"/>
    </row>
    <row r="43" spans="1:57">
      <c r="A43" s="43" t="s">
        <v>319</v>
      </c>
      <c r="B43" s="41">
        <v>5473</v>
      </c>
      <c r="C43" s="41">
        <v>6171.5</v>
      </c>
      <c r="D43" s="41">
        <v>5888.2</v>
      </c>
      <c r="E43" s="41">
        <v>5657.8</v>
      </c>
      <c r="F43" s="41">
        <v>5519.9</v>
      </c>
      <c r="G43" s="41">
        <v>5734.6</v>
      </c>
      <c r="H43" s="41">
        <v>6221.5</v>
      </c>
      <c r="I43" s="41">
        <v>6608.6</v>
      </c>
      <c r="J43" s="41">
        <v>6871.6</v>
      </c>
      <c r="K43" s="40">
        <v>6431.7</v>
      </c>
      <c r="BE43" s="33"/>
    </row>
    <row r="44" spans="1:57">
      <c r="A44" s="43" t="s">
        <v>318</v>
      </c>
      <c r="B44" s="41">
        <v>562.79999999999995</v>
      </c>
      <c r="C44" s="41">
        <v>607.6</v>
      </c>
      <c r="D44" s="41">
        <v>437.9</v>
      </c>
      <c r="E44" s="41">
        <v>503.1</v>
      </c>
      <c r="F44" s="41">
        <v>407.5</v>
      </c>
      <c r="G44" s="41">
        <v>406.7</v>
      </c>
      <c r="H44" s="41">
        <v>398.1</v>
      </c>
      <c r="I44" s="41">
        <v>336.5</v>
      </c>
      <c r="J44" s="41">
        <v>390.9</v>
      </c>
      <c r="K44" s="40">
        <v>382.9</v>
      </c>
      <c r="BE44" s="33"/>
    </row>
    <row r="45" spans="1:57">
      <c r="A45" s="42" t="s">
        <v>297</v>
      </c>
      <c r="B45" s="41">
        <v>5632.4</v>
      </c>
      <c r="C45" s="41">
        <v>5319.4</v>
      </c>
      <c r="D45" s="41">
        <v>4756.6000000000004</v>
      </c>
      <c r="E45" s="41">
        <v>5360.5</v>
      </c>
      <c r="F45" s="41">
        <v>5397.4</v>
      </c>
      <c r="G45" s="41">
        <v>5371.2</v>
      </c>
      <c r="H45" s="41">
        <v>5343.5</v>
      </c>
      <c r="I45" s="41">
        <v>5440.7</v>
      </c>
      <c r="J45" s="41">
        <v>5287.2</v>
      </c>
      <c r="K45" s="40">
        <v>5172.8</v>
      </c>
      <c r="BE45" s="33"/>
    </row>
    <row r="46" spans="1:57">
      <c r="A46" s="43" t="s">
        <v>241</v>
      </c>
      <c r="B46" s="41">
        <v>157</v>
      </c>
      <c r="C46" s="41">
        <v>136</v>
      </c>
      <c r="D46" s="41">
        <v>151.19999999999999</v>
      </c>
      <c r="E46" s="41">
        <v>134.5</v>
      </c>
      <c r="F46" s="41">
        <v>161.1</v>
      </c>
      <c r="G46" s="41">
        <v>183.2</v>
      </c>
      <c r="H46" s="41">
        <v>185.9</v>
      </c>
      <c r="I46" s="41">
        <v>195.8</v>
      </c>
      <c r="J46" s="41">
        <v>177.7</v>
      </c>
      <c r="K46" s="40">
        <v>166.5</v>
      </c>
      <c r="BE46" s="33"/>
    </row>
    <row r="47" spans="1:57">
      <c r="A47" s="43" t="s">
        <v>240</v>
      </c>
      <c r="B47" s="41">
        <v>5054.8999999999996</v>
      </c>
      <c r="C47" s="41">
        <v>4811</v>
      </c>
      <c r="D47" s="41">
        <v>4201.6000000000004</v>
      </c>
      <c r="E47" s="41">
        <v>4814.5</v>
      </c>
      <c r="F47" s="41">
        <v>4822.8</v>
      </c>
      <c r="G47" s="41">
        <v>4796.6000000000004</v>
      </c>
      <c r="H47" s="41">
        <v>4712.2</v>
      </c>
      <c r="I47" s="41">
        <v>4782.3999999999996</v>
      </c>
      <c r="J47" s="41">
        <v>4669</v>
      </c>
      <c r="K47" s="40">
        <v>4573.7</v>
      </c>
      <c r="BE47" s="33"/>
    </row>
    <row r="48" spans="1:57">
      <c r="A48" s="43" t="s">
        <v>312</v>
      </c>
      <c r="B48" s="41">
        <v>420.5</v>
      </c>
      <c r="C48" s="41">
        <v>372.4</v>
      </c>
      <c r="D48" s="41">
        <v>403.8</v>
      </c>
      <c r="E48" s="41">
        <v>411.5</v>
      </c>
      <c r="F48" s="41">
        <v>413.5</v>
      </c>
      <c r="G48" s="41">
        <v>391.4</v>
      </c>
      <c r="H48" s="41">
        <v>445.4</v>
      </c>
      <c r="I48" s="41">
        <v>462.5</v>
      </c>
      <c r="J48" s="41">
        <v>440.5</v>
      </c>
      <c r="K48" s="40">
        <v>432.5</v>
      </c>
      <c r="BE48" s="33"/>
    </row>
    <row r="49" spans="1:57">
      <c r="A49" s="43" t="s">
        <v>296</v>
      </c>
      <c r="B49" s="41">
        <v>409.5</v>
      </c>
      <c r="C49" s="41">
        <v>361</v>
      </c>
      <c r="D49" s="41">
        <v>394.2</v>
      </c>
      <c r="E49" s="41">
        <v>403.3</v>
      </c>
      <c r="F49" s="41">
        <v>403.3</v>
      </c>
      <c r="G49" s="41">
        <v>378.8</v>
      </c>
      <c r="H49" s="41">
        <v>431.3</v>
      </c>
      <c r="I49" s="41">
        <v>452.1</v>
      </c>
      <c r="J49" s="41">
        <v>431.2</v>
      </c>
      <c r="K49" s="40">
        <v>423.3</v>
      </c>
      <c r="BE49" s="33"/>
    </row>
    <row r="50" spans="1:57">
      <c r="A50" s="43" t="s">
        <v>295</v>
      </c>
      <c r="B50" s="41">
        <v>11.1</v>
      </c>
      <c r="C50" s="41">
        <v>11.4</v>
      </c>
      <c r="D50" s="41">
        <v>9.6999999999999993</v>
      </c>
      <c r="E50" s="41">
        <v>8.1999999999999993</v>
      </c>
      <c r="F50" s="41">
        <v>10.1</v>
      </c>
      <c r="G50" s="41">
        <v>12.5</v>
      </c>
      <c r="H50" s="41">
        <v>14.1</v>
      </c>
      <c r="I50" s="41">
        <v>10.4</v>
      </c>
      <c r="J50" s="41">
        <v>9.3000000000000007</v>
      </c>
      <c r="K50" s="40">
        <v>9.1999999999999993</v>
      </c>
      <c r="BE50" s="33"/>
    </row>
    <row r="51" spans="1:57">
      <c r="A51" s="43" t="s">
        <v>317</v>
      </c>
      <c r="B51" s="41">
        <v>15967.4</v>
      </c>
      <c r="C51" s="41">
        <v>15877.9</v>
      </c>
      <c r="D51" s="41">
        <v>17198.3</v>
      </c>
      <c r="E51" s="41">
        <v>15497.1</v>
      </c>
      <c r="F51" s="41">
        <v>14946.6</v>
      </c>
      <c r="G51" s="41">
        <v>13515.6</v>
      </c>
      <c r="H51" s="41">
        <v>13359.3</v>
      </c>
      <c r="I51" s="41">
        <v>9142.1</v>
      </c>
      <c r="J51" s="41">
        <v>8175.5</v>
      </c>
      <c r="K51" s="40">
        <v>6939.5</v>
      </c>
      <c r="BE51" s="33"/>
    </row>
    <row r="52" spans="1:57">
      <c r="A52" s="43" t="s">
        <v>260</v>
      </c>
      <c r="B52" s="41">
        <v>18416.099999999999</v>
      </c>
      <c r="C52" s="41">
        <v>18435.3</v>
      </c>
      <c r="D52" s="41">
        <v>19827.2</v>
      </c>
      <c r="E52" s="41">
        <v>18342.3</v>
      </c>
      <c r="F52" s="41">
        <v>17987.099999999999</v>
      </c>
      <c r="G52" s="41">
        <v>16661.900000000001</v>
      </c>
      <c r="H52" s="41">
        <v>16549.900000000001</v>
      </c>
      <c r="I52" s="41">
        <v>12421.4</v>
      </c>
      <c r="J52" s="41">
        <v>11434.7</v>
      </c>
      <c r="K52" s="40">
        <v>10507.1</v>
      </c>
      <c r="BE52" s="33"/>
    </row>
    <row r="53" spans="1:57">
      <c r="A53" s="43" t="s">
        <v>280</v>
      </c>
      <c r="B53" s="41">
        <v>2448.6999999999998</v>
      </c>
      <c r="C53" s="41">
        <v>2557.4</v>
      </c>
      <c r="D53" s="41">
        <v>2628.9</v>
      </c>
      <c r="E53" s="41">
        <v>2845.1</v>
      </c>
      <c r="F53" s="41">
        <v>3040.5</v>
      </c>
      <c r="G53" s="41">
        <v>3146.3</v>
      </c>
      <c r="H53" s="41">
        <v>3190.7</v>
      </c>
      <c r="I53" s="41">
        <v>3279.3</v>
      </c>
      <c r="J53" s="41">
        <v>3259.2</v>
      </c>
      <c r="K53" s="40">
        <v>3567.7</v>
      </c>
      <c r="BE53" s="33"/>
    </row>
    <row r="54" spans="1:57">
      <c r="A54" s="42"/>
      <c r="B54" s="41"/>
      <c r="C54" s="41"/>
      <c r="D54" s="41"/>
      <c r="E54" s="41"/>
      <c r="F54" s="41"/>
      <c r="G54" s="41"/>
      <c r="H54" s="41"/>
      <c r="I54" s="41"/>
      <c r="J54" s="41"/>
      <c r="K54" s="40"/>
      <c r="BE54" s="33"/>
    </row>
    <row r="55" spans="1:57">
      <c r="A55" s="42" t="s">
        <v>175</v>
      </c>
      <c r="B55" s="41">
        <v>30489.4</v>
      </c>
      <c r="C55" s="41">
        <v>30521.7</v>
      </c>
      <c r="D55" s="41">
        <v>29922.1</v>
      </c>
      <c r="E55" s="41">
        <v>28256.7</v>
      </c>
      <c r="F55" s="41">
        <v>27964.6</v>
      </c>
      <c r="G55" s="41">
        <v>27266.799999999999</v>
      </c>
      <c r="H55" s="41">
        <v>28194.1</v>
      </c>
      <c r="I55" s="41">
        <v>23841.5</v>
      </c>
      <c r="J55" s="41">
        <v>21925.1</v>
      </c>
      <c r="K55" s="40">
        <v>20418.400000000001</v>
      </c>
      <c r="BE55" s="33"/>
    </row>
    <row r="56" spans="1:57">
      <c r="A56" s="42"/>
      <c r="B56" s="41"/>
      <c r="C56" s="41"/>
      <c r="D56" s="41"/>
      <c r="E56" s="41"/>
      <c r="F56" s="41"/>
      <c r="G56" s="41"/>
      <c r="H56" s="41"/>
      <c r="I56" s="41"/>
      <c r="J56" s="41"/>
      <c r="K56" s="40"/>
      <c r="BE56" s="33"/>
    </row>
    <row r="57" spans="1:57">
      <c r="A57" s="42" t="s">
        <v>293</v>
      </c>
      <c r="B57" s="41">
        <v>16330.6</v>
      </c>
      <c r="C57" s="41">
        <v>16836.099999999999</v>
      </c>
      <c r="D57" s="41">
        <v>17875.900000000001</v>
      </c>
      <c r="E57" s="41">
        <v>16666.8</v>
      </c>
      <c r="F57" s="41">
        <v>16632.099999999999</v>
      </c>
      <c r="G57" s="41">
        <v>15557</v>
      </c>
      <c r="H57" s="41">
        <v>16614.2</v>
      </c>
      <c r="I57" s="41">
        <v>12601.8</v>
      </c>
      <c r="J57" s="41">
        <v>10854</v>
      </c>
      <c r="K57" s="40">
        <v>9640.2999999999993</v>
      </c>
      <c r="BE57" s="33"/>
    </row>
    <row r="58" spans="1:57">
      <c r="A58" s="42" t="s">
        <v>231</v>
      </c>
      <c r="B58" s="41">
        <v>18779.400000000001</v>
      </c>
      <c r="C58" s="41">
        <v>19393.5</v>
      </c>
      <c r="D58" s="41">
        <v>20504.900000000001</v>
      </c>
      <c r="E58" s="41">
        <v>19511.900000000001</v>
      </c>
      <c r="F58" s="41">
        <v>19672.599999999999</v>
      </c>
      <c r="G58" s="41">
        <v>18703.2</v>
      </c>
      <c r="H58" s="41">
        <v>19804.900000000001</v>
      </c>
      <c r="I58" s="41">
        <v>15881.1</v>
      </c>
      <c r="J58" s="41">
        <v>14113.2</v>
      </c>
      <c r="K58" s="40">
        <v>13208</v>
      </c>
      <c r="BE58" s="33"/>
    </row>
    <row r="59" spans="1:57">
      <c r="A59" s="43" t="s">
        <v>280</v>
      </c>
      <c r="B59" s="41">
        <v>2448.6999999999998</v>
      </c>
      <c r="C59" s="41">
        <v>2557.4</v>
      </c>
      <c r="D59" s="41">
        <v>2628.9</v>
      </c>
      <c r="E59" s="41">
        <v>2845.1</v>
      </c>
      <c r="F59" s="41">
        <v>3040.5</v>
      </c>
      <c r="G59" s="41">
        <v>3146.3</v>
      </c>
      <c r="H59" s="41">
        <v>3190.7</v>
      </c>
      <c r="I59" s="41">
        <v>3279.3</v>
      </c>
      <c r="J59" s="41">
        <v>3259.2</v>
      </c>
      <c r="K59" s="40">
        <v>3567.7</v>
      </c>
      <c r="BE59" s="33"/>
    </row>
    <row r="60" spans="1:57">
      <c r="A60" s="42" t="s">
        <v>316</v>
      </c>
      <c r="B60" s="41">
        <v>8297.1</v>
      </c>
      <c r="C60" s="41">
        <v>8051.4</v>
      </c>
      <c r="D60" s="41">
        <v>7072.1</v>
      </c>
      <c r="E60" s="41">
        <v>6034.7</v>
      </c>
      <c r="F60" s="41">
        <v>5452.3</v>
      </c>
      <c r="G60" s="41">
        <v>5702.2</v>
      </c>
      <c r="H60" s="41">
        <v>5770.5</v>
      </c>
      <c r="I60" s="41">
        <v>5441.3</v>
      </c>
      <c r="J60" s="41">
        <v>5233.1000000000004</v>
      </c>
      <c r="K60" s="40">
        <v>5175.5</v>
      </c>
      <c r="BE60" s="33"/>
    </row>
    <row r="61" spans="1:57">
      <c r="A61" s="42" t="s">
        <v>254</v>
      </c>
      <c r="B61" s="41">
        <v>7734.4</v>
      </c>
      <c r="C61" s="41">
        <v>7443.8</v>
      </c>
      <c r="D61" s="41">
        <v>6634.2</v>
      </c>
      <c r="E61" s="41">
        <v>5531.6</v>
      </c>
      <c r="F61" s="41">
        <v>5044.8</v>
      </c>
      <c r="G61" s="41">
        <v>5295.5</v>
      </c>
      <c r="H61" s="41">
        <v>5372.5</v>
      </c>
      <c r="I61" s="41">
        <v>5104.8</v>
      </c>
      <c r="J61" s="41">
        <v>4842.1000000000004</v>
      </c>
      <c r="K61" s="40">
        <v>4792.6000000000004</v>
      </c>
      <c r="BE61" s="33"/>
    </row>
    <row r="62" spans="1:57">
      <c r="A62" s="43" t="s">
        <v>315</v>
      </c>
      <c r="B62" s="41">
        <v>5570</v>
      </c>
      <c r="C62" s="41">
        <v>5509.5</v>
      </c>
      <c r="D62" s="41">
        <v>5001</v>
      </c>
      <c r="E62" s="41">
        <v>4166.7</v>
      </c>
      <c r="F62" s="41">
        <v>3738.2</v>
      </c>
      <c r="G62" s="41">
        <v>4003.2</v>
      </c>
      <c r="H62" s="41">
        <v>4126</v>
      </c>
      <c r="I62" s="41">
        <v>4036.9</v>
      </c>
      <c r="J62" s="41">
        <v>3887.5</v>
      </c>
      <c r="K62" s="40">
        <v>3910.2</v>
      </c>
      <c r="BE62" s="33"/>
    </row>
    <row r="63" spans="1:57">
      <c r="A63" s="43" t="s">
        <v>314</v>
      </c>
      <c r="B63" s="41">
        <v>2164.4</v>
      </c>
      <c r="C63" s="41">
        <v>1934.3</v>
      </c>
      <c r="D63" s="41">
        <v>1633.2</v>
      </c>
      <c r="E63" s="41">
        <v>1364.9</v>
      </c>
      <c r="F63" s="41">
        <v>1306.5999999999999</v>
      </c>
      <c r="G63" s="41">
        <v>1292.3</v>
      </c>
      <c r="H63" s="41">
        <v>1246.5</v>
      </c>
      <c r="I63" s="41">
        <v>1067.8</v>
      </c>
      <c r="J63" s="41">
        <v>954.6</v>
      </c>
      <c r="K63" s="40">
        <v>882.4</v>
      </c>
      <c r="BE63" s="33"/>
    </row>
    <row r="64" spans="1:57">
      <c r="A64" s="43" t="s">
        <v>313</v>
      </c>
      <c r="B64" s="41">
        <v>562.79999999999995</v>
      </c>
      <c r="C64" s="41">
        <v>607.6</v>
      </c>
      <c r="D64" s="41">
        <v>437.9</v>
      </c>
      <c r="E64" s="41">
        <v>503.1</v>
      </c>
      <c r="F64" s="41">
        <v>407.5</v>
      </c>
      <c r="G64" s="41">
        <v>406.7</v>
      </c>
      <c r="H64" s="41">
        <v>398.1</v>
      </c>
      <c r="I64" s="41">
        <v>336.5</v>
      </c>
      <c r="J64" s="41">
        <v>390.9</v>
      </c>
      <c r="K64" s="40">
        <v>382.9</v>
      </c>
      <c r="BE64" s="33"/>
    </row>
    <row r="65" spans="1:57">
      <c r="A65" s="42" t="s">
        <v>291</v>
      </c>
      <c r="B65" s="41">
        <v>5861.6</v>
      </c>
      <c r="C65" s="41">
        <v>5634.2</v>
      </c>
      <c r="D65" s="41">
        <v>4974.1000000000004</v>
      </c>
      <c r="E65" s="41">
        <v>5555.2</v>
      </c>
      <c r="F65" s="41">
        <v>5880.1</v>
      </c>
      <c r="G65" s="41">
        <v>6007.7</v>
      </c>
      <c r="H65" s="41">
        <v>5809.4</v>
      </c>
      <c r="I65" s="41">
        <v>5798.5</v>
      </c>
      <c r="J65" s="41">
        <v>5838.1</v>
      </c>
      <c r="K65" s="40">
        <v>5602.6</v>
      </c>
      <c r="BE65" s="33"/>
    </row>
    <row r="66" spans="1:57">
      <c r="A66" s="43" t="s">
        <v>241</v>
      </c>
      <c r="B66" s="41">
        <v>5054.8999999999996</v>
      </c>
      <c r="C66" s="41">
        <v>4811</v>
      </c>
      <c r="D66" s="41">
        <v>4201.6000000000004</v>
      </c>
      <c r="E66" s="41">
        <v>4814.5</v>
      </c>
      <c r="F66" s="41">
        <v>4822.8</v>
      </c>
      <c r="G66" s="41">
        <v>4796.6000000000004</v>
      </c>
      <c r="H66" s="41">
        <v>4712.2</v>
      </c>
      <c r="I66" s="41">
        <v>4782.3999999999996</v>
      </c>
      <c r="J66" s="41">
        <v>4669</v>
      </c>
      <c r="K66" s="40">
        <v>4573.7</v>
      </c>
      <c r="BE66" s="33"/>
    </row>
    <row r="67" spans="1:57">
      <c r="A67" s="43" t="s">
        <v>240</v>
      </c>
      <c r="B67" s="41">
        <v>156.9</v>
      </c>
      <c r="C67" s="41">
        <v>135.5</v>
      </c>
      <c r="D67" s="41">
        <v>150.9</v>
      </c>
      <c r="E67" s="41">
        <v>132.19999999999999</v>
      </c>
      <c r="F67" s="41">
        <v>158.9</v>
      </c>
      <c r="G67" s="41">
        <v>181.3</v>
      </c>
      <c r="H67" s="41">
        <v>183.5</v>
      </c>
      <c r="I67" s="41">
        <v>193</v>
      </c>
      <c r="J67" s="41">
        <v>175.6</v>
      </c>
      <c r="K67" s="40">
        <v>164.8</v>
      </c>
      <c r="BE67" s="33"/>
    </row>
    <row r="68" spans="1:57">
      <c r="A68" s="43" t="s">
        <v>312</v>
      </c>
      <c r="B68" s="41">
        <v>649.79999999999995</v>
      </c>
      <c r="C68" s="41">
        <v>687.8</v>
      </c>
      <c r="D68" s="41">
        <v>621.6</v>
      </c>
      <c r="E68" s="41">
        <v>608.6</v>
      </c>
      <c r="F68" s="41">
        <v>898.4</v>
      </c>
      <c r="G68" s="41">
        <v>1029.8</v>
      </c>
      <c r="H68" s="41">
        <v>913.6</v>
      </c>
      <c r="I68" s="41">
        <v>823.1</v>
      </c>
      <c r="J68" s="41">
        <v>993.5</v>
      </c>
      <c r="K68" s="40">
        <v>864.1</v>
      </c>
      <c r="BE68" s="33"/>
    </row>
    <row r="69" spans="1:57">
      <c r="A69" s="42"/>
      <c r="B69" s="41"/>
      <c r="C69" s="41"/>
      <c r="D69" s="41"/>
      <c r="E69" s="41"/>
      <c r="F69" s="41"/>
      <c r="G69" s="41"/>
      <c r="H69" s="41"/>
      <c r="I69" s="41"/>
      <c r="J69" s="41"/>
      <c r="K69" s="40"/>
    </row>
    <row r="70" spans="1:57">
      <c r="A70" s="39" t="s">
        <v>170</v>
      </c>
      <c r="B70" s="38">
        <v>30489.4</v>
      </c>
      <c r="C70" s="37">
        <v>30521.7</v>
      </c>
      <c r="D70" s="37">
        <v>29922.1</v>
      </c>
      <c r="E70" s="37">
        <v>28256.7</v>
      </c>
      <c r="F70" s="37">
        <v>27964.6</v>
      </c>
      <c r="G70" s="37">
        <v>27266.799999999999</v>
      </c>
      <c r="H70" s="37">
        <v>28194.1</v>
      </c>
      <c r="I70" s="37">
        <v>23841.5</v>
      </c>
      <c r="J70" s="37">
        <v>21925.1</v>
      </c>
      <c r="K70" s="36">
        <v>20418.400000000001</v>
      </c>
    </row>
    <row r="72" spans="1:57">
      <c r="A72" s="45" t="s">
        <v>311</v>
      </c>
      <c r="B72" s="41">
        <v>2261.4</v>
      </c>
      <c r="C72" s="41">
        <v>1272.3</v>
      </c>
      <c r="D72" s="41">
        <v>746</v>
      </c>
      <c r="E72" s="41">
        <v>-126.2</v>
      </c>
      <c r="F72" s="41">
        <v>-475.1</v>
      </c>
      <c r="G72" s="41">
        <v>-439.1</v>
      </c>
      <c r="H72" s="41">
        <v>-849.1</v>
      </c>
      <c r="I72" s="41">
        <v>-1503.8</v>
      </c>
      <c r="J72" s="41">
        <v>-2029.5</v>
      </c>
      <c r="K72" s="44">
        <v>-1639.1</v>
      </c>
    </row>
    <row r="73" spans="1:57">
      <c r="A73" s="42" t="s">
        <v>310</v>
      </c>
      <c r="B73" s="41">
        <v>13706.1</v>
      </c>
      <c r="C73" s="41">
        <v>14605.6</v>
      </c>
      <c r="D73" s="41">
        <v>16452.2</v>
      </c>
      <c r="E73" s="41">
        <v>15623.3</v>
      </c>
      <c r="F73" s="41">
        <v>15421.7</v>
      </c>
      <c r="G73" s="41">
        <v>13954.7</v>
      </c>
      <c r="H73" s="41">
        <v>14208.3</v>
      </c>
      <c r="I73" s="41">
        <v>10645.9</v>
      </c>
      <c r="J73" s="41">
        <v>10205</v>
      </c>
      <c r="K73" s="40">
        <v>8578.5</v>
      </c>
    </row>
    <row r="74" spans="1:57">
      <c r="A74" s="42" t="s">
        <v>281</v>
      </c>
      <c r="B74" s="41">
        <v>16154.8</v>
      </c>
      <c r="C74" s="41">
        <v>17163</v>
      </c>
      <c r="D74" s="41">
        <v>19081.2</v>
      </c>
      <c r="E74" s="41">
        <v>18468.5</v>
      </c>
      <c r="F74" s="41">
        <v>18462.3</v>
      </c>
      <c r="G74" s="41">
        <v>17101</v>
      </c>
      <c r="H74" s="41">
        <v>17399</v>
      </c>
      <c r="I74" s="41">
        <v>13925.2</v>
      </c>
      <c r="J74" s="41">
        <v>13464.2</v>
      </c>
      <c r="K74" s="40">
        <v>12146.2</v>
      </c>
    </row>
    <row r="75" spans="1:57">
      <c r="A75" s="42" t="s">
        <v>280</v>
      </c>
      <c r="B75" s="41">
        <v>2448.6999999999998</v>
      </c>
      <c r="C75" s="41">
        <v>2557.4</v>
      </c>
      <c r="D75" s="41">
        <v>2628.9</v>
      </c>
      <c r="E75" s="41">
        <v>2845.1</v>
      </c>
      <c r="F75" s="41">
        <v>3040.5</v>
      </c>
      <c r="G75" s="41">
        <v>3146.3</v>
      </c>
      <c r="H75" s="41">
        <v>3190.7</v>
      </c>
      <c r="I75" s="41">
        <v>3279.3</v>
      </c>
      <c r="J75" s="41">
        <v>3259.2</v>
      </c>
      <c r="K75" s="40">
        <v>3567.7</v>
      </c>
    </row>
    <row r="76" spans="1:57">
      <c r="A76" s="42"/>
      <c r="B76" s="41"/>
      <c r="C76" s="41"/>
      <c r="D76" s="41"/>
      <c r="E76" s="41"/>
      <c r="F76" s="41"/>
      <c r="G76" s="41"/>
      <c r="H76" s="41"/>
      <c r="I76" s="41"/>
      <c r="J76" s="41"/>
      <c r="K76" s="40"/>
    </row>
    <row r="77" spans="1:57">
      <c r="A77" s="43" t="s">
        <v>175</v>
      </c>
      <c r="B77" s="41">
        <v>15967.4</v>
      </c>
      <c r="C77" s="41">
        <v>15877.9</v>
      </c>
      <c r="D77" s="41">
        <v>17198.3</v>
      </c>
      <c r="E77" s="41">
        <v>15497.1</v>
      </c>
      <c r="F77" s="41">
        <v>14946.6</v>
      </c>
      <c r="G77" s="41">
        <v>13515.6</v>
      </c>
      <c r="H77" s="41">
        <v>13359.3</v>
      </c>
      <c r="I77" s="41">
        <v>9142.1</v>
      </c>
      <c r="J77" s="41">
        <v>8175.5</v>
      </c>
      <c r="K77" s="40">
        <v>6939.5</v>
      </c>
    </row>
    <row r="78" spans="1:57">
      <c r="A78" s="43"/>
      <c r="B78" s="41"/>
      <c r="C78" s="41"/>
      <c r="D78" s="41"/>
      <c r="E78" s="41"/>
      <c r="F78" s="41"/>
      <c r="G78" s="41"/>
      <c r="H78" s="41"/>
      <c r="I78" s="41"/>
      <c r="J78" s="41"/>
      <c r="K78" s="40"/>
    </row>
    <row r="79" spans="1:57">
      <c r="A79" s="42" t="s">
        <v>309</v>
      </c>
      <c r="B79" s="41">
        <v>15967.4</v>
      </c>
      <c r="C79" s="41">
        <v>15877.9</v>
      </c>
      <c r="D79" s="41">
        <v>17198.3</v>
      </c>
      <c r="E79" s="41">
        <v>15497.1</v>
      </c>
      <c r="F79" s="41">
        <v>14946.6</v>
      </c>
      <c r="G79" s="41">
        <v>13515.6</v>
      </c>
      <c r="H79" s="41">
        <v>13359.3</v>
      </c>
      <c r="I79" s="41">
        <v>9142.1</v>
      </c>
      <c r="J79" s="41">
        <v>8175.5</v>
      </c>
      <c r="K79" s="40">
        <v>6939.5</v>
      </c>
    </row>
    <row r="80" spans="1:57">
      <c r="A80" s="42" t="s">
        <v>260</v>
      </c>
      <c r="B80" s="41">
        <v>18416.099999999999</v>
      </c>
      <c r="C80" s="41">
        <v>18435.3</v>
      </c>
      <c r="D80" s="41">
        <v>19827.2</v>
      </c>
      <c r="E80" s="41">
        <v>18342.3</v>
      </c>
      <c r="F80" s="41">
        <v>17987.099999999999</v>
      </c>
      <c r="G80" s="41">
        <v>16661.900000000001</v>
      </c>
      <c r="H80" s="41">
        <v>16549.900000000001</v>
      </c>
      <c r="I80" s="41">
        <v>12421.4</v>
      </c>
      <c r="J80" s="41">
        <v>11434.7</v>
      </c>
      <c r="K80" s="40">
        <v>10507.1</v>
      </c>
    </row>
    <row r="81" spans="1:11">
      <c r="A81" s="42" t="s">
        <v>280</v>
      </c>
      <c r="B81" s="41">
        <v>2448.6999999999998</v>
      </c>
      <c r="C81" s="41">
        <v>2557.4</v>
      </c>
      <c r="D81" s="41">
        <v>2628.9</v>
      </c>
      <c r="E81" s="41">
        <v>2845.1</v>
      </c>
      <c r="F81" s="41">
        <v>3040.5</v>
      </c>
      <c r="G81" s="41">
        <v>3146.3</v>
      </c>
      <c r="H81" s="41">
        <v>3190.7</v>
      </c>
      <c r="I81" s="41">
        <v>3279.3</v>
      </c>
      <c r="J81" s="41">
        <v>3259.2</v>
      </c>
      <c r="K81" s="40">
        <v>3567.7</v>
      </c>
    </row>
    <row r="82" spans="1:11">
      <c r="A82" s="43"/>
      <c r="B82" s="41"/>
      <c r="C82" s="41"/>
      <c r="D82" s="41"/>
      <c r="E82" s="41"/>
      <c r="F82" s="41"/>
      <c r="G82" s="41"/>
      <c r="H82" s="41"/>
      <c r="I82" s="41"/>
      <c r="J82" s="41"/>
      <c r="K82" s="40"/>
    </row>
    <row r="83" spans="1:11">
      <c r="A83" s="39" t="s">
        <v>170</v>
      </c>
      <c r="B83" s="38">
        <v>15967.4</v>
      </c>
      <c r="C83" s="37">
        <v>15877.9</v>
      </c>
      <c r="D83" s="37">
        <v>17198.3</v>
      </c>
      <c r="E83" s="37">
        <v>15497.1</v>
      </c>
      <c r="F83" s="37">
        <v>14946.6</v>
      </c>
      <c r="G83" s="37">
        <v>13515.6</v>
      </c>
      <c r="H83" s="37">
        <v>13359.3</v>
      </c>
      <c r="I83" s="37">
        <v>9142.1</v>
      </c>
      <c r="J83" s="37">
        <v>8175.5</v>
      </c>
      <c r="K83" s="36">
        <v>6939.5</v>
      </c>
    </row>
  </sheetData>
  <sheetProtection sheet="1" objects="1" scenarios="1"/>
  <pageMargins left="0.59055118110236204" right="0.59055118110236204" top="0.59055118110236204" bottom="0.59055118110236204" header="0.511811023622047" footer="0.511811023622047"/>
  <pageSetup paperSize="9" scale="53" fitToWidth="0" pageOrder="overThenDown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BE132"/>
  <sheetViews>
    <sheetView showGridLines="0" zoomScale="80" zoomScaleNormal="80" zoomScalePageLayoutView="80" workbookViewId="0">
      <pane xSplit="1" ySplit="7" topLeftCell="B87" activePane="bottomRight" state="frozen"/>
      <selection pane="topRight" activeCell="B1" sqref="B1"/>
      <selection pane="bottomLeft" activeCell="A8" sqref="A8"/>
      <selection pane="bottomRight" activeCell="B21" sqref="B21"/>
    </sheetView>
  </sheetViews>
  <sheetFormatPr baseColWidth="10" defaultColWidth="8.796875" defaultRowHeight="18" x14ac:dyDescent="0"/>
  <cols>
    <col min="1" max="1" width="60.69921875" style="29" customWidth="1"/>
    <col min="2" max="57" width="15.69921875" style="29" customWidth="1"/>
    <col min="58" max="16384" width="8.796875" style="29"/>
  </cols>
  <sheetData>
    <row r="1" spans="1:11" s="30" customFormat="1" ht="16">
      <c r="A1" s="32" t="s">
        <v>356</v>
      </c>
    </row>
    <row r="2" spans="1:11" s="30" customFormat="1" ht="16">
      <c r="A2" s="30" t="s">
        <v>307</v>
      </c>
    </row>
    <row r="3" spans="1:11" s="30" customFormat="1" ht="16">
      <c r="A3" s="32" t="s">
        <v>1</v>
      </c>
    </row>
    <row r="4" spans="1:11" s="34" customFormat="1" ht="16">
      <c r="A4" s="32" t="s">
        <v>2</v>
      </c>
      <c r="B4" s="30"/>
      <c r="C4" s="30"/>
      <c r="D4" s="30"/>
      <c r="E4" s="30"/>
      <c r="F4" s="30"/>
      <c r="G4" s="30"/>
      <c r="H4" s="30"/>
      <c r="I4" s="30"/>
    </row>
    <row r="5" spans="1:11" s="35" customFormat="1">
      <c r="A5" s="54"/>
      <c r="B5" s="53"/>
      <c r="C5" s="53"/>
      <c r="D5" s="53"/>
      <c r="E5" s="53"/>
      <c r="F5" s="53"/>
      <c r="G5" s="53"/>
      <c r="H5" s="53"/>
      <c r="I5" s="53"/>
      <c r="J5" s="53"/>
      <c r="K5" s="52"/>
    </row>
    <row r="6" spans="1:11" s="35" customFormat="1">
      <c r="A6" s="51" t="s">
        <v>3</v>
      </c>
      <c r="B6" s="50">
        <v>2001</v>
      </c>
      <c r="C6" s="50">
        <v>2002</v>
      </c>
      <c r="D6" s="50">
        <v>2003</v>
      </c>
      <c r="E6" s="50">
        <v>2004</v>
      </c>
      <c r="F6" s="50">
        <v>2005</v>
      </c>
      <c r="G6" s="50">
        <v>2006</v>
      </c>
      <c r="H6" s="50">
        <v>2007</v>
      </c>
      <c r="I6" s="50">
        <v>2008</v>
      </c>
      <c r="J6" s="50">
        <v>2009</v>
      </c>
      <c r="K6" s="49">
        <v>2010</v>
      </c>
    </row>
    <row r="7" spans="1:11" s="35" customFormat="1">
      <c r="A7" s="48"/>
      <c r="B7" s="47"/>
      <c r="C7" s="47"/>
      <c r="D7" s="47"/>
      <c r="E7" s="47"/>
      <c r="F7" s="47"/>
      <c r="G7" s="47"/>
      <c r="H7" s="47"/>
      <c r="I7" s="47"/>
      <c r="J7" s="47"/>
      <c r="K7" s="46"/>
    </row>
    <row r="8" spans="1:11" s="35" customFormat="1">
      <c r="A8" s="45" t="s">
        <v>233</v>
      </c>
      <c r="B8" s="41">
        <v>13925.8</v>
      </c>
      <c r="C8" s="41">
        <v>11993.5</v>
      </c>
      <c r="D8" s="41">
        <v>10526.5</v>
      </c>
      <c r="E8" s="41">
        <v>9676.7999999999993</v>
      </c>
      <c r="F8" s="41">
        <v>9028.1</v>
      </c>
      <c r="G8" s="41">
        <v>9225.1</v>
      </c>
      <c r="H8" s="41">
        <v>10015.6</v>
      </c>
      <c r="I8" s="41">
        <v>10299.799999999999</v>
      </c>
      <c r="J8" s="41">
        <v>9918.2999999999993</v>
      </c>
      <c r="K8" s="44">
        <v>9959.7000000000007</v>
      </c>
    </row>
    <row r="9" spans="1:11" s="35" customFormat="1">
      <c r="A9" s="42" t="s">
        <v>220</v>
      </c>
      <c r="B9" s="41">
        <v>13608</v>
      </c>
      <c r="C9" s="41">
        <v>11668.9</v>
      </c>
      <c r="D9" s="41">
        <v>10201.200000000001</v>
      </c>
      <c r="E9" s="41">
        <v>9348.9</v>
      </c>
      <c r="F9" s="41">
        <v>8700.5</v>
      </c>
      <c r="G9" s="41">
        <v>8907.2999999999993</v>
      </c>
      <c r="H9" s="41">
        <v>9698.9</v>
      </c>
      <c r="I9" s="41">
        <v>9984</v>
      </c>
      <c r="J9" s="41">
        <v>9628.2999999999993</v>
      </c>
      <c r="K9" s="40">
        <v>9613.2999999999993</v>
      </c>
    </row>
    <row r="10" spans="1:11" s="35" customFormat="1">
      <c r="A10" s="42" t="s">
        <v>355</v>
      </c>
      <c r="B10" s="41">
        <v>317.8</v>
      </c>
      <c r="C10" s="41">
        <v>324.60000000000002</v>
      </c>
      <c r="D10" s="41">
        <v>325.3</v>
      </c>
      <c r="E10" s="41">
        <v>327.8</v>
      </c>
      <c r="F10" s="41">
        <v>327.5</v>
      </c>
      <c r="G10" s="41">
        <v>317.8</v>
      </c>
      <c r="H10" s="41">
        <v>316.7</v>
      </c>
      <c r="I10" s="41">
        <v>315.8</v>
      </c>
      <c r="J10" s="41">
        <v>290</v>
      </c>
      <c r="K10" s="40">
        <v>346.4</v>
      </c>
    </row>
    <row r="11" spans="1:11" s="35" customFormat="1">
      <c r="A11" s="42" t="s">
        <v>354</v>
      </c>
      <c r="B11" s="41">
        <v>34855.699999999997</v>
      </c>
      <c r="C11" s="41">
        <v>34523</v>
      </c>
      <c r="D11" s="41">
        <v>34079.699999999997</v>
      </c>
      <c r="E11" s="41">
        <v>36056.199999999997</v>
      </c>
      <c r="F11" s="41">
        <v>38823.1</v>
      </c>
      <c r="G11" s="41">
        <v>41499.1</v>
      </c>
      <c r="H11" s="41">
        <v>40774.300000000003</v>
      </c>
      <c r="I11" s="41">
        <v>38671.199999999997</v>
      </c>
      <c r="J11" s="41">
        <v>33018.199999999997</v>
      </c>
      <c r="K11" s="40">
        <v>33767.199999999997</v>
      </c>
    </row>
    <row r="12" spans="1:11" s="35" customFormat="1">
      <c r="A12" s="43" t="s">
        <v>231</v>
      </c>
      <c r="B12" s="41">
        <v>48021</v>
      </c>
      <c r="C12" s="41">
        <v>47759.199999999997</v>
      </c>
      <c r="D12" s="41">
        <v>47495.6</v>
      </c>
      <c r="E12" s="41">
        <v>49679</v>
      </c>
      <c r="F12" s="41">
        <v>52631.5</v>
      </c>
      <c r="G12" s="41">
        <v>55480.3</v>
      </c>
      <c r="H12" s="41">
        <v>54959.9</v>
      </c>
      <c r="I12" s="41">
        <v>53197.7</v>
      </c>
      <c r="J12" s="41">
        <v>47442.9</v>
      </c>
      <c r="K12" s="40">
        <v>48120.6</v>
      </c>
    </row>
    <row r="13" spans="1:11" s="35" customFormat="1">
      <c r="A13" s="42" t="s">
        <v>280</v>
      </c>
      <c r="B13" s="41">
        <v>13165.3</v>
      </c>
      <c r="C13" s="41">
        <v>13236.2</v>
      </c>
      <c r="D13" s="41">
        <v>13415.8</v>
      </c>
      <c r="E13" s="41">
        <v>13622.8</v>
      </c>
      <c r="F13" s="41">
        <v>13808.4</v>
      </c>
      <c r="G13" s="41">
        <v>13981.2</v>
      </c>
      <c r="H13" s="41">
        <v>14185.6</v>
      </c>
      <c r="I13" s="41">
        <v>14526.5</v>
      </c>
      <c r="J13" s="41">
        <v>14424.7</v>
      </c>
      <c r="K13" s="40">
        <v>14353.4</v>
      </c>
    </row>
    <row r="14" spans="1:11" s="35" customFormat="1">
      <c r="A14" s="42"/>
      <c r="B14" s="41"/>
      <c r="C14" s="41"/>
      <c r="D14" s="41"/>
      <c r="E14" s="41"/>
      <c r="F14" s="41"/>
      <c r="G14" s="41"/>
      <c r="H14" s="41"/>
      <c r="I14" s="41"/>
      <c r="J14" s="41"/>
      <c r="K14" s="40"/>
    </row>
    <row r="15" spans="1:11" s="35" customFormat="1">
      <c r="A15" s="42" t="s">
        <v>175</v>
      </c>
      <c r="B15" s="41">
        <v>48781.5</v>
      </c>
      <c r="C15" s="41">
        <v>46516.5</v>
      </c>
      <c r="D15" s="41">
        <v>44606.3</v>
      </c>
      <c r="E15" s="41">
        <v>45733</v>
      </c>
      <c r="F15" s="41">
        <v>47851.199999999997</v>
      </c>
      <c r="G15" s="41">
        <v>50724.2</v>
      </c>
      <c r="H15" s="41">
        <v>50789.9</v>
      </c>
      <c r="I15" s="41">
        <v>48971.1</v>
      </c>
      <c r="J15" s="41">
        <v>42936.5</v>
      </c>
      <c r="K15" s="40">
        <v>43726.8</v>
      </c>
    </row>
    <row r="16" spans="1:11" s="35" customFormat="1">
      <c r="A16" s="42"/>
      <c r="B16" s="41"/>
      <c r="C16" s="41"/>
      <c r="D16" s="41"/>
      <c r="E16" s="41"/>
      <c r="F16" s="41"/>
      <c r="G16" s="41"/>
      <c r="H16" s="41"/>
      <c r="I16" s="41"/>
      <c r="J16" s="41"/>
      <c r="K16" s="40"/>
    </row>
    <row r="17" spans="1:11" s="35" customFormat="1">
      <c r="A17" s="43" t="s">
        <v>353</v>
      </c>
      <c r="B17" s="41">
        <v>42911.7</v>
      </c>
      <c r="C17" s="41">
        <v>41478.5</v>
      </c>
      <c r="D17" s="41">
        <v>41138.699999999997</v>
      </c>
      <c r="E17" s="41">
        <v>41604.400000000001</v>
      </c>
      <c r="F17" s="41">
        <v>42286.5</v>
      </c>
      <c r="G17" s="41">
        <v>43736.5</v>
      </c>
      <c r="H17" s="41">
        <v>43254.400000000001</v>
      </c>
      <c r="I17" s="41">
        <v>42476.4</v>
      </c>
      <c r="J17" s="41">
        <v>38528.5</v>
      </c>
      <c r="K17" s="40">
        <v>39852.5</v>
      </c>
    </row>
    <row r="18" spans="1:11" s="35" customFormat="1">
      <c r="A18" s="42" t="s">
        <v>207</v>
      </c>
      <c r="B18" s="41">
        <v>23539.3</v>
      </c>
      <c r="C18" s="41">
        <v>23007</v>
      </c>
      <c r="D18" s="41">
        <v>23079.7</v>
      </c>
      <c r="E18" s="41">
        <v>23538</v>
      </c>
      <c r="F18" s="41">
        <v>23409.200000000001</v>
      </c>
      <c r="G18" s="41">
        <v>24224.3</v>
      </c>
      <c r="H18" s="41">
        <v>23608.400000000001</v>
      </c>
      <c r="I18" s="41">
        <v>23004.6</v>
      </c>
      <c r="J18" s="41">
        <v>21686.2</v>
      </c>
      <c r="K18" s="40">
        <v>22331.7</v>
      </c>
    </row>
    <row r="19" spans="1:11" s="35" customFormat="1">
      <c r="A19" s="42" t="s">
        <v>352</v>
      </c>
      <c r="B19" s="41">
        <v>12461.9</v>
      </c>
      <c r="C19" s="41">
        <v>12156.4</v>
      </c>
      <c r="D19" s="41">
        <v>12212.6</v>
      </c>
      <c r="E19" s="41">
        <v>12579.2</v>
      </c>
      <c r="F19" s="41">
        <v>12700</v>
      </c>
      <c r="G19" s="41">
        <v>13135.5</v>
      </c>
      <c r="H19" s="41">
        <v>12871.9</v>
      </c>
      <c r="I19" s="41">
        <v>12846.1</v>
      </c>
      <c r="J19" s="41">
        <v>12035.9</v>
      </c>
      <c r="K19" s="40">
        <v>12742.8</v>
      </c>
    </row>
    <row r="20" spans="1:11" s="35" customFormat="1">
      <c r="A20" s="42" t="s">
        <v>205</v>
      </c>
      <c r="B20" s="41">
        <v>909.2</v>
      </c>
      <c r="C20" s="41">
        <v>847.7</v>
      </c>
      <c r="D20" s="41">
        <v>849.1</v>
      </c>
      <c r="E20" s="41">
        <v>858</v>
      </c>
      <c r="F20" s="41">
        <v>906.4</v>
      </c>
      <c r="G20" s="41">
        <v>937.9</v>
      </c>
      <c r="H20" s="41">
        <v>960</v>
      </c>
      <c r="I20" s="41">
        <v>916.6</v>
      </c>
      <c r="J20" s="41">
        <v>761</v>
      </c>
      <c r="K20" s="40">
        <v>764.6</v>
      </c>
    </row>
    <row r="21" spans="1:11" s="35" customFormat="1">
      <c r="A21" s="43" t="s">
        <v>204</v>
      </c>
      <c r="B21" s="41">
        <v>10168.200000000001</v>
      </c>
      <c r="C21" s="41">
        <v>10002.799999999999</v>
      </c>
      <c r="D21" s="41">
        <v>10018</v>
      </c>
      <c r="E21" s="41">
        <v>10100.9</v>
      </c>
      <c r="F21" s="41">
        <v>9802.7999999999993</v>
      </c>
      <c r="G21" s="41">
        <v>10150.9</v>
      </c>
      <c r="H21" s="41">
        <v>9776.5</v>
      </c>
      <c r="I21" s="41">
        <v>9241.7999999999993</v>
      </c>
      <c r="J21" s="41">
        <v>8889.2000000000007</v>
      </c>
      <c r="K21" s="40">
        <v>8824.2999999999993</v>
      </c>
    </row>
    <row r="22" spans="1:11" s="35" customFormat="1">
      <c r="A22" s="42" t="s">
        <v>203</v>
      </c>
      <c r="B22" s="41">
        <v>19372.400000000001</v>
      </c>
      <c r="C22" s="41">
        <v>18471.599999999999</v>
      </c>
      <c r="D22" s="41">
        <v>18059</v>
      </c>
      <c r="E22" s="41">
        <v>18066.3</v>
      </c>
      <c r="F22" s="41">
        <v>18877.3</v>
      </c>
      <c r="G22" s="41">
        <v>19512.2</v>
      </c>
      <c r="H22" s="41">
        <v>19646</v>
      </c>
      <c r="I22" s="41">
        <v>19471.8</v>
      </c>
      <c r="J22" s="41">
        <v>16842.400000000001</v>
      </c>
      <c r="K22" s="40">
        <v>17520.7</v>
      </c>
    </row>
    <row r="23" spans="1:11" s="35" customFormat="1">
      <c r="A23" s="42" t="s">
        <v>351</v>
      </c>
      <c r="B23" s="41">
        <v>3936.4</v>
      </c>
      <c r="C23" s="41">
        <v>3649.9</v>
      </c>
      <c r="D23" s="41">
        <v>4262.3999999999996</v>
      </c>
      <c r="E23" s="41">
        <v>3491.7</v>
      </c>
      <c r="F23" s="41">
        <v>3176.3</v>
      </c>
      <c r="G23" s="41">
        <v>2888.7</v>
      </c>
      <c r="H23" s="41">
        <v>2756</v>
      </c>
      <c r="I23" s="41">
        <v>2623.4</v>
      </c>
      <c r="J23" s="41">
        <v>3406.9</v>
      </c>
      <c r="K23" s="40">
        <v>3184.7</v>
      </c>
    </row>
    <row r="24" spans="1:11" s="35" customFormat="1">
      <c r="A24" s="42" t="s">
        <v>350</v>
      </c>
      <c r="B24" s="41">
        <v>9806.2000000000007</v>
      </c>
      <c r="C24" s="41">
        <v>8687.9</v>
      </c>
      <c r="D24" s="41">
        <v>7730</v>
      </c>
      <c r="E24" s="41">
        <v>7620.3</v>
      </c>
      <c r="F24" s="41">
        <v>8740.9</v>
      </c>
      <c r="G24" s="41">
        <v>9876.4</v>
      </c>
      <c r="H24" s="41">
        <v>10291.6</v>
      </c>
      <c r="I24" s="41">
        <v>9118</v>
      </c>
      <c r="J24" s="41">
        <v>7814.8</v>
      </c>
      <c r="K24" s="40">
        <v>7059.1</v>
      </c>
    </row>
    <row r="25" spans="1:11" s="35" customFormat="1">
      <c r="A25" s="43" t="s">
        <v>220</v>
      </c>
      <c r="B25" s="41">
        <v>9270.6</v>
      </c>
      <c r="C25" s="41">
        <v>8165.9</v>
      </c>
      <c r="D25" s="41">
        <v>7218.9</v>
      </c>
      <c r="E25" s="41">
        <v>7134.6</v>
      </c>
      <c r="F25" s="41">
        <v>8271.2000000000007</v>
      </c>
      <c r="G25" s="41">
        <v>9410.6</v>
      </c>
      <c r="H25" s="41">
        <v>9818.5</v>
      </c>
      <c r="I25" s="41">
        <v>8647.1</v>
      </c>
      <c r="J25" s="41">
        <v>7330.5</v>
      </c>
      <c r="K25" s="40">
        <v>6532.5</v>
      </c>
    </row>
    <row r="26" spans="1:11" s="35" customFormat="1">
      <c r="A26" s="43" t="s">
        <v>219</v>
      </c>
      <c r="B26" s="41">
        <v>490.8</v>
      </c>
      <c r="C26" s="41">
        <v>480.3</v>
      </c>
      <c r="D26" s="41">
        <v>471.9</v>
      </c>
      <c r="E26" s="41">
        <v>451.6</v>
      </c>
      <c r="F26" s="41">
        <v>440.7</v>
      </c>
      <c r="G26" s="41">
        <v>436.2</v>
      </c>
      <c r="H26" s="41">
        <v>441.1</v>
      </c>
      <c r="I26" s="41">
        <v>440</v>
      </c>
      <c r="J26" s="41">
        <v>448.9</v>
      </c>
      <c r="K26" s="40">
        <v>487</v>
      </c>
    </row>
    <row r="27" spans="1:11" s="35" customFormat="1">
      <c r="A27" s="43" t="s">
        <v>218</v>
      </c>
      <c r="B27" s="41">
        <v>16.600000000000001</v>
      </c>
      <c r="C27" s="41">
        <v>16.100000000000001</v>
      </c>
      <c r="D27" s="41">
        <v>16.3</v>
      </c>
      <c r="E27" s="41">
        <v>12.7</v>
      </c>
      <c r="F27" s="41">
        <v>12</v>
      </c>
      <c r="G27" s="41">
        <v>13.3</v>
      </c>
      <c r="H27" s="41">
        <v>23.8</v>
      </c>
      <c r="I27" s="41">
        <v>24.7</v>
      </c>
      <c r="J27" s="41">
        <v>44.4</v>
      </c>
      <c r="K27" s="40">
        <v>91.4</v>
      </c>
    </row>
    <row r="28" spans="1:11" s="35" customFormat="1">
      <c r="A28" s="43" t="s">
        <v>217</v>
      </c>
      <c r="B28" s="41">
        <v>474.3</v>
      </c>
      <c r="C28" s="41">
        <v>464.2</v>
      </c>
      <c r="D28" s="41">
        <v>455.6</v>
      </c>
      <c r="E28" s="41">
        <v>438.9</v>
      </c>
      <c r="F28" s="41">
        <v>428.7</v>
      </c>
      <c r="G28" s="41">
        <v>422.9</v>
      </c>
      <c r="H28" s="41">
        <v>417.3</v>
      </c>
      <c r="I28" s="41">
        <v>415.3</v>
      </c>
      <c r="J28" s="41">
        <v>404.5</v>
      </c>
      <c r="K28" s="40">
        <v>395.5</v>
      </c>
    </row>
    <row r="29" spans="1:11" s="35" customFormat="1">
      <c r="A29" s="43" t="s">
        <v>349</v>
      </c>
      <c r="B29" s="41">
        <v>0.2</v>
      </c>
      <c r="C29" s="41">
        <v>0.2</v>
      </c>
      <c r="D29" s="41">
        <v>0.2</v>
      </c>
      <c r="E29" s="41">
        <v>0.2</v>
      </c>
      <c r="F29" s="41">
        <v>0.3</v>
      </c>
      <c r="G29" s="41">
        <v>0.3</v>
      </c>
      <c r="H29" s="41">
        <v>0.4</v>
      </c>
      <c r="I29" s="41">
        <v>0.3</v>
      </c>
      <c r="J29" s="41">
        <v>0.3</v>
      </c>
      <c r="K29" s="40">
        <v>0.3</v>
      </c>
    </row>
    <row r="30" spans="1:11" s="35" customFormat="1">
      <c r="A30" s="43" t="s">
        <v>306</v>
      </c>
      <c r="B30" s="41">
        <v>44.5</v>
      </c>
      <c r="C30" s="41">
        <v>41.3</v>
      </c>
      <c r="D30" s="41">
        <v>38.9</v>
      </c>
      <c r="E30" s="41">
        <v>33.9</v>
      </c>
      <c r="F30" s="41">
        <v>28.7</v>
      </c>
      <c r="G30" s="41">
        <v>29.3</v>
      </c>
      <c r="H30" s="41">
        <v>31.5</v>
      </c>
      <c r="I30" s="41">
        <v>30.6</v>
      </c>
      <c r="J30" s="41">
        <v>35.1</v>
      </c>
      <c r="K30" s="40">
        <v>39.4</v>
      </c>
    </row>
    <row r="31" spans="1:11" s="35" customFormat="1">
      <c r="A31" s="43"/>
      <c r="B31" s="41"/>
      <c r="C31" s="41"/>
      <c r="D31" s="41"/>
      <c r="E31" s="41"/>
      <c r="F31" s="41"/>
      <c r="G31" s="41"/>
      <c r="H31" s="41"/>
      <c r="I31" s="41"/>
      <c r="J31" s="41"/>
      <c r="K31" s="40"/>
    </row>
    <row r="32" spans="1:11" s="35" customFormat="1">
      <c r="A32" s="42" t="s">
        <v>170</v>
      </c>
      <c r="B32" s="41">
        <v>48781.5</v>
      </c>
      <c r="C32" s="41">
        <v>46516.5</v>
      </c>
      <c r="D32" s="41">
        <v>44606.3</v>
      </c>
      <c r="E32" s="41">
        <v>45733</v>
      </c>
      <c r="F32" s="41">
        <v>47851.199999999997</v>
      </c>
      <c r="G32" s="41">
        <v>50724.2</v>
      </c>
      <c r="H32" s="41">
        <v>50789.9</v>
      </c>
      <c r="I32" s="41">
        <v>48971.1</v>
      </c>
      <c r="J32" s="41">
        <v>42936.5</v>
      </c>
      <c r="K32" s="40">
        <v>43726.8</v>
      </c>
    </row>
    <row r="33" spans="1:57" s="35" customFormat="1">
      <c r="A33" s="42"/>
      <c r="B33" s="41"/>
      <c r="C33" s="41"/>
      <c r="D33" s="41"/>
      <c r="E33" s="41"/>
      <c r="F33" s="41"/>
      <c r="G33" s="41"/>
      <c r="H33" s="41"/>
      <c r="I33" s="41"/>
      <c r="J33" s="41"/>
      <c r="K33" s="40"/>
    </row>
    <row r="34" spans="1:57" s="35" customFormat="1">
      <c r="A34" s="42" t="s">
        <v>301</v>
      </c>
      <c r="B34" s="41">
        <v>15863</v>
      </c>
      <c r="C34" s="41">
        <v>14735.8</v>
      </c>
      <c r="D34" s="41">
        <v>13396.7</v>
      </c>
      <c r="E34" s="41">
        <v>12546.1</v>
      </c>
      <c r="F34" s="41">
        <v>11878.9</v>
      </c>
      <c r="G34" s="41">
        <v>11806.2</v>
      </c>
      <c r="H34" s="41">
        <v>12209.4</v>
      </c>
      <c r="I34" s="41">
        <v>12266.9</v>
      </c>
      <c r="J34" s="41">
        <v>11693.3</v>
      </c>
      <c r="K34" s="40">
        <v>11540.9</v>
      </c>
    </row>
    <row r="35" spans="1:57" s="35" customFormat="1">
      <c r="A35" s="39" t="s">
        <v>300</v>
      </c>
      <c r="B35" s="38">
        <v>9179.4</v>
      </c>
      <c r="C35" s="37">
        <v>8100.4</v>
      </c>
      <c r="D35" s="37">
        <v>7145.4</v>
      </c>
      <c r="E35" s="37">
        <v>7048.5</v>
      </c>
      <c r="F35" s="37">
        <v>8186.9</v>
      </c>
      <c r="G35" s="37">
        <v>9293.4</v>
      </c>
      <c r="H35" s="37">
        <v>9691</v>
      </c>
      <c r="I35" s="37">
        <v>8554.9</v>
      </c>
      <c r="J35" s="37">
        <v>7236.5</v>
      </c>
      <c r="K35" s="36">
        <v>6441.2</v>
      </c>
    </row>
    <row r="36" spans="1:57" s="33" customFormat="1">
      <c r="A36" s="30"/>
      <c r="B36" s="31"/>
      <c r="C36" s="31"/>
      <c r="D36" s="31"/>
      <c r="E36" s="31"/>
      <c r="F36" s="31"/>
      <c r="G36" s="31"/>
      <c r="H36" s="30"/>
      <c r="I36" s="34"/>
      <c r="J36" s="34"/>
    </row>
    <row r="37" spans="1:57">
      <c r="A37" s="45" t="s">
        <v>348</v>
      </c>
      <c r="B37" s="41">
        <v>52367.1</v>
      </c>
      <c r="C37" s="41">
        <v>54525.1</v>
      </c>
      <c r="D37" s="41">
        <v>54761</v>
      </c>
      <c r="E37" s="41">
        <v>55910</v>
      </c>
      <c r="F37" s="41">
        <v>56606.400000000001</v>
      </c>
      <c r="G37" s="41">
        <v>58222.2</v>
      </c>
      <c r="H37" s="41">
        <v>59476.800000000003</v>
      </c>
      <c r="I37" s="41">
        <v>60848.5</v>
      </c>
      <c r="J37" s="41">
        <v>64529.3</v>
      </c>
      <c r="K37" s="44">
        <v>66765.5</v>
      </c>
      <c r="BD37" s="33"/>
      <c r="BE37" s="33"/>
    </row>
    <row r="38" spans="1:57">
      <c r="A38" s="43" t="s">
        <v>246</v>
      </c>
      <c r="B38" s="41">
        <v>42592.6</v>
      </c>
      <c r="C38" s="41">
        <v>44281.2</v>
      </c>
      <c r="D38" s="41">
        <v>44549.5</v>
      </c>
      <c r="E38" s="41">
        <v>45654.2</v>
      </c>
      <c r="F38" s="41">
        <v>46414.8</v>
      </c>
      <c r="G38" s="41">
        <v>47882.8</v>
      </c>
      <c r="H38" s="41">
        <v>48628.1</v>
      </c>
      <c r="I38" s="41">
        <v>49818.1</v>
      </c>
      <c r="J38" s="41">
        <v>53185.5</v>
      </c>
      <c r="K38" s="40">
        <v>55021</v>
      </c>
      <c r="BD38" s="33"/>
      <c r="BE38" s="33"/>
    </row>
    <row r="39" spans="1:57">
      <c r="A39" s="43" t="s">
        <v>318</v>
      </c>
      <c r="B39" s="41">
        <v>2775.2</v>
      </c>
      <c r="C39" s="41">
        <v>2841.1</v>
      </c>
      <c r="D39" s="41">
        <v>2970.8</v>
      </c>
      <c r="E39" s="41">
        <v>2827.7</v>
      </c>
      <c r="F39" s="41">
        <v>2677</v>
      </c>
      <c r="G39" s="41">
        <v>2965.4</v>
      </c>
      <c r="H39" s="41">
        <v>3402.6</v>
      </c>
      <c r="I39" s="41">
        <v>3393.3</v>
      </c>
      <c r="J39" s="41">
        <v>3320</v>
      </c>
      <c r="K39" s="40">
        <v>3088.8</v>
      </c>
      <c r="BD39" s="33"/>
      <c r="BE39" s="33"/>
    </row>
    <row r="40" spans="1:57">
      <c r="A40" s="43" t="s">
        <v>347</v>
      </c>
      <c r="B40" s="41">
        <v>6999.2</v>
      </c>
      <c r="C40" s="41">
        <v>7402.9</v>
      </c>
      <c r="D40" s="41">
        <v>7240.8</v>
      </c>
      <c r="E40" s="41">
        <v>7428.1</v>
      </c>
      <c r="F40" s="41">
        <v>7514.5</v>
      </c>
      <c r="G40" s="41">
        <v>7374</v>
      </c>
      <c r="H40" s="41">
        <v>7446.1</v>
      </c>
      <c r="I40" s="41">
        <v>7637</v>
      </c>
      <c r="J40" s="41">
        <v>8023.8</v>
      </c>
      <c r="K40" s="40">
        <v>8655.7000000000007</v>
      </c>
      <c r="BD40" s="33"/>
      <c r="BE40" s="33"/>
    </row>
    <row r="41" spans="1:57">
      <c r="A41" s="43" t="s">
        <v>346</v>
      </c>
      <c r="B41" s="41">
        <v>54347.6</v>
      </c>
      <c r="C41" s="41">
        <v>54606.2</v>
      </c>
      <c r="D41" s="41">
        <v>53257.5</v>
      </c>
      <c r="E41" s="41">
        <v>53127.9</v>
      </c>
      <c r="F41" s="41">
        <v>55581.7</v>
      </c>
      <c r="G41" s="41">
        <v>55004.9</v>
      </c>
      <c r="H41" s="41">
        <v>53776.4</v>
      </c>
      <c r="I41" s="41">
        <v>54180</v>
      </c>
      <c r="J41" s="41">
        <v>63451.199999999997</v>
      </c>
      <c r="K41" s="40">
        <v>65147.9</v>
      </c>
      <c r="BD41" s="33"/>
      <c r="BE41" s="33"/>
    </row>
    <row r="42" spans="1:57">
      <c r="A42" s="43" t="s">
        <v>241</v>
      </c>
      <c r="B42" s="41">
        <v>17.2</v>
      </c>
      <c r="C42" s="41">
        <v>16.600000000000001</v>
      </c>
      <c r="D42" s="41">
        <v>16.3</v>
      </c>
      <c r="E42" s="41">
        <v>19.3</v>
      </c>
      <c r="F42" s="41">
        <v>19.100000000000001</v>
      </c>
      <c r="G42" s="41">
        <v>19</v>
      </c>
      <c r="H42" s="41">
        <v>18.7</v>
      </c>
      <c r="I42" s="41">
        <v>17.7</v>
      </c>
      <c r="J42" s="41">
        <v>17.2</v>
      </c>
      <c r="K42" s="40">
        <v>17.2</v>
      </c>
      <c r="BD42" s="33"/>
      <c r="BE42" s="33"/>
    </row>
    <row r="43" spans="1:57">
      <c r="A43" s="43" t="s">
        <v>345</v>
      </c>
      <c r="B43" s="41">
        <v>49269.4</v>
      </c>
      <c r="C43" s="41">
        <v>49281.3</v>
      </c>
      <c r="D43" s="41">
        <v>47958.400000000001</v>
      </c>
      <c r="E43" s="41">
        <v>47781.4</v>
      </c>
      <c r="F43" s="41">
        <v>49988.9</v>
      </c>
      <c r="G43" s="41">
        <v>49050.9</v>
      </c>
      <c r="H43" s="41">
        <v>47754.2</v>
      </c>
      <c r="I43" s="41">
        <v>47636.7</v>
      </c>
      <c r="J43" s="41">
        <v>54108.4</v>
      </c>
      <c r="K43" s="40">
        <v>57144.3</v>
      </c>
      <c r="BD43" s="33"/>
      <c r="BE43" s="33"/>
    </row>
    <row r="44" spans="1:57">
      <c r="A44" s="43" t="s">
        <v>337</v>
      </c>
      <c r="B44" s="41">
        <v>255.7</v>
      </c>
      <c r="C44" s="41">
        <v>335.1</v>
      </c>
      <c r="D44" s="41">
        <v>337.5</v>
      </c>
      <c r="E44" s="41">
        <v>420.5</v>
      </c>
      <c r="F44" s="41">
        <v>397</v>
      </c>
      <c r="G44" s="41">
        <v>397.3</v>
      </c>
      <c r="H44" s="41">
        <v>452.2</v>
      </c>
      <c r="I44" s="41">
        <v>417.1</v>
      </c>
      <c r="J44" s="41">
        <v>411.2</v>
      </c>
      <c r="K44" s="40">
        <v>360.4</v>
      </c>
      <c r="BD44" s="33"/>
      <c r="BE44" s="33"/>
    </row>
    <row r="45" spans="1:57">
      <c r="A45" s="43" t="s">
        <v>336</v>
      </c>
      <c r="B45" s="41">
        <v>4805.3</v>
      </c>
      <c r="C45" s="41">
        <v>4973.2</v>
      </c>
      <c r="D45" s="41">
        <v>4945.3</v>
      </c>
      <c r="E45" s="41">
        <v>4906.7</v>
      </c>
      <c r="F45" s="41">
        <v>5176.7</v>
      </c>
      <c r="G45" s="41">
        <v>5537.7</v>
      </c>
      <c r="H45" s="41">
        <v>5551.4</v>
      </c>
      <c r="I45" s="41">
        <v>6108.5</v>
      </c>
      <c r="J45" s="41">
        <v>8914.4</v>
      </c>
      <c r="K45" s="40">
        <v>7626</v>
      </c>
      <c r="BD45" s="33"/>
      <c r="BE45" s="33"/>
    </row>
    <row r="46" spans="1:57">
      <c r="A46" s="43" t="s">
        <v>344</v>
      </c>
      <c r="B46" s="41">
        <v>78010.600000000006</v>
      </c>
      <c r="C46" s="41">
        <v>68839.5</v>
      </c>
      <c r="D46" s="41">
        <v>66943.8</v>
      </c>
      <c r="E46" s="41">
        <v>66138.100000000006</v>
      </c>
      <c r="F46" s="41">
        <v>73228.399999999994</v>
      </c>
      <c r="G46" s="41">
        <v>79963.600000000006</v>
      </c>
      <c r="H46" s="41">
        <v>81900.899999999994</v>
      </c>
      <c r="I46" s="41">
        <v>78166.100000000006</v>
      </c>
      <c r="J46" s="41">
        <v>52209.599999999999</v>
      </c>
      <c r="K46" s="40">
        <v>54891.199999999997</v>
      </c>
      <c r="BD46" s="33"/>
      <c r="BE46" s="33"/>
    </row>
    <row r="47" spans="1:57">
      <c r="A47" s="42" t="s">
        <v>260</v>
      </c>
      <c r="B47" s="41">
        <v>91175.9</v>
      </c>
      <c r="C47" s="41">
        <v>82075.600000000006</v>
      </c>
      <c r="D47" s="41">
        <v>80359.600000000006</v>
      </c>
      <c r="E47" s="41">
        <v>79760.899999999994</v>
      </c>
      <c r="F47" s="41">
        <v>87036.800000000003</v>
      </c>
      <c r="G47" s="41">
        <v>93944.8</v>
      </c>
      <c r="H47" s="41">
        <v>96086.5</v>
      </c>
      <c r="I47" s="41">
        <v>92692.6</v>
      </c>
      <c r="J47" s="41">
        <v>66634.399999999994</v>
      </c>
      <c r="K47" s="40">
        <v>69244.600000000006</v>
      </c>
      <c r="BD47" s="33"/>
      <c r="BE47" s="33"/>
    </row>
    <row r="48" spans="1:57">
      <c r="A48" s="42" t="s">
        <v>280</v>
      </c>
      <c r="B48" s="41">
        <v>13165.3</v>
      </c>
      <c r="C48" s="41">
        <v>13236.2</v>
      </c>
      <c r="D48" s="41">
        <v>13415.8</v>
      </c>
      <c r="E48" s="41">
        <v>13622.8</v>
      </c>
      <c r="F48" s="41">
        <v>13808.4</v>
      </c>
      <c r="G48" s="41">
        <v>13981.2</v>
      </c>
      <c r="H48" s="41">
        <v>14185.6</v>
      </c>
      <c r="I48" s="41">
        <v>14526.5</v>
      </c>
      <c r="J48" s="41">
        <v>14424.7</v>
      </c>
      <c r="K48" s="40">
        <v>14353.4</v>
      </c>
      <c r="BE48" s="33"/>
    </row>
    <row r="49" spans="1:57">
      <c r="A49" s="42"/>
      <c r="B49" s="41"/>
      <c r="C49" s="41"/>
      <c r="D49" s="41"/>
      <c r="E49" s="41"/>
      <c r="F49" s="41"/>
      <c r="G49" s="41"/>
      <c r="H49" s="41"/>
      <c r="I49" s="41"/>
      <c r="J49" s="41"/>
      <c r="K49" s="40"/>
      <c r="BE49" s="33"/>
    </row>
    <row r="50" spans="1:57">
      <c r="A50" s="42" t="s">
        <v>175</v>
      </c>
      <c r="B50" s="41">
        <v>184725.2</v>
      </c>
      <c r="C50" s="41">
        <v>177970.8</v>
      </c>
      <c r="D50" s="41">
        <v>174962.3</v>
      </c>
      <c r="E50" s="41">
        <v>175176</v>
      </c>
      <c r="F50" s="41">
        <v>185416.5</v>
      </c>
      <c r="G50" s="41">
        <v>193190.8</v>
      </c>
      <c r="H50" s="41">
        <v>195154.1</v>
      </c>
      <c r="I50" s="41">
        <v>193194.5</v>
      </c>
      <c r="J50" s="41">
        <v>180190.1</v>
      </c>
      <c r="K50" s="40">
        <v>186804.6</v>
      </c>
      <c r="BE50" s="33"/>
    </row>
    <row r="51" spans="1:57">
      <c r="A51" s="42"/>
      <c r="B51" s="41"/>
      <c r="C51" s="41"/>
      <c r="D51" s="41"/>
      <c r="E51" s="41"/>
      <c r="F51" s="41"/>
      <c r="G51" s="41"/>
      <c r="H51" s="41"/>
      <c r="I51" s="41"/>
      <c r="J51" s="41"/>
      <c r="K51" s="40"/>
      <c r="BE51" s="33"/>
    </row>
    <row r="52" spans="1:57">
      <c r="A52" s="43" t="s">
        <v>343</v>
      </c>
      <c r="B52" s="41">
        <v>34855.699999999997</v>
      </c>
      <c r="C52" s="41">
        <v>34523</v>
      </c>
      <c r="D52" s="41">
        <v>34079.699999999997</v>
      </c>
      <c r="E52" s="41">
        <v>36056.199999999997</v>
      </c>
      <c r="F52" s="41">
        <v>38823.1</v>
      </c>
      <c r="G52" s="41">
        <v>41499.1</v>
      </c>
      <c r="H52" s="41">
        <v>40774.300000000003</v>
      </c>
      <c r="I52" s="41">
        <v>38671.199999999997</v>
      </c>
      <c r="J52" s="41">
        <v>33018.199999999997</v>
      </c>
      <c r="K52" s="40">
        <v>33767.199999999997</v>
      </c>
      <c r="BE52" s="33"/>
    </row>
    <row r="53" spans="1:57">
      <c r="A53" s="42" t="s">
        <v>231</v>
      </c>
      <c r="B53" s="41">
        <v>48021</v>
      </c>
      <c r="C53" s="41">
        <v>47759.199999999997</v>
      </c>
      <c r="D53" s="41">
        <v>47495.6</v>
      </c>
      <c r="E53" s="41">
        <v>49679</v>
      </c>
      <c r="F53" s="41">
        <v>52631.5</v>
      </c>
      <c r="G53" s="41">
        <v>55480.3</v>
      </c>
      <c r="H53" s="41">
        <v>54959.9</v>
      </c>
      <c r="I53" s="41">
        <v>53197.7</v>
      </c>
      <c r="J53" s="41">
        <v>47442.9</v>
      </c>
      <c r="K53" s="40">
        <v>48120.6</v>
      </c>
      <c r="BE53" s="33"/>
    </row>
    <row r="54" spans="1:57">
      <c r="A54" s="42" t="s">
        <v>280</v>
      </c>
      <c r="B54" s="41">
        <v>13165.3</v>
      </c>
      <c r="C54" s="41">
        <v>13236.2</v>
      </c>
      <c r="D54" s="41">
        <v>13415.8</v>
      </c>
      <c r="E54" s="41">
        <v>13622.8</v>
      </c>
      <c r="F54" s="41">
        <v>13808.4</v>
      </c>
      <c r="G54" s="41">
        <v>13981.2</v>
      </c>
      <c r="H54" s="41">
        <v>14185.6</v>
      </c>
      <c r="I54" s="41">
        <v>14526.5</v>
      </c>
      <c r="J54" s="41">
        <v>14424.7</v>
      </c>
      <c r="K54" s="40">
        <v>14353.4</v>
      </c>
      <c r="BE54" s="33"/>
    </row>
    <row r="55" spans="1:57">
      <c r="A55" s="42" t="s">
        <v>342</v>
      </c>
      <c r="B55" s="41">
        <v>46356.800000000003</v>
      </c>
      <c r="C55" s="41">
        <v>39427.599999999999</v>
      </c>
      <c r="D55" s="41">
        <v>37414.300000000003</v>
      </c>
      <c r="E55" s="41">
        <v>37701.4</v>
      </c>
      <c r="F55" s="41">
        <v>41675.4</v>
      </c>
      <c r="G55" s="41">
        <v>45875.5</v>
      </c>
      <c r="H55" s="41">
        <v>48939.7</v>
      </c>
      <c r="I55" s="41">
        <v>48094</v>
      </c>
      <c r="J55" s="41">
        <v>36296.1</v>
      </c>
      <c r="K55" s="40">
        <v>37583.1</v>
      </c>
      <c r="BE55" s="33"/>
    </row>
    <row r="56" spans="1:57">
      <c r="A56" s="43" t="s">
        <v>257</v>
      </c>
      <c r="B56" s="41">
        <v>43908.3</v>
      </c>
      <c r="C56" s="41">
        <v>37009.1</v>
      </c>
      <c r="D56" s="41">
        <v>34989.199999999997</v>
      </c>
      <c r="E56" s="41">
        <v>35261.699999999997</v>
      </c>
      <c r="F56" s="41">
        <v>39207.800000000003</v>
      </c>
      <c r="G56" s="41">
        <v>43385.2</v>
      </c>
      <c r="H56" s="41">
        <v>46447.6</v>
      </c>
      <c r="I56" s="41">
        <v>45631.9</v>
      </c>
      <c r="J56" s="41">
        <v>34018.6</v>
      </c>
      <c r="K56" s="40">
        <v>35387.5</v>
      </c>
      <c r="BE56" s="33"/>
    </row>
    <row r="57" spans="1:57">
      <c r="A57" s="43" t="s">
        <v>256</v>
      </c>
      <c r="B57" s="41">
        <v>2448.5</v>
      </c>
      <c r="C57" s="41">
        <v>2418.5</v>
      </c>
      <c r="D57" s="41">
        <v>2425.1</v>
      </c>
      <c r="E57" s="41">
        <v>2439.6999999999998</v>
      </c>
      <c r="F57" s="41">
        <v>2467.6</v>
      </c>
      <c r="G57" s="41">
        <v>2490.3000000000002</v>
      </c>
      <c r="H57" s="41">
        <v>2492.1</v>
      </c>
      <c r="I57" s="41">
        <v>2462.1</v>
      </c>
      <c r="J57" s="41">
        <v>2277.6</v>
      </c>
      <c r="K57" s="40">
        <v>2195.6</v>
      </c>
      <c r="BE57" s="33"/>
    </row>
    <row r="58" spans="1:57">
      <c r="A58" s="43" t="s">
        <v>316</v>
      </c>
      <c r="B58" s="41">
        <v>51824.6</v>
      </c>
      <c r="C58" s="41">
        <v>52059.4</v>
      </c>
      <c r="D58" s="41">
        <v>53511</v>
      </c>
      <c r="E58" s="41">
        <v>51966</v>
      </c>
      <c r="F58" s="41">
        <v>53216.5</v>
      </c>
      <c r="G58" s="41">
        <v>55104.7</v>
      </c>
      <c r="H58" s="41">
        <v>56402.7</v>
      </c>
      <c r="I58" s="41">
        <v>57625.1</v>
      </c>
      <c r="J58" s="41">
        <v>55614.2</v>
      </c>
      <c r="K58" s="40">
        <v>57125.8</v>
      </c>
      <c r="BE58" s="33"/>
    </row>
    <row r="59" spans="1:57">
      <c r="A59" s="43" t="s">
        <v>254</v>
      </c>
      <c r="B59" s="41">
        <v>49049.4</v>
      </c>
      <c r="C59" s="41">
        <v>49218.400000000001</v>
      </c>
      <c r="D59" s="41">
        <v>50540.2</v>
      </c>
      <c r="E59" s="41">
        <v>49138.3</v>
      </c>
      <c r="F59" s="41">
        <v>50539.5</v>
      </c>
      <c r="G59" s="41">
        <v>52139.3</v>
      </c>
      <c r="H59" s="41">
        <v>53000.1</v>
      </c>
      <c r="I59" s="41">
        <v>54231.7</v>
      </c>
      <c r="J59" s="41">
        <v>52294.2</v>
      </c>
      <c r="K59" s="40">
        <v>54037</v>
      </c>
      <c r="BE59" s="33"/>
    </row>
    <row r="60" spans="1:57">
      <c r="A60" s="43" t="s">
        <v>341</v>
      </c>
      <c r="B60" s="41">
        <v>22811.200000000001</v>
      </c>
      <c r="C60" s="41">
        <v>22600.3</v>
      </c>
      <c r="D60" s="41">
        <v>23152</v>
      </c>
      <c r="E60" s="41">
        <v>22463.1</v>
      </c>
      <c r="F60" s="41">
        <v>23006.799999999999</v>
      </c>
      <c r="G60" s="41">
        <v>23697.200000000001</v>
      </c>
      <c r="H60" s="41">
        <v>24044.3</v>
      </c>
      <c r="I60" s="41">
        <v>24697</v>
      </c>
      <c r="J60" s="41">
        <v>23574.3</v>
      </c>
      <c r="K60" s="40">
        <v>24494.799999999999</v>
      </c>
      <c r="BE60" s="33"/>
    </row>
    <row r="61" spans="1:57">
      <c r="A61" s="43" t="s">
        <v>340</v>
      </c>
      <c r="B61" s="41">
        <v>26238.2</v>
      </c>
      <c r="C61" s="41">
        <v>26618.1</v>
      </c>
      <c r="D61" s="41">
        <v>27388.2</v>
      </c>
      <c r="E61" s="41">
        <v>26675.200000000001</v>
      </c>
      <c r="F61" s="41">
        <v>27532.7</v>
      </c>
      <c r="G61" s="41">
        <v>28442.1</v>
      </c>
      <c r="H61" s="41">
        <v>28955.9</v>
      </c>
      <c r="I61" s="41">
        <v>29534.7</v>
      </c>
      <c r="J61" s="41">
        <v>28719.9</v>
      </c>
      <c r="K61" s="40">
        <v>29542.2</v>
      </c>
      <c r="BE61" s="33"/>
    </row>
    <row r="62" spans="1:57">
      <c r="A62" s="43" t="s">
        <v>339</v>
      </c>
      <c r="B62" s="41">
        <v>2775.2</v>
      </c>
      <c r="C62" s="41">
        <v>2841.1</v>
      </c>
      <c r="D62" s="41">
        <v>2970.8</v>
      </c>
      <c r="E62" s="41">
        <v>2827.7</v>
      </c>
      <c r="F62" s="41">
        <v>2677</v>
      </c>
      <c r="G62" s="41">
        <v>2965.4</v>
      </c>
      <c r="H62" s="41">
        <v>3402.6</v>
      </c>
      <c r="I62" s="41">
        <v>3393.3</v>
      </c>
      <c r="J62" s="41">
        <v>3320</v>
      </c>
      <c r="K62" s="40">
        <v>3088.8</v>
      </c>
      <c r="BE62" s="33"/>
    </row>
    <row r="63" spans="1:57">
      <c r="A63" s="42" t="s">
        <v>291</v>
      </c>
      <c r="B63" s="41">
        <v>51688.1</v>
      </c>
      <c r="C63" s="41">
        <v>51960.7</v>
      </c>
      <c r="D63" s="41">
        <v>49957.3</v>
      </c>
      <c r="E63" s="41">
        <v>49452.4</v>
      </c>
      <c r="F63" s="41">
        <v>51701.5</v>
      </c>
      <c r="G63" s="41">
        <v>50711.5</v>
      </c>
      <c r="H63" s="41">
        <v>49037.4</v>
      </c>
      <c r="I63" s="41">
        <v>48804.2</v>
      </c>
      <c r="J63" s="41">
        <v>55261.599999999999</v>
      </c>
      <c r="K63" s="40">
        <v>58328.5</v>
      </c>
      <c r="BE63" s="33"/>
    </row>
    <row r="64" spans="1:57">
      <c r="A64" s="43" t="s">
        <v>290</v>
      </c>
      <c r="B64" s="41">
        <v>17.399999999999999</v>
      </c>
      <c r="C64" s="41">
        <v>16.100000000000001</v>
      </c>
      <c r="D64" s="41">
        <v>16.100000000000001</v>
      </c>
      <c r="E64" s="41">
        <v>17.3</v>
      </c>
      <c r="F64" s="41">
        <v>17.2</v>
      </c>
      <c r="G64" s="41">
        <v>17.100000000000001</v>
      </c>
      <c r="H64" s="41">
        <v>17.100000000000001</v>
      </c>
      <c r="I64" s="41">
        <v>16.3</v>
      </c>
      <c r="J64" s="41">
        <v>15.8</v>
      </c>
      <c r="K64" s="40">
        <v>15.7</v>
      </c>
      <c r="BE64" s="33"/>
    </row>
    <row r="65" spans="1:57">
      <c r="A65" s="43" t="s">
        <v>338</v>
      </c>
      <c r="B65" s="41">
        <v>49269.4</v>
      </c>
      <c r="C65" s="41">
        <v>49281.3</v>
      </c>
      <c r="D65" s="41">
        <v>47958.400000000001</v>
      </c>
      <c r="E65" s="41">
        <v>47781.4</v>
      </c>
      <c r="F65" s="41">
        <v>49988.9</v>
      </c>
      <c r="G65" s="41">
        <v>49050.9</v>
      </c>
      <c r="H65" s="41">
        <v>47754.2</v>
      </c>
      <c r="I65" s="41">
        <v>47636.7</v>
      </c>
      <c r="J65" s="41">
        <v>54108.4</v>
      </c>
      <c r="K65" s="40">
        <v>57144.3</v>
      </c>
      <c r="BE65" s="33"/>
    </row>
    <row r="66" spans="1:57">
      <c r="A66" s="43" t="s">
        <v>337</v>
      </c>
      <c r="B66" s="41">
        <v>0</v>
      </c>
      <c r="C66" s="41">
        <v>360</v>
      </c>
      <c r="D66" s="41">
        <v>1</v>
      </c>
      <c r="E66" s="41">
        <v>1.1000000000000001</v>
      </c>
      <c r="F66" s="41">
        <v>0.1</v>
      </c>
      <c r="G66" s="41">
        <v>0.3</v>
      </c>
      <c r="H66" s="41">
        <v>0.1</v>
      </c>
      <c r="I66" s="41">
        <v>0</v>
      </c>
      <c r="J66" s="41">
        <v>3.8</v>
      </c>
      <c r="K66" s="40">
        <v>0.1</v>
      </c>
      <c r="BE66" s="33"/>
    </row>
    <row r="67" spans="1:57">
      <c r="A67" s="43" t="s">
        <v>336</v>
      </c>
      <c r="B67" s="41">
        <v>2401.3000000000002</v>
      </c>
      <c r="C67" s="41">
        <v>2303.1999999999998</v>
      </c>
      <c r="D67" s="41">
        <v>1981.8</v>
      </c>
      <c r="E67" s="41">
        <v>1652.6</v>
      </c>
      <c r="F67" s="41">
        <v>1695.3</v>
      </c>
      <c r="G67" s="41">
        <v>1643.2</v>
      </c>
      <c r="H67" s="41">
        <v>1266</v>
      </c>
      <c r="I67" s="41">
        <v>1151.0999999999999</v>
      </c>
      <c r="J67" s="41">
        <v>1133.5999999999999</v>
      </c>
      <c r="K67" s="40">
        <v>1168.4000000000001</v>
      </c>
      <c r="BE67" s="33"/>
    </row>
    <row r="68" spans="1:57">
      <c r="A68" s="43" t="s">
        <v>296</v>
      </c>
      <c r="B68" s="41">
        <v>2169.3000000000002</v>
      </c>
      <c r="C68" s="41">
        <v>2058</v>
      </c>
      <c r="D68" s="41">
        <v>1720.3</v>
      </c>
      <c r="E68" s="41">
        <v>1389.1</v>
      </c>
      <c r="F68" s="41">
        <v>1433.3</v>
      </c>
      <c r="G68" s="41">
        <v>1370.6</v>
      </c>
      <c r="H68" s="41">
        <v>990.4</v>
      </c>
      <c r="I68" s="41">
        <v>894.4</v>
      </c>
      <c r="J68" s="41">
        <v>876.2</v>
      </c>
      <c r="K68" s="40">
        <v>919.2</v>
      </c>
      <c r="BE68" s="33"/>
    </row>
    <row r="69" spans="1:57">
      <c r="A69" s="43" t="s">
        <v>295</v>
      </c>
      <c r="B69" s="41">
        <v>232</v>
      </c>
      <c r="C69" s="41">
        <v>245.2</v>
      </c>
      <c r="D69" s="41">
        <v>261.5</v>
      </c>
      <c r="E69" s="41">
        <v>263.60000000000002</v>
      </c>
      <c r="F69" s="41">
        <v>261.89999999999998</v>
      </c>
      <c r="G69" s="41">
        <v>272.60000000000002</v>
      </c>
      <c r="H69" s="41">
        <v>275.60000000000002</v>
      </c>
      <c r="I69" s="41">
        <v>256.7</v>
      </c>
      <c r="J69" s="41">
        <v>257.39999999999998</v>
      </c>
      <c r="K69" s="40">
        <v>249.2</v>
      </c>
      <c r="BE69" s="33"/>
    </row>
    <row r="70" spans="1:57">
      <c r="A70" s="43"/>
      <c r="B70" s="41"/>
      <c r="C70" s="41"/>
      <c r="D70" s="41"/>
      <c r="E70" s="41"/>
      <c r="F70" s="41"/>
      <c r="G70" s="41"/>
      <c r="H70" s="41"/>
      <c r="I70" s="41"/>
      <c r="J70" s="41"/>
      <c r="K70" s="40"/>
      <c r="BE70" s="33"/>
    </row>
    <row r="71" spans="1:57">
      <c r="A71" s="71" t="s">
        <v>170</v>
      </c>
      <c r="B71" s="38">
        <v>184725.2</v>
      </c>
      <c r="C71" s="37">
        <v>177970.8</v>
      </c>
      <c r="D71" s="37">
        <v>174962.3</v>
      </c>
      <c r="E71" s="37">
        <v>175176</v>
      </c>
      <c r="F71" s="37">
        <v>185416.5</v>
      </c>
      <c r="G71" s="37">
        <v>193190.8</v>
      </c>
      <c r="H71" s="37">
        <v>195154.1</v>
      </c>
      <c r="I71" s="37">
        <v>193194.5</v>
      </c>
      <c r="J71" s="37">
        <v>180190.1</v>
      </c>
      <c r="K71" s="36">
        <v>186804.6</v>
      </c>
      <c r="BE71" s="33"/>
    </row>
    <row r="72" spans="1:57">
      <c r="A72" s="30" t="s">
        <v>335</v>
      </c>
      <c r="B72" s="31"/>
      <c r="C72" s="31"/>
      <c r="D72" s="31"/>
      <c r="E72" s="31"/>
      <c r="F72" s="31"/>
      <c r="G72" s="31"/>
      <c r="H72" s="30"/>
      <c r="I72" s="34"/>
      <c r="J72" s="34"/>
      <c r="K72" s="33"/>
      <c r="BE72" s="33"/>
    </row>
    <row r="73" spans="1:57">
      <c r="BE73" s="33"/>
    </row>
    <row r="74" spans="1:57">
      <c r="A74" s="45" t="s">
        <v>334</v>
      </c>
      <c r="B74" s="41">
        <v>49185</v>
      </c>
      <c r="C74" s="41">
        <v>49717.4</v>
      </c>
      <c r="D74" s="41">
        <v>49547.3</v>
      </c>
      <c r="E74" s="41">
        <v>50019.199999999997</v>
      </c>
      <c r="F74" s="41">
        <v>50858.2</v>
      </c>
      <c r="G74" s="41">
        <v>50737.3</v>
      </c>
      <c r="H74" s="41">
        <v>51609.3</v>
      </c>
      <c r="I74" s="41">
        <v>52387.9</v>
      </c>
      <c r="J74" s="41">
        <v>53502.9</v>
      </c>
      <c r="K74" s="44">
        <v>54715.8</v>
      </c>
      <c r="BE74" s="33"/>
    </row>
    <row r="75" spans="1:57">
      <c r="A75" s="42" t="s">
        <v>271</v>
      </c>
      <c r="B75" s="41">
        <v>28995.7</v>
      </c>
      <c r="C75" s="41">
        <v>29474.6</v>
      </c>
      <c r="D75" s="41">
        <v>29926.5</v>
      </c>
      <c r="E75" s="41">
        <v>30872.9</v>
      </c>
      <c r="F75" s="41">
        <v>32102.6</v>
      </c>
      <c r="G75" s="41">
        <v>32235.9</v>
      </c>
      <c r="H75" s="41">
        <v>33208.1</v>
      </c>
      <c r="I75" s="41">
        <v>34101.699999999997</v>
      </c>
      <c r="J75" s="41">
        <v>35391.300000000003</v>
      </c>
      <c r="K75" s="40">
        <v>36788.1</v>
      </c>
      <c r="BE75" s="33"/>
    </row>
    <row r="76" spans="1:57">
      <c r="A76" s="43" t="s">
        <v>270</v>
      </c>
      <c r="B76" s="41">
        <v>895.6</v>
      </c>
      <c r="C76" s="41">
        <v>904.4</v>
      </c>
      <c r="D76" s="41">
        <v>1017.8</v>
      </c>
      <c r="E76" s="41">
        <v>1112.3</v>
      </c>
      <c r="F76" s="41">
        <v>1170</v>
      </c>
      <c r="G76" s="41">
        <v>1214.5</v>
      </c>
      <c r="H76" s="41">
        <v>1224.0999999999999</v>
      </c>
      <c r="I76" s="41">
        <v>1420.3</v>
      </c>
      <c r="J76" s="41">
        <v>1600.6</v>
      </c>
      <c r="K76" s="40">
        <v>1658</v>
      </c>
      <c r="BE76" s="33"/>
    </row>
    <row r="77" spans="1:57">
      <c r="A77" s="43" t="s">
        <v>269</v>
      </c>
      <c r="B77" s="41">
        <v>28100.1</v>
      </c>
      <c r="C77" s="41">
        <v>28570.2</v>
      </c>
      <c r="D77" s="41">
        <v>28908.7</v>
      </c>
      <c r="E77" s="41">
        <v>29760.7</v>
      </c>
      <c r="F77" s="41">
        <v>30932.6</v>
      </c>
      <c r="G77" s="41">
        <v>31021.3</v>
      </c>
      <c r="H77" s="41">
        <v>31984.1</v>
      </c>
      <c r="I77" s="41">
        <v>32681.4</v>
      </c>
      <c r="J77" s="41">
        <v>33790.699999999997</v>
      </c>
      <c r="K77" s="40">
        <v>35130.1</v>
      </c>
      <c r="BE77" s="33"/>
    </row>
    <row r="78" spans="1:57">
      <c r="A78" s="43" t="s">
        <v>268</v>
      </c>
      <c r="B78" s="41">
        <v>20189.3</v>
      </c>
      <c r="C78" s="41">
        <v>20242.8</v>
      </c>
      <c r="D78" s="41">
        <v>19620.8</v>
      </c>
      <c r="E78" s="41">
        <v>19146.3</v>
      </c>
      <c r="F78" s="41">
        <v>18755.599999999999</v>
      </c>
      <c r="G78" s="41">
        <v>18501.400000000001</v>
      </c>
      <c r="H78" s="41">
        <v>18401.099999999999</v>
      </c>
      <c r="I78" s="41">
        <v>18286.099999999999</v>
      </c>
      <c r="J78" s="41">
        <v>18111.599999999999</v>
      </c>
      <c r="K78" s="40">
        <v>17927.7</v>
      </c>
      <c r="BE78" s="33"/>
    </row>
    <row r="79" spans="1:57">
      <c r="A79" s="42" t="s">
        <v>333</v>
      </c>
      <c r="B79" s="41">
        <v>28825.599999999999</v>
      </c>
      <c r="C79" s="41">
        <v>19122</v>
      </c>
      <c r="D79" s="41">
        <v>17396.5</v>
      </c>
      <c r="E79" s="41">
        <v>16118.8</v>
      </c>
      <c r="F79" s="41">
        <v>22370.2</v>
      </c>
      <c r="G79" s="41">
        <v>29226.3</v>
      </c>
      <c r="H79" s="41">
        <v>30291.599999999999</v>
      </c>
      <c r="I79" s="41">
        <v>25778.2</v>
      </c>
      <c r="J79" s="41">
        <v>-1293.2</v>
      </c>
      <c r="K79" s="40">
        <v>175.4</v>
      </c>
      <c r="BE79" s="33"/>
    </row>
    <row r="80" spans="1:57">
      <c r="A80" s="42" t="s">
        <v>275</v>
      </c>
      <c r="B80" s="41">
        <v>41990.9</v>
      </c>
      <c r="C80" s="41">
        <v>32358.2</v>
      </c>
      <c r="D80" s="41">
        <v>30812.3</v>
      </c>
      <c r="E80" s="41">
        <v>29741.599999999999</v>
      </c>
      <c r="F80" s="41">
        <v>36178.5</v>
      </c>
      <c r="G80" s="41">
        <v>43207.6</v>
      </c>
      <c r="H80" s="41">
        <v>44477.2</v>
      </c>
      <c r="I80" s="41">
        <v>40304.699999999997</v>
      </c>
      <c r="J80" s="41">
        <v>13131.5</v>
      </c>
      <c r="K80" s="40">
        <v>14528.8</v>
      </c>
      <c r="BE80" s="33"/>
    </row>
    <row r="81" spans="1:57">
      <c r="A81" s="43" t="s">
        <v>280</v>
      </c>
      <c r="B81" s="41">
        <v>13165.3</v>
      </c>
      <c r="C81" s="41">
        <v>13236.2</v>
      </c>
      <c r="D81" s="41">
        <v>13415.8</v>
      </c>
      <c r="E81" s="41">
        <v>13622.8</v>
      </c>
      <c r="F81" s="41">
        <v>13808.4</v>
      </c>
      <c r="G81" s="41">
        <v>13981.2</v>
      </c>
      <c r="H81" s="41">
        <v>14185.6</v>
      </c>
      <c r="I81" s="41">
        <v>14526.5</v>
      </c>
      <c r="J81" s="41">
        <v>14424.7</v>
      </c>
      <c r="K81" s="40">
        <v>14353.4</v>
      </c>
      <c r="BE81" s="33"/>
    </row>
    <row r="82" spans="1:57">
      <c r="A82" s="42"/>
      <c r="B82" s="41"/>
      <c r="C82" s="41"/>
      <c r="D82" s="41"/>
      <c r="E82" s="41"/>
      <c r="F82" s="41"/>
      <c r="G82" s="41"/>
      <c r="H82" s="41"/>
      <c r="I82" s="41"/>
      <c r="J82" s="41"/>
      <c r="K82" s="40"/>
      <c r="BE82" s="33"/>
    </row>
    <row r="83" spans="1:57">
      <c r="A83" s="42" t="s">
        <v>175</v>
      </c>
      <c r="B83" s="41">
        <v>78010.600000000006</v>
      </c>
      <c r="C83" s="41">
        <v>68839.5</v>
      </c>
      <c r="D83" s="41">
        <v>66943.8</v>
      </c>
      <c r="E83" s="41">
        <v>66138.100000000006</v>
      </c>
      <c r="F83" s="41">
        <v>73228.399999999994</v>
      </c>
      <c r="G83" s="41">
        <v>79963.600000000006</v>
      </c>
      <c r="H83" s="41">
        <v>81900.899999999994</v>
      </c>
      <c r="I83" s="41">
        <v>78166.100000000006</v>
      </c>
      <c r="J83" s="41">
        <v>52209.599999999999</v>
      </c>
      <c r="K83" s="40">
        <v>54891.199999999997</v>
      </c>
      <c r="BE83" s="33"/>
    </row>
    <row r="84" spans="1:57">
      <c r="A84" s="42"/>
      <c r="B84" s="41"/>
      <c r="C84" s="41"/>
      <c r="D84" s="41"/>
      <c r="E84" s="41"/>
      <c r="F84" s="41"/>
      <c r="G84" s="41"/>
      <c r="H84" s="41"/>
      <c r="I84" s="41"/>
      <c r="J84" s="41"/>
      <c r="K84" s="40"/>
      <c r="BE84" s="33"/>
    </row>
    <row r="85" spans="1:57">
      <c r="A85" s="43" t="s">
        <v>332</v>
      </c>
      <c r="B85" s="41">
        <v>78010.600000000006</v>
      </c>
      <c r="C85" s="41">
        <v>68839.5</v>
      </c>
      <c r="D85" s="41">
        <v>66943.8</v>
      </c>
      <c r="E85" s="41">
        <v>66138.100000000006</v>
      </c>
      <c r="F85" s="41">
        <v>73228.399999999994</v>
      </c>
      <c r="G85" s="41">
        <v>79963.600000000006</v>
      </c>
      <c r="H85" s="41">
        <v>81900.899999999994</v>
      </c>
      <c r="I85" s="41">
        <v>78166.100000000006</v>
      </c>
      <c r="J85" s="41">
        <v>52209.599999999999</v>
      </c>
      <c r="K85" s="40">
        <v>54891.199999999997</v>
      </c>
      <c r="BE85" s="33"/>
    </row>
    <row r="86" spans="1:57">
      <c r="A86" s="42" t="s">
        <v>260</v>
      </c>
      <c r="B86" s="41">
        <v>91175.9</v>
      </c>
      <c r="C86" s="41">
        <v>82075.600000000006</v>
      </c>
      <c r="D86" s="41">
        <v>80359.600000000006</v>
      </c>
      <c r="E86" s="41">
        <v>79760.899999999994</v>
      </c>
      <c r="F86" s="41">
        <v>87036.800000000003</v>
      </c>
      <c r="G86" s="41">
        <v>93944.8</v>
      </c>
      <c r="H86" s="41">
        <v>96086.5</v>
      </c>
      <c r="I86" s="41">
        <v>92692.6</v>
      </c>
      <c r="J86" s="41">
        <v>66634.399999999994</v>
      </c>
      <c r="K86" s="40">
        <v>69244.600000000006</v>
      </c>
      <c r="BE86" s="33"/>
    </row>
    <row r="87" spans="1:57">
      <c r="A87" s="43" t="s">
        <v>280</v>
      </c>
      <c r="B87" s="41">
        <v>13165.3</v>
      </c>
      <c r="C87" s="41">
        <v>13236.2</v>
      </c>
      <c r="D87" s="41">
        <v>13415.8</v>
      </c>
      <c r="E87" s="41">
        <v>13622.8</v>
      </c>
      <c r="F87" s="41">
        <v>13808.4</v>
      </c>
      <c r="G87" s="41">
        <v>13981.2</v>
      </c>
      <c r="H87" s="41">
        <v>14185.6</v>
      </c>
      <c r="I87" s="41">
        <v>14526.5</v>
      </c>
      <c r="J87" s="41">
        <v>14424.7</v>
      </c>
      <c r="K87" s="40">
        <v>14353.4</v>
      </c>
      <c r="BE87" s="33"/>
    </row>
    <row r="88" spans="1:57">
      <c r="A88" s="43"/>
      <c r="B88" s="41"/>
      <c r="C88" s="41"/>
      <c r="D88" s="41"/>
      <c r="E88" s="41"/>
      <c r="F88" s="41"/>
      <c r="G88" s="41"/>
      <c r="H88" s="41"/>
      <c r="I88" s="41"/>
      <c r="J88" s="41"/>
      <c r="K88" s="40"/>
      <c r="BE88" s="33"/>
    </row>
    <row r="89" spans="1:57">
      <c r="A89" s="39" t="s">
        <v>170</v>
      </c>
      <c r="B89" s="38">
        <v>78010.600000000006</v>
      </c>
      <c r="C89" s="37">
        <v>68839.5</v>
      </c>
      <c r="D89" s="37">
        <v>66943.8</v>
      </c>
      <c r="E89" s="37">
        <v>66138.100000000006</v>
      </c>
      <c r="F89" s="37">
        <v>73228.399999999994</v>
      </c>
      <c r="G89" s="37">
        <v>79963.600000000006</v>
      </c>
      <c r="H89" s="37">
        <v>81900.899999999994</v>
      </c>
      <c r="I89" s="37">
        <v>78166.100000000006</v>
      </c>
      <c r="J89" s="37">
        <v>52209.599999999999</v>
      </c>
      <c r="K89" s="36">
        <v>54891.199999999997</v>
      </c>
      <c r="BE89" s="33"/>
    </row>
    <row r="90" spans="1:57">
      <c r="BE90" s="33"/>
    </row>
    <row r="91" spans="1:57">
      <c r="A91" s="45" t="s">
        <v>331</v>
      </c>
      <c r="B91" s="41">
        <v>89654.6</v>
      </c>
      <c r="C91" s="41">
        <v>91306.1</v>
      </c>
      <c r="D91" s="41">
        <v>91343.4</v>
      </c>
      <c r="E91" s="41">
        <v>91909.2</v>
      </c>
      <c r="F91" s="41">
        <v>92468.1</v>
      </c>
      <c r="G91" s="41">
        <v>91966.2</v>
      </c>
      <c r="H91" s="41">
        <v>92792.9</v>
      </c>
      <c r="I91" s="41">
        <v>93019.4</v>
      </c>
      <c r="J91" s="41">
        <v>93819.6</v>
      </c>
      <c r="K91" s="44">
        <v>95306.8</v>
      </c>
      <c r="BE91" s="33"/>
    </row>
    <row r="92" spans="1:57">
      <c r="A92" s="42" t="s">
        <v>330</v>
      </c>
      <c r="B92" s="41">
        <v>49185</v>
      </c>
      <c r="C92" s="41">
        <v>49717.4</v>
      </c>
      <c r="D92" s="41">
        <v>49547.3</v>
      </c>
      <c r="E92" s="41">
        <v>50019.199999999997</v>
      </c>
      <c r="F92" s="41">
        <v>50858.2</v>
      </c>
      <c r="G92" s="41">
        <v>50737.3</v>
      </c>
      <c r="H92" s="41">
        <v>51609.3</v>
      </c>
      <c r="I92" s="41">
        <v>52387.9</v>
      </c>
      <c r="J92" s="41">
        <v>53502.9</v>
      </c>
      <c r="K92" s="40">
        <v>54715.8</v>
      </c>
      <c r="BE92" s="33"/>
    </row>
    <row r="93" spans="1:57">
      <c r="A93" s="43" t="s">
        <v>329</v>
      </c>
      <c r="B93" s="41">
        <v>40469.599999999999</v>
      </c>
      <c r="C93" s="41">
        <v>41588.699999999997</v>
      </c>
      <c r="D93" s="41">
        <v>41796.1</v>
      </c>
      <c r="E93" s="41">
        <v>41890</v>
      </c>
      <c r="F93" s="41">
        <v>41609.9</v>
      </c>
      <c r="G93" s="41">
        <v>41228.9</v>
      </c>
      <c r="H93" s="41">
        <v>41183.599999999999</v>
      </c>
      <c r="I93" s="41">
        <v>40631.5</v>
      </c>
      <c r="J93" s="41">
        <v>40316.699999999997</v>
      </c>
      <c r="K93" s="40">
        <v>40591</v>
      </c>
      <c r="BE93" s="33"/>
    </row>
    <row r="94" spans="1:57">
      <c r="A94" s="43" t="s">
        <v>328</v>
      </c>
      <c r="B94" s="41">
        <v>-11644</v>
      </c>
      <c r="C94" s="41">
        <v>-22466.6</v>
      </c>
      <c r="D94" s="41">
        <v>-24399.599999999999</v>
      </c>
      <c r="E94" s="41">
        <v>-25771.200000000001</v>
      </c>
      <c r="F94" s="41">
        <v>-19239.7</v>
      </c>
      <c r="G94" s="41">
        <v>-12002.6</v>
      </c>
      <c r="H94" s="41">
        <v>-10892</v>
      </c>
      <c r="I94" s="41">
        <v>-14853.2</v>
      </c>
      <c r="J94" s="41">
        <v>-41609.9</v>
      </c>
      <c r="K94" s="40">
        <v>-40415.599999999999</v>
      </c>
      <c r="BE94" s="33"/>
    </row>
    <row r="95" spans="1:57">
      <c r="A95" s="43" t="s">
        <v>281</v>
      </c>
      <c r="B95" s="41">
        <v>1521.3</v>
      </c>
      <c r="C95" s="41">
        <v>-9230.5</v>
      </c>
      <c r="D95" s="41">
        <v>-10983.8</v>
      </c>
      <c r="E95" s="41">
        <v>-12148.4</v>
      </c>
      <c r="F95" s="41">
        <v>-5431.4</v>
      </c>
      <c r="G95" s="41">
        <v>1978.6</v>
      </c>
      <c r="H95" s="41">
        <v>3293.6</v>
      </c>
      <c r="I95" s="41">
        <v>-326.8</v>
      </c>
      <c r="J95" s="41">
        <v>-27185.200000000001</v>
      </c>
      <c r="K95" s="40">
        <v>-26062.2</v>
      </c>
      <c r="BE95" s="33"/>
    </row>
    <row r="96" spans="1:57">
      <c r="A96" s="42" t="s">
        <v>280</v>
      </c>
      <c r="B96" s="41">
        <v>13165.3</v>
      </c>
      <c r="C96" s="41">
        <v>13236.2</v>
      </c>
      <c r="D96" s="41">
        <v>13415.8</v>
      </c>
      <c r="E96" s="41">
        <v>13622.8</v>
      </c>
      <c r="F96" s="41">
        <v>13808.4</v>
      </c>
      <c r="G96" s="41">
        <v>13981.2</v>
      </c>
      <c r="H96" s="41">
        <v>14185.6</v>
      </c>
      <c r="I96" s="41">
        <v>14526.5</v>
      </c>
      <c r="J96" s="41">
        <v>14424.7</v>
      </c>
      <c r="K96" s="40">
        <v>14353.4</v>
      </c>
      <c r="BE96" s="33"/>
    </row>
    <row r="97" spans="1:57">
      <c r="A97" s="42"/>
      <c r="B97" s="41"/>
      <c r="C97" s="41"/>
      <c r="D97" s="41"/>
      <c r="E97" s="41"/>
      <c r="F97" s="41"/>
      <c r="G97" s="41"/>
      <c r="H97" s="41"/>
      <c r="I97" s="41"/>
      <c r="J97" s="41"/>
      <c r="K97" s="40"/>
      <c r="BE97" s="33"/>
    </row>
    <row r="98" spans="1:57">
      <c r="A98" s="42" t="s">
        <v>175</v>
      </c>
      <c r="B98" s="41">
        <v>78010.600000000006</v>
      </c>
      <c r="C98" s="41">
        <v>68839.5</v>
      </c>
      <c r="D98" s="41">
        <v>66943.8</v>
      </c>
      <c r="E98" s="41">
        <v>66138.100000000006</v>
      </c>
      <c r="F98" s="41">
        <v>73228.399999999994</v>
      </c>
      <c r="G98" s="41">
        <v>79963.600000000006</v>
      </c>
      <c r="H98" s="41">
        <v>81900.899999999994</v>
      </c>
      <c r="I98" s="41">
        <v>78166.100000000006</v>
      </c>
      <c r="J98" s="41">
        <v>52209.599999999999</v>
      </c>
      <c r="K98" s="40">
        <v>54891.199999999997</v>
      </c>
      <c r="BE98" s="33"/>
    </row>
    <row r="99" spans="1:57">
      <c r="A99" s="42"/>
      <c r="B99" s="41"/>
      <c r="C99" s="41"/>
      <c r="D99" s="41"/>
      <c r="E99" s="41"/>
      <c r="F99" s="41"/>
      <c r="G99" s="41"/>
      <c r="H99" s="41"/>
      <c r="I99" s="41"/>
      <c r="J99" s="41"/>
      <c r="K99" s="40"/>
      <c r="BE99" s="33"/>
    </row>
    <row r="100" spans="1:57">
      <c r="A100" s="43" t="s">
        <v>327</v>
      </c>
      <c r="B100" s="41">
        <v>78010.600000000006</v>
      </c>
      <c r="C100" s="41">
        <v>68839.5</v>
      </c>
      <c r="D100" s="41">
        <v>66943.8</v>
      </c>
      <c r="E100" s="41">
        <v>66138.100000000006</v>
      </c>
      <c r="F100" s="41">
        <v>73228.399999999994</v>
      </c>
      <c r="G100" s="41">
        <v>79963.600000000006</v>
      </c>
      <c r="H100" s="41">
        <v>81900.899999999994</v>
      </c>
      <c r="I100" s="41">
        <v>78166.100000000006</v>
      </c>
      <c r="J100" s="41">
        <v>52209.599999999999</v>
      </c>
      <c r="K100" s="40">
        <v>54891.199999999997</v>
      </c>
      <c r="BE100" s="33"/>
    </row>
    <row r="101" spans="1:57">
      <c r="A101" s="42" t="s">
        <v>260</v>
      </c>
      <c r="B101" s="41">
        <v>91175.9</v>
      </c>
      <c r="C101" s="41">
        <v>82075.600000000006</v>
      </c>
      <c r="D101" s="41">
        <v>80359.600000000006</v>
      </c>
      <c r="E101" s="41">
        <v>79760.899999999994</v>
      </c>
      <c r="F101" s="41">
        <v>87036.800000000003</v>
      </c>
      <c r="G101" s="41">
        <v>93944.8</v>
      </c>
      <c r="H101" s="41">
        <v>96086.5</v>
      </c>
      <c r="I101" s="41">
        <v>92692.6</v>
      </c>
      <c r="J101" s="41">
        <v>66634.399999999994</v>
      </c>
      <c r="K101" s="40">
        <v>69244.600000000006</v>
      </c>
      <c r="BE101" s="33"/>
    </row>
    <row r="102" spans="1:57">
      <c r="A102" s="42" t="s">
        <v>280</v>
      </c>
      <c r="B102" s="41">
        <v>13165.3</v>
      </c>
      <c r="C102" s="41">
        <v>13236.2</v>
      </c>
      <c r="D102" s="41">
        <v>13415.8</v>
      </c>
      <c r="E102" s="41">
        <v>13622.8</v>
      </c>
      <c r="F102" s="41">
        <v>13808.4</v>
      </c>
      <c r="G102" s="41">
        <v>13981.2</v>
      </c>
      <c r="H102" s="41">
        <v>14185.6</v>
      </c>
      <c r="I102" s="41">
        <v>14526.5</v>
      </c>
      <c r="J102" s="41">
        <v>14424.7</v>
      </c>
      <c r="K102" s="40">
        <v>14353.4</v>
      </c>
      <c r="BE102" s="33"/>
    </row>
    <row r="103" spans="1:57">
      <c r="A103" s="43"/>
      <c r="B103" s="41"/>
      <c r="C103" s="41"/>
      <c r="D103" s="41"/>
      <c r="E103" s="41"/>
      <c r="F103" s="41"/>
      <c r="G103" s="41"/>
      <c r="H103" s="41"/>
      <c r="I103" s="41"/>
      <c r="J103" s="41"/>
      <c r="K103" s="40"/>
      <c r="BE103" s="33"/>
    </row>
    <row r="104" spans="1:57">
      <c r="A104" s="39" t="s">
        <v>170</v>
      </c>
      <c r="B104" s="38">
        <v>78010.600000000006</v>
      </c>
      <c r="C104" s="37">
        <v>68839.5</v>
      </c>
      <c r="D104" s="37">
        <v>66943.8</v>
      </c>
      <c r="E104" s="37">
        <v>66138.100000000006</v>
      </c>
      <c r="F104" s="37">
        <v>73228.399999999994</v>
      </c>
      <c r="G104" s="37">
        <v>79963.600000000006</v>
      </c>
      <c r="H104" s="37">
        <v>81900.899999999994</v>
      </c>
      <c r="I104" s="37">
        <v>78166.100000000006</v>
      </c>
      <c r="J104" s="37">
        <v>52209.599999999999</v>
      </c>
      <c r="K104" s="36">
        <v>54891.199999999997</v>
      </c>
      <c r="BE104" s="33"/>
    </row>
    <row r="105" spans="1:57">
      <c r="BE105" s="33"/>
    </row>
    <row r="106" spans="1:57">
      <c r="A106" s="45" t="s">
        <v>326</v>
      </c>
      <c r="B106" s="41">
        <v>40469.599999999999</v>
      </c>
      <c r="C106" s="41">
        <v>41588.699999999997</v>
      </c>
      <c r="D106" s="41">
        <v>41796.1</v>
      </c>
      <c r="E106" s="41">
        <v>41890</v>
      </c>
      <c r="F106" s="41">
        <v>41609.9</v>
      </c>
      <c r="G106" s="41">
        <v>41228.9</v>
      </c>
      <c r="H106" s="41">
        <v>41183.599999999999</v>
      </c>
      <c r="I106" s="41">
        <v>40631.5</v>
      </c>
      <c r="J106" s="41">
        <v>40316.699999999997</v>
      </c>
      <c r="K106" s="44">
        <v>40591</v>
      </c>
      <c r="BE106" s="33"/>
    </row>
    <row r="107" spans="1:57">
      <c r="A107" s="42" t="s">
        <v>325</v>
      </c>
      <c r="B107" s="41">
        <v>-11644</v>
      </c>
      <c r="C107" s="41">
        <v>-22466.6</v>
      </c>
      <c r="D107" s="41">
        <v>-24399.599999999999</v>
      </c>
      <c r="E107" s="41">
        <v>-25771.200000000001</v>
      </c>
      <c r="F107" s="41">
        <v>-19239.7</v>
      </c>
      <c r="G107" s="41">
        <v>-12002.6</v>
      </c>
      <c r="H107" s="41">
        <v>-10892</v>
      </c>
      <c r="I107" s="41">
        <v>-14853.2</v>
      </c>
      <c r="J107" s="41">
        <v>-41609.9</v>
      </c>
      <c r="K107" s="40">
        <v>-40415.599999999999</v>
      </c>
      <c r="BE107" s="33"/>
    </row>
    <row r="108" spans="1:57">
      <c r="A108" s="43" t="s">
        <v>281</v>
      </c>
      <c r="B108" s="41">
        <v>1521.3</v>
      </c>
      <c r="C108" s="41">
        <v>-9230.5</v>
      </c>
      <c r="D108" s="41">
        <v>-10983.8</v>
      </c>
      <c r="E108" s="41">
        <v>-12148.4</v>
      </c>
      <c r="F108" s="41">
        <v>-5431.4</v>
      </c>
      <c r="G108" s="41">
        <v>1978.6</v>
      </c>
      <c r="H108" s="41">
        <v>3293.6</v>
      </c>
      <c r="I108" s="41">
        <v>-326.8</v>
      </c>
      <c r="J108" s="41">
        <v>-27185.200000000001</v>
      </c>
      <c r="K108" s="40">
        <v>-26062.2</v>
      </c>
      <c r="BE108" s="33"/>
    </row>
    <row r="109" spans="1:57">
      <c r="A109" s="43" t="s">
        <v>280</v>
      </c>
      <c r="B109" s="41">
        <v>13165.3</v>
      </c>
      <c r="C109" s="41">
        <v>13236.2</v>
      </c>
      <c r="D109" s="41">
        <v>13415.8</v>
      </c>
      <c r="E109" s="41">
        <v>13622.8</v>
      </c>
      <c r="F109" s="41">
        <v>13808.4</v>
      </c>
      <c r="G109" s="41">
        <v>13981.2</v>
      </c>
      <c r="H109" s="41">
        <v>14185.6</v>
      </c>
      <c r="I109" s="41">
        <v>14526.5</v>
      </c>
      <c r="J109" s="41">
        <v>14424.7</v>
      </c>
      <c r="K109" s="40">
        <v>14353.4</v>
      </c>
      <c r="BE109" s="33"/>
    </row>
    <row r="110" spans="1:57">
      <c r="A110" s="43"/>
      <c r="B110" s="41"/>
      <c r="C110" s="41"/>
      <c r="D110" s="41"/>
      <c r="E110" s="41"/>
      <c r="F110" s="41"/>
      <c r="G110" s="41"/>
      <c r="H110" s="41"/>
      <c r="I110" s="41"/>
      <c r="J110" s="41"/>
      <c r="K110" s="40"/>
      <c r="BE110" s="33"/>
    </row>
    <row r="111" spans="1:57">
      <c r="A111" s="43" t="s">
        <v>175</v>
      </c>
      <c r="B111" s="41">
        <v>28825.599999999999</v>
      </c>
      <c r="C111" s="41">
        <v>19122</v>
      </c>
      <c r="D111" s="41">
        <v>17396.5</v>
      </c>
      <c r="E111" s="41">
        <v>16118.8</v>
      </c>
      <c r="F111" s="41">
        <v>22370.2</v>
      </c>
      <c r="G111" s="41">
        <v>29226.3</v>
      </c>
      <c r="H111" s="41">
        <v>30291.599999999999</v>
      </c>
      <c r="I111" s="41">
        <v>25778.2</v>
      </c>
      <c r="J111" s="41">
        <v>-1293.2</v>
      </c>
      <c r="K111" s="40">
        <v>175.4</v>
      </c>
      <c r="BE111" s="33"/>
    </row>
    <row r="112" spans="1:57">
      <c r="A112" s="43"/>
      <c r="B112" s="41"/>
      <c r="C112" s="41"/>
      <c r="D112" s="41"/>
      <c r="E112" s="41"/>
      <c r="F112" s="41"/>
      <c r="G112" s="41"/>
      <c r="H112" s="41"/>
      <c r="I112" s="41"/>
      <c r="J112" s="41"/>
      <c r="K112" s="40"/>
      <c r="BE112" s="33"/>
    </row>
    <row r="113" spans="1:57">
      <c r="A113" s="42" t="s">
        <v>324</v>
      </c>
      <c r="B113" s="41">
        <v>28825.599999999999</v>
      </c>
      <c r="C113" s="41">
        <v>19122</v>
      </c>
      <c r="D113" s="41">
        <v>17396.5</v>
      </c>
      <c r="E113" s="41">
        <v>16118.8</v>
      </c>
      <c r="F113" s="41">
        <v>22370.2</v>
      </c>
      <c r="G113" s="41">
        <v>29226.3</v>
      </c>
      <c r="H113" s="41">
        <v>30291.599999999999</v>
      </c>
      <c r="I113" s="41">
        <v>25778.2</v>
      </c>
      <c r="J113" s="41">
        <v>-1293.2</v>
      </c>
      <c r="K113" s="40">
        <v>175.4</v>
      </c>
      <c r="BE113" s="33"/>
    </row>
    <row r="114" spans="1:57">
      <c r="A114" s="42" t="s">
        <v>275</v>
      </c>
      <c r="B114" s="41">
        <v>41990.9</v>
      </c>
      <c r="C114" s="41">
        <v>32358.2</v>
      </c>
      <c r="D114" s="41">
        <v>30812.3</v>
      </c>
      <c r="E114" s="41">
        <v>29741.599999999999</v>
      </c>
      <c r="F114" s="41">
        <v>36178.5</v>
      </c>
      <c r="G114" s="41">
        <v>43207.6</v>
      </c>
      <c r="H114" s="41">
        <v>44477.2</v>
      </c>
      <c r="I114" s="41">
        <v>40304.699999999997</v>
      </c>
      <c r="J114" s="41">
        <v>13131.5</v>
      </c>
      <c r="K114" s="40">
        <v>14528.8</v>
      </c>
      <c r="BE114" s="33"/>
    </row>
    <row r="115" spans="1:57">
      <c r="A115" s="43" t="s">
        <v>280</v>
      </c>
      <c r="B115" s="41">
        <v>13165.3</v>
      </c>
      <c r="C115" s="41">
        <v>13236.2</v>
      </c>
      <c r="D115" s="41">
        <v>13415.8</v>
      </c>
      <c r="E115" s="41">
        <v>13622.8</v>
      </c>
      <c r="F115" s="41">
        <v>13808.4</v>
      </c>
      <c r="G115" s="41">
        <v>13981.2</v>
      </c>
      <c r="H115" s="41">
        <v>14185.6</v>
      </c>
      <c r="I115" s="41">
        <v>14526.5</v>
      </c>
      <c r="J115" s="41">
        <v>14424.7</v>
      </c>
      <c r="K115" s="40">
        <v>14353.4</v>
      </c>
      <c r="BE115" s="33"/>
    </row>
    <row r="116" spans="1:57">
      <c r="A116" s="43"/>
      <c r="B116" s="41"/>
      <c r="C116" s="41"/>
      <c r="D116" s="41"/>
      <c r="E116" s="41"/>
      <c r="F116" s="41"/>
      <c r="G116" s="41"/>
      <c r="H116" s="41"/>
      <c r="I116" s="41"/>
      <c r="J116" s="41"/>
      <c r="K116" s="40"/>
      <c r="BE116" s="33"/>
    </row>
    <row r="117" spans="1:57">
      <c r="A117" s="39" t="s">
        <v>170</v>
      </c>
      <c r="B117" s="38">
        <v>28825.599999999999</v>
      </c>
      <c r="C117" s="37">
        <v>19122</v>
      </c>
      <c r="D117" s="37">
        <v>17396.5</v>
      </c>
      <c r="E117" s="37">
        <v>16118.8</v>
      </c>
      <c r="F117" s="37">
        <v>22370.2</v>
      </c>
      <c r="G117" s="37">
        <v>29226.3</v>
      </c>
      <c r="H117" s="37">
        <v>30291.599999999999</v>
      </c>
      <c r="I117" s="37">
        <v>25778.2</v>
      </c>
      <c r="J117" s="37">
        <v>-1293.2</v>
      </c>
      <c r="K117" s="36">
        <v>175.4</v>
      </c>
      <c r="BE117" s="33"/>
    </row>
    <row r="118" spans="1:57">
      <c r="BE118" s="33"/>
    </row>
    <row r="119" spans="1:57">
      <c r="BE119" s="33"/>
    </row>
    <row r="120" spans="1:57">
      <c r="BE120" s="33"/>
    </row>
    <row r="121" spans="1:57">
      <c r="BE121" s="33"/>
    </row>
    <row r="122" spans="1:57">
      <c r="BE122" s="33"/>
    </row>
    <row r="123" spans="1:57">
      <c r="BE123" s="33"/>
    </row>
    <row r="124" spans="1:57">
      <c r="BE124" s="33"/>
    </row>
    <row r="125" spans="1:57">
      <c r="BE125" s="33"/>
    </row>
    <row r="126" spans="1:57">
      <c r="BE126" s="33"/>
    </row>
    <row r="127" spans="1:57">
      <c r="BE127" s="33"/>
    </row>
    <row r="128" spans="1:57">
      <c r="BE128" s="33"/>
    </row>
    <row r="129" spans="57:57">
      <c r="BE129" s="33"/>
    </row>
    <row r="130" spans="57:57">
      <c r="BE130" s="33"/>
    </row>
    <row r="131" spans="57:57">
      <c r="BE131" s="33"/>
    </row>
    <row r="132" spans="57:57">
      <c r="BE132" s="33"/>
    </row>
  </sheetData>
  <sheetProtection sheet="1" objects="1" scenarios="1"/>
  <pageMargins left="0.59055118110236204" right="0.59055118110236204" top="0.59055118110236204" bottom="0.59055118110236204" header="0.511811023622047" footer="0.511811023622047"/>
  <pageSetup paperSize="9" scale="53" fitToWidth="0" pageOrder="overThenDown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BE148"/>
  <sheetViews>
    <sheetView showGridLines="0" zoomScale="80" zoomScaleNormal="80" zoomScalePageLayoutView="80" workbookViewId="0">
      <pane xSplit="1" ySplit="7" topLeftCell="G8" activePane="bottomRight" state="frozen"/>
      <selection pane="topRight" activeCell="B1" sqref="B1"/>
      <selection pane="bottomLeft" activeCell="A8" sqref="A8"/>
      <selection pane="bottomRight" activeCell="B24" sqref="B23:B24"/>
    </sheetView>
  </sheetViews>
  <sheetFormatPr baseColWidth="10" defaultColWidth="8.796875" defaultRowHeight="18" x14ac:dyDescent="0"/>
  <cols>
    <col min="1" max="1" width="60.69921875" style="29" customWidth="1"/>
    <col min="2" max="70" width="15.69921875" style="29" customWidth="1"/>
    <col min="71" max="16384" width="8.796875" style="29"/>
  </cols>
  <sheetData>
    <row r="1" spans="1:11" s="30" customFormat="1" ht="16">
      <c r="A1" s="32" t="s">
        <v>387</v>
      </c>
    </row>
    <row r="2" spans="1:11" s="30" customFormat="1" ht="16">
      <c r="A2" s="30" t="s">
        <v>307</v>
      </c>
    </row>
    <row r="3" spans="1:11" s="30" customFormat="1" ht="16">
      <c r="A3" s="32" t="s">
        <v>1</v>
      </c>
    </row>
    <row r="4" spans="1:11" s="34" customFormat="1" ht="16">
      <c r="A4" s="32" t="s">
        <v>2</v>
      </c>
      <c r="B4" s="30"/>
      <c r="C4" s="30"/>
      <c r="D4" s="30"/>
      <c r="E4" s="30"/>
      <c r="F4" s="30"/>
      <c r="G4" s="30"/>
      <c r="H4" s="30"/>
      <c r="I4" s="30"/>
    </row>
    <row r="5" spans="1:11" s="35" customFormat="1">
      <c r="A5" s="54"/>
      <c r="B5" s="53"/>
      <c r="C5" s="53"/>
      <c r="D5" s="53"/>
      <c r="E5" s="53"/>
      <c r="F5" s="53"/>
      <c r="G5" s="53"/>
      <c r="H5" s="53"/>
      <c r="I5" s="53"/>
      <c r="J5" s="53"/>
      <c r="K5" s="52"/>
    </row>
    <row r="6" spans="1:11" s="35" customFormat="1">
      <c r="A6" s="51" t="s">
        <v>3</v>
      </c>
      <c r="B6" s="50">
        <v>2001</v>
      </c>
      <c r="C6" s="50">
        <v>2002</v>
      </c>
      <c r="D6" s="50">
        <v>2003</v>
      </c>
      <c r="E6" s="50">
        <v>2004</v>
      </c>
      <c r="F6" s="50">
        <v>2005</v>
      </c>
      <c r="G6" s="50">
        <v>2006</v>
      </c>
      <c r="H6" s="50">
        <v>2007</v>
      </c>
      <c r="I6" s="50">
        <v>2008</v>
      </c>
      <c r="J6" s="50">
        <v>2009</v>
      </c>
      <c r="K6" s="49">
        <v>2010</v>
      </c>
    </row>
    <row r="7" spans="1:11" s="35" customFormat="1">
      <c r="A7" s="48"/>
      <c r="B7" s="47"/>
      <c r="C7" s="47"/>
      <c r="D7" s="47"/>
      <c r="E7" s="47"/>
      <c r="F7" s="47"/>
      <c r="G7" s="47"/>
      <c r="H7" s="47"/>
      <c r="I7" s="47"/>
      <c r="J7" s="47"/>
      <c r="K7" s="46"/>
    </row>
    <row r="8" spans="1:11" s="35" customFormat="1">
      <c r="A8" s="45" t="s">
        <v>233</v>
      </c>
      <c r="B8" s="41">
        <v>5387.9</v>
      </c>
      <c r="C8" s="41">
        <v>3945.8</v>
      </c>
      <c r="D8" s="41">
        <v>3260.4</v>
      </c>
      <c r="E8" s="41">
        <v>3251.4</v>
      </c>
      <c r="F8" s="41">
        <v>3527.9</v>
      </c>
      <c r="G8" s="41">
        <v>4301.8999999999996</v>
      </c>
      <c r="H8" s="41">
        <v>4783.5</v>
      </c>
      <c r="I8" s="41">
        <v>4525.1000000000004</v>
      </c>
      <c r="J8" s="41">
        <v>3675.1</v>
      </c>
      <c r="K8" s="44">
        <v>3234.9</v>
      </c>
    </row>
    <row r="9" spans="1:11" s="35" customFormat="1">
      <c r="A9" s="42" t="s">
        <v>220</v>
      </c>
      <c r="B9" s="41">
        <v>5045.8999999999996</v>
      </c>
      <c r="C9" s="41">
        <v>3593.2</v>
      </c>
      <c r="D9" s="41">
        <v>2934.4</v>
      </c>
      <c r="E9" s="41">
        <v>2932.3</v>
      </c>
      <c r="F9" s="41">
        <v>3245.5</v>
      </c>
      <c r="G9" s="41">
        <v>4020.5</v>
      </c>
      <c r="H9" s="41">
        <v>4532.3999999999996</v>
      </c>
      <c r="I9" s="41">
        <v>4286.7</v>
      </c>
      <c r="J9" s="41">
        <v>3431</v>
      </c>
      <c r="K9" s="40">
        <v>2995</v>
      </c>
    </row>
    <row r="10" spans="1:11" s="35" customFormat="1">
      <c r="A10" s="42" t="s">
        <v>386</v>
      </c>
      <c r="B10" s="41">
        <v>1486.4</v>
      </c>
      <c r="C10" s="41">
        <v>1237.7</v>
      </c>
      <c r="D10" s="41">
        <v>1074.5</v>
      </c>
      <c r="E10" s="41">
        <v>1148.5999999999999</v>
      </c>
      <c r="F10" s="41">
        <v>1192.5</v>
      </c>
      <c r="G10" s="41">
        <v>1498.6</v>
      </c>
      <c r="H10" s="41">
        <v>1591.9</v>
      </c>
      <c r="I10" s="41">
        <v>1534.5</v>
      </c>
      <c r="J10" s="41">
        <v>1078.3</v>
      </c>
      <c r="K10" s="40">
        <v>904.2</v>
      </c>
    </row>
    <row r="11" spans="1:11" s="35" customFormat="1">
      <c r="A11" s="42" t="s">
        <v>385</v>
      </c>
      <c r="B11" s="41">
        <v>3559.5</v>
      </c>
      <c r="C11" s="41">
        <v>2355.5</v>
      </c>
      <c r="D11" s="41">
        <v>1859.9</v>
      </c>
      <c r="E11" s="41">
        <v>1783.6</v>
      </c>
      <c r="F11" s="41">
        <v>2053</v>
      </c>
      <c r="G11" s="41">
        <v>2521.9</v>
      </c>
      <c r="H11" s="41">
        <v>2940.5</v>
      </c>
      <c r="I11" s="41">
        <v>2752.2</v>
      </c>
      <c r="J11" s="41">
        <v>2352.6999999999998</v>
      </c>
      <c r="K11" s="40">
        <v>2090.8000000000002</v>
      </c>
    </row>
    <row r="12" spans="1:11" s="35" customFormat="1">
      <c r="A12" s="42" t="s">
        <v>384</v>
      </c>
      <c r="B12" s="41">
        <v>108.8</v>
      </c>
      <c r="C12" s="41">
        <v>75.599999999999994</v>
      </c>
      <c r="D12" s="41">
        <v>49.1</v>
      </c>
      <c r="E12" s="41">
        <v>49.1</v>
      </c>
      <c r="F12" s="41">
        <v>53.6</v>
      </c>
      <c r="G12" s="41">
        <v>56.9</v>
      </c>
      <c r="H12" s="41">
        <v>66.8</v>
      </c>
      <c r="I12" s="41">
        <v>58.5</v>
      </c>
      <c r="J12" s="41">
        <v>47.7</v>
      </c>
      <c r="K12" s="40">
        <v>41.5</v>
      </c>
    </row>
    <row r="13" spans="1:11" s="35" customFormat="1">
      <c r="A13" s="42" t="s">
        <v>383</v>
      </c>
      <c r="B13" s="41">
        <v>852.5</v>
      </c>
      <c r="C13" s="41">
        <v>614.79999999999995</v>
      </c>
      <c r="D13" s="41">
        <v>474.5</v>
      </c>
      <c r="E13" s="41">
        <v>473.9</v>
      </c>
      <c r="F13" s="41">
        <v>713.5</v>
      </c>
      <c r="G13" s="41">
        <v>807.6</v>
      </c>
      <c r="H13" s="41">
        <v>826.6</v>
      </c>
      <c r="I13" s="41">
        <v>569.5</v>
      </c>
      <c r="J13" s="41">
        <v>505.2</v>
      </c>
      <c r="K13" s="40">
        <v>396.4</v>
      </c>
    </row>
    <row r="14" spans="1:11" s="35" customFormat="1">
      <c r="A14" s="42" t="s">
        <v>382</v>
      </c>
      <c r="B14" s="41">
        <v>2598.1999999999998</v>
      </c>
      <c r="C14" s="41">
        <v>1665.1</v>
      </c>
      <c r="D14" s="41">
        <v>1336.3</v>
      </c>
      <c r="E14" s="41">
        <v>1260.5999999999999</v>
      </c>
      <c r="F14" s="41">
        <v>1285.9000000000001</v>
      </c>
      <c r="G14" s="41">
        <v>1657.4</v>
      </c>
      <c r="H14" s="41">
        <v>2047.1</v>
      </c>
      <c r="I14" s="41">
        <v>2124.1999999999998</v>
      </c>
      <c r="J14" s="41">
        <v>1799.8</v>
      </c>
      <c r="K14" s="40">
        <v>1652.9</v>
      </c>
    </row>
    <row r="15" spans="1:11" s="35" customFormat="1">
      <c r="A15" s="42" t="s">
        <v>355</v>
      </c>
      <c r="B15" s="41">
        <v>342</v>
      </c>
      <c r="C15" s="41">
        <v>352.6</v>
      </c>
      <c r="D15" s="41">
        <v>326</v>
      </c>
      <c r="E15" s="41">
        <v>319.2</v>
      </c>
      <c r="F15" s="41">
        <v>282.3</v>
      </c>
      <c r="G15" s="41">
        <v>281.39999999999998</v>
      </c>
      <c r="H15" s="41">
        <v>251.1</v>
      </c>
      <c r="I15" s="41">
        <v>238.4</v>
      </c>
      <c r="J15" s="41">
        <v>244.2</v>
      </c>
      <c r="K15" s="40">
        <v>239.9</v>
      </c>
    </row>
    <row r="16" spans="1:11" s="35" customFormat="1">
      <c r="A16" s="43" t="s">
        <v>381</v>
      </c>
      <c r="B16" s="41">
        <v>327697.40000000002</v>
      </c>
      <c r="C16" s="41">
        <v>319180.09999999998</v>
      </c>
      <c r="D16" s="41">
        <v>315478.2</v>
      </c>
      <c r="E16" s="41">
        <v>311887.40000000002</v>
      </c>
      <c r="F16" s="41">
        <v>313876.40000000002</v>
      </c>
      <c r="G16" s="41">
        <v>317153.09999999998</v>
      </c>
      <c r="H16" s="41">
        <v>318165.2</v>
      </c>
      <c r="I16" s="41">
        <v>315585.8</v>
      </c>
      <c r="J16" s="41">
        <v>300957.8</v>
      </c>
      <c r="K16" s="40">
        <v>302064.5</v>
      </c>
    </row>
    <row r="17" spans="1:11" s="35" customFormat="1">
      <c r="A17" s="42" t="s">
        <v>231</v>
      </c>
      <c r="B17" s="41">
        <v>350072.3</v>
      </c>
      <c r="C17" s="41">
        <v>340935.1</v>
      </c>
      <c r="D17" s="41">
        <v>336987.8</v>
      </c>
      <c r="E17" s="41">
        <v>333249.90000000002</v>
      </c>
      <c r="F17" s="41">
        <v>335121.90000000002</v>
      </c>
      <c r="G17" s="41">
        <v>338551.3</v>
      </c>
      <c r="H17" s="41">
        <v>339618.9</v>
      </c>
      <c r="I17" s="41">
        <v>337118.7</v>
      </c>
      <c r="J17" s="41">
        <v>321641.7</v>
      </c>
      <c r="K17" s="40">
        <v>322267.2</v>
      </c>
    </row>
    <row r="18" spans="1:11" s="35" customFormat="1">
      <c r="A18" s="42" t="s">
        <v>274</v>
      </c>
      <c r="B18" s="41">
        <v>22374.9</v>
      </c>
      <c r="C18" s="41">
        <v>21755</v>
      </c>
      <c r="D18" s="41">
        <v>21509.7</v>
      </c>
      <c r="E18" s="41">
        <v>21362.5</v>
      </c>
      <c r="F18" s="41">
        <v>21245.5</v>
      </c>
      <c r="G18" s="41">
        <v>21398.1</v>
      </c>
      <c r="H18" s="41">
        <v>21453.7</v>
      </c>
      <c r="I18" s="41">
        <v>21532.9</v>
      </c>
      <c r="J18" s="41">
        <v>20683.900000000001</v>
      </c>
      <c r="K18" s="40">
        <v>20202.7</v>
      </c>
    </row>
    <row r="19" spans="1:11" s="35" customFormat="1">
      <c r="A19" s="42"/>
      <c r="B19" s="41"/>
      <c r="C19" s="41"/>
      <c r="D19" s="41"/>
      <c r="E19" s="41"/>
      <c r="F19" s="41"/>
      <c r="G19" s="41"/>
      <c r="H19" s="41"/>
      <c r="I19" s="41"/>
      <c r="J19" s="41"/>
      <c r="K19" s="40"/>
    </row>
    <row r="20" spans="1:11" s="35" customFormat="1">
      <c r="A20" s="42" t="s">
        <v>175</v>
      </c>
      <c r="B20" s="41">
        <v>333085.3</v>
      </c>
      <c r="C20" s="41">
        <v>323125.90000000002</v>
      </c>
      <c r="D20" s="41">
        <v>318738.5</v>
      </c>
      <c r="E20" s="41">
        <v>315138.8</v>
      </c>
      <c r="F20" s="41">
        <v>317404.2</v>
      </c>
      <c r="G20" s="41">
        <v>321455</v>
      </c>
      <c r="H20" s="41">
        <v>322948.7</v>
      </c>
      <c r="I20" s="41">
        <v>320111</v>
      </c>
      <c r="J20" s="41">
        <v>304632.90000000002</v>
      </c>
      <c r="K20" s="40">
        <v>305299.40000000002</v>
      </c>
    </row>
    <row r="21" spans="1:11" s="35" customFormat="1">
      <c r="A21" s="42"/>
      <c r="B21" s="41"/>
      <c r="C21" s="41"/>
      <c r="D21" s="41"/>
      <c r="E21" s="41"/>
      <c r="F21" s="41"/>
      <c r="G21" s="41"/>
      <c r="H21" s="41"/>
      <c r="I21" s="41"/>
      <c r="J21" s="41"/>
      <c r="K21" s="40"/>
    </row>
    <row r="22" spans="1:11" s="35" customFormat="1">
      <c r="A22" s="42" t="s">
        <v>380</v>
      </c>
      <c r="B22" s="41">
        <v>39358.1</v>
      </c>
      <c r="C22" s="41">
        <v>40048.5</v>
      </c>
      <c r="D22" s="41">
        <v>42107</v>
      </c>
      <c r="E22" s="41">
        <v>40088.199999999997</v>
      </c>
      <c r="F22" s="41">
        <v>39252.800000000003</v>
      </c>
      <c r="G22" s="41">
        <v>38430.6</v>
      </c>
      <c r="H22" s="41">
        <v>38730.699999999997</v>
      </c>
      <c r="I22" s="41">
        <v>37251.9</v>
      </c>
      <c r="J22" s="41">
        <v>37247.300000000003</v>
      </c>
      <c r="K22" s="40">
        <v>37569.800000000003</v>
      </c>
    </row>
    <row r="23" spans="1:11" s="35" customFormat="1">
      <c r="A23" s="43" t="s">
        <v>379</v>
      </c>
      <c r="B23" s="41">
        <v>21909.4</v>
      </c>
      <c r="C23" s="41">
        <v>21945.200000000001</v>
      </c>
      <c r="D23" s="41">
        <v>22270.799999999999</v>
      </c>
      <c r="E23" s="41">
        <v>22609.599999999999</v>
      </c>
      <c r="F23" s="41">
        <v>22901.599999999999</v>
      </c>
      <c r="G23" s="41">
        <v>23440.7</v>
      </c>
      <c r="H23" s="41">
        <v>23642.400000000001</v>
      </c>
      <c r="I23" s="41">
        <v>23599.9</v>
      </c>
      <c r="J23" s="41">
        <v>24607.4</v>
      </c>
      <c r="K23" s="40">
        <v>24711.599999999999</v>
      </c>
    </row>
    <row r="24" spans="1:11" s="35" customFormat="1">
      <c r="A24" s="42" t="s">
        <v>199</v>
      </c>
      <c r="B24" s="41">
        <v>17448.7</v>
      </c>
      <c r="C24" s="41">
        <v>18103.400000000001</v>
      </c>
      <c r="D24" s="41">
        <v>19836.3</v>
      </c>
      <c r="E24" s="41">
        <v>17478.599999999999</v>
      </c>
      <c r="F24" s="41">
        <v>16351.1</v>
      </c>
      <c r="G24" s="41">
        <v>14989.9</v>
      </c>
      <c r="H24" s="41">
        <v>15088.3</v>
      </c>
      <c r="I24" s="41">
        <v>13652</v>
      </c>
      <c r="J24" s="41">
        <v>12639.9</v>
      </c>
      <c r="K24" s="40">
        <v>12858.3</v>
      </c>
    </row>
    <row r="25" spans="1:11" s="35" customFormat="1">
      <c r="A25" s="42" t="s">
        <v>198</v>
      </c>
      <c r="B25" s="41">
        <v>61733</v>
      </c>
      <c r="C25" s="41">
        <v>61803.5</v>
      </c>
      <c r="D25" s="41">
        <v>63616.7</v>
      </c>
      <c r="E25" s="41">
        <v>61450.7</v>
      </c>
      <c r="F25" s="41">
        <v>60498.3</v>
      </c>
      <c r="G25" s="41">
        <v>59828.7</v>
      </c>
      <c r="H25" s="41">
        <v>60184.4</v>
      </c>
      <c r="I25" s="41">
        <v>58784.800000000003</v>
      </c>
      <c r="J25" s="41">
        <v>57931.1</v>
      </c>
      <c r="K25" s="40">
        <v>57772.5</v>
      </c>
    </row>
    <row r="26" spans="1:11" s="35" customFormat="1">
      <c r="A26" s="42" t="s">
        <v>378</v>
      </c>
      <c r="B26" s="41">
        <v>37278</v>
      </c>
      <c r="C26" s="41">
        <v>37116.9</v>
      </c>
      <c r="D26" s="41">
        <v>37427</v>
      </c>
      <c r="E26" s="41">
        <v>37849</v>
      </c>
      <c r="F26" s="41">
        <v>38198</v>
      </c>
      <c r="G26" s="41">
        <v>38978.1</v>
      </c>
      <c r="H26" s="41">
        <v>39492.1</v>
      </c>
      <c r="I26" s="41">
        <v>39716.6</v>
      </c>
      <c r="J26" s="41">
        <v>40195.199999999997</v>
      </c>
      <c r="K26" s="40">
        <v>40064.5</v>
      </c>
    </row>
    <row r="27" spans="1:11" s="35" customFormat="1">
      <c r="A27" s="43" t="s">
        <v>377</v>
      </c>
      <c r="B27" s="41"/>
      <c r="C27" s="41"/>
      <c r="D27" s="41"/>
      <c r="E27" s="41"/>
      <c r="F27" s="41"/>
      <c r="G27" s="41"/>
      <c r="H27" s="41"/>
      <c r="I27" s="41"/>
      <c r="J27" s="41"/>
      <c r="K27" s="40"/>
    </row>
    <row r="28" spans="1:11" s="35" customFormat="1">
      <c r="A28" s="42" t="s">
        <v>196</v>
      </c>
      <c r="B28" s="41">
        <v>24455</v>
      </c>
      <c r="C28" s="41">
        <v>24686.6</v>
      </c>
      <c r="D28" s="41">
        <v>26189.7</v>
      </c>
      <c r="E28" s="41">
        <v>23601.7</v>
      </c>
      <c r="F28" s="41">
        <v>22300.3</v>
      </c>
      <c r="G28" s="41">
        <v>20850.599999999999</v>
      </c>
      <c r="H28" s="41">
        <v>20692.400000000001</v>
      </c>
      <c r="I28" s="41">
        <v>19068.2</v>
      </c>
      <c r="J28" s="41">
        <v>17736</v>
      </c>
      <c r="K28" s="40">
        <v>17708.099999999999</v>
      </c>
    </row>
    <row r="29" spans="1:11" s="35" customFormat="1">
      <c r="A29" s="42" t="s">
        <v>193</v>
      </c>
      <c r="B29" s="41">
        <v>22374.9</v>
      </c>
      <c r="C29" s="41">
        <v>21755</v>
      </c>
      <c r="D29" s="41">
        <v>21509.7</v>
      </c>
      <c r="E29" s="41">
        <v>21362.5</v>
      </c>
      <c r="F29" s="41">
        <v>21245.5</v>
      </c>
      <c r="G29" s="41">
        <v>21398.1</v>
      </c>
      <c r="H29" s="41">
        <v>21453.7</v>
      </c>
      <c r="I29" s="41">
        <v>21532.9</v>
      </c>
      <c r="J29" s="41">
        <v>20683.900000000001</v>
      </c>
      <c r="K29" s="40">
        <v>20202.7</v>
      </c>
    </row>
    <row r="30" spans="1:11" s="35" customFormat="1">
      <c r="A30" s="42" t="s">
        <v>225</v>
      </c>
      <c r="B30" s="41">
        <v>267015.09999999998</v>
      </c>
      <c r="C30" s="41">
        <v>259670.7</v>
      </c>
      <c r="D30" s="41">
        <v>254838.2</v>
      </c>
      <c r="E30" s="41">
        <v>252538.8</v>
      </c>
      <c r="F30" s="41">
        <v>253982.8</v>
      </c>
      <c r="G30" s="41">
        <v>255672.3</v>
      </c>
      <c r="H30" s="41">
        <v>254851.8</v>
      </c>
      <c r="I30" s="41">
        <v>255722.8</v>
      </c>
      <c r="J30" s="41">
        <v>243309.5</v>
      </c>
      <c r="K30" s="40">
        <v>243920.7</v>
      </c>
    </row>
    <row r="31" spans="1:11" s="35" customFormat="1">
      <c r="A31" s="43" t="s">
        <v>114</v>
      </c>
      <c r="B31" s="41">
        <v>226795</v>
      </c>
      <c r="C31" s="41">
        <v>217959.2</v>
      </c>
      <c r="D31" s="41">
        <v>215721.8</v>
      </c>
      <c r="E31" s="41">
        <v>214424.4</v>
      </c>
      <c r="F31" s="41">
        <v>217341.8</v>
      </c>
      <c r="G31" s="41">
        <v>217916</v>
      </c>
      <c r="H31" s="41">
        <v>216775.6</v>
      </c>
      <c r="I31" s="41">
        <v>217888.1</v>
      </c>
      <c r="J31" s="41">
        <v>206269.5</v>
      </c>
      <c r="K31" s="40">
        <v>206070.6</v>
      </c>
    </row>
    <row r="32" spans="1:11" s="35" customFormat="1">
      <c r="A32" s="42" t="s">
        <v>113</v>
      </c>
      <c r="B32" s="41">
        <v>40220.1</v>
      </c>
      <c r="C32" s="41">
        <v>41711.5</v>
      </c>
      <c r="D32" s="41">
        <v>39116.300000000003</v>
      </c>
      <c r="E32" s="41">
        <v>38114.400000000001</v>
      </c>
      <c r="F32" s="41">
        <v>36641</v>
      </c>
      <c r="G32" s="41">
        <v>37756.300000000003</v>
      </c>
      <c r="H32" s="41">
        <v>38076.300000000003</v>
      </c>
      <c r="I32" s="41">
        <v>37834.800000000003</v>
      </c>
      <c r="J32" s="41">
        <v>37040</v>
      </c>
      <c r="K32" s="40">
        <v>37850.1</v>
      </c>
    </row>
    <row r="33" spans="1:57" s="35" customFormat="1">
      <c r="A33" s="43" t="s">
        <v>112</v>
      </c>
      <c r="B33" s="41">
        <v>28468.799999999999</v>
      </c>
      <c r="C33" s="41">
        <v>28193.3</v>
      </c>
      <c r="D33" s="41">
        <v>28232.1</v>
      </c>
      <c r="E33" s="41">
        <v>26692.799999999999</v>
      </c>
      <c r="F33" s="41">
        <v>26793.4</v>
      </c>
      <c r="G33" s="41">
        <v>27746.7</v>
      </c>
      <c r="H33" s="41">
        <v>28214.799999999999</v>
      </c>
      <c r="I33" s="41">
        <v>28775.4</v>
      </c>
      <c r="J33" s="41">
        <v>27501.9</v>
      </c>
      <c r="K33" s="40">
        <v>28442.5</v>
      </c>
    </row>
    <row r="34" spans="1:57" s="35" customFormat="1">
      <c r="A34" s="42" t="s">
        <v>224</v>
      </c>
      <c r="B34" s="41">
        <v>11751.3</v>
      </c>
      <c r="C34" s="41">
        <v>13518.2</v>
      </c>
      <c r="D34" s="41">
        <v>10884.2</v>
      </c>
      <c r="E34" s="41">
        <v>11421.5</v>
      </c>
      <c r="F34" s="41">
        <v>9847.6</v>
      </c>
      <c r="G34" s="41">
        <v>10009.6</v>
      </c>
      <c r="H34" s="41">
        <v>9861.5</v>
      </c>
      <c r="I34" s="41">
        <v>9059.4</v>
      </c>
      <c r="J34" s="41">
        <v>9538.1</v>
      </c>
      <c r="K34" s="40">
        <v>9407.5</v>
      </c>
    </row>
    <row r="35" spans="1:57" s="35" customFormat="1">
      <c r="A35" s="42" t="s">
        <v>350</v>
      </c>
      <c r="B35" s="41">
        <v>26712.1</v>
      </c>
      <c r="C35" s="41">
        <v>23406.7</v>
      </c>
      <c r="D35" s="41">
        <v>21793.3</v>
      </c>
      <c r="E35" s="41">
        <v>22511.8</v>
      </c>
      <c r="F35" s="41">
        <v>24168.7</v>
      </c>
      <c r="G35" s="41">
        <v>27352.1</v>
      </c>
      <c r="H35" s="41">
        <v>29366.1</v>
      </c>
      <c r="I35" s="41">
        <v>27136.2</v>
      </c>
      <c r="J35" s="41">
        <v>24076.1</v>
      </c>
      <c r="K35" s="40">
        <v>23808.799999999999</v>
      </c>
    </row>
    <row r="36" spans="1:57" s="35" customFormat="1">
      <c r="A36" s="42" t="s">
        <v>220</v>
      </c>
      <c r="B36" s="41">
        <v>8885</v>
      </c>
      <c r="C36" s="41">
        <v>6090.3</v>
      </c>
      <c r="D36" s="41">
        <v>5778.4</v>
      </c>
      <c r="E36" s="41">
        <v>5522.2</v>
      </c>
      <c r="F36" s="41">
        <v>5175</v>
      </c>
      <c r="G36" s="41">
        <v>6600.3</v>
      </c>
      <c r="H36" s="41">
        <v>9154.6</v>
      </c>
      <c r="I36" s="41">
        <v>9034.6</v>
      </c>
      <c r="J36" s="41">
        <v>7718.5</v>
      </c>
      <c r="K36" s="40">
        <v>7479.8</v>
      </c>
    </row>
    <row r="37" spans="1:57" s="35" customFormat="1">
      <c r="A37" s="43" t="s">
        <v>376</v>
      </c>
      <c r="B37" s="41">
        <v>2936.1</v>
      </c>
      <c r="C37" s="41">
        <v>3656.8</v>
      </c>
      <c r="D37" s="41">
        <v>3332.9</v>
      </c>
      <c r="E37" s="41">
        <v>4329.3999999999996</v>
      </c>
      <c r="F37" s="41">
        <v>5978.9</v>
      </c>
      <c r="G37" s="41">
        <v>7194.5</v>
      </c>
      <c r="H37" s="41">
        <v>7216.1</v>
      </c>
      <c r="I37" s="41">
        <v>6260.9</v>
      </c>
      <c r="J37" s="41">
        <v>4619.8999999999996</v>
      </c>
      <c r="K37" s="40">
        <v>4456.8</v>
      </c>
    </row>
    <row r="38" spans="1:57" s="35" customFormat="1">
      <c r="A38" s="42" t="s">
        <v>349</v>
      </c>
      <c r="B38" s="41">
        <v>11800</v>
      </c>
      <c r="C38" s="41">
        <v>10735.3</v>
      </c>
      <c r="D38" s="41">
        <v>9785</v>
      </c>
      <c r="E38" s="41">
        <v>9664.4</v>
      </c>
      <c r="F38" s="41">
        <v>10222.299999999999</v>
      </c>
      <c r="G38" s="41">
        <v>10718.5</v>
      </c>
      <c r="H38" s="41">
        <v>10299.6</v>
      </c>
      <c r="I38" s="41">
        <v>9113.2000000000007</v>
      </c>
      <c r="J38" s="41">
        <v>8871</v>
      </c>
      <c r="K38" s="40">
        <v>8897.9</v>
      </c>
    </row>
    <row r="39" spans="1:57" s="35" customFormat="1">
      <c r="A39" s="42" t="s">
        <v>306</v>
      </c>
      <c r="B39" s="41">
        <v>3091</v>
      </c>
      <c r="C39" s="41">
        <v>2924.3</v>
      </c>
      <c r="D39" s="41">
        <v>2897.1</v>
      </c>
      <c r="E39" s="41">
        <v>2995.9</v>
      </c>
      <c r="F39" s="41">
        <v>2792.4</v>
      </c>
      <c r="G39" s="41">
        <v>2838.9</v>
      </c>
      <c r="H39" s="41">
        <v>2695.9</v>
      </c>
      <c r="I39" s="41">
        <v>2727.6</v>
      </c>
      <c r="J39" s="41">
        <v>2866.7</v>
      </c>
      <c r="K39" s="40">
        <v>2974.2</v>
      </c>
    </row>
    <row r="40" spans="1:57" s="35" customFormat="1">
      <c r="A40" s="42"/>
      <c r="B40" s="41"/>
      <c r="C40" s="41"/>
      <c r="D40" s="41"/>
      <c r="E40" s="41"/>
      <c r="F40" s="41"/>
      <c r="G40" s="41"/>
      <c r="H40" s="41"/>
      <c r="I40" s="41"/>
      <c r="J40" s="41"/>
      <c r="K40" s="40"/>
    </row>
    <row r="41" spans="1:57" s="35" customFormat="1">
      <c r="A41" s="42" t="s">
        <v>170</v>
      </c>
      <c r="B41" s="41">
        <v>333085.3</v>
      </c>
      <c r="C41" s="41">
        <v>323125.90000000002</v>
      </c>
      <c r="D41" s="41">
        <v>318738.5</v>
      </c>
      <c r="E41" s="41">
        <v>315138.8</v>
      </c>
      <c r="F41" s="41">
        <v>317404.2</v>
      </c>
      <c r="G41" s="41">
        <v>321455</v>
      </c>
      <c r="H41" s="41">
        <v>322948.7</v>
      </c>
      <c r="I41" s="41">
        <v>320111</v>
      </c>
      <c r="J41" s="41">
        <v>304632.90000000002</v>
      </c>
      <c r="K41" s="40">
        <v>305299.40000000002</v>
      </c>
    </row>
    <row r="42" spans="1:57" s="35" customFormat="1">
      <c r="A42" s="42"/>
      <c r="B42" s="41"/>
      <c r="C42" s="41"/>
      <c r="D42" s="41"/>
      <c r="E42" s="41"/>
      <c r="F42" s="41"/>
      <c r="G42" s="41"/>
      <c r="H42" s="41"/>
      <c r="I42" s="41"/>
      <c r="J42" s="41"/>
      <c r="K42" s="40"/>
    </row>
    <row r="43" spans="1:57" s="35" customFormat="1">
      <c r="A43" s="42" t="s">
        <v>301</v>
      </c>
      <c r="B43" s="41">
        <v>15611.6</v>
      </c>
      <c r="C43" s="41">
        <v>15138.7</v>
      </c>
      <c r="D43" s="41">
        <v>14608.2</v>
      </c>
      <c r="E43" s="41">
        <v>14088.3</v>
      </c>
      <c r="F43" s="41">
        <v>13951.1</v>
      </c>
      <c r="G43" s="41">
        <v>13951.6</v>
      </c>
      <c r="H43" s="41">
        <v>13887.3</v>
      </c>
      <c r="I43" s="41">
        <v>13039.1</v>
      </c>
      <c r="J43" s="41">
        <v>11478.6</v>
      </c>
      <c r="K43" s="40">
        <v>10396.799999999999</v>
      </c>
    </row>
    <row r="44" spans="1:57" s="35" customFormat="1">
      <c r="A44" s="39" t="s">
        <v>300</v>
      </c>
      <c r="B44" s="38">
        <v>7788.1</v>
      </c>
      <c r="C44" s="37">
        <v>5237.3</v>
      </c>
      <c r="D44" s="37">
        <v>4832.6000000000004</v>
      </c>
      <c r="E44" s="37">
        <v>4497.5</v>
      </c>
      <c r="F44" s="37">
        <v>3701.9</v>
      </c>
      <c r="G44" s="37">
        <v>4616.7</v>
      </c>
      <c r="H44" s="37">
        <v>7045.5</v>
      </c>
      <c r="I44" s="37">
        <v>7418.7</v>
      </c>
      <c r="J44" s="37">
        <v>5945</v>
      </c>
      <c r="K44" s="36">
        <v>5685</v>
      </c>
    </row>
    <row r="45" spans="1:57" s="33" customFormat="1">
      <c r="A45" s="32"/>
      <c r="B45" s="31"/>
      <c r="C45" s="31"/>
      <c r="D45" s="31"/>
      <c r="E45" s="31"/>
      <c r="F45" s="31"/>
      <c r="G45" s="30"/>
      <c r="H45" s="30"/>
      <c r="I45" s="34"/>
      <c r="J45" s="34"/>
    </row>
    <row r="46" spans="1:57">
      <c r="A46" s="45" t="s">
        <v>267</v>
      </c>
      <c r="B46" s="41">
        <v>29644.400000000001</v>
      </c>
      <c r="C46" s="41">
        <v>25301.200000000001</v>
      </c>
      <c r="D46" s="41">
        <v>23871.1</v>
      </c>
      <c r="E46" s="41">
        <v>23253</v>
      </c>
      <c r="F46" s="41">
        <v>24633.1</v>
      </c>
      <c r="G46" s="41">
        <v>26060.2</v>
      </c>
      <c r="H46" s="41">
        <v>27360</v>
      </c>
      <c r="I46" s="41">
        <v>28794</v>
      </c>
      <c r="J46" s="41">
        <v>26305.8</v>
      </c>
      <c r="K46" s="44">
        <v>24891.200000000001</v>
      </c>
      <c r="BD46" s="33"/>
      <c r="BE46" s="33"/>
    </row>
    <row r="47" spans="1:57">
      <c r="A47" s="42" t="s">
        <v>257</v>
      </c>
      <c r="B47" s="41">
        <v>27724.3</v>
      </c>
      <c r="C47" s="41">
        <v>23405.8</v>
      </c>
      <c r="D47" s="41">
        <v>21974</v>
      </c>
      <c r="E47" s="41">
        <v>21349.4</v>
      </c>
      <c r="F47" s="41">
        <v>22708.3</v>
      </c>
      <c r="G47" s="41">
        <v>24116.1</v>
      </c>
      <c r="H47" s="41">
        <v>25422.799999999999</v>
      </c>
      <c r="I47" s="41">
        <v>26888.799999999999</v>
      </c>
      <c r="J47" s="41">
        <v>24560</v>
      </c>
      <c r="K47" s="40">
        <v>23245.4</v>
      </c>
      <c r="BE47" s="33"/>
    </row>
    <row r="48" spans="1:57">
      <c r="A48" s="42" t="s">
        <v>256</v>
      </c>
      <c r="B48" s="41">
        <v>1920.1</v>
      </c>
      <c r="C48" s="41">
        <v>1895.4</v>
      </c>
      <c r="D48" s="41">
        <v>1897.1</v>
      </c>
      <c r="E48" s="41">
        <v>1903.6</v>
      </c>
      <c r="F48" s="41">
        <v>1924.8</v>
      </c>
      <c r="G48" s="41">
        <v>1944.1</v>
      </c>
      <c r="H48" s="41">
        <v>1937.2</v>
      </c>
      <c r="I48" s="41">
        <v>1905.2</v>
      </c>
      <c r="J48" s="41">
        <v>1745.8</v>
      </c>
      <c r="K48" s="40">
        <v>1645.7</v>
      </c>
      <c r="BE48" s="33"/>
    </row>
    <row r="49" spans="1:57">
      <c r="A49" s="42" t="s">
        <v>375</v>
      </c>
      <c r="B49" s="41">
        <v>68535.100000000006</v>
      </c>
      <c r="C49" s="41">
        <v>70180.399999999994</v>
      </c>
      <c r="D49" s="41">
        <v>68058.7</v>
      </c>
      <c r="E49" s="41">
        <v>66091.399999999994</v>
      </c>
      <c r="F49" s="41">
        <v>65431.8</v>
      </c>
      <c r="G49" s="41">
        <v>67444.399999999994</v>
      </c>
      <c r="H49" s="41">
        <v>68234.100000000006</v>
      </c>
      <c r="I49" s="41">
        <v>68395.899999999994</v>
      </c>
      <c r="J49" s="41">
        <v>66674.399999999994</v>
      </c>
      <c r="K49" s="40">
        <v>68237.2</v>
      </c>
      <c r="BE49" s="33"/>
    </row>
    <row r="50" spans="1:57">
      <c r="A50" s="42" t="s">
        <v>254</v>
      </c>
      <c r="B50" s="41">
        <v>56783.7</v>
      </c>
      <c r="C50" s="41">
        <v>56662.2</v>
      </c>
      <c r="D50" s="41">
        <v>57174.400000000001</v>
      </c>
      <c r="E50" s="41">
        <v>54669.9</v>
      </c>
      <c r="F50" s="41">
        <v>55584.3</v>
      </c>
      <c r="G50" s="41">
        <v>57434.8</v>
      </c>
      <c r="H50" s="41">
        <v>58372.6</v>
      </c>
      <c r="I50" s="41">
        <v>59336.5</v>
      </c>
      <c r="J50" s="41">
        <v>57136.4</v>
      </c>
      <c r="K50" s="40">
        <v>58829.599999999999</v>
      </c>
      <c r="BE50" s="33"/>
    </row>
    <row r="51" spans="1:57">
      <c r="A51" s="42" t="s">
        <v>112</v>
      </c>
      <c r="B51" s="41">
        <v>28381.200000000001</v>
      </c>
      <c r="C51" s="41">
        <v>28109.8</v>
      </c>
      <c r="D51" s="41">
        <v>28153.1</v>
      </c>
      <c r="E51" s="41">
        <v>26629.7</v>
      </c>
      <c r="F51" s="41">
        <v>26745</v>
      </c>
      <c r="G51" s="41">
        <v>27700.5</v>
      </c>
      <c r="H51" s="41">
        <v>28170.2</v>
      </c>
      <c r="I51" s="41">
        <v>28733.9</v>
      </c>
      <c r="J51" s="41">
        <v>27461.8</v>
      </c>
      <c r="K51" s="40">
        <v>28405</v>
      </c>
      <c r="BE51" s="33"/>
    </row>
    <row r="52" spans="1:57">
      <c r="A52" s="42" t="s">
        <v>253</v>
      </c>
      <c r="B52" s="41">
        <v>22811.200000000001</v>
      </c>
      <c r="C52" s="41">
        <v>22600.3</v>
      </c>
      <c r="D52" s="41">
        <v>23152</v>
      </c>
      <c r="E52" s="41">
        <v>22463.1</v>
      </c>
      <c r="F52" s="41">
        <v>23006.799999999999</v>
      </c>
      <c r="G52" s="41">
        <v>23697.200000000001</v>
      </c>
      <c r="H52" s="41">
        <v>24044.3</v>
      </c>
      <c r="I52" s="41">
        <v>24697</v>
      </c>
      <c r="J52" s="41">
        <v>23574.3</v>
      </c>
      <c r="K52" s="40">
        <v>24494.799999999999</v>
      </c>
      <c r="BE52" s="33"/>
    </row>
    <row r="53" spans="1:57">
      <c r="A53" s="42" t="s">
        <v>252</v>
      </c>
      <c r="B53" s="41">
        <v>5570</v>
      </c>
      <c r="C53" s="41">
        <v>5509.5</v>
      </c>
      <c r="D53" s="41">
        <v>5001</v>
      </c>
      <c r="E53" s="41">
        <v>4166.7</v>
      </c>
      <c r="F53" s="41">
        <v>3738.2</v>
      </c>
      <c r="G53" s="41">
        <v>4003.2</v>
      </c>
      <c r="H53" s="41">
        <v>4126</v>
      </c>
      <c r="I53" s="41">
        <v>4036.9</v>
      </c>
      <c r="J53" s="41">
        <v>3887.5</v>
      </c>
      <c r="K53" s="40">
        <v>3910.2</v>
      </c>
      <c r="BE53" s="33"/>
    </row>
    <row r="54" spans="1:57">
      <c r="A54" s="43" t="s">
        <v>251</v>
      </c>
      <c r="B54" s="41">
        <v>28402.6</v>
      </c>
      <c r="C54" s="41">
        <v>28552.400000000001</v>
      </c>
      <c r="D54" s="41">
        <v>29021.4</v>
      </c>
      <c r="E54" s="41">
        <v>28040.1</v>
      </c>
      <c r="F54" s="41">
        <v>28839.3</v>
      </c>
      <c r="G54" s="41">
        <v>29734.3</v>
      </c>
      <c r="H54" s="41">
        <v>30202.400000000001</v>
      </c>
      <c r="I54" s="41">
        <v>30602.6</v>
      </c>
      <c r="J54" s="41">
        <v>29674.6</v>
      </c>
      <c r="K54" s="40">
        <v>30424.6</v>
      </c>
      <c r="BE54" s="33"/>
    </row>
    <row r="55" spans="1:57">
      <c r="A55" s="42" t="s">
        <v>250</v>
      </c>
      <c r="B55" s="41">
        <v>26238.2</v>
      </c>
      <c r="C55" s="41">
        <v>26618.1</v>
      </c>
      <c r="D55" s="41">
        <v>27388.2</v>
      </c>
      <c r="E55" s="41">
        <v>26675.200000000001</v>
      </c>
      <c r="F55" s="41">
        <v>27532.7</v>
      </c>
      <c r="G55" s="41">
        <v>28442.1</v>
      </c>
      <c r="H55" s="41">
        <v>28955.9</v>
      </c>
      <c r="I55" s="41">
        <v>29534.7</v>
      </c>
      <c r="J55" s="41">
        <v>28719.9</v>
      </c>
      <c r="K55" s="40">
        <v>29542.2</v>
      </c>
      <c r="BE55" s="33"/>
    </row>
    <row r="56" spans="1:57">
      <c r="A56" s="42" t="s">
        <v>249</v>
      </c>
      <c r="B56" s="41">
        <v>2164.4</v>
      </c>
      <c r="C56" s="41">
        <v>1934.3</v>
      </c>
      <c r="D56" s="41">
        <v>1633.2</v>
      </c>
      <c r="E56" s="41">
        <v>1364.9</v>
      </c>
      <c r="F56" s="41">
        <v>1306.5999999999999</v>
      </c>
      <c r="G56" s="41">
        <v>1292.3</v>
      </c>
      <c r="H56" s="41">
        <v>1246.5</v>
      </c>
      <c r="I56" s="41">
        <v>1067.8</v>
      </c>
      <c r="J56" s="41">
        <v>954.6</v>
      </c>
      <c r="K56" s="40">
        <v>882.4</v>
      </c>
      <c r="BE56" s="33"/>
    </row>
    <row r="57" spans="1:57">
      <c r="A57" s="42" t="s">
        <v>374</v>
      </c>
      <c r="B57" s="41">
        <v>11751.3</v>
      </c>
      <c r="C57" s="41">
        <v>13518.2</v>
      </c>
      <c r="D57" s="41">
        <v>10884.2</v>
      </c>
      <c r="E57" s="41">
        <v>11421.5</v>
      </c>
      <c r="F57" s="41">
        <v>9847.6</v>
      </c>
      <c r="G57" s="41">
        <v>10009.6</v>
      </c>
      <c r="H57" s="41">
        <v>9861.5</v>
      </c>
      <c r="I57" s="41">
        <v>9059.4</v>
      </c>
      <c r="J57" s="41">
        <v>9538.1</v>
      </c>
      <c r="K57" s="40">
        <v>9407.5</v>
      </c>
      <c r="BE57" s="33"/>
    </row>
    <row r="58" spans="1:57">
      <c r="A58" s="42" t="s">
        <v>297</v>
      </c>
      <c r="B58" s="41">
        <v>22687.9</v>
      </c>
      <c r="C58" s="41">
        <v>22954.1</v>
      </c>
      <c r="D58" s="41">
        <v>22323.7</v>
      </c>
      <c r="E58" s="41">
        <v>21589.3</v>
      </c>
      <c r="F58" s="41">
        <v>18250.5</v>
      </c>
      <c r="G58" s="41">
        <v>21004.799999999999</v>
      </c>
      <c r="H58" s="41">
        <v>20942.5</v>
      </c>
      <c r="I58" s="41">
        <v>20266.900000000001</v>
      </c>
      <c r="J58" s="41">
        <v>18484.400000000001</v>
      </c>
      <c r="K58" s="40">
        <v>18253.2</v>
      </c>
      <c r="BE58" s="33"/>
    </row>
    <row r="59" spans="1:57">
      <c r="A59" s="42" t="s">
        <v>241</v>
      </c>
      <c r="B59" s="41">
        <v>3217.7</v>
      </c>
      <c r="C59" s="41">
        <v>3177.4</v>
      </c>
      <c r="D59" s="41">
        <v>2766.3</v>
      </c>
      <c r="E59" s="41">
        <v>2962.1</v>
      </c>
      <c r="F59" s="41">
        <v>3020.6</v>
      </c>
      <c r="G59" s="41">
        <v>3121.8</v>
      </c>
      <c r="H59" s="41">
        <v>2921.2</v>
      </c>
      <c r="I59" s="41">
        <v>2867.7</v>
      </c>
      <c r="J59" s="41">
        <v>3001.4</v>
      </c>
      <c r="K59" s="40">
        <v>3042.3</v>
      </c>
      <c r="BE59" s="33"/>
    </row>
    <row r="60" spans="1:57">
      <c r="A60" s="42" t="s">
        <v>289</v>
      </c>
      <c r="B60" s="41">
        <v>19470.2</v>
      </c>
      <c r="C60" s="41">
        <v>19776.7</v>
      </c>
      <c r="D60" s="41">
        <v>19557.400000000001</v>
      </c>
      <c r="E60" s="41">
        <v>18627.3</v>
      </c>
      <c r="F60" s="41">
        <v>15229.9</v>
      </c>
      <c r="G60" s="41">
        <v>17883</v>
      </c>
      <c r="H60" s="41">
        <v>18021.3</v>
      </c>
      <c r="I60" s="41">
        <v>17399.3</v>
      </c>
      <c r="J60" s="41">
        <v>15483</v>
      </c>
      <c r="K60" s="40">
        <v>15211</v>
      </c>
      <c r="BE60" s="33"/>
    </row>
    <row r="61" spans="1:57">
      <c r="A61" s="43" t="s">
        <v>296</v>
      </c>
      <c r="B61" s="41">
        <v>19314.2</v>
      </c>
      <c r="C61" s="41">
        <v>19609.400000000001</v>
      </c>
      <c r="D61" s="41">
        <v>19381.900000000001</v>
      </c>
      <c r="E61" s="41">
        <v>18457.3</v>
      </c>
      <c r="F61" s="41">
        <v>15066.7</v>
      </c>
      <c r="G61" s="41">
        <v>17719</v>
      </c>
      <c r="H61" s="41">
        <v>17857.400000000001</v>
      </c>
      <c r="I61" s="41">
        <v>17235.400000000001</v>
      </c>
      <c r="J61" s="41">
        <v>15308.8</v>
      </c>
      <c r="K61" s="40">
        <v>15041.5</v>
      </c>
      <c r="BE61" s="33"/>
    </row>
    <row r="62" spans="1:57">
      <c r="A62" s="42" t="s">
        <v>295</v>
      </c>
      <c r="B62" s="41">
        <v>156</v>
      </c>
      <c r="C62" s="41">
        <v>167.3</v>
      </c>
      <c r="D62" s="41">
        <v>175.5</v>
      </c>
      <c r="E62" s="41">
        <v>169.9</v>
      </c>
      <c r="F62" s="41">
        <v>163.1</v>
      </c>
      <c r="G62" s="41">
        <v>164</v>
      </c>
      <c r="H62" s="41">
        <v>163.9</v>
      </c>
      <c r="I62" s="41">
        <v>163.80000000000001</v>
      </c>
      <c r="J62" s="41">
        <v>174.2</v>
      </c>
      <c r="K62" s="40">
        <v>169.4</v>
      </c>
      <c r="BE62" s="33"/>
    </row>
    <row r="63" spans="1:57">
      <c r="A63" s="42" t="s">
        <v>373</v>
      </c>
      <c r="B63" s="41">
        <v>292933.7</v>
      </c>
      <c r="C63" s="41">
        <v>291459.40000000002</v>
      </c>
      <c r="D63" s="41">
        <v>288440.59999999998</v>
      </c>
      <c r="E63" s="41">
        <v>289091.90000000002</v>
      </c>
      <c r="F63" s="41">
        <v>290005.5</v>
      </c>
      <c r="G63" s="41">
        <v>291199.5</v>
      </c>
      <c r="H63" s="41">
        <v>291829.8</v>
      </c>
      <c r="I63" s="41">
        <v>289183.90000000002</v>
      </c>
      <c r="J63" s="41">
        <v>285952.40000000002</v>
      </c>
      <c r="K63" s="40">
        <v>287097.09999999998</v>
      </c>
      <c r="BE63" s="33"/>
    </row>
    <row r="64" spans="1:57">
      <c r="A64" s="42" t="s">
        <v>260</v>
      </c>
      <c r="B64" s="41">
        <v>315308.59999999998</v>
      </c>
      <c r="C64" s="41">
        <v>313214.40000000002</v>
      </c>
      <c r="D64" s="41">
        <v>309950.2</v>
      </c>
      <c r="E64" s="41">
        <v>310454.40000000002</v>
      </c>
      <c r="F64" s="41">
        <v>311251.09999999998</v>
      </c>
      <c r="G64" s="41">
        <v>312597.7</v>
      </c>
      <c r="H64" s="41">
        <v>313283.5</v>
      </c>
      <c r="I64" s="41">
        <v>310716.79999999999</v>
      </c>
      <c r="J64" s="41">
        <v>306636.3</v>
      </c>
      <c r="K64" s="40">
        <v>307299.8</v>
      </c>
      <c r="BE64" s="33"/>
    </row>
    <row r="65" spans="1:57">
      <c r="A65" s="43" t="s">
        <v>280</v>
      </c>
      <c r="B65" s="41">
        <v>22374.9</v>
      </c>
      <c r="C65" s="41">
        <v>21755</v>
      </c>
      <c r="D65" s="41">
        <v>21509.7</v>
      </c>
      <c r="E65" s="41">
        <v>21362.5</v>
      </c>
      <c r="F65" s="41">
        <v>21245.5</v>
      </c>
      <c r="G65" s="41">
        <v>21398.1</v>
      </c>
      <c r="H65" s="41">
        <v>21453.7</v>
      </c>
      <c r="I65" s="41">
        <v>21532.9</v>
      </c>
      <c r="J65" s="41">
        <v>20683.900000000001</v>
      </c>
      <c r="K65" s="40">
        <v>20202.7</v>
      </c>
      <c r="BE65" s="33"/>
    </row>
    <row r="66" spans="1:57">
      <c r="A66" s="43"/>
      <c r="B66" s="41"/>
      <c r="C66" s="41"/>
      <c r="D66" s="41"/>
      <c r="E66" s="41"/>
      <c r="F66" s="41"/>
      <c r="G66" s="41"/>
      <c r="H66" s="41"/>
      <c r="I66" s="41"/>
      <c r="J66" s="41"/>
      <c r="K66" s="40"/>
      <c r="BE66" s="33"/>
    </row>
    <row r="67" spans="1:57">
      <c r="A67" s="42" t="s">
        <v>175</v>
      </c>
      <c r="B67" s="41">
        <v>413801</v>
      </c>
      <c r="C67" s="41">
        <v>409895.2</v>
      </c>
      <c r="D67" s="41">
        <v>402694.1</v>
      </c>
      <c r="E67" s="41">
        <v>400025.59999999998</v>
      </c>
      <c r="F67" s="41">
        <v>398320.9</v>
      </c>
      <c r="G67" s="41">
        <v>405709.1</v>
      </c>
      <c r="H67" s="41">
        <v>408366.4</v>
      </c>
      <c r="I67" s="41">
        <v>406640.7</v>
      </c>
      <c r="J67" s="41">
        <v>397417</v>
      </c>
      <c r="K67" s="40">
        <v>398478.7</v>
      </c>
      <c r="BE67" s="33"/>
    </row>
    <row r="68" spans="1:57">
      <c r="A68" s="42"/>
      <c r="B68" s="41"/>
      <c r="C68" s="41"/>
      <c r="D68" s="41"/>
      <c r="E68" s="41"/>
      <c r="F68" s="41"/>
      <c r="G68" s="41"/>
      <c r="H68" s="41"/>
      <c r="I68" s="41"/>
      <c r="J68" s="41"/>
      <c r="K68" s="40"/>
      <c r="BE68" s="33"/>
    </row>
    <row r="69" spans="1:57">
      <c r="A69" s="42" t="s">
        <v>293</v>
      </c>
      <c r="B69" s="41">
        <v>327697.40000000002</v>
      </c>
      <c r="C69" s="41">
        <v>319180.09999999998</v>
      </c>
      <c r="D69" s="41">
        <v>315478.2</v>
      </c>
      <c r="E69" s="41">
        <v>311887.40000000002</v>
      </c>
      <c r="F69" s="41">
        <v>313876.40000000002</v>
      </c>
      <c r="G69" s="41">
        <v>317153.09999999998</v>
      </c>
      <c r="H69" s="41">
        <v>318165.2</v>
      </c>
      <c r="I69" s="41">
        <v>315585.8</v>
      </c>
      <c r="J69" s="41">
        <v>300957.8</v>
      </c>
      <c r="K69" s="40">
        <v>302064.5</v>
      </c>
      <c r="BE69" s="33"/>
    </row>
    <row r="70" spans="1:57">
      <c r="A70" s="42" t="s">
        <v>231</v>
      </c>
      <c r="B70" s="41">
        <v>350072.3</v>
      </c>
      <c r="C70" s="41">
        <v>340935.1</v>
      </c>
      <c r="D70" s="41">
        <v>336987.8</v>
      </c>
      <c r="E70" s="41">
        <v>333249.90000000002</v>
      </c>
      <c r="F70" s="41">
        <v>335121.90000000002</v>
      </c>
      <c r="G70" s="41">
        <v>338551.3</v>
      </c>
      <c r="H70" s="41">
        <v>339618.9</v>
      </c>
      <c r="I70" s="41">
        <v>337118.7</v>
      </c>
      <c r="J70" s="41">
        <v>321641.7</v>
      </c>
      <c r="K70" s="40">
        <v>322267.2</v>
      </c>
      <c r="BE70" s="33"/>
    </row>
    <row r="71" spans="1:57">
      <c r="A71" s="43" t="s">
        <v>280</v>
      </c>
      <c r="B71" s="41">
        <v>22374.9</v>
      </c>
      <c r="C71" s="41">
        <v>21755</v>
      </c>
      <c r="D71" s="41">
        <v>21509.7</v>
      </c>
      <c r="E71" s="41">
        <v>21362.5</v>
      </c>
      <c r="F71" s="41">
        <v>21245.5</v>
      </c>
      <c r="G71" s="41">
        <v>21398.1</v>
      </c>
      <c r="H71" s="41">
        <v>21453.7</v>
      </c>
      <c r="I71" s="41">
        <v>21532.9</v>
      </c>
      <c r="J71" s="41">
        <v>20683.900000000001</v>
      </c>
      <c r="K71" s="40">
        <v>20202.7</v>
      </c>
      <c r="BE71" s="33"/>
    </row>
    <row r="72" spans="1:57">
      <c r="A72" s="42" t="s">
        <v>372</v>
      </c>
      <c r="B72" s="41">
        <v>67034.3</v>
      </c>
      <c r="C72" s="41">
        <v>71587.8</v>
      </c>
      <c r="D72" s="41">
        <v>68760.600000000006</v>
      </c>
      <c r="E72" s="41">
        <v>70379.7</v>
      </c>
      <c r="F72" s="41">
        <v>69520.3</v>
      </c>
      <c r="G72" s="41">
        <v>71257.2</v>
      </c>
      <c r="H72" s="41">
        <v>72465.7</v>
      </c>
      <c r="I72" s="41">
        <v>73547</v>
      </c>
      <c r="J72" s="41">
        <v>78235.7</v>
      </c>
      <c r="K72" s="40">
        <v>80178</v>
      </c>
      <c r="BE72" s="33"/>
    </row>
    <row r="73" spans="1:57">
      <c r="A73" s="43" t="s">
        <v>246</v>
      </c>
      <c r="B73" s="41">
        <v>42592.6</v>
      </c>
      <c r="C73" s="41">
        <v>44281.2</v>
      </c>
      <c r="D73" s="41">
        <v>44549.5</v>
      </c>
      <c r="E73" s="41">
        <v>45654.2</v>
      </c>
      <c r="F73" s="41">
        <v>46414.8</v>
      </c>
      <c r="G73" s="41">
        <v>47882.8</v>
      </c>
      <c r="H73" s="41">
        <v>48628.1</v>
      </c>
      <c r="I73" s="41">
        <v>49818.1</v>
      </c>
      <c r="J73" s="41">
        <v>53185.5</v>
      </c>
      <c r="K73" s="40">
        <v>55021</v>
      </c>
      <c r="BE73" s="33"/>
    </row>
    <row r="74" spans="1:57">
      <c r="A74" s="43" t="s">
        <v>245</v>
      </c>
      <c r="B74" s="41">
        <v>5473</v>
      </c>
      <c r="C74" s="41">
        <v>6171.5</v>
      </c>
      <c r="D74" s="41">
        <v>5888.2</v>
      </c>
      <c r="E74" s="41">
        <v>5657.8</v>
      </c>
      <c r="F74" s="41">
        <v>5519.9</v>
      </c>
      <c r="G74" s="41">
        <v>5734.6</v>
      </c>
      <c r="H74" s="41">
        <v>6221.5</v>
      </c>
      <c r="I74" s="41">
        <v>6608.6</v>
      </c>
      <c r="J74" s="41">
        <v>6871.6</v>
      </c>
      <c r="K74" s="40">
        <v>6431.7</v>
      </c>
      <c r="BE74" s="33"/>
    </row>
    <row r="75" spans="1:57">
      <c r="A75" s="43" t="s">
        <v>371</v>
      </c>
      <c r="B75" s="41">
        <v>11751.3</v>
      </c>
      <c r="C75" s="41">
        <v>13518.2</v>
      </c>
      <c r="D75" s="41">
        <v>10884.2</v>
      </c>
      <c r="E75" s="41">
        <v>11421.5</v>
      </c>
      <c r="F75" s="41">
        <v>9847.6</v>
      </c>
      <c r="G75" s="41">
        <v>10009.6</v>
      </c>
      <c r="H75" s="41">
        <v>9861.5</v>
      </c>
      <c r="I75" s="41">
        <v>9059.4</v>
      </c>
      <c r="J75" s="41">
        <v>9538.1</v>
      </c>
      <c r="K75" s="40">
        <v>9407.5</v>
      </c>
      <c r="BE75" s="33"/>
    </row>
    <row r="76" spans="1:57">
      <c r="A76" s="42" t="s">
        <v>243</v>
      </c>
      <c r="B76" s="41">
        <v>7217.3</v>
      </c>
      <c r="C76" s="41">
        <v>7616.9</v>
      </c>
      <c r="D76" s="41">
        <v>7438.7</v>
      </c>
      <c r="E76" s="41">
        <v>7646.2</v>
      </c>
      <c r="F76" s="41">
        <v>7738</v>
      </c>
      <c r="G76" s="41">
        <v>7630.2</v>
      </c>
      <c r="H76" s="41">
        <v>7754.6</v>
      </c>
      <c r="I76" s="41">
        <v>8060.9</v>
      </c>
      <c r="J76" s="41">
        <v>8640.5</v>
      </c>
      <c r="K76" s="40">
        <v>9317.7999999999993</v>
      </c>
      <c r="BE76" s="33"/>
    </row>
    <row r="77" spans="1:57">
      <c r="A77" s="42" t="s">
        <v>291</v>
      </c>
      <c r="B77" s="41">
        <v>19069.3</v>
      </c>
      <c r="C77" s="41">
        <v>19127.2</v>
      </c>
      <c r="D77" s="41">
        <v>18455.2</v>
      </c>
      <c r="E77" s="41">
        <v>17758.5</v>
      </c>
      <c r="F77" s="41">
        <v>14924.2</v>
      </c>
      <c r="G77" s="41">
        <v>17298.7</v>
      </c>
      <c r="H77" s="41">
        <v>17735.5</v>
      </c>
      <c r="I77" s="41">
        <v>17507.900000000001</v>
      </c>
      <c r="J77" s="41">
        <v>18223.599999999999</v>
      </c>
      <c r="K77" s="40">
        <v>16236.2</v>
      </c>
      <c r="BE77" s="33"/>
    </row>
    <row r="78" spans="1:57">
      <c r="A78" s="42" t="s">
        <v>290</v>
      </c>
      <c r="B78" s="41">
        <v>3203.1</v>
      </c>
      <c r="C78" s="41">
        <v>3151.9</v>
      </c>
      <c r="D78" s="41">
        <v>2731.6</v>
      </c>
      <c r="E78" s="41">
        <v>2950</v>
      </c>
      <c r="F78" s="41">
        <v>3000.8</v>
      </c>
      <c r="G78" s="41">
        <v>3078.9</v>
      </c>
      <c r="H78" s="41">
        <v>3014.4</v>
      </c>
      <c r="I78" s="41">
        <v>2970.6</v>
      </c>
      <c r="J78" s="41">
        <v>3037.5</v>
      </c>
      <c r="K78" s="40">
        <v>3053.1</v>
      </c>
      <c r="BE78" s="33"/>
    </row>
    <row r="79" spans="1:57">
      <c r="A79" s="43" t="s">
        <v>289</v>
      </c>
      <c r="B79" s="41">
        <v>15866.2</v>
      </c>
      <c r="C79" s="41">
        <v>15975.3</v>
      </c>
      <c r="D79" s="41">
        <v>15723.6</v>
      </c>
      <c r="E79" s="41">
        <v>14808.5</v>
      </c>
      <c r="F79" s="41">
        <v>11923.4</v>
      </c>
      <c r="G79" s="41">
        <v>14219.8</v>
      </c>
      <c r="H79" s="41">
        <v>14721</v>
      </c>
      <c r="I79" s="41">
        <v>14537.3</v>
      </c>
      <c r="J79" s="41">
        <v>15186.1</v>
      </c>
      <c r="K79" s="40">
        <v>13183.1</v>
      </c>
      <c r="BE79" s="33"/>
    </row>
    <row r="80" spans="1:57">
      <c r="A80" s="42"/>
      <c r="B80" s="41"/>
      <c r="C80" s="41"/>
      <c r="D80" s="41"/>
      <c r="E80" s="41"/>
      <c r="F80" s="41"/>
      <c r="G80" s="41"/>
      <c r="H80" s="41"/>
      <c r="I80" s="41"/>
      <c r="J80" s="41"/>
      <c r="K80" s="40"/>
      <c r="BE80" s="33"/>
    </row>
    <row r="81" spans="1:57">
      <c r="A81" s="39" t="s">
        <v>170</v>
      </c>
      <c r="B81" s="38">
        <v>413801</v>
      </c>
      <c r="C81" s="37">
        <v>409895.2</v>
      </c>
      <c r="D81" s="37">
        <v>402694.1</v>
      </c>
      <c r="E81" s="37">
        <v>400025.59999999998</v>
      </c>
      <c r="F81" s="37">
        <v>398320.9</v>
      </c>
      <c r="G81" s="37">
        <v>405709.1</v>
      </c>
      <c r="H81" s="37">
        <v>408366.4</v>
      </c>
      <c r="I81" s="37">
        <v>406640.7</v>
      </c>
      <c r="J81" s="37">
        <v>397417</v>
      </c>
      <c r="K81" s="36">
        <v>398478.7</v>
      </c>
      <c r="BE81" s="33"/>
    </row>
    <row r="82" spans="1:57">
      <c r="A82" s="32" t="s">
        <v>236</v>
      </c>
      <c r="B82" s="31"/>
      <c r="C82" s="31"/>
      <c r="D82" s="31"/>
      <c r="E82" s="31"/>
      <c r="F82" s="31"/>
      <c r="G82" s="31"/>
      <c r="H82" s="30"/>
      <c r="I82" s="34"/>
      <c r="J82" s="34"/>
      <c r="K82" s="33"/>
      <c r="BE82" s="33"/>
    </row>
    <row r="83" spans="1:57">
      <c r="A83" s="32" t="s">
        <v>235</v>
      </c>
      <c r="B83" s="31"/>
      <c r="C83" s="31"/>
      <c r="D83" s="31"/>
      <c r="E83" s="31"/>
      <c r="F83" s="31"/>
      <c r="G83" s="30"/>
      <c r="H83" s="30"/>
      <c r="I83" s="30"/>
      <c r="J83" s="30"/>
      <c r="BE83" s="33"/>
    </row>
    <row r="84" spans="1:57">
      <c r="A84" s="30" t="s">
        <v>234</v>
      </c>
      <c r="B84" s="31"/>
      <c r="C84" s="31"/>
      <c r="D84" s="31"/>
      <c r="E84" s="31"/>
      <c r="F84" s="31"/>
      <c r="G84" s="30"/>
      <c r="H84" s="30"/>
      <c r="I84" s="30"/>
      <c r="J84" s="30"/>
      <c r="BE84" s="33"/>
    </row>
    <row r="85" spans="1:57">
      <c r="A85" s="30"/>
      <c r="B85" s="31"/>
      <c r="C85" s="31"/>
      <c r="D85" s="31"/>
      <c r="E85" s="31"/>
      <c r="F85" s="31"/>
      <c r="G85" s="30"/>
      <c r="H85" s="30"/>
      <c r="I85" s="30"/>
      <c r="J85" s="30"/>
      <c r="BE85" s="33"/>
    </row>
    <row r="86" spans="1:57">
      <c r="A86" s="45" t="s">
        <v>370</v>
      </c>
      <c r="B86" s="41">
        <v>347551.1</v>
      </c>
      <c r="C86" s="41">
        <v>346476.2</v>
      </c>
      <c r="D86" s="41">
        <v>343548.8</v>
      </c>
      <c r="E86" s="41">
        <v>344740.5</v>
      </c>
      <c r="F86" s="41">
        <v>346651.1</v>
      </c>
      <c r="G86" s="41">
        <v>347947.4</v>
      </c>
      <c r="H86" s="41">
        <v>349246.4</v>
      </c>
      <c r="I86" s="41">
        <v>347193.8</v>
      </c>
      <c r="J86" s="41">
        <v>345177.3</v>
      </c>
      <c r="K86" s="44">
        <v>347868.7</v>
      </c>
      <c r="BE86" s="33"/>
    </row>
    <row r="87" spans="1:57">
      <c r="A87" s="42" t="s">
        <v>275</v>
      </c>
      <c r="B87" s="41">
        <v>369926.1</v>
      </c>
      <c r="C87" s="41">
        <v>368231.2</v>
      </c>
      <c r="D87" s="41">
        <v>365058.4</v>
      </c>
      <c r="E87" s="41">
        <v>366103</v>
      </c>
      <c r="F87" s="41">
        <v>367896.6</v>
      </c>
      <c r="G87" s="41">
        <v>369345.5</v>
      </c>
      <c r="H87" s="41">
        <v>370700.1</v>
      </c>
      <c r="I87" s="41">
        <v>368726.7</v>
      </c>
      <c r="J87" s="41">
        <v>365861.2</v>
      </c>
      <c r="K87" s="40">
        <v>368071.4</v>
      </c>
      <c r="BE87" s="33"/>
    </row>
    <row r="88" spans="1:57">
      <c r="A88" s="42" t="s">
        <v>280</v>
      </c>
      <c r="B88" s="41">
        <v>22374.9</v>
      </c>
      <c r="C88" s="41">
        <v>21755</v>
      </c>
      <c r="D88" s="41">
        <v>21509.7</v>
      </c>
      <c r="E88" s="41">
        <v>21362.5</v>
      </c>
      <c r="F88" s="41">
        <v>21245.5</v>
      </c>
      <c r="G88" s="41">
        <v>21398.1</v>
      </c>
      <c r="H88" s="41">
        <v>21453.7</v>
      </c>
      <c r="I88" s="41">
        <v>21532.9</v>
      </c>
      <c r="J88" s="41">
        <v>20683.900000000001</v>
      </c>
      <c r="K88" s="40">
        <v>20202.7</v>
      </c>
      <c r="BE88" s="33"/>
    </row>
    <row r="89" spans="1:57">
      <c r="A89" s="43"/>
      <c r="B89" s="41"/>
      <c r="C89" s="41"/>
      <c r="D89" s="41"/>
      <c r="E89" s="41"/>
      <c r="F89" s="41"/>
      <c r="G89" s="41"/>
      <c r="H89" s="41"/>
      <c r="I89" s="41"/>
      <c r="J89" s="41"/>
      <c r="K89" s="40"/>
      <c r="BE89" s="33"/>
    </row>
    <row r="90" spans="1:57">
      <c r="A90" s="42" t="s">
        <v>175</v>
      </c>
      <c r="B90" s="41">
        <v>347551.1</v>
      </c>
      <c r="C90" s="41">
        <v>346476.2</v>
      </c>
      <c r="D90" s="41">
        <v>343548.8</v>
      </c>
      <c r="E90" s="41">
        <v>344740.5</v>
      </c>
      <c r="F90" s="41">
        <v>346651.1</v>
      </c>
      <c r="G90" s="41">
        <v>347947.4</v>
      </c>
      <c r="H90" s="41">
        <v>349246.4</v>
      </c>
      <c r="I90" s="41">
        <v>347193.8</v>
      </c>
      <c r="J90" s="41">
        <v>345177.3</v>
      </c>
      <c r="K90" s="40">
        <v>347868.7</v>
      </c>
      <c r="BE90" s="33"/>
    </row>
    <row r="91" spans="1:57">
      <c r="A91" s="43"/>
      <c r="B91" s="41"/>
      <c r="C91" s="41"/>
      <c r="D91" s="41"/>
      <c r="E91" s="41"/>
      <c r="F91" s="41"/>
      <c r="G91" s="41"/>
      <c r="H91" s="41"/>
      <c r="I91" s="41"/>
      <c r="J91" s="41"/>
      <c r="K91" s="40"/>
      <c r="BE91" s="33"/>
    </row>
    <row r="92" spans="1:57">
      <c r="A92" s="42" t="s">
        <v>287</v>
      </c>
      <c r="B92" s="41">
        <v>292933.7</v>
      </c>
      <c r="C92" s="41">
        <v>291459.40000000002</v>
      </c>
      <c r="D92" s="41">
        <v>288440.59999999998</v>
      </c>
      <c r="E92" s="41">
        <v>289091.90000000002</v>
      </c>
      <c r="F92" s="41">
        <v>290005.5</v>
      </c>
      <c r="G92" s="41">
        <v>291199.5</v>
      </c>
      <c r="H92" s="41">
        <v>291829.8</v>
      </c>
      <c r="I92" s="41">
        <v>289183.90000000002</v>
      </c>
      <c r="J92" s="41">
        <v>285952.40000000002</v>
      </c>
      <c r="K92" s="40">
        <v>287097.09999999998</v>
      </c>
      <c r="BE92" s="33"/>
    </row>
    <row r="93" spans="1:57">
      <c r="A93" s="42" t="s">
        <v>260</v>
      </c>
      <c r="B93" s="41">
        <v>315308.59999999998</v>
      </c>
      <c r="C93" s="41">
        <v>313214.40000000002</v>
      </c>
      <c r="D93" s="41">
        <v>309950.2</v>
      </c>
      <c r="E93" s="41">
        <v>310454.40000000002</v>
      </c>
      <c r="F93" s="41">
        <v>311251.09999999998</v>
      </c>
      <c r="G93" s="41">
        <v>312597.7</v>
      </c>
      <c r="H93" s="41">
        <v>313283.5</v>
      </c>
      <c r="I93" s="41">
        <v>310716.79999999999</v>
      </c>
      <c r="J93" s="41">
        <v>306636.3</v>
      </c>
      <c r="K93" s="40">
        <v>307299.8</v>
      </c>
      <c r="BE93" s="33"/>
    </row>
    <row r="94" spans="1:57">
      <c r="A94" s="42" t="s">
        <v>280</v>
      </c>
      <c r="B94" s="41">
        <v>22374.9</v>
      </c>
      <c r="C94" s="41">
        <v>21755</v>
      </c>
      <c r="D94" s="41">
        <v>21509.7</v>
      </c>
      <c r="E94" s="41">
        <v>21362.5</v>
      </c>
      <c r="F94" s="41">
        <v>21245.5</v>
      </c>
      <c r="G94" s="41">
        <v>21398.1</v>
      </c>
      <c r="H94" s="41">
        <v>21453.7</v>
      </c>
      <c r="I94" s="41">
        <v>21532.9</v>
      </c>
      <c r="J94" s="41">
        <v>20683.900000000001</v>
      </c>
      <c r="K94" s="40">
        <v>20202.7</v>
      </c>
      <c r="BE94" s="33"/>
    </row>
    <row r="95" spans="1:57">
      <c r="A95" s="42" t="s">
        <v>369</v>
      </c>
      <c r="B95" s="41">
        <v>54617.5</v>
      </c>
      <c r="C95" s="41">
        <v>55016.7</v>
      </c>
      <c r="D95" s="41">
        <v>55108.2</v>
      </c>
      <c r="E95" s="41">
        <v>55648.6</v>
      </c>
      <c r="F95" s="41">
        <v>56645.5</v>
      </c>
      <c r="G95" s="41">
        <v>56747.8</v>
      </c>
      <c r="H95" s="41">
        <v>57416.6</v>
      </c>
      <c r="I95" s="41">
        <v>58009.9</v>
      </c>
      <c r="J95" s="41">
        <v>59224.9</v>
      </c>
      <c r="K95" s="40">
        <v>60771.7</v>
      </c>
      <c r="BE95" s="33"/>
    </row>
    <row r="96" spans="1:57">
      <c r="A96" s="42" t="s">
        <v>271</v>
      </c>
      <c r="B96" s="41">
        <v>28995.7</v>
      </c>
      <c r="C96" s="41">
        <v>29474.6</v>
      </c>
      <c r="D96" s="41">
        <v>29926.5</v>
      </c>
      <c r="E96" s="41">
        <v>30872.9</v>
      </c>
      <c r="F96" s="41">
        <v>32102.6</v>
      </c>
      <c r="G96" s="41">
        <v>32235.9</v>
      </c>
      <c r="H96" s="41">
        <v>33208.1</v>
      </c>
      <c r="I96" s="41">
        <v>34101.699999999997</v>
      </c>
      <c r="J96" s="41">
        <v>35391.300000000003</v>
      </c>
      <c r="K96" s="40">
        <v>36788.1</v>
      </c>
      <c r="BE96" s="33"/>
    </row>
    <row r="97" spans="1:57">
      <c r="A97" s="42" t="s">
        <v>270</v>
      </c>
      <c r="B97" s="41">
        <v>895.6</v>
      </c>
      <c r="C97" s="41">
        <v>904.4</v>
      </c>
      <c r="D97" s="41">
        <v>1017.8</v>
      </c>
      <c r="E97" s="41">
        <v>1112.3</v>
      </c>
      <c r="F97" s="41">
        <v>1170</v>
      </c>
      <c r="G97" s="41">
        <v>1214.5</v>
      </c>
      <c r="H97" s="41">
        <v>1224.0999999999999</v>
      </c>
      <c r="I97" s="41">
        <v>1420.3</v>
      </c>
      <c r="J97" s="41">
        <v>1600.6</v>
      </c>
      <c r="K97" s="40">
        <v>1658</v>
      </c>
      <c r="BE97" s="33"/>
    </row>
    <row r="98" spans="1:57">
      <c r="A98" s="43" t="s">
        <v>269</v>
      </c>
      <c r="B98" s="41">
        <v>28100.1</v>
      </c>
      <c r="C98" s="41">
        <v>28570.2</v>
      </c>
      <c r="D98" s="41">
        <v>28908.7</v>
      </c>
      <c r="E98" s="41">
        <v>29760.7</v>
      </c>
      <c r="F98" s="41">
        <v>30932.6</v>
      </c>
      <c r="G98" s="41">
        <v>31021.3</v>
      </c>
      <c r="H98" s="41">
        <v>31984.1</v>
      </c>
      <c r="I98" s="41">
        <v>32681.4</v>
      </c>
      <c r="J98" s="41">
        <v>33790.699999999997</v>
      </c>
      <c r="K98" s="40">
        <v>35130.1</v>
      </c>
      <c r="BE98" s="33"/>
    </row>
    <row r="99" spans="1:57">
      <c r="A99" s="42" t="s">
        <v>268</v>
      </c>
      <c r="B99" s="41">
        <v>25621.7</v>
      </c>
      <c r="C99" s="41">
        <v>25542.1</v>
      </c>
      <c r="D99" s="41">
        <v>25181.7</v>
      </c>
      <c r="E99" s="41">
        <v>24775.7</v>
      </c>
      <c r="F99" s="41">
        <v>24542.9</v>
      </c>
      <c r="G99" s="41">
        <v>24511.9</v>
      </c>
      <c r="H99" s="41">
        <v>24208.5</v>
      </c>
      <c r="I99" s="41">
        <v>23908.2</v>
      </c>
      <c r="J99" s="41">
        <v>23833.599999999999</v>
      </c>
      <c r="K99" s="40">
        <v>23983.599999999999</v>
      </c>
      <c r="BE99" s="33"/>
    </row>
    <row r="100" spans="1:57">
      <c r="A100" s="42"/>
      <c r="B100" s="41"/>
      <c r="C100" s="41"/>
      <c r="D100" s="41"/>
      <c r="E100" s="41"/>
      <c r="F100" s="41"/>
      <c r="G100" s="41"/>
      <c r="H100" s="41"/>
      <c r="I100" s="41"/>
      <c r="J100" s="41"/>
      <c r="K100" s="40"/>
      <c r="BE100" s="33"/>
    </row>
    <row r="101" spans="1:57">
      <c r="A101" s="39" t="s">
        <v>170</v>
      </c>
      <c r="B101" s="38">
        <v>347551.1</v>
      </c>
      <c r="C101" s="37">
        <v>346476.2</v>
      </c>
      <c r="D101" s="37">
        <v>343548.8</v>
      </c>
      <c r="E101" s="37">
        <v>344740.5</v>
      </c>
      <c r="F101" s="37">
        <v>346651.1</v>
      </c>
      <c r="G101" s="37">
        <v>347947.4</v>
      </c>
      <c r="H101" s="37">
        <v>349246.4</v>
      </c>
      <c r="I101" s="37">
        <v>347193.8</v>
      </c>
      <c r="J101" s="37">
        <v>345177.3</v>
      </c>
      <c r="K101" s="36">
        <v>347868.7</v>
      </c>
      <c r="BE101" s="33"/>
    </row>
    <row r="102" spans="1:57">
      <c r="BE102" s="33"/>
    </row>
    <row r="103" spans="1:57">
      <c r="A103" s="45" t="s">
        <v>368</v>
      </c>
      <c r="B103" s="41">
        <v>284355.5</v>
      </c>
      <c r="C103" s="41">
        <v>283739</v>
      </c>
      <c r="D103" s="41">
        <v>281953.3</v>
      </c>
      <c r="E103" s="41">
        <v>282969.90000000002</v>
      </c>
      <c r="F103" s="41">
        <v>285345.3</v>
      </c>
      <c r="G103" s="41">
        <v>287422.8</v>
      </c>
      <c r="H103" s="41">
        <v>288314.7</v>
      </c>
      <c r="I103" s="41">
        <v>286433.3</v>
      </c>
      <c r="J103" s="41">
        <v>277219.7</v>
      </c>
      <c r="K103" s="44">
        <v>279383</v>
      </c>
      <c r="BE103" s="33"/>
    </row>
    <row r="104" spans="1:57">
      <c r="A104" s="42" t="s">
        <v>367</v>
      </c>
      <c r="B104" s="41">
        <v>10839.5</v>
      </c>
      <c r="C104" s="41">
        <v>8992.7999999999993</v>
      </c>
      <c r="D104" s="41">
        <v>7233.2</v>
      </c>
      <c r="E104" s="41">
        <v>5995.8</v>
      </c>
      <c r="F104" s="41">
        <v>4185.1000000000004</v>
      </c>
      <c r="G104" s="41">
        <v>3337.7</v>
      </c>
      <c r="H104" s="41">
        <v>2666.1</v>
      </c>
      <c r="I104" s="41">
        <v>1246.8</v>
      </c>
      <c r="J104" s="41">
        <v>6703.2</v>
      </c>
      <c r="K104" s="40">
        <v>6075</v>
      </c>
      <c r="BE104" s="33"/>
    </row>
    <row r="105" spans="1:57">
      <c r="A105" s="42" t="s">
        <v>281</v>
      </c>
      <c r="B105" s="41">
        <v>33214.5</v>
      </c>
      <c r="C105" s="41">
        <v>30747.7</v>
      </c>
      <c r="D105" s="41">
        <v>28742.9</v>
      </c>
      <c r="E105" s="41">
        <v>27358.3</v>
      </c>
      <c r="F105" s="41">
        <v>25430.7</v>
      </c>
      <c r="G105" s="41">
        <v>24735.8</v>
      </c>
      <c r="H105" s="41">
        <v>24119.8</v>
      </c>
      <c r="I105" s="41">
        <v>22779.7</v>
      </c>
      <c r="J105" s="41">
        <v>27387.1</v>
      </c>
      <c r="K105" s="40">
        <v>26277.7</v>
      </c>
      <c r="BE105" s="33"/>
    </row>
    <row r="106" spans="1:57">
      <c r="A106" s="43" t="s">
        <v>280</v>
      </c>
      <c r="B106" s="41">
        <v>22374.9</v>
      </c>
      <c r="C106" s="41">
        <v>21755</v>
      </c>
      <c r="D106" s="41">
        <v>21509.7</v>
      </c>
      <c r="E106" s="41">
        <v>21362.5</v>
      </c>
      <c r="F106" s="41">
        <v>21245.5</v>
      </c>
      <c r="G106" s="41">
        <v>21398.1</v>
      </c>
      <c r="H106" s="41">
        <v>21453.7</v>
      </c>
      <c r="I106" s="41">
        <v>21532.9</v>
      </c>
      <c r="J106" s="41">
        <v>20683.900000000001</v>
      </c>
      <c r="K106" s="40">
        <v>20202.7</v>
      </c>
      <c r="BE106" s="33"/>
    </row>
    <row r="107" spans="1:57">
      <c r="A107" s="43"/>
      <c r="B107" s="41"/>
      <c r="C107" s="41"/>
      <c r="D107" s="41"/>
      <c r="E107" s="41"/>
      <c r="F107" s="41"/>
      <c r="G107" s="41"/>
      <c r="H107" s="41"/>
      <c r="I107" s="41"/>
      <c r="J107" s="41"/>
      <c r="K107" s="40"/>
      <c r="BE107" s="33"/>
    </row>
    <row r="108" spans="1:57">
      <c r="A108" s="42" t="s">
        <v>175</v>
      </c>
      <c r="B108" s="41">
        <v>295195</v>
      </c>
      <c r="C108" s="41">
        <v>292731.8</v>
      </c>
      <c r="D108" s="41">
        <v>289186.59999999998</v>
      </c>
      <c r="E108" s="41">
        <v>288965.7</v>
      </c>
      <c r="F108" s="41">
        <v>289530.40000000002</v>
      </c>
      <c r="G108" s="41">
        <v>290760.5</v>
      </c>
      <c r="H108" s="41">
        <v>290980.8</v>
      </c>
      <c r="I108" s="41">
        <v>287680.09999999998</v>
      </c>
      <c r="J108" s="41">
        <v>283922.90000000002</v>
      </c>
      <c r="K108" s="40">
        <v>285458</v>
      </c>
      <c r="BE108" s="33"/>
    </row>
    <row r="109" spans="1:57">
      <c r="A109" s="43"/>
      <c r="B109" s="41"/>
      <c r="C109" s="41"/>
      <c r="D109" s="41"/>
      <c r="E109" s="41"/>
      <c r="F109" s="41"/>
      <c r="G109" s="41"/>
      <c r="H109" s="41"/>
      <c r="I109" s="41"/>
      <c r="J109" s="41"/>
      <c r="K109" s="40"/>
      <c r="BE109" s="33"/>
    </row>
    <row r="110" spans="1:57">
      <c r="A110" s="43" t="s">
        <v>366</v>
      </c>
      <c r="B110" s="41">
        <v>292933.7</v>
      </c>
      <c r="C110" s="41">
        <v>291459.40000000002</v>
      </c>
      <c r="D110" s="41">
        <v>288440.59999999998</v>
      </c>
      <c r="E110" s="41">
        <v>289091.90000000002</v>
      </c>
      <c r="F110" s="41">
        <v>290005.5</v>
      </c>
      <c r="G110" s="41">
        <v>291199.5</v>
      </c>
      <c r="H110" s="41">
        <v>291829.8</v>
      </c>
      <c r="I110" s="41">
        <v>289183.90000000002</v>
      </c>
      <c r="J110" s="41">
        <v>285952.40000000002</v>
      </c>
      <c r="K110" s="40">
        <v>287097.09999999998</v>
      </c>
      <c r="BE110" s="33"/>
    </row>
    <row r="111" spans="1:57">
      <c r="A111" s="42" t="s">
        <v>260</v>
      </c>
      <c r="B111" s="41">
        <v>315308.59999999998</v>
      </c>
      <c r="C111" s="41">
        <v>313214.40000000002</v>
      </c>
      <c r="D111" s="41">
        <v>309950.2</v>
      </c>
      <c r="E111" s="41">
        <v>310454.40000000002</v>
      </c>
      <c r="F111" s="41">
        <v>311251.09999999998</v>
      </c>
      <c r="G111" s="41">
        <v>312597.7</v>
      </c>
      <c r="H111" s="41">
        <v>313283.5</v>
      </c>
      <c r="I111" s="41">
        <v>310716.79999999999</v>
      </c>
      <c r="J111" s="41">
        <v>306636.3</v>
      </c>
      <c r="K111" s="40">
        <v>307299.8</v>
      </c>
      <c r="BE111" s="33"/>
    </row>
    <row r="112" spans="1:57">
      <c r="A112" s="43" t="s">
        <v>280</v>
      </c>
      <c r="B112" s="41">
        <v>22374.9</v>
      </c>
      <c r="C112" s="41">
        <v>21755</v>
      </c>
      <c r="D112" s="41">
        <v>21509.7</v>
      </c>
      <c r="E112" s="41">
        <v>21362.5</v>
      </c>
      <c r="F112" s="41">
        <v>21245.5</v>
      </c>
      <c r="G112" s="41">
        <v>21398.1</v>
      </c>
      <c r="H112" s="41">
        <v>21453.7</v>
      </c>
      <c r="I112" s="41">
        <v>21532.9</v>
      </c>
      <c r="J112" s="41">
        <v>20683.900000000001</v>
      </c>
      <c r="K112" s="40">
        <v>20202.7</v>
      </c>
      <c r="BE112" s="33"/>
    </row>
    <row r="113" spans="1:57">
      <c r="A113" s="42" t="s">
        <v>365</v>
      </c>
      <c r="B113" s="41">
        <v>2261.4</v>
      </c>
      <c r="C113" s="41">
        <v>1272.3</v>
      </c>
      <c r="D113" s="41">
        <v>746</v>
      </c>
      <c r="E113" s="41">
        <v>-126.2</v>
      </c>
      <c r="F113" s="41">
        <v>-475.1</v>
      </c>
      <c r="G113" s="41">
        <v>-439.1</v>
      </c>
      <c r="H113" s="41">
        <v>-849.1</v>
      </c>
      <c r="I113" s="41">
        <v>-1503.8</v>
      </c>
      <c r="J113" s="41">
        <v>-2029.5</v>
      </c>
      <c r="K113" s="40">
        <v>-1639.1</v>
      </c>
      <c r="BE113" s="33"/>
    </row>
    <row r="114" spans="1:57">
      <c r="A114" s="43"/>
      <c r="B114" s="41"/>
      <c r="C114" s="41"/>
      <c r="D114" s="41"/>
      <c r="E114" s="41"/>
      <c r="F114" s="41"/>
      <c r="G114" s="41"/>
      <c r="H114" s="41"/>
      <c r="I114" s="41"/>
      <c r="J114" s="41"/>
      <c r="K114" s="40"/>
      <c r="BE114" s="33"/>
    </row>
    <row r="115" spans="1:57">
      <c r="A115" s="42" t="s">
        <v>170</v>
      </c>
      <c r="B115" s="41">
        <v>295195</v>
      </c>
      <c r="C115" s="41">
        <v>292731.8</v>
      </c>
      <c r="D115" s="41">
        <v>289186.59999999998</v>
      </c>
      <c r="E115" s="41">
        <v>288965.7</v>
      </c>
      <c r="F115" s="41">
        <v>289530.40000000002</v>
      </c>
      <c r="G115" s="41">
        <v>290760.5</v>
      </c>
      <c r="H115" s="41">
        <v>290980.8</v>
      </c>
      <c r="I115" s="41">
        <v>287680.09999999998</v>
      </c>
      <c r="J115" s="41">
        <v>283922.90000000002</v>
      </c>
      <c r="K115" s="40">
        <v>285458</v>
      </c>
      <c r="BE115" s="33"/>
    </row>
    <row r="116" spans="1:57">
      <c r="A116" s="42"/>
      <c r="B116" s="41"/>
      <c r="C116" s="41"/>
      <c r="D116" s="41"/>
      <c r="E116" s="41"/>
      <c r="F116" s="41"/>
      <c r="G116" s="41"/>
      <c r="H116" s="41"/>
      <c r="I116" s="41"/>
      <c r="J116" s="41"/>
      <c r="K116" s="40"/>
      <c r="BE116" s="33"/>
    </row>
    <row r="117" spans="1:57">
      <c r="A117" s="39" t="s">
        <v>364</v>
      </c>
      <c r="B117" s="38">
        <v>3.7</v>
      </c>
      <c r="C117" s="37">
        <v>3.1</v>
      </c>
      <c r="D117" s="37">
        <v>2.5</v>
      </c>
      <c r="E117" s="37">
        <v>2.1</v>
      </c>
      <c r="F117" s="37">
        <v>1.4</v>
      </c>
      <c r="G117" s="37">
        <v>1.1000000000000001</v>
      </c>
      <c r="H117" s="37">
        <v>0.9</v>
      </c>
      <c r="I117" s="37">
        <v>0.4</v>
      </c>
      <c r="J117" s="37">
        <v>2.4</v>
      </c>
      <c r="K117" s="36">
        <v>2.1</v>
      </c>
      <c r="BE117" s="33"/>
    </row>
    <row r="118" spans="1:57">
      <c r="A118" s="32" t="s">
        <v>363</v>
      </c>
      <c r="B118" s="31"/>
      <c r="C118" s="31"/>
      <c r="D118" s="31"/>
      <c r="E118" s="31"/>
      <c r="F118" s="31"/>
      <c r="G118" s="31"/>
      <c r="H118" s="30"/>
      <c r="I118" s="34"/>
      <c r="J118" s="34"/>
      <c r="K118" s="33"/>
      <c r="BE118" s="33"/>
    </row>
    <row r="119" spans="1:57">
      <c r="A119" s="32"/>
      <c r="B119" s="31"/>
      <c r="C119" s="31"/>
      <c r="D119" s="31"/>
      <c r="E119" s="31"/>
      <c r="F119" s="31"/>
      <c r="G119" s="30"/>
      <c r="H119" s="30"/>
      <c r="I119" s="30"/>
      <c r="J119" s="30"/>
      <c r="BE119" s="33"/>
    </row>
    <row r="120" spans="1:57">
      <c r="A120" s="45" t="s">
        <v>362</v>
      </c>
      <c r="B120" s="41">
        <v>338973</v>
      </c>
      <c r="C120" s="41">
        <v>338755.7</v>
      </c>
      <c r="D120" s="41">
        <v>337061.5</v>
      </c>
      <c r="E120" s="41">
        <v>338618.5</v>
      </c>
      <c r="F120" s="41">
        <v>341990.8</v>
      </c>
      <c r="G120" s="41">
        <v>344170.6</v>
      </c>
      <c r="H120" s="41">
        <v>345731.3</v>
      </c>
      <c r="I120" s="41">
        <v>344443.3</v>
      </c>
      <c r="J120" s="41">
        <v>336444.6</v>
      </c>
      <c r="K120" s="44">
        <v>340154.7</v>
      </c>
      <c r="BE120" s="33"/>
    </row>
    <row r="121" spans="1:57">
      <c r="A121" s="42" t="s">
        <v>361</v>
      </c>
      <c r="B121" s="41">
        <v>10839.5</v>
      </c>
      <c r="C121" s="41">
        <v>8992.7999999999993</v>
      </c>
      <c r="D121" s="41">
        <v>7233.2</v>
      </c>
      <c r="E121" s="41">
        <v>5995.8</v>
      </c>
      <c r="F121" s="41">
        <v>4185.1000000000004</v>
      </c>
      <c r="G121" s="41">
        <v>3337.7</v>
      </c>
      <c r="H121" s="41">
        <v>2666.1</v>
      </c>
      <c r="I121" s="41">
        <v>1246.8</v>
      </c>
      <c r="J121" s="41">
        <v>6703.2</v>
      </c>
      <c r="K121" s="40">
        <v>6075</v>
      </c>
      <c r="BE121" s="33"/>
    </row>
    <row r="122" spans="1:57">
      <c r="A122" s="42" t="s">
        <v>281</v>
      </c>
      <c r="B122" s="41">
        <v>33214.5</v>
      </c>
      <c r="C122" s="41">
        <v>30747.7</v>
      </c>
      <c r="D122" s="41">
        <v>28742.9</v>
      </c>
      <c r="E122" s="41">
        <v>27358.3</v>
      </c>
      <c r="F122" s="41">
        <v>25430.7</v>
      </c>
      <c r="G122" s="41">
        <v>24735.8</v>
      </c>
      <c r="H122" s="41">
        <v>24119.8</v>
      </c>
      <c r="I122" s="41">
        <v>22779.7</v>
      </c>
      <c r="J122" s="41">
        <v>27387.1</v>
      </c>
      <c r="K122" s="40">
        <v>26277.7</v>
      </c>
      <c r="BE122" s="33"/>
    </row>
    <row r="123" spans="1:57">
      <c r="A123" s="43" t="s">
        <v>280</v>
      </c>
      <c r="B123" s="41">
        <v>22374.9</v>
      </c>
      <c r="C123" s="41">
        <v>21755</v>
      </c>
      <c r="D123" s="41">
        <v>21509.7</v>
      </c>
      <c r="E123" s="41">
        <v>21362.5</v>
      </c>
      <c r="F123" s="41">
        <v>21245.5</v>
      </c>
      <c r="G123" s="41">
        <v>21398.1</v>
      </c>
      <c r="H123" s="41">
        <v>21453.7</v>
      </c>
      <c r="I123" s="41">
        <v>21532.9</v>
      </c>
      <c r="J123" s="41">
        <v>20683.900000000001</v>
      </c>
      <c r="K123" s="40">
        <v>20202.7</v>
      </c>
      <c r="BE123" s="33"/>
    </row>
    <row r="124" spans="1:57">
      <c r="A124" s="43"/>
      <c r="B124" s="41"/>
      <c r="C124" s="41"/>
      <c r="D124" s="41"/>
      <c r="E124" s="41"/>
      <c r="F124" s="41"/>
      <c r="G124" s="41"/>
      <c r="H124" s="41"/>
      <c r="I124" s="41"/>
      <c r="J124" s="41"/>
      <c r="K124" s="40"/>
      <c r="BE124" s="33"/>
    </row>
    <row r="125" spans="1:57">
      <c r="A125" s="42" t="s">
        <v>175</v>
      </c>
      <c r="B125" s="41">
        <v>349812.5</v>
      </c>
      <c r="C125" s="41">
        <v>347748.5</v>
      </c>
      <c r="D125" s="41">
        <v>344294.8</v>
      </c>
      <c r="E125" s="41">
        <v>344614.3</v>
      </c>
      <c r="F125" s="41">
        <v>346176</v>
      </c>
      <c r="G125" s="41">
        <v>347508.3</v>
      </c>
      <c r="H125" s="41">
        <v>348397.4</v>
      </c>
      <c r="I125" s="41">
        <v>345690.1</v>
      </c>
      <c r="J125" s="41">
        <v>343147.8</v>
      </c>
      <c r="K125" s="40">
        <v>346229.7</v>
      </c>
      <c r="BE125" s="33"/>
    </row>
    <row r="126" spans="1:57">
      <c r="A126" s="43"/>
      <c r="B126" s="41"/>
      <c r="C126" s="41"/>
      <c r="D126" s="41"/>
      <c r="E126" s="41"/>
      <c r="F126" s="41"/>
      <c r="G126" s="41"/>
      <c r="H126" s="41"/>
      <c r="I126" s="41"/>
      <c r="J126" s="41"/>
      <c r="K126" s="40"/>
      <c r="BE126" s="33"/>
    </row>
    <row r="127" spans="1:57">
      <c r="A127" s="43" t="s">
        <v>360</v>
      </c>
      <c r="B127" s="41">
        <v>347551.1</v>
      </c>
      <c r="C127" s="41">
        <v>346476.2</v>
      </c>
      <c r="D127" s="41">
        <v>343548.8</v>
      </c>
      <c r="E127" s="41">
        <v>344740.5</v>
      </c>
      <c r="F127" s="41">
        <v>346651.1</v>
      </c>
      <c r="G127" s="41">
        <v>347947.4</v>
      </c>
      <c r="H127" s="41">
        <v>349246.4</v>
      </c>
      <c r="I127" s="41">
        <v>347193.8</v>
      </c>
      <c r="J127" s="41">
        <v>345177.3</v>
      </c>
      <c r="K127" s="40">
        <v>347868.7</v>
      </c>
      <c r="BE127" s="33"/>
    </row>
    <row r="128" spans="1:57">
      <c r="A128" s="42" t="s">
        <v>275</v>
      </c>
      <c r="B128" s="41">
        <v>369926.1</v>
      </c>
      <c r="C128" s="41">
        <v>368231.2</v>
      </c>
      <c r="D128" s="41">
        <v>365058.4</v>
      </c>
      <c r="E128" s="41">
        <v>366103</v>
      </c>
      <c r="F128" s="41">
        <v>367896.6</v>
      </c>
      <c r="G128" s="41">
        <v>369345.5</v>
      </c>
      <c r="H128" s="41">
        <v>370700.1</v>
      </c>
      <c r="I128" s="41">
        <v>368726.7</v>
      </c>
      <c r="J128" s="41">
        <v>365861.2</v>
      </c>
      <c r="K128" s="40">
        <v>368071.4</v>
      </c>
      <c r="BE128" s="33"/>
    </row>
    <row r="129" spans="1:57">
      <c r="A129" s="43" t="s">
        <v>280</v>
      </c>
      <c r="B129" s="41">
        <v>22374.9</v>
      </c>
      <c r="C129" s="41">
        <v>21755</v>
      </c>
      <c r="D129" s="41">
        <v>21509.7</v>
      </c>
      <c r="E129" s="41">
        <v>21362.5</v>
      </c>
      <c r="F129" s="41">
        <v>21245.5</v>
      </c>
      <c r="G129" s="41">
        <v>21398.1</v>
      </c>
      <c r="H129" s="41">
        <v>21453.7</v>
      </c>
      <c r="I129" s="41">
        <v>21532.9</v>
      </c>
      <c r="J129" s="41">
        <v>20683.900000000001</v>
      </c>
      <c r="K129" s="40">
        <v>20202.7</v>
      </c>
      <c r="BE129" s="33"/>
    </row>
    <row r="130" spans="1:57">
      <c r="A130" s="42" t="s">
        <v>359</v>
      </c>
      <c r="B130" s="41">
        <v>2261.4</v>
      </c>
      <c r="C130" s="41">
        <v>1272.3</v>
      </c>
      <c r="D130" s="41">
        <v>746</v>
      </c>
      <c r="E130" s="41">
        <v>-126.2</v>
      </c>
      <c r="F130" s="41">
        <v>-475.1</v>
      </c>
      <c r="G130" s="41">
        <v>-439.1</v>
      </c>
      <c r="H130" s="41">
        <v>-849.1</v>
      </c>
      <c r="I130" s="41">
        <v>-1503.8</v>
      </c>
      <c r="J130" s="41">
        <v>-2029.5</v>
      </c>
      <c r="K130" s="40">
        <v>-1639.1</v>
      </c>
      <c r="BE130" s="33"/>
    </row>
    <row r="131" spans="1:57">
      <c r="A131" s="43"/>
      <c r="B131" s="41"/>
      <c r="C131" s="41"/>
      <c r="D131" s="41"/>
      <c r="E131" s="41"/>
      <c r="F131" s="41"/>
      <c r="G131" s="41"/>
      <c r="H131" s="41"/>
      <c r="I131" s="41"/>
      <c r="J131" s="41"/>
      <c r="K131" s="40"/>
      <c r="BE131" s="33"/>
    </row>
    <row r="132" spans="1:57">
      <c r="A132" s="42" t="s">
        <v>170</v>
      </c>
      <c r="B132" s="41">
        <v>349812.5</v>
      </c>
      <c r="C132" s="41">
        <v>347748.5</v>
      </c>
      <c r="D132" s="41">
        <v>344294.8</v>
      </c>
      <c r="E132" s="41">
        <v>344614.3</v>
      </c>
      <c r="F132" s="41">
        <v>346176</v>
      </c>
      <c r="G132" s="41">
        <v>347508.3</v>
      </c>
      <c r="H132" s="41">
        <v>348397.4</v>
      </c>
      <c r="I132" s="41">
        <v>345690.1</v>
      </c>
      <c r="J132" s="41">
        <v>343147.8</v>
      </c>
      <c r="K132" s="40">
        <v>346229.7</v>
      </c>
      <c r="BE132" s="33"/>
    </row>
    <row r="133" spans="1:57">
      <c r="A133" s="42"/>
      <c r="B133" s="41"/>
      <c r="C133" s="41"/>
      <c r="D133" s="41"/>
      <c r="E133" s="41"/>
      <c r="F133" s="41"/>
      <c r="G133" s="41"/>
      <c r="H133" s="41"/>
      <c r="I133" s="41"/>
      <c r="J133" s="41"/>
      <c r="K133" s="40"/>
      <c r="BE133" s="33"/>
    </row>
    <row r="134" spans="1:57">
      <c r="A134" s="39" t="s">
        <v>358</v>
      </c>
      <c r="B134" s="38">
        <v>3.1</v>
      </c>
      <c r="C134" s="37">
        <v>2.6</v>
      </c>
      <c r="D134" s="37">
        <v>2.1</v>
      </c>
      <c r="E134" s="37">
        <v>1.7</v>
      </c>
      <c r="F134" s="37">
        <v>1.2</v>
      </c>
      <c r="G134" s="37">
        <v>1</v>
      </c>
      <c r="H134" s="37">
        <v>0.8</v>
      </c>
      <c r="I134" s="37">
        <v>0.4</v>
      </c>
      <c r="J134" s="37">
        <v>2</v>
      </c>
      <c r="K134" s="36">
        <v>1.8</v>
      </c>
      <c r="BE134" s="33"/>
    </row>
    <row r="135" spans="1:57">
      <c r="A135" s="32" t="s">
        <v>357</v>
      </c>
      <c r="B135" s="31"/>
      <c r="C135" s="31"/>
      <c r="D135" s="31"/>
      <c r="E135" s="31"/>
      <c r="F135" s="31"/>
      <c r="G135" s="31"/>
      <c r="H135" s="30"/>
      <c r="I135" s="34"/>
      <c r="J135" s="34"/>
      <c r="K135" s="33"/>
      <c r="BE135" s="33"/>
    </row>
    <row r="136" spans="1:57">
      <c r="A136" s="30"/>
      <c r="B136" s="31"/>
      <c r="C136" s="31"/>
      <c r="D136" s="31"/>
      <c r="E136" s="31"/>
      <c r="F136" s="31"/>
      <c r="G136" s="30"/>
      <c r="H136" s="30"/>
      <c r="I136" s="30"/>
      <c r="J136" s="30"/>
      <c r="BE136" s="33"/>
    </row>
    <row r="137" spans="1:57">
      <c r="BE137" s="33"/>
    </row>
    <row r="138" spans="1:57">
      <c r="BE138" s="33"/>
    </row>
    <row r="139" spans="1:57">
      <c r="BE139" s="33"/>
    </row>
    <row r="140" spans="1:57">
      <c r="BE140" s="33"/>
    </row>
    <row r="141" spans="1:57">
      <c r="BE141" s="33"/>
    </row>
    <row r="142" spans="1:57">
      <c r="BE142" s="33"/>
    </row>
    <row r="143" spans="1:57">
      <c r="BE143" s="33"/>
    </row>
    <row r="144" spans="1:57">
      <c r="BE144" s="33"/>
    </row>
    <row r="145" spans="57:57">
      <c r="BE145" s="33"/>
    </row>
    <row r="146" spans="57:57">
      <c r="BE146" s="33"/>
    </row>
    <row r="147" spans="57:57">
      <c r="BE147" s="33"/>
    </row>
    <row r="148" spans="57:57">
      <c r="BE148" s="33"/>
    </row>
  </sheetData>
  <sheetProtection sheet="1" objects="1" scenarios="1"/>
  <pageMargins left="0.59055118110236204" right="0.59055118110236204" top="0.59055118110236204" bottom="0.59055118110236204" header="0.511811023622047" footer="0.511811023622047"/>
  <pageSetup paperSize="9" scale="53" fitToWidth="0" pageOrder="overThenDown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BE175"/>
  <sheetViews>
    <sheetView showGridLines="0" zoomScale="80" zoomScaleNormal="80" zoomScalePage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37" sqref="G1:G37"/>
    </sheetView>
  </sheetViews>
  <sheetFormatPr baseColWidth="10" defaultColWidth="8.796875" defaultRowHeight="18" x14ac:dyDescent="0"/>
  <cols>
    <col min="1" max="1" width="60.69921875" style="29" customWidth="1"/>
    <col min="2" max="71" width="15.69921875" style="29" customWidth="1"/>
    <col min="72" max="16384" width="8.796875" style="29"/>
  </cols>
  <sheetData>
    <row r="1" spans="1:11" s="30" customFormat="1" ht="16">
      <c r="A1" s="32" t="s">
        <v>401</v>
      </c>
    </row>
    <row r="2" spans="1:11" s="30" customFormat="1" ht="16">
      <c r="A2" s="30" t="s">
        <v>307</v>
      </c>
    </row>
    <row r="3" spans="1:11" s="30" customFormat="1" ht="16">
      <c r="A3" s="32" t="s">
        <v>1</v>
      </c>
    </row>
    <row r="4" spans="1:11" s="34" customFormat="1" ht="16">
      <c r="A4" s="32" t="s">
        <v>2</v>
      </c>
      <c r="B4" s="30"/>
      <c r="C4" s="30"/>
      <c r="D4" s="30"/>
      <c r="E4" s="30"/>
      <c r="F4" s="30"/>
      <c r="G4" s="30"/>
      <c r="H4" s="30"/>
      <c r="I4" s="30"/>
    </row>
    <row r="5" spans="1:11" s="35" customFormat="1">
      <c r="A5" s="54"/>
      <c r="B5" s="53"/>
      <c r="C5" s="53"/>
      <c r="D5" s="53"/>
      <c r="E5" s="53"/>
      <c r="F5" s="53"/>
      <c r="G5" s="53"/>
      <c r="H5" s="53"/>
      <c r="I5" s="53"/>
      <c r="J5" s="53"/>
      <c r="K5" s="52"/>
    </row>
    <row r="6" spans="1:11" s="35" customFormat="1">
      <c r="A6" s="51" t="s">
        <v>3</v>
      </c>
      <c r="B6" s="50">
        <v>2001</v>
      </c>
      <c r="C6" s="50">
        <v>2002</v>
      </c>
      <c r="D6" s="50">
        <v>2003</v>
      </c>
      <c r="E6" s="50">
        <v>2004</v>
      </c>
      <c r="F6" s="50">
        <v>2005</v>
      </c>
      <c r="G6" s="50">
        <v>2006</v>
      </c>
      <c r="H6" s="50">
        <v>2007</v>
      </c>
      <c r="I6" s="50">
        <v>2008</v>
      </c>
      <c r="J6" s="50">
        <v>2009</v>
      </c>
      <c r="K6" s="49">
        <v>2010</v>
      </c>
    </row>
    <row r="7" spans="1:11" s="35" customFormat="1">
      <c r="A7" s="48"/>
      <c r="B7" s="47"/>
      <c r="C7" s="47"/>
      <c r="D7" s="47"/>
      <c r="E7" s="47"/>
      <c r="F7" s="47"/>
      <c r="G7" s="47"/>
      <c r="H7" s="47"/>
      <c r="I7" s="47"/>
      <c r="J7" s="47"/>
      <c r="K7" s="46"/>
    </row>
    <row r="8" spans="1:11" s="35" customFormat="1">
      <c r="A8" s="45" t="s">
        <v>233</v>
      </c>
      <c r="B8" s="41">
        <v>144.6</v>
      </c>
      <c r="C8" s="41">
        <v>86.1</v>
      </c>
      <c r="D8" s="41">
        <v>60.6</v>
      </c>
      <c r="E8" s="41">
        <v>56.7</v>
      </c>
      <c r="F8" s="41">
        <v>59</v>
      </c>
      <c r="G8" s="41">
        <v>81.400000000000006</v>
      </c>
      <c r="H8" s="41">
        <v>95.3</v>
      </c>
      <c r="I8" s="41">
        <v>116.1</v>
      </c>
      <c r="J8" s="41">
        <v>92</v>
      </c>
      <c r="K8" s="44">
        <v>65.2</v>
      </c>
    </row>
    <row r="9" spans="1:11" s="35" customFormat="1">
      <c r="A9" s="42" t="s">
        <v>220</v>
      </c>
      <c r="B9" s="41">
        <v>130.69999999999999</v>
      </c>
      <c r="C9" s="41">
        <v>72.5</v>
      </c>
      <c r="D9" s="41">
        <v>46</v>
      </c>
      <c r="E9" s="41">
        <v>39.9</v>
      </c>
      <c r="F9" s="41">
        <v>42.2</v>
      </c>
      <c r="G9" s="41">
        <v>63.9</v>
      </c>
      <c r="H9" s="41">
        <v>78.8</v>
      </c>
      <c r="I9" s="41">
        <v>100.6</v>
      </c>
      <c r="J9" s="41">
        <v>76.900000000000006</v>
      </c>
      <c r="K9" s="40">
        <v>49.5</v>
      </c>
    </row>
    <row r="10" spans="1:11" s="35" customFormat="1">
      <c r="A10" s="42" t="s">
        <v>355</v>
      </c>
      <c r="B10" s="41">
        <v>13.9</v>
      </c>
      <c r="C10" s="41">
        <v>13.6</v>
      </c>
      <c r="D10" s="41">
        <v>14.6</v>
      </c>
      <c r="E10" s="41">
        <v>16.899999999999999</v>
      </c>
      <c r="F10" s="41">
        <v>16.899999999999999</v>
      </c>
      <c r="G10" s="41">
        <v>17.600000000000001</v>
      </c>
      <c r="H10" s="41">
        <v>16.5</v>
      </c>
      <c r="I10" s="41">
        <v>15.5</v>
      </c>
      <c r="J10" s="41">
        <v>15</v>
      </c>
      <c r="K10" s="40">
        <v>15.7</v>
      </c>
    </row>
    <row r="11" spans="1:11" s="35" customFormat="1">
      <c r="A11" s="43" t="s">
        <v>400</v>
      </c>
      <c r="B11" s="41">
        <v>261.5</v>
      </c>
      <c r="C11" s="41">
        <v>256.8</v>
      </c>
      <c r="D11" s="41">
        <v>253.9</v>
      </c>
      <c r="E11" s="41">
        <v>264.8</v>
      </c>
      <c r="F11" s="41">
        <v>291.2</v>
      </c>
      <c r="G11" s="41">
        <v>361.4</v>
      </c>
      <c r="H11" s="41">
        <v>414.2</v>
      </c>
      <c r="I11" s="41">
        <v>392.6</v>
      </c>
      <c r="J11" s="41">
        <v>412.1</v>
      </c>
      <c r="K11" s="40">
        <v>432.8</v>
      </c>
    </row>
    <row r="12" spans="1:11" s="35" customFormat="1">
      <c r="A12" s="42" t="s">
        <v>231</v>
      </c>
      <c r="B12" s="41">
        <v>1311.1</v>
      </c>
      <c r="C12" s="41">
        <v>1284.4000000000001</v>
      </c>
      <c r="D12" s="41">
        <v>1311.3</v>
      </c>
      <c r="E12" s="41">
        <v>1308.4000000000001</v>
      </c>
      <c r="F12" s="41">
        <v>1311.5</v>
      </c>
      <c r="G12" s="41">
        <v>1396.5</v>
      </c>
      <c r="H12" s="41">
        <v>1459.5</v>
      </c>
      <c r="I12" s="41">
        <v>1422.5</v>
      </c>
      <c r="J12" s="41">
        <v>1400.9</v>
      </c>
      <c r="K12" s="40">
        <v>1421.7</v>
      </c>
    </row>
    <row r="13" spans="1:11" s="35" customFormat="1">
      <c r="A13" s="42" t="s">
        <v>280</v>
      </c>
      <c r="B13" s="41">
        <v>1049.5999999999999</v>
      </c>
      <c r="C13" s="41">
        <v>1027.5999999999999</v>
      </c>
      <c r="D13" s="41">
        <v>1057.5</v>
      </c>
      <c r="E13" s="41">
        <v>1043.5</v>
      </c>
      <c r="F13" s="41">
        <v>1020.4</v>
      </c>
      <c r="G13" s="41">
        <v>1035.0999999999999</v>
      </c>
      <c r="H13" s="41">
        <v>1045.3</v>
      </c>
      <c r="I13" s="41">
        <v>1029.9000000000001</v>
      </c>
      <c r="J13" s="41">
        <v>988.8</v>
      </c>
      <c r="K13" s="40">
        <v>988.9</v>
      </c>
    </row>
    <row r="14" spans="1:11" s="35" customFormat="1">
      <c r="A14" s="42"/>
      <c r="B14" s="41"/>
      <c r="C14" s="41"/>
      <c r="D14" s="41"/>
      <c r="E14" s="41"/>
      <c r="F14" s="41"/>
      <c r="G14" s="41"/>
      <c r="H14" s="41"/>
      <c r="I14" s="41"/>
      <c r="J14" s="41"/>
      <c r="K14" s="40"/>
    </row>
    <row r="15" spans="1:11" s="35" customFormat="1">
      <c r="A15" s="43" t="s">
        <v>175</v>
      </c>
      <c r="B15" s="41">
        <v>406.1</v>
      </c>
      <c r="C15" s="41">
        <v>342.9</v>
      </c>
      <c r="D15" s="41">
        <v>314.39999999999998</v>
      </c>
      <c r="E15" s="41">
        <v>321.5</v>
      </c>
      <c r="F15" s="41">
        <v>350.2</v>
      </c>
      <c r="G15" s="41">
        <v>442.8</v>
      </c>
      <c r="H15" s="41">
        <v>509.5</v>
      </c>
      <c r="I15" s="41">
        <v>508.7</v>
      </c>
      <c r="J15" s="41">
        <v>504.1</v>
      </c>
      <c r="K15" s="40">
        <v>498</v>
      </c>
    </row>
    <row r="16" spans="1:11" s="35" customFormat="1">
      <c r="A16" s="42"/>
      <c r="B16" s="41"/>
      <c r="C16" s="41"/>
      <c r="D16" s="41"/>
      <c r="E16" s="41"/>
      <c r="F16" s="41"/>
      <c r="G16" s="41"/>
      <c r="H16" s="41"/>
      <c r="I16" s="41"/>
      <c r="J16" s="41"/>
      <c r="K16" s="40"/>
    </row>
    <row r="17" spans="1:57" s="35" customFormat="1">
      <c r="A17" s="43" t="s">
        <v>399</v>
      </c>
      <c r="B17" s="41">
        <v>406.1</v>
      </c>
      <c r="C17" s="41">
        <v>342.9</v>
      </c>
      <c r="D17" s="41">
        <v>314.39999999999998</v>
      </c>
      <c r="E17" s="41">
        <v>321.5</v>
      </c>
      <c r="F17" s="41">
        <v>350.2</v>
      </c>
      <c r="G17" s="41">
        <v>442.8</v>
      </c>
      <c r="H17" s="41">
        <v>509.5</v>
      </c>
      <c r="I17" s="41">
        <v>508.7</v>
      </c>
      <c r="J17" s="41">
        <v>504.1</v>
      </c>
      <c r="K17" s="40">
        <v>498</v>
      </c>
    </row>
    <row r="18" spans="1:57" s="35" customFormat="1">
      <c r="A18" s="42" t="s">
        <v>220</v>
      </c>
      <c r="B18" s="41">
        <v>376.2</v>
      </c>
      <c r="C18" s="41">
        <v>313.39999999999998</v>
      </c>
      <c r="D18" s="41">
        <v>283.7</v>
      </c>
      <c r="E18" s="41">
        <v>288</v>
      </c>
      <c r="F18" s="41">
        <v>317.7</v>
      </c>
      <c r="G18" s="41">
        <v>408.8</v>
      </c>
      <c r="H18" s="41">
        <v>476.8</v>
      </c>
      <c r="I18" s="41">
        <v>473.9</v>
      </c>
      <c r="J18" s="41">
        <v>465.1</v>
      </c>
      <c r="K18" s="40">
        <v>456.5</v>
      </c>
    </row>
    <row r="19" spans="1:57" s="35" customFormat="1">
      <c r="A19" s="42" t="s">
        <v>376</v>
      </c>
      <c r="B19" s="41">
        <v>1.4</v>
      </c>
      <c r="C19" s="41">
        <v>1.6</v>
      </c>
      <c r="D19" s="41">
        <v>1.4</v>
      </c>
      <c r="E19" s="41">
        <v>2</v>
      </c>
      <c r="F19" s="41">
        <v>2.5</v>
      </c>
      <c r="G19" s="41">
        <v>2.7</v>
      </c>
      <c r="H19" s="41">
        <v>2.9</v>
      </c>
      <c r="I19" s="41">
        <v>3</v>
      </c>
      <c r="J19" s="41">
        <v>2.4</v>
      </c>
      <c r="K19" s="40">
        <v>2.5</v>
      </c>
    </row>
    <row r="20" spans="1:57" s="35" customFormat="1">
      <c r="A20" s="42" t="s">
        <v>349</v>
      </c>
      <c r="B20" s="41">
        <v>0.5</v>
      </c>
      <c r="C20" s="41">
        <v>0.5</v>
      </c>
      <c r="D20" s="41">
        <v>0.5</v>
      </c>
      <c r="E20" s="41">
        <v>0.7</v>
      </c>
      <c r="F20" s="41">
        <v>0.7</v>
      </c>
      <c r="G20" s="41">
        <v>0.8</v>
      </c>
      <c r="H20" s="41">
        <v>0.9</v>
      </c>
      <c r="I20" s="41">
        <v>0.8</v>
      </c>
      <c r="J20" s="41">
        <v>0.6</v>
      </c>
      <c r="K20" s="40">
        <v>0.6</v>
      </c>
    </row>
    <row r="21" spans="1:57" s="35" customFormat="1">
      <c r="A21" s="42" t="s">
        <v>306</v>
      </c>
      <c r="B21" s="41">
        <v>28</v>
      </c>
      <c r="C21" s="41">
        <v>27.3</v>
      </c>
      <c r="D21" s="41">
        <v>28.8</v>
      </c>
      <c r="E21" s="41">
        <v>30.9</v>
      </c>
      <c r="F21" s="41">
        <v>29.3</v>
      </c>
      <c r="G21" s="41">
        <v>30.4</v>
      </c>
      <c r="H21" s="41">
        <v>28.9</v>
      </c>
      <c r="I21" s="41">
        <v>31</v>
      </c>
      <c r="J21" s="41">
        <v>35.9</v>
      </c>
      <c r="K21" s="40">
        <v>38.299999999999997</v>
      </c>
    </row>
    <row r="22" spans="1:57" s="35" customFormat="1">
      <c r="A22" s="43"/>
      <c r="B22" s="41"/>
      <c r="C22" s="41"/>
      <c r="D22" s="41"/>
      <c r="E22" s="41"/>
      <c r="F22" s="41"/>
      <c r="G22" s="41"/>
      <c r="H22" s="41"/>
      <c r="I22" s="41"/>
      <c r="J22" s="41"/>
      <c r="K22" s="40"/>
    </row>
    <row r="23" spans="1:57" s="35" customFormat="1">
      <c r="A23" s="42" t="s">
        <v>170</v>
      </c>
      <c r="B23" s="41">
        <v>406.1</v>
      </c>
      <c r="C23" s="41">
        <v>342.9</v>
      </c>
      <c r="D23" s="41">
        <v>314.39999999999998</v>
      </c>
      <c r="E23" s="41">
        <v>321.5</v>
      </c>
      <c r="F23" s="41">
        <v>350.2</v>
      </c>
      <c r="G23" s="41">
        <v>442.8</v>
      </c>
      <c r="H23" s="41">
        <v>509.5</v>
      </c>
      <c r="I23" s="41">
        <v>508.7</v>
      </c>
      <c r="J23" s="41">
        <v>504.1</v>
      </c>
      <c r="K23" s="40">
        <v>498</v>
      </c>
    </row>
    <row r="24" spans="1:57" s="35" customFormat="1">
      <c r="A24" s="42"/>
      <c r="B24" s="41"/>
      <c r="C24" s="41"/>
      <c r="D24" s="41"/>
      <c r="E24" s="41"/>
      <c r="F24" s="41"/>
      <c r="G24" s="41"/>
      <c r="H24" s="41"/>
      <c r="I24" s="41"/>
      <c r="J24" s="41"/>
      <c r="K24" s="40"/>
    </row>
    <row r="25" spans="1:57" s="35" customFormat="1">
      <c r="A25" s="42" t="s">
        <v>301</v>
      </c>
      <c r="B25" s="41">
        <v>338.7</v>
      </c>
      <c r="C25" s="41">
        <v>304.5</v>
      </c>
      <c r="D25" s="41">
        <v>280</v>
      </c>
      <c r="E25" s="41">
        <v>240.7</v>
      </c>
      <c r="F25" s="41">
        <v>207.3</v>
      </c>
      <c r="G25" s="41">
        <v>200</v>
      </c>
      <c r="H25" s="41">
        <v>218.5</v>
      </c>
      <c r="I25" s="41">
        <v>223.2</v>
      </c>
      <c r="J25" s="41">
        <v>208.8</v>
      </c>
      <c r="K25" s="40">
        <v>198</v>
      </c>
    </row>
    <row r="26" spans="1:57" s="35" customFormat="1">
      <c r="A26" s="39" t="s">
        <v>300</v>
      </c>
      <c r="B26" s="38">
        <v>331.2</v>
      </c>
      <c r="C26" s="37">
        <v>278.39999999999998</v>
      </c>
      <c r="D26" s="37">
        <v>245</v>
      </c>
      <c r="E26" s="37">
        <v>245.7</v>
      </c>
      <c r="F26" s="37">
        <v>273.3</v>
      </c>
      <c r="G26" s="37">
        <v>348</v>
      </c>
      <c r="H26" s="37">
        <v>413.7</v>
      </c>
      <c r="I26" s="37">
        <v>427.2</v>
      </c>
      <c r="J26" s="37">
        <v>411.2</v>
      </c>
      <c r="K26" s="36">
        <v>401.2</v>
      </c>
    </row>
    <row r="27" spans="1:57" s="33" customFormat="1">
      <c r="A27" s="30"/>
      <c r="B27" s="31"/>
      <c r="C27" s="31"/>
      <c r="D27" s="31"/>
      <c r="E27" s="31"/>
      <c r="F27" s="31"/>
      <c r="G27" s="31"/>
      <c r="H27" s="30"/>
      <c r="I27" s="34"/>
      <c r="J27" s="34"/>
    </row>
    <row r="28" spans="1:57">
      <c r="A28" s="45" t="s">
        <v>348</v>
      </c>
      <c r="B28" s="41">
        <v>561.4</v>
      </c>
      <c r="C28" s="41">
        <v>626.5</v>
      </c>
      <c r="D28" s="41">
        <v>533.6</v>
      </c>
      <c r="E28" s="41">
        <v>581.4</v>
      </c>
      <c r="F28" s="41">
        <v>543.1</v>
      </c>
      <c r="G28" s="41">
        <v>599.79999999999995</v>
      </c>
      <c r="H28" s="41">
        <v>648.1</v>
      </c>
      <c r="I28" s="41">
        <v>731.1</v>
      </c>
      <c r="J28" s="41">
        <v>950.6</v>
      </c>
      <c r="K28" s="44">
        <v>1003.9</v>
      </c>
      <c r="BE28" s="33"/>
    </row>
    <row r="29" spans="1:57">
      <c r="A29" s="42" t="s">
        <v>398</v>
      </c>
      <c r="B29" s="41">
        <v>343.3</v>
      </c>
      <c r="C29" s="41">
        <v>412.4</v>
      </c>
      <c r="D29" s="41">
        <v>335.7</v>
      </c>
      <c r="E29" s="41">
        <v>363.3</v>
      </c>
      <c r="F29" s="41">
        <v>319.60000000000002</v>
      </c>
      <c r="G29" s="41">
        <v>343.6</v>
      </c>
      <c r="H29" s="41">
        <v>339.6</v>
      </c>
      <c r="I29" s="41">
        <v>307.2</v>
      </c>
      <c r="J29" s="41">
        <v>333.9</v>
      </c>
      <c r="K29" s="40">
        <v>341.8</v>
      </c>
      <c r="BE29" s="33"/>
    </row>
    <row r="30" spans="1:57">
      <c r="A30" s="42" t="s">
        <v>397</v>
      </c>
      <c r="B30" s="41">
        <v>218.1</v>
      </c>
      <c r="C30" s="41">
        <v>214.1</v>
      </c>
      <c r="D30" s="41">
        <v>198</v>
      </c>
      <c r="E30" s="41">
        <v>218.1</v>
      </c>
      <c r="F30" s="41">
        <v>223.6</v>
      </c>
      <c r="G30" s="41">
        <v>256.2</v>
      </c>
      <c r="H30" s="41">
        <v>308.5</v>
      </c>
      <c r="I30" s="41">
        <v>423.9</v>
      </c>
      <c r="J30" s="41">
        <v>616.70000000000005</v>
      </c>
      <c r="K30" s="40">
        <v>662.1</v>
      </c>
      <c r="BE30" s="33"/>
    </row>
    <row r="31" spans="1:57">
      <c r="A31" s="43" t="s">
        <v>396</v>
      </c>
      <c r="B31" s="41">
        <v>38.700000000000003</v>
      </c>
      <c r="C31" s="41">
        <v>36.200000000000003</v>
      </c>
      <c r="D31" s="41">
        <v>30.7</v>
      </c>
      <c r="E31" s="41">
        <v>56.1</v>
      </c>
      <c r="F31" s="41">
        <v>47.3</v>
      </c>
      <c r="G31" s="41">
        <v>44.8</v>
      </c>
      <c r="H31" s="41">
        <v>46.7</v>
      </c>
      <c r="I31" s="41">
        <v>48.5</v>
      </c>
      <c r="J31" s="41">
        <v>40.700000000000003</v>
      </c>
      <c r="K31" s="40">
        <v>37</v>
      </c>
      <c r="BE31" s="33"/>
    </row>
    <row r="32" spans="1:57">
      <c r="A32" s="42" t="s">
        <v>395</v>
      </c>
      <c r="B32" s="41">
        <v>5974.4</v>
      </c>
      <c r="C32" s="41">
        <v>6154.1</v>
      </c>
      <c r="D32" s="41">
        <v>6259.8</v>
      </c>
      <c r="E32" s="41">
        <v>6451.1</v>
      </c>
      <c r="F32" s="41">
        <v>6193.2</v>
      </c>
      <c r="G32" s="41">
        <v>6552.7</v>
      </c>
      <c r="H32" s="41">
        <v>6351.8</v>
      </c>
      <c r="I32" s="41">
        <v>5978.6</v>
      </c>
      <c r="J32" s="41">
        <v>5569.9</v>
      </c>
      <c r="K32" s="40">
        <v>6721.8</v>
      </c>
      <c r="BE32" s="33"/>
    </row>
    <row r="33" spans="1:57">
      <c r="A33" s="42" t="s">
        <v>260</v>
      </c>
      <c r="B33" s="41">
        <v>7024</v>
      </c>
      <c r="C33" s="41">
        <v>7181.7</v>
      </c>
      <c r="D33" s="41">
        <v>7317.3</v>
      </c>
      <c r="E33" s="41">
        <v>7494.7</v>
      </c>
      <c r="F33" s="41">
        <v>7213.6</v>
      </c>
      <c r="G33" s="41">
        <v>7587.8</v>
      </c>
      <c r="H33" s="41">
        <v>7397.1</v>
      </c>
      <c r="I33" s="41">
        <v>7008.6</v>
      </c>
      <c r="J33" s="41">
        <v>6558.7</v>
      </c>
      <c r="K33" s="40">
        <v>7710.7</v>
      </c>
      <c r="BE33" s="33"/>
    </row>
    <row r="34" spans="1:57">
      <c r="A34" s="42" t="s">
        <v>280</v>
      </c>
      <c r="B34" s="41">
        <v>1049.5999999999999</v>
      </c>
      <c r="C34" s="41">
        <v>1027.5999999999999</v>
      </c>
      <c r="D34" s="41">
        <v>1057.5</v>
      </c>
      <c r="E34" s="41">
        <v>1043.5</v>
      </c>
      <c r="F34" s="41">
        <v>1020.4</v>
      </c>
      <c r="G34" s="41">
        <v>1035.0999999999999</v>
      </c>
      <c r="H34" s="41">
        <v>1045.3</v>
      </c>
      <c r="I34" s="41">
        <v>1029.9000000000001</v>
      </c>
      <c r="J34" s="41">
        <v>988.8</v>
      </c>
      <c r="K34" s="40">
        <v>988.9</v>
      </c>
      <c r="BE34" s="33"/>
    </row>
    <row r="35" spans="1:57">
      <c r="A35" s="42"/>
      <c r="B35" s="41"/>
      <c r="C35" s="41"/>
      <c r="D35" s="41"/>
      <c r="E35" s="41"/>
      <c r="F35" s="41"/>
      <c r="G35" s="41"/>
      <c r="H35" s="41"/>
      <c r="I35" s="41"/>
      <c r="J35" s="41"/>
      <c r="K35" s="40"/>
      <c r="BE35" s="33"/>
    </row>
    <row r="36" spans="1:57">
      <c r="A36" s="43" t="s">
        <v>175</v>
      </c>
      <c r="B36" s="41">
        <v>6574.6</v>
      </c>
      <c r="C36" s="41">
        <v>6816.8</v>
      </c>
      <c r="D36" s="41">
        <v>6824.1</v>
      </c>
      <c r="E36" s="41">
        <v>7088.6</v>
      </c>
      <c r="F36" s="41">
        <v>6783.7</v>
      </c>
      <c r="G36" s="41">
        <v>7197.3</v>
      </c>
      <c r="H36" s="41">
        <v>7046.6</v>
      </c>
      <c r="I36" s="41">
        <v>6758.2</v>
      </c>
      <c r="J36" s="41">
        <v>6561.2</v>
      </c>
      <c r="K36" s="40">
        <v>7762.7</v>
      </c>
      <c r="BE36" s="33"/>
    </row>
    <row r="37" spans="1:57">
      <c r="A37" s="43"/>
      <c r="B37" s="41"/>
      <c r="C37" s="41"/>
      <c r="D37" s="41"/>
      <c r="E37" s="41"/>
      <c r="F37" s="41"/>
      <c r="G37" s="41"/>
      <c r="H37" s="41"/>
      <c r="I37" s="41"/>
      <c r="J37" s="41"/>
      <c r="K37" s="40"/>
      <c r="BE37" s="33"/>
    </row>
    <row r="38" spans="1:57">
      <c r="A38" s="42" t="s">
        <v>343</v>
      </c>
      <c r="B38" s="41">
        <v>261.5</v>
      </c>
      <c r="C38" s="41">
        <v>256.8</v>
      </c>
      <c r="D38" s="41">
        <v>253.9</v>
      </c>
      <c r="E38" s="41">
        <v>264.8</v>
      </c>
      <c r="F38" s="41">
        <v>291.2</v>
      </c>
      <c r="G38" s="41">
        <v>361.4</v>
      </c>
      <c r="H38" s="41">
        <v>414.2</v>
      </c>
      <c r="I38" s="41">
        <v>392.6</v>
      </c>
      <c r="J38" s="41">
        <v>412.1</v>
      </c>
      <c r="K38" s="40">
        <v>432.8</v>
      </c>
      <c r="BE38" s="33"/>
    </row>
    <row r="39" spans="1:57">
      <c r="A39" s="43" t="s">
        <v>231</v>
      </c>
      <c r="B39" s="41">
        <v>1311.1</v>
      </c>
      <c r="C39" s="41">
        <v>1284.4000000000001</v>
      </c>
      <c r="D39" s="41">
        <v>1311.3</v>
      </c>
      <c r="E39" s="41">
        <v>1308.4000000000001</v>
      </c>
      <c r="F39" s="41">
        <v>1311.5</v>
      </c>
      <c r="G39" s="41">
        <v>1396.5</v>
      </c>
      <c r="H39" s="41">
        <v>1459.5</v>
      </c>
      <c r="I39" s="41">
        <v>1422.5</v>
      </c>
      <c r="J39" s="41">
        <v>1400.9</v>
      </c>
      <c r="K39" s="40">
        <v>1421.7</v>
      </c>
      <c r="BE39" s="33"/>
    </row>
    <row r="40" spans="1:57">
      <c r="A40" s="42" t="s">
        <v>280</v>
      </c>
      <c r="B40" s="41">
        <v>1049.5999999999999</v>
      </c>
      <c r="C40" s="41">
        <v>1027.5999999999999</v>
      </c>
      <c r="D40" s="41">
        <v>1057.5</v>
      </c>
      <c r="E40" s="41">
        <v>1043.5</v>
      </c>
      <c r="F40" s="41">
        <v>1020.4</v>
      </c>
      <c r="G40" s="41">
        <v>1035.0999999999999</v>
      </c>
      <c r="H40" s="41">
        <v>1045.3</v>
      </c>
      <c r="I40" s="41">
        <v>1029.9000000000001</v>
      </c>
      <c r="J40" s="41">
        <v>988.8</v>
      </c>
      <c r="K40" s="40">
        <v>988.9</v>
      </c>
      <c r="BE40" s="33"/>
    </row>
    <row r="41" spans="1:57">
      <c r="A41" s="42" t="s">
        <v>394</v>
      </c>
      <c r="B41" s="41">
        <v>343.3</v>
      </c>
      <c r="C41" s="41">
        <v>412.4</v>
      </c>
      <c r="D41" s="41">
        <v>335.7</v>
      </c>
      <c r="E41" s="41">
        <v>363.3</v>
      </c>
      <c r="F41" s="41">
        <v>319.60000000000002</v>
      </c>
      <c r="G41" s="41">
        <v>343.6</v>
      </c>
      <c r="H41" s="41">
        <v>339.6</v>
      </c>
      <c r="I41" s="41">
        <v>307.2</v>
      </c>
      <c r="J41" s="41">
        <v>333.9</v>
      </c>
      <c r="K41" s="40">
        <v>341.8</v>
      </c>
      <c r="BE41" s="33"/>
    </row>
    <row r="42" spans="1:57">
      <c r="A42" s="42" t="s">
        <v>393</v>
      </c>
      <c r="B42" s="41">
        <v>5969.8</v>
      </c>
      <c r="C42" s="41">
        <v>6147.5</v>
      </c>
      <c r="D42" s="41">
        <v>6234.6</v>
      </c>
      <c r="E42" s="41">
        <v>6460.5</v>
      </c>
      <c r="F42" s="41">
        <v>6172.9</v>
      </c>
      <c r="G42" s="41">
        <v>6492.3</v>
      </c>
      <c r="H42" s="41">
        <v>6292.8</v>
      </c>
      <c r="I42" s="41">
        <v>6058.5</v>
      </c>
      <c r="J42" s="41">
        <v>5815.2</v>
      </c>
      <c r="K42" s="40">
        <v>6988</v>
      </c>
      <c r="BE42" s="33"/>
    </row>
    <row r="43" spans="1:57">
      <c r="A43" s="42" t="s">
        <v>290</v>
      </c>
      <c r="B43" s="41">
        <v>31.5</v>
      </c>
      <c r="C43" s="41">
        <v>30.5</v>
      </c>
      <c r="D43" s="41">
        <v>25.7</v>
      </c>
      <c r="E43" s="41">
        <v>48.1</v>
      </c>
      <c r="F43" s="41">
        <v>38.6</v>
      </c>
      <c r="G43" s="41">
        <v>38.200000000000003</v>
      </c>
      <c r="H43" s="41">
        <v>35.299999999999997</v>
      </c>
      <c r="I43" s="41">
        <v>32.1</v>
      </c>
      <c r="J43" s="41">
        <v>31.3</v>
      </c>
      <c r="K43" s="40">
        <v>30.2</v>
      </c>
      <c r="BE43" s="33"/>
    </row>
    <row r="44" spans="1:57">
      <c r="A44" s="43" t="s">
        <v>289</v>
      </c>
      <c r="B44" s="41">
        <v>5938.3</v>
      </c>
      <c r="C44" s="41">
        <v>6117</v>
      </c>
      <c r="D44" s="41">
        <v>6208.9</v>
      </c>
      <c r="E44" s="41">
        <v>6412.4</v>
      </c>
      <c r="F44" s="41">
        <v>6134.3</v>
      </c>
      <c r="G44" s="41">
        <v>6454.2</v>
      </c>
      <c r="H44" s="41">
        <v>6257.5</v>
      </c>
      <c r="I44" s="41">
        <v>6026.3</v>
      </c>
      <c r="J44" s="41">
        <v>5783.9</v>
      </c>
      <c r="K44" s="40">
        <v>6957.8</v>
      </c>
      <c r="BE44" s="33"/>
    </row>
    <row r="45" spans="1:57">
      <c r="A45" s="43"/>
      <c r="B45" s="41"/>
      <c r="C45" s="41"/>
      <c r="D45" s="41"/>
      <c r="E45" s="41"/>
      <c r="F45" s="41"/>
      <c r="G45" s="41"/>
      <c r="H45" s="41"/>
      <c r="I45" s="41"/>
      <c r="J45" s="41"/>
      <c r="K45" s="40"/>
      <c r="BE45" s="33"/>
    </row>
    <row r="46" spans="1:57">
      <c r="A46" s="39" t="s">
        <v>170</v>
      </c>
      <c r="B46" s="38">
        <v>6574.6</v>
      </c>
      <c r="C46" s="37">
        <v>6816.8</v>
      </c>
      <c r="D46" s="37">
        <v>6824.1</v>
      </c>
      <c r="E46" s="37">
        <v>7088.6</v>
      </c>
      <c r="F46" s="37">
        <v>6783.7</v>
      </c>
      <c r="G46" s="37">
        <v>7197.3</v>
      </c>
      <c r="H46" s="37">
        <v>7046.6</v>
      </c>
      <c r="I46" s="37">
        <v>6758.2</v>
      </c>
      <c r="J46" s="37">
        <v>6561.2</v>
      </c>
      <c r="K46" s="36">
        <v>7762.7</v>
      </c>
      <c r="BE46" s="33"/>
    </row>
    <row r="47" spans="1:57">
      <c r="A47" s="30" t="s">
        <v>335</v>
      </c>
      <c r="B47" s="31"/>
      <c r="C47" s="31"/>
      <c r="D47" s="31"/>
      <c r="E47" s="31"/>
      <c r="F47" s="31"/>
      <c r="G47" s="31"/>
      <c r="H47" s="30"/>
      <c r="I47" s="34"/>
      <c r="J47" s="34"/>
      <c r="K47" s="33"/>
      <c r="BE47" s="33"/>
    </row>
    <row r="48" spans="1:57">
      <c r="A48" s="30"/>
      <c r="B48" s="31"/>
      <c r="C48" s="31"/>
      <c r="D48" s="31"/>
      <c r="E48" s="31"/>
      <c r="F48" s="31"/>
      <c r="G48" s="30"/>
      <c r="H48" s="30"/>
      <c r="I48" s="30"/>
      <c r="J48" s="30"/>
      <c r="BE48" s="33"/>
    </row>
    <row r="49" spans="1:57">
      <c r="A49" s="77" t="s">
        <v>392</v>
      </c>
      <c r="B49" s="41">
        <v>5432.4</v>
      </c>
      <c r="C49" s="41">
        <v>5299.3</v>
      </c>
      <c r="D49" s="41">
        <v>5560.9</v>
      </c>
      <c r="E49" s="41">
        <v>5629.4</v>
      </c>
      <c r="F49" s="41">
        <v>5787.3</v>
      </c>
      <c r="G49" s="41">
        <v>6010.5</v>
      </c>
      <c r="H49" s="41">
        <v>5807.3</v>
      </c>
      <c r="I49" s="41">
        <v>5622.1</v>
      </c>
      <c r="J49" s="41">
        <v>5722</v>
      </c>
      <c r="K49" s="44">
        <v>6055.9</v>
      </c>
      <c r="BE49" s="33"/>
    </row>
    <row r="50" spans="1:57">
      <c r="A50" s="43" t="s">
        <v>391</v>
      </c>
      <c r="B50" s="41">
        <v>542</v>
      </c>
      <c r="C50" s="41">
        <v>854.7</v>
      </c>
      <c r="D50" s="41">
        <v>698.9</v>
      </c>
      <c r="E50" s="41">
        <v>821.8</v>
      </c>
      <c r="F50" s="41">
        <v>405.9</v>
      </c>
      <c r="G50" s="41">
        <v>542.20000000000005</v>
      </c>
      <c r="H50" s="41">
        <v>544.4</v>
      </c>
      <c r="I50" s="41">
        <v>356.6</v>
      </c>
      <c r="J50" s="41">
        <v>-152.1</v>
      </c>
      <c r="K50" s="40">
        <v>665.8</v>
      </c>
      <c r="BE50" s="33"/>
    </row>
    <row r="51" spans="1:57">
      <c r="A51" s="43" t="s">
        <v>275</v>
      </c>
      <c r="B51" s="41">
        <v>1591.6</v>
      </c>
      <c r="C51" s="41">
        <v>1882.4</v>
      </c>
      <c r="D51" s="41">
        <v>1756.4</v>
      </c>
      <c r="E51" s="41">
        <v>1865.3</v>
      </c>
      <c r="F51" s="41">
        <v>1426.3</v>
      </c>
      <c r="G51" s="41">
        <v>1577.3</v>
      </c>
      <c r="H51" s="41">
        <v>1589.7</v>
      </c>
      <c r="I51" s="41">
        <v>1386.5</v>
      </c>
      <c r="J51" s="41">
        <v>836.7</v>
      </c>
      <c r="K51" s="40">
        <v>1654.7</v>
      </c>
      <c r="BE51" s="33"/>
    </row>
    <row r="52" spans="1:57">
      <c r="A52" s="43" t="s">
        <v>280</v>
      </c>
      <c r="B52" s="41">
        <v>1049.5999999999999</v>
      </c>
      <c r="C52" s="41">
        <v>1027.5999999999999</v>
      </c>
      <c r="D52" s="41">
        <v>1057.5</v>
      </c>
      <c r="E52" s="41">
        <v>1043.5</v>
      </c>
      <c r="F52" s="41">
        <v>1020.4</v>
      </c>
      <c r="G52" s="41">
        <v>1035.0999999999999</v>
      </c>
      <c r="H52" s="41">
        <v>1045.3</v>
      </c>
      <c r="I52" s="41">
        <v>1029.9000000000001</v>
      </c>
      <c r="J52" s="41">
        <v>988.8</v>
      </c>
      <c r="K52" s="40">
        <v>988.9</v>
      </c>
      <c r="BE52" s="33"/>
    </row>
    <row r="53" spans="1:57">
      <c r="A53" s="43"/>
      <c r="B53" s="41"/>
      <c r="C53" s="41"/>
      <c r="D53" s="41"/>
      <c r="E53" s="41"/>
      <c r="F53" s="41"/>
      <c r="G53" s="41"/>
      <c r="H53" s="41"/>
      <c r="I53" s="41"/>
      <c r="J53" s="41"/>
      <c r="K53" s="40"/>
      <c r="BE53" s="33"/>
    </row>
    <row r="54" spans="1:57">
      <c r="A54" s="43" t="s">
        <v>175</v>
      </c>
      <c r="B54" s="41">
        <v>5974.4</v>
      </c>
      <c r="C54" s="41">
        <v>6154.1</v>
      </c>
      <c r="D54" s="41">
        <v>6259.8</v>
      </c>
      <c r="E54" s="41">
        <v>6451.1</v>
      </c>
      <c r="F54" s="41">
        <v>6193.2</v>
      </c>
      <c r="G54" s="41">
        <v>6552.7</v>
      </c>
      <c r="H54" s="41">
        <v>6351.8</v>
      </c>
      <c r="I54" s="41">
        <v>5978.6</v>
      </c>
      <c r="J54" s="41">
        <v>5569.9</v>
      </c>
      <c r="K54" s="40">
        <v>6721.8</v>
      </c>
      <c r="BE54" s="33"/>
    </row>
    <row r="55" spans="1:57">
      <c r="A55" s="43"/>
      <c r="B55" s="41"/>
      <c r="C55" s="41"/>
      <c r="D55" s="41"/>
      <c r="E55" s="41"/>
      <c r="F55" s="41"/>
      <c r="G55" s="41"/>
      <c r="H55" s="41"/>
      <c r="I55" s="41"/>
      <c r="J55" s="41"/>
      <c r="K55" s="40"/>
      <c r="BE55" s="33"/>
    </row>
    <row r="56" spans="1:57">
      <c r="A56" s="43" t="s">
        <v>332</v>
      </c>
      <c r="B56" s="41">
        <v>5974.4</v>
      </c>
      <c r="C56" s="41">
        <v>6154.1</v>
      </c>
      <c r="D56" s="41">
        <v>6259.8</v>
      </c>
      <c r="E56" s="41">
        <v>6451.1</v>
      </c>
      <c r="F56" s="41">
        <v>6193.2</v>
      </c>
      <c r="G56" s="41">
        <v>6552.7</v>
      </c>
      <c r="H56" s="41">
        <v>6351.8</v>
      </c>
      <c r="I56" s="41">
        <v>5978.6</v>
      </c>
      <c r="J56" s="41">
        <v>5569.9</v>
      </c>
      <c r="K56" s="40">
        <v>6721.8</v>
      </c>
      <c r="BE56" s="33"/>
    </row>
    <row r="57" spans="1:57">
      <c r="A57" s="43" t="s">
        <v>260</v>
      </c>
      <c r="B57" s="41">
        <v>7024</v>
      </c>
      <c r="C57" s="41">
        <v>7181.7</v>
      </c>
      <c r="D57" s="41">
        <v>7317.3</v>
      </c>
      <c r="E57" s="41">
        <v>7494.7</v>
      </c>
      <c r="F57" s="41">
        <v>7213.6</v>
      </c>
      <c r="G57" s="41">
        <v>7587.8</v>
      </c>
      <c r="H57" s="41">
        <v>7397.1</v>
      </c>
      <c r="I57" s="41">
        <v>7008.6</v>
      </c>
      <c r="J57" s="41">
        <v>6558.7</v>
      </c>
      <c r="K57" s="40">
        <v>7710.7</v>
      </c>
      <c r="BE57" s="33"/>
    </row>
    <row r="58" spans="1:57">
      <c r="A58" s="43" t="s">
        <v>280</v>
      </c>
      <c r="B58" s="41">
        <v>1049.5999999999999</v>
      </c>
      <c r="C58" s="41">
        <v>1027.5999999999999</v>
      </c>
      <c r="D58" s="41">
        <v>1057.5</v>
      </c>
      <c r="E58" s="41">
        <v>1043.5</v>
      </c>
      <c r="F58" s="41">
        <v>1020.4</v>
      </c>
      <c r="G58" s="41">
        <v>1035.0999999999999</v>
      </c>
      <c r="H58" s="41">
        <v>1045.3</v>
      </c>
      <c r="I58" s="41">
        <v>1029.9000000000001</v>
      </c>
      <c r="J58" s="41">
        <v>988.8</v>
      </c>
      <c r="K58" s="40">
        <v>988.9</v>
      </c>
      <c r="BE58" s="33"/>
    </row>
    <row r="59" spans="1:57">
      <c r="A59" s="43"/>
      <c r="B59" s="41"/>
      <c r="C59" s="41"/>
      <c r="D59" s="41"/>
      <c r="E59" s="41"/>
      <c r="F59" s="41"/>
      <c r="G59" s="41"/>
      <c r="H59" s="41"/>
      <c r="I59" s="41"/>
      <c r="J59" s="41"/>
      <c r="K59" s="40"/>
      <c r="BE59" s="33"/>
    </row>
    <row r="60" spans="1:57">
      <c r="A60" s="71" t="s">
        <v>170</v>
      </c>
      <c r="B60" s="37">
        <v>5974.4</v>
      </c>
      <c r="C60" s="37">
        <v>6154.1</v>
      </c>
      <c r="D60" s="37">
        <v>6259.8</v>
      </c>
      <c r="E60" s="37">
        <v>6451.1</v>
      </c>
      <c r="F60" s="37">
        <v>6193.2</v>
      </c>
      <c r="G60" s="37">
        <v>6552.7</v>
      </c>
      <c r="H60" s="37">
        <v>6351.8</v>
      </c>
      <c r="I60" s="37">
        <v>5978.6</v>
      </c>
      <c r="J60" s="37">
        <v>5569.9</v>
      </c>
      <c r="K60" s="36">
        <v>6721.8</v>
      </c>
      <c r="BE60" s="33"/>
    </row>
    <row r="61" spans="1:57">
      <c r="BE61" s="33"/>
    </row>
    <row r="62" spans="1:57">
      <c r="A62" s="45" t="s">
        <v>390</v>
      </c>
      <c r="B62" s="41">
        <v>5432.4</v>
      </c>
      <c r="C62" s="41">
        <v>5299.3</v>
      </c>
      <c r="D62" s="41">
        <v>5560.9</v>
      </c>
      <c r="E62" s="41">
        <v>5629.4</v>
      </c>
      <c r="F62" s="41">
        <v>5787.3</v>
      </c>
      <c r="G62" s="41">
        <v>6010.5</v>
      </c>
      <c r="H62" s="41">
        <v>5807.3</v>
      </c>
      <c r="I62" s="41">
        <v>5622.1</v>
      </c>
      <c r="J62" s="41">
        <v>5722</v>
      </c>
      <c r="K62" s="44">
        <v>6055.9</v>
      </c>
      <c r="BE62" s="33"/>
    </row>
    <row r="63" spans="1:57">
      <c r="A63" s="42" t="s">
        <v>328</v>
      </c>
      <c r="B63" s="41">
        <v>542</v>
      </c>
      <c r="C63" s="41">
        <v>854.7</v>
      </c>
      <c r="D63" s="41">
        <v>698.9</v>
      </c>
      <c r="E63" s="41">
        <v>821.8</v>
      </c>
      <c r="F63" s="41">
        <v>405.9</v>
      </c>
      <c r="G63" s="41">
        <v>542.20000000000005</v>
      </c>
      <c r="H63" s="41">
        <v>544.4</v>
      </c>
      <c r="I63" s="41">
        <v>356.6</v>
      </c>
      <c r="J63" s="41">
        <v>-152.1</v>
      </c>
      <c r="K63" s="40">
        <v>665.8</v>
      </c>
      <c r="BE63" s="33"/>
    </row>
    <row r="64" spans="1:57">
      <c r="A64" s="42" t="s">
        <v>281</v>
      </c>
      <c r="B64" s="41">
        <v>1591.6</v>
      </c>
      <c r="C64" s="41">
        <v>1882.4</v>
      </c>
      <c r="D64" s="41">
        <v>1756.4</v>
      </c>
      <c r="E64" s="41">
        <v>1865.3</v>
      </c>
      <c r="F64" s="41">
        <v>1426.3</v>
      </c>
      <c r="G64" s="41">
        <v>1577.3</v>
      </c>
      <c r="H64" s="41">
        <v>1589.7</v>
      </c>
      <c r="I64" s="41">
        <v>1386.5</v>
      </c>
      <c r="J64" s="41">
        <v>836.7</v>
      </c>
      <c r="K64" s="40">
        <v>1654.7</v>
      </c>
      <c r="BE64" s="33"/>
    </row>
    <row r="65" spans="1:57">
      <c r="A65" s="42" t="s">
        <v>280</v>
      </c>
      <c r="B65" s="41">
        <v>1049.5999999999999</v>
      </c>
      <c r="C65" s="41">
        <v>1027.5999999999999</v>
      </c>
      <c r="D65" s="41">
        <v>1057.5</v>
      </c>
      <c r="E65" s="41">
        <v>1043.5</v>
      </c>
      <c r="F65" s="41">
        <v>1020.4</v>
      </c>
      <c r="G65" s="41">
        <v>1035.0999999999999</v>
      </c>
      <c r="H65" s="41">
        <v>1045.3</v>
      </c>
      <c r="I65" s="41">
        <v>1029.9000000000001</v>
      </c>
      <c r="J65" s="41">
        <v>988.8</v>
      </c>
      <c r="K65" s="40">
        <v>988.9</v>
      </c>
      <c r="BE65" s="33"/>
    </row>
    <row r="66" spans="1:57">
      <c r="A66" s="42"/>
      <c r="B66" s="41"/>
      <c r="C66" s="41"/>
      <c r="D66" s="41"/>
      <c r="E66" s="41"/>
      <c r="F66" s="41"/>
      <c r="G66" s="41"/>
      <c r="H66" s="41"/>
      <c r="I66" s="41"/>
      <c r="J66" s="41"/>
      <c r="K66" s="40"/>
      <c r="BE66" s="33"/>
    </row>
    <row r="67" spans="1:57">
      <c r="A67" s="43" t="s">
        <v>175</v>
      </c>
      <c r="B67" s="41">
        <v>5974.4</v>
      </c>
      <c r="C67" s="41">
        <v>6154.1</v>
      </c>
      <c r="D67" s="41">
        <v>6259.8</v>
      </c>
      <c r="E67" s="41">
        <v>6451.1</v>
      </c>
      <c r="F67" s="41">
        <v>6193.2</v>
      </c>
      <c r="G67" s="41">
        <v>6552.7</v>
      </c>
      <c r="H67" s="41">
        <v>6351.8</v>
      </c>
      <c r="I67" s="41">
        <v>5978.6</v>
      </c>
      <c r="J67" s="41">
        <v>5569.9</v>
      </c>
      <c r="K67" s="40">
        <v>6721.8</v>
      </c>
      <c r="BE67" s="33"/>
    </row>
    <row r="68" spans="1:57">
      <c r="A68" s="43"/>
      <c r="B68" s="41"/>
      <c r="C68" s="41"/>
      <c r="D68" s="41"/>
      <c r="E68" s="41"/>
      <c r="F68" s="41"/>
      <c r="G68" s="41"/>
      <c r="H68" s="41"/>
      <c r="I68" s="41"/>
      <c r="J68" s="41"/>
      <c r="K68" s="40"/>
      <c r="BE68" s="33"/>
    </row>
    <row r="69" spans="1:57">
      <c r="A69" s="42" t="s">
        <v>327</v>
      </c>
      <c r="B69" s="41">
        <v>5974.4</v>
      </c>
      <c r="C69" s="41">
        <v>6154.1</v>
      </c>
      <c r="D69" s="41">
        <v>6259.8</v>
      </c>
      <c r="E69" s="41">
        <v>6451.1</v>
      </c>
      <c r="F69" s="41">
        <v>6193.2</v>
      </c>
      <c r="G69" s="41">
        <v>6552.7</v>
      </c>
      <c r="H69" s="41">
        <v>6351.8</v>
      </c>
      <c r="I69" s="41">
        <v>5978.6</v>
      </c>
      <c r="J69" s="41">
        <v>5569.9</v>
      </c>
      <c r="K69" s="40">
        <v>6721.8</v>
      </c>
      <c r="BE69" s="33"/>
    </row>
    <row r="70" spans="1:57">
      <c r="A70" s="43" t="s">
        <v>260</v>
      </c>
      <c r="B70" s="41">
        <v>7024</v>
      </c>
      <c r="C70" s="41">
        <v>7181.7</v>
      </c>
      <c r="D70" s="41">
        <v>7317.3</v>
      </c>
      <c r="E70" s="41">
        <v>7494.7</v>
      </c>
      <c r="F70" s="41">
        <v>7213.6</v>
      </c>
      <c r="G70" s="41">
        <v>7587.8</v>
      </c>
      <c r="H70" s="41">
        <v>7397.1</v>
      </c>
      <c r="I70" s="41">
        <v>7008.6</v>
      </c>
      <c r="J70" s="41">
        <v>6558.7</v>
      </c>
      <c r="K70" s="40">
        <v>7710.7</v>
      </c>
      <c r="BE70" s="33"/>
    </row>
    <row r="71" spans="1:57">
      <c r="A71" s="42" t="s">
        <v>280</v>
      </c>
      <c r="B71" s="41">
        <v>1049.5999999999999</v>
      </c>
      <c r="C71" s="41">
        <v>1027.5999999999999</v>
      </c>
      <c r="D71" s="41">
        <v>1057.5</v>
      </c>
      <c r="E71" s="41">
        <v>1043.5</v>
      </c>
      <c r="F71" s="41">
        <v>1020.4</v>
      </c>
      <c r="G71" s="41">
        <v>1035.0999999999999</v>
      </c>
      <c r="H71" s="41">
        <v>1045.3</v>
      </c>
      <c r="I71" s="41">
        <v>1029.9000000000001</v>
      </c>
      <c r="J71" s="41">
        <v>988.8</v>
      </c>
      <c r="K71" s="40">
        <v>988.9</v>
      </c>
      <c r="BE71" s="33"/>
    </row>
    <row r="72" spans="1:57">
      <c r="A72" s="43"/>
      <c r="B72" s="41"/>
      <c r="C72" s="41"/>
      <c r="D72" s="41"/>
      <c r="E72" s="41"/>
      <c r="F72" s="41"/>
      <c r="G72" s="41"/>
      <c r="H72" s="41"/>
      <c r="I72" s="41"/>
      <c r="J72" s="41"/>
      <c r="K72" s="40"/>
      <c r="BE72" s="33"/>
    </row>
    <row r="73" spans="1:57">
      <c r="A73" s="39" t="s">
        <v>170</v>
      </c>
      <c r="B73" s="38">
        <v>5974.4</v>
      </c>
      <c r="C73" s="37">
        <v>6154.1</v>
      </c>
      <c r="D73" s="37">
        <v>6259.8</v>
      </c>
      <c r="E73" s="37">
        <v>6451.1</v>
      </c>
      <c r="F73" s="37">
        <v>6193.2</v>
      </c>
      <c r="G73" s="37">
        <v>6552.7</v>
      </c>
      <c r="H73" s="37">
        <v>6351.8</v>
      </c>
      <c r="I73" s="37">
        <v>5978.6</v>
      </c>
      <c r="J73" s="37">
        <v>5569.9</v>
      </c>
      <c r="K73" s="36">
        <v>6721.8</v>
      </c>
      <c r="BE73" s="33"/>
    </row>
    <row r="74" spans="1:57">
      <c r="BE74" s="33"/>
    </row>
    <row r="75" spans="1:57">
      <c r="A75" s="45" t="s">
        <v>389</v>
      </c>
      <c r="B75" s="41">
        <v>542</v>
      </c>
      <c r="C75" s="41">
        <v>854.7</v>
      </c>
      <c r="D75" s="41">
        <v>698.9</v>
      </c>
      <c r="E75" s="41">
        <v>821.8</v>
      </c>
      <c r="F75" s="41">
        <v>405.9</v>
      </c>
      <c r="G75" s="41">
        <v>542.20000000000005</v>
      </c>
      <c r="H75" s="41">
        <v>544.4</v>
      </c>
      <c r="I75" s="41">
        <v>356.6</v>
      </c>
      <c r="J75" s="41">
        <v>-152.1</v>
      </c>
      <c r="K75" s="44">
        <v>665.8</v>
      </c>
      <c r="BE75" s="33"/>
    </row>
    <row r="76" spans="1:57">
      <c r="A76" s="42" t="s">
        <v>281</v>
      </c>
      <c r="B76" s="41">
        <v>1591.6</v>
      </c>
      <c r="C76" s="41">
        <v>1882.4</v>
      </c>
      <c r="D76" s="41">
        <v>1756.4</v>
      </c>
      <c r="E76" s="41">
        <v>1865.3</v>
      </c>
      <c r="F76" s="41">
        <v>1426.3</v>
      </c>
      <c r="G76" s="41">
        <v>1577.3</v>
      </c>
      <c r="H76" s="41">
        <v>1589.7</v>
      </c>
      <c r="I76" s="41">
        <v>1386.5</v>
      </c>
      <c r="J76" s="41">
        <v>836.7</v>
      </c>
      <c r="K76" s="40">
        <v>1654.7</v>
      </c>
      <c r="BE76" s="33"/>
    </row>
    <row r="77" spans="1:57">
      <c r="A77" s="42" t="s">
        <v>280</v>
      </c>
      <c r="B77" s="41">
        <v>1049.5999999999999</v>
      </c>
      <c r="C77" s="41">
        <v>1027.5999999999999</v>
      </c>
      <c r="D77" s="41">
        <v>1057.5</v>
      </c>
      <c r="E77" s="41">
        <v>1043.5</v>
      </c>
      <c r="F77" s="41">
        <v>1020.4</v>
      </c>
      <c r="G77" s="41">
        <v>1035.0999999999999</v>
      </c>
      <c r="H77" s="41">
        <v>1045.3</v>
      </c>
      <c r="I77" s="41">
        <v>1029.9000000000001</v>
      </c>
      <c r="J77" s="41">
        <v>988.8</v>
      </c>
      <c r="K77" s="40">
        <v>988.9</v>
      </c>
      <c r="BE77" s="33"/>
    </row>
    <row r="78" spans="1:57">
      <c r="A78" s="42"/>
      <c r="B78" s="41"/>
      <c r="C78" s="41"/>
      <c r="D78" s="41"/>
      <c r="E78" s="41"/>
      <c r="F78" s="41"/>
      <c r="G78" s="41"/>
      <c r="H78" s="41"/>
      <c r="I78" s="41"/>
      <c r="J78" s="41"/>
      <c r="K78" s="40"/>
      <c r="BE78" s="33"/>
    </row>
    <row r="79" spans="1:57">
      <c r="A79" s="43" t="s">
        <v>175</v>
      </c>
      <c r="B79" s="41">
        <v>542</v>
      </c>
      <c r="C79" s="41">
        <v>854.7</v>
      </c>
      <c r="D79" s="41">
        <v>698.9</v>
      </c>
      <c r="E79" s="41">
        <v>821.8</v>
      </c>
      <c r="F79" s="41">
        <v>405.9</v>
      </c>
      <c r="G79" s="41">
        <v>542.20000000000005</v>
      </c>
      <c r="H79" s="41">
        <v>544.4</v>
      </c>
      <c r="I79" s="41">
        <v>356.6</v>
      </c>
      <c r="J79" s="41">
        <v>-152.1</v>
      </c>
      <c r="K79" s="40">
        <v>665.8</v>
      </c>
      <c r="BE79" s="33"/>
    </row>
    <row r="80" spans="1:57">
      <c r="A80" s="43"/>
      <c r="B80" s="41"/>
      <c r="C80" s="41"/>
      <c r="D80" s="41"/>
      <c r="E80" s="41"/>
      <c r="F80" s="41"/>
      <c r="G80" s="41"/>
      <c r="H80" s="41"/>
      <c r="I80" s="41"/>
      <c r="J80" s="41"/>
      <c r="K80" s="40"/>
      <c r="BE80" s="33"/>
    </row>
    <row r="81" spans="1:57">
      <c r="A81" s="42" t="s">
        <v>388</v>
      </c>
      <c r="B81" s="41">
        <v>542</v>
      </c>
      <c r="C81" s="41">
        <v>854.7</v>
      </c>
      <c r="D81" s="41">
        <v>698.9</v>
      </c>
      <c r="E81" s="41">
        <v>821.8</v>
      </c>
      <c r="F81" s="41">
        <v>405.9</v>
      </c>
      <c r="G81" s="41">
        <v>542.20000000000005</v>
      </c>
      <c r="H81" s="41">
        <v>544.4</v>
      </c>
      <c r="I81" s="41">
        <v>356.6</v>
      </c>
      <c r="J81" s="41">
        <v>-152.1</v>
      </c>
      <c r="K81" s="40">
        <v>665.8</v>
      </c>
      <c r="BE81" s="33"/>
    </row>
    <row r="82" spans="1:57">
      <c r="A82" s="43" t="s">
        <v>275</v>
      </c>
      <c r="B82" s="41">
        <v>1591.6</v>
      </c>
      <c r="C82" s="41">
        <v>1882.4</v>
      </c>
      <c r="D82" s="41">
        <v>1756.4</v>
      </c>
      <c r="E82" s="41">
        <v>1865.3</v>
      </c>
      <c r="F82" s="41">
        <v>1426.3</v>
      </c>
      <c r="G82" s="41">
        <v>1577.3</v>
      </c>
      <c r="H82" s="41">
        <v>1589.7</v>
      </c>
      <c r="I82" s="41">
        <v>1386.5</v>
      </c>
      <c r="J82" s="41">
        <v>836.7</v>
      </c>
      <c r="K82" s="40">
        <v>1654.7</v>
      </c>
      <c r="BE82" s="33"/>
    </row>
    <row r="83" spans="1:57">
      <c r="A83" s="42" t="s">
        <v>280</v>
      </c>
      <c r="B83" s="41">
        <v>1049.5999999999999</v>
      </c>
      <c r="C83" s="41">
        <v>1027.5999999999999</v>
      </c>
      <c r="D83" s="41">
        <v>1057.5</v>
      </c>
      <c r="E83" s="41">
        <v>1043.5</v>
      </c>
      <c r="F83" s="41">
        <v>1020.4</v>
      </c>
      <c r="G83" s="41">
        <v>1035.0999999999999</v>
      </c>
      <c r="H83" s="41">
        <v>1045.3</v>
      </c>
      <c r="I83" s="41">
        <v>1029.9000000000001</v>
      </c>
      <c r="J83" s="41">
        <v>988.8</v>
      </c>
      <c r="K83" s="40">
        <v>988.9</v>
      </c>
      <c r="BE83" s="33"/>
    </row>
    <row r="84" spans="1:57">
      <c r="A84" s="43"/>
      <c r="B84" s="41"/>
      <c r="C84" s="41"/>
      <c r="D84" s="41"/>
      <c r="E84" s="41"/>
      <c r="F84" s="41"/>
      <c r="G84" s="41"/>
      <c r="H84" s="41"/>
      <c r="I84" s="41"/>
      <c r="J84" s="41"/>
      <c r="K84" s="40"/>
      <c r="BE84" s="33"/>
    </row>
    <row r="85" spans="1:57">
      <c r="A85" s="39" t="s">
        <v>170</v>
      </c>
      <c r="B85" s="38">
        <v>542</v>
      </c>
      <c r="C85" s="37">
        <v>854.7</v>
      </c>
      <c r="D85" s="37">
        <v>698.9</v>
      </c>
      <c r="E85" s="37">
        <v>821.8</v>
      </c>
      <c r="F85" s="37">
        <v>405.9</v>
      </c>
      <c r="G85" s="37">
        <v>542.20000000000005</v>
      </c>
      <c r="H85" s="37">
        <v>544.4</v>
      </c>
      <c r="I85" s="37">
        <v>356.6</v>
      </c>
      <c r="J85" s="37">
        <v>-152.1</v>
      </c>
      <c r="K85" s="36">
        <v>665.8</v>
      </c>
      <c r="BE85" s="33"/>
    </row>
    <row r="86" spans="1:57">
      <c r="BE86" s="33"/>
    </row>
    <row r="87" spans="1:57">
      <c r="BE87" s="33"/>
    </row>
    <row r="88" spans="1:57">
      <c r="BE88" s="33"/>
    </row>
    <row r="89" spans="1:57">
      <c r="BE89" s="33"/>
    </row>
    <row r="90" spans="1:57">
      <c r="BE90" s="33"/>
    </row>
    <row r="91" spans="1:57">
      <c r="BE91" s="33"/>
    </row>
    <row r="92" spans="1:57">
      <c r="BE92" s="33"/>
    </row>
    <row r="93" spans="1:57">
      <c r="BE93" s="33"/>
    </row>
    <row r="94" spans="1:57">
      <c r="BE94" s="33"/>
    </row>
    <row r="95" spans="1:57">
      <c r="BE95" s="33"/>
    </row>
    <row r="96" spans="1:57">
      <c r="BE96" s="33"/>
    </row>
    <row r="97" spans="57:57">
      <c r="BE97" s="33"/>
    </row>
    <row r="98" spans="57:57">
      <c r="BE98" s="33"/>
    </row>
    <row r="99" spans="57:57">
      <c r="BE99" s="33"/>
    </row>
    <row r="100" spans="57:57">
      <c r="BE100" s="33"/>
    </row>
    <row r="101" spans="57:57">
      <c r="BE101" s="33"/>
    </row>
    <row r="102" spans="57:57">
      <c r="BE102" s="33"/>
    </row>
    <row r="103" spans="57:57">
      <c r="BE103" s="33"/>
    </row>
    <row r="104" spans="57:57">
      <c r="BE104" s="33"/>
    </row>
    <row r="105" spans="57:57">
      <c r="BE105" s="33"/>
    </row>
    <row r="106" spans="57:57">
      <c r="BE106" s="33"/>
    </row>
    <row r="107" spans="57:57">
      <c r="BE107" s="33"/>
    </row>
    <row r="108" spans="57:57">
      <c r="BE108" s="33"/>
    </row>
    <row r="109" spans="57:57">
      <c r="BE109" s="33"/>
    </row>
    <row r="110" spans="57:57">
      <c r="BE110" s="33"/>
    </row>
    <row r="111" spans="57:57">
      <c r="BE111" s="33"/>
    </row>
    <row r="112" spans="57:57">
      <c r="BE112" s="33"/>
    </row>
    <row r="113" spans="57:57">
      <c r="BE113" s="33"/>
    </row>
    <row r="114" spans="57:57">
      <c r="BE114" s="33"/>
    </row>
    <row r="115" spans="57:57">
      <c r="BE115" s="33"/>
    </row>
    <row r="116" spans="57:57">
      <c r="BE116" s="33"/>
    </row>
    <row r="117" spans="57:57">
      <c r="BE117" s="33"/>
    </row>
    <row r="118" spans="57:57">
      <c r="BE118" s="33"/>
    </row>
    <row r="119" spans="57:57">
      <c r="BE119" s="33"/>
    </row>
    <row r="120" spans="57:57">
      <c r="BE120" s="33"/>
    </row>
    <row r="121" spans="57:57">
      <c r="BE121" s="33"/>
    </row>
    <row r="122" spans="57:57">
      <c r="BE122" s="33"/>
    </row>
    <row r="123" spans="57:57">
      <c r="BE123" s="33"/>
    </row>
    <row r="124" spans="57:57">
      <c r="BE124" s="33"/>
    </row>
    <row r="125" spans="57:57">
      <c r="BE125" s="33"/>
    </row>
    <row r="126" spans="57:57">
      <c r="BE126" s="33"/>
    </row>
    <row r="127" spans="57:57">
      <c r="BE127" s="33"/>
    </row>
    <row r="128" spans="57:57">
      <c r="BE128" s="33"/>
    </row>
    <row r="129" spans="57:57">
      <c r="BE129" s="33"/>
    </row>
    <row r="130" spans="57:57">
      <c r="BE130" s="33"/>
    </row>
    <row r="131" spans="57:57">
      <c r="BE131" s="33"/>
    </row>
    <row r="132" spans="57:57">
      <c r="BE132" s="33"/>
    </row>
    <row r="133" spans="57:57">
      <c r="BE133" s="33"/>
    </row>
    <row r="134" spans="57:57">
      <c r="BE134" s="33"/>
    </row>
    <row r="135" spans="57:57">
      <c r="BE135" s="33"/>
    </row>
    <row r="136" spans="57:57">
      <c r="BE136" s="33"/>
    </row>
    <row r="137" spans="57:57">
      <c r="BE137" s="33"/>
    </row>
    <row r="138" spans="57:57">
      <c r="BE138" s="33"/>
    </row>
    <row r="139" spans="57:57">
      <c r="BE139" s="33"/>
    </row>
    <row r="140" spans="57:57">
      <c r="BE140" s="33"/>
    </row>
    <row r="141" spans="57:57">
      <c r="BE141" s="33"/>
    </row>
    <row r="142" spans="57:57">
      <c r="BE142" s="33"/>
    </row>
    <row r="143" spans="57:57">
      <c r="BE143" s="33"/>
    </row>
    <row r="144" spans="57:57">
      <c r="BE144" s="33"/>
    </row>
    <row r="145" spans="57:57">
      <c r="BE145" s="33"/>
    </row>
    <row r="146" spans="57:57">
      <c r="BE146" s="33"/>
    </row>
    <row r="147" spans="57:57">
      <c r="BE147" s="33"/>
    </row>
    <row r="148" spans="57:57">
      <c r="BE148" s="33"/>
    </row>
    <row r="149" spans="57:57">
      <c r="BE149" s="33"/>
    </row>
    <row r="150" spans="57:57">
      <c r="BE150" s="33"/>
    </row>
    <row r="151" spans="57:57">
      <c r="BE151" s="33"/>
    </row>
    <row r="152" spans="57:57">
      <c r="BE152" s="33"/>
    </row>
    <row r="153" spans="57:57">
      <c r="BE153" s="33"/>
    </row>
    <row r="154" spans="57:57">
      <c r="BE154" s="33"/>
    </row>
    <row r="155" spans="57:57">
      <c r="BE155" s="33"/>
    </row>
    <row r="156" spans="57:57">
      <c r="BE156" s="33"/>
    </row>
    <row r="157" spans="57:57">
      <c r="BE157" s="33"/>
    </row>
    <row r="158" spans="57:57">
      <c r="BE158" s="33"/>
    </row>
    <row r="159" spans="57:57">
      <c r="BE159" s="33"/>
    </row>
    <row r="160" spans="57:57">
      <c r="BE160" s="33"/>
    </row>
    <row r="161" spans="57:57">
      <c r="BE161" s="33"/>
    </row>
    <row r="162" spans="57:57">
      <c r="BE162" s="33"/>
    </row>
    <row r="163" spans="57:57">
      <c r="BE163" s="33"/>
    </row>
    <row r="164" spans="57:57">
      <c r="BE164" s="33"/>
    </row>
    <row r="165" spans="57:57">
      <c r="BE165" s="33"/>
    </row>
    <row r="166" spans="57:57">
      <c r="BE166" s="33"/>
    </row>
    <row r="167" spans="57:57">
      <c r="BE167" s="33"/>
    </row>
    <row r="168" spans="57:57">
      <c r="BE168" s="33"/>
    </row>
    <row r="169" spans="57:57">
      <c r="BE169" s="33"/>
    </row>
    <row r="170" spans="57:57">
      <c r="BE170" s="33"/>
    </row>
    <row r="171" spans="57:57">
      <c r="BE171" s="33"/>
    </row>
    <row r="172" spans="57:57">
      <c r="BE172" s="33"/>
    </row>
    <row r="173" spans="57:57">
      <c r="BE173" s="33"/>
    </row>
    <row r="174" spans="57:57">
      <c r="BE174" s="33"/>
    </row>
    <row r="175" spans="57:57">
      <c r="BE175" s="33"/>
    </row>
  </sheetData>
  <sheetProtection sheet="1" objects="1" scenarios="1"/>
  <pageMargins left="0.59055118110236204" right="0.59055118110236204" top="0.59055118110236204" bottom="0.59055118110236204" header="0.511811023622047" footer="0.511811023622047"/>
  <pageSetup paperSize="9" scale="53" fitToWidth="0" pageOrder="overThenDown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enableFormatConditionsCalculation="0"/>
  <dimension ref="A1:R66"/>
  <sheetViews>
    <sheetView showGridLine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30" sqref="B30"/>
    </sheetView>
  </sheetViews>
  <sheetFormatPr baseColWidth="10" defaultColWidth="8.69921875" defaultRowHeight="16.75" customHeight="1" x14ac:dyDescent="0"/>
  <cols>
    <col min="1" max="1" width="92.09765625" style="15" customWidth="1"/>
    <col min="2" max="57" width="15.69921875" style="15" customWidth="1"/>
    <col min="58" max="16384" width="8.69921875" style="15"/>
  </cols>
  <sheetData>
    <row r="1" spans="1:18" ht="16.75" customHeight="1">
      <c r="A1" s="18" t="s">
        <v>0</v>
      </c>
    </row>
    <row r="2" spans="1:18" ht="16.75" customHeight="1">
      <c r="A2" s="17"/>
    </row>
    <row r="3" spans="1:18" ht="16.75" customHeight="1">
      <c r="A3" s="18" t="s">
        <v>1</v>
      </c>
      <c r="B3" s="81">
        <f>B30/B48</f>
        <v>6.126112823690643E-2</v>
      </c>
      <c r="C3" s="81">
        <f t="shared" ref="C3:R3" si="0">C30/C48</f>
        <v>5.9485926942603337E-2</v>
      </c>
      <c r="D3" s="81">
        <f t="shared" si="0"/>
        <v>6.2085835930669298E-2</v>
      </c>
      <c r="E3" s="81">
        <f t="shared" si="0"/>
        <v>5.5841924562828285E-2</v>
      </c>
      <c r="F3" s="81">
        <f t="shared" si="0"/>
        <v>5.4360073577595446E-2</v>
      </c>
      <c r="G3" s="81">
        <f t="shared" si="0"/>
        <v>5.8195907651209182E-2</v>
      </c>
      <c r="H3" s="81">
        <f t="shared" si="0"/>
        <v>5.082120582120582E-2</v>
      </c>
      <c r="I3" s="81">
        <f t="shared" si="0"/>
        <v>4.9789414633605991E-2</v>
      </c>
      <c r="J3" s="81">
        <f t="shared" si="0"/>
        <v>4.6963920448284777E-2</v>
      </c>
      <c r="K3" s="81">
        <f t="shared" si="0"/>
        <v>4.2417954082029481E-2</v>
      </c>
      <c r="L3" s="81">
        <f t="shared" si="0"/>
        <v>3.8886869490176487E-2</v>
      </c>
      <c r="M3" s="81">
        <f t="shared" si="0"/>
        <v>3.5625308839201196E-2</v>
      </c>
      <c r="N3" s="81">
        <f t="shared" si="0"/>
        <v>3.3374647464805687E-2</v>
      </c>
      <c r="O3" s="81">
        <f t="shared" si="0"/>
        <v>3.1252777912070602E-2</v>
      </c>
      <c r="P3" s="81">
        <f t="shared" si="0"/>
        <v>3.0114764430747794E-2</v>
      </c>
      <c r="Q3" s="81">
        <f t="shared" si="0"/>
        <v>3.394520552015786E-2</v>
      </c>
      <c r="R3" s="81">
        <f t="shared" si="0"/>
        <v>3.3010761080109897E-2</v>
      </c>
    </row>
    <row r="4" spans="1:18" s="19" customFormat="1" ht="16.75" customHeight="1">
      <c r="A4" s="18" t="s">
        <v>2</v>
      </c>
      <c r="B4" s="28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8" customFormat="1" ht="16.75" customHeight="1">
      <c r="A5" s="2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6"/>
    </row>
    <row r="6" spans="1:18" customFormat="1" ht="16.75" customHeight="1">
      <c r="A6" s="25" t="s">
        <v>3</v>
      </c>
      <c r="B6" s="3">
        <v>1994</v>
      </c>
      <c r="C6" s="3">
        <v>1995</v>
      </c>
      <c r="D6" s="3">
        <v>1996</v>
      </c>
      <c r="E6" s="3">
        <v>1997</v>
      </c>
      <c r="F6" s="3">
        <v>1998</v>
      </c>
      <c r="G6" s="3">
        <v>1999</v>
      </c>
      <c r="H6" s="3">
        <v>2000</v>
      </c>
      <c r="I6" s="3">
        <v>2001</v>
      </c>
      <c r="J6" s="3">
        <v>2002</v>
      </c>
      <c r="K6" s="3">
        <v>2003</v>
      </c>
      <c r="L6" s="3">
        <v>2004</v>
      </c>
      <c r="M6" s="3">
        <v>2005</v>
      </c>
      <c r="N6" s="3">
        <v>2006</v>
      </c>
      <c r="O6" s="3">
        <v>2007</v>
      </c>
      <c r="P6" s="3">
        <v>2008</v>
      </c>
      <c r="Q6" s="3">
        <v>2009</v>
      </c>
      <c r="R6" s="7">
        <v>2010</v>
      </c>
    </row>
    <row r="7" spans="1:18" customFormat="1" ht="16.75" customHeight="1">
      <c r="A7" s="2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8"/>
    </row>
    <row r="8" spans="1:18" customFormat="1" ht="16.75" customHeight="1">
      <c r="A8" s="23" t="s">
        <v>4</v>
      </c>
      <c r="B8" s="9">
        <v>273994.8</v>
      </c>
      <c r="C8" s="9">
        <v>277744.09999999998</v>
      </c>
      <c r="D8" s="9">
        <v>284070.90000000002</v>
      </c>
      <c r="E8" s="9">
        <v>289981.09999999998</v>
      </c>
      <c r="F8" s="9">
        <v>287545</v>
      </c>
      <c r="G8" s="9">
        <v>288877.09999999998</v>
      </c>
      <c r="H8" s="9">
        <v>288167.2</v>
      </c>
      <c r="I8" s="9">
        <v>289787.90000000002</v>
      </c>
      <c r="J8" s="9">
        <v>289038.3</v>
      </c>
      <c r="K8" s="9">
        <v>287514.2</v>
      </c>
      <c r="L8" s="9">
        <v>288599.3</v>
      </c>
      <c r="M8" s="9">
        <v>291132.59999999998</v>
      </c>
      <c r="N8" s="9">
        <v>293433.3</v>
      </c>
      <c r="O8" s="9">
        <v>294122</v>
      </c>
      <c r="P8" s="9">
        <v>292055.40000000002</v>
      </c>
      <c r="Q8" s="9">
        <v>282941.7</v>
      </c>
      <c r="R8" s="10">
        <v>285439</v>
      </c>
    </row>
    <row r="9" spans="1:18" customFormat="1" ht="16.75" customHeight="1">
      <c r="A9" s="21" t="s">
        <v>5</v>
      </c>
      <c r="B9" s="9">
        <v>269297.8</v>
      </c>
      <c r="C9" s="9">
        <v>272869</v>
      </c>
      <c r="D9" s="9">
        <v>279125.3</v>
      </c>
      <c r="E9" s="9">
        <v>285047.40000000002</v>
      </c>
      <c r="F9" s="9">
        <v>282102.59999999998</v>
      </c>
      <c r="G9" s="9">
        <v>283053.2</v>
      </c>
      <c r="H9" s="9">
        <v>282803.5</v>
      </c>
      <c r="I9" s="9">
        <v>284355.5</v>
      </c>
      <c r="J9" s="9">
        <v>283739</v>
      </c>
      <c r="K9" s="9">
        <v>281953.3</v>
      </c>
      <c r="L9" s="9">
        <v>282969.90000000002</v>
      </c>
      <c r="M9" s="9">
        <v>285345.3</v>
      </c>
      <c r="N9" s="9">
        <v>287422.8</v>
      </c>
      <c r="O9" s="9">
        <v>288314.7</v>
      </c>
      <c r="P9" s="9">
        <v>286433.3</v>
      </c>
      <c r="Q9" s="9">
        <v>277219.7</v>
      </c>
      <c r="R9" s="11">
        <v>279383</v>
      </c>
    </row>
    <row r="10" spans="1:18" customFormat="1" ht="16.75" customHeight="1">
      <c r="A10" s="21" t="s">
        <v>6</v>
      </c>
      <c r="B10" s="9">
        <v>266990</v>
      </c>
      <c r="C10" s="9">
        <v>270304.40000000002</v>
      </c>
      <c r="D10" s="9">
        <v>276205.09999999998</v>
      </c>
      <c r="E10" s="9">
        <v>282201.5</v>
      </c>
      <c r="F10" s="9">
        <v>279444.09999999998</v>
      </c>
      <c r="G10" s="9">
        <v>280260.5</v>
      </c>
      <c r="H10" s="9">
        <v>280247</v>
      </c>
      <c r="I10" s="9">
        <v>282044.7</v>
      </c>
      <c r="J10" s="9">
        <v>281204.09999999998</v>
      </c>
      <c r="K10" s="9">
        <v>279816.40000000002</v>
      </c>
      <c r="L10" s="9">
        <v>280365.2</v>
      </c>
      <c r="M10" s="9">
        <v>282947.5</v>
      </c>
      <c r="N10" s="9">
        <v>285625.59999999998</v>
      </c>
      <c r="O10" s="9">
        <v>286581.09999999998</v>
      </c>
      <c r="P10" s="9">
        <v>284949.59999999998</v>
      </c>
      <c r="Q10" s="9">
        <v>276153</v>
      </c>
      <c r="R10" s="11">
        <v>278350.90000000002</v>
      </c>
    </row>
    <row r="11" spans="1:18" customFormat="1" ht="16.75" customHeight="1">
      <c r="A11" s="21" t="s">
        <v>7</v>
      </c>
      <c r="B11" s="9">
        <v>2552.6999999999998</v>
      </c>
      <c r="C11" s="9">
        <v>2771.5</v>
      </c>
      <c r="D11" s="9">
        <v>3231.6</v>
      </c>
      <c r="E11" s="9">
        <v>3218.2</v>
      </c>
      <c r="F11" s="9">
        <v>3015.2</v>
      </c>
      <c r="G11" s="9">
        <v>3077.6</v>
      </c>
      <c r="H11" s="9">
        <v>2819.4</v>
      </c>
      <c r="I11" s="9">
        <v>2581.5</v>
      </c>
      <c r="J11" s="9">
        <v>2812.2</v>
      </c>
      <c r="K11" s="9">
        <v>2782.7</v>
      </c>
      <c r="L11" s="9">
        <v>3408.8</v>
      </c>
      <c r="M11" s="9">
        <v>3320.4</v>
      </c>
      <c r="N11" s="9">
        <v>2499.6999999999998</v>
      </c>
      <c r="O11" s="9">
        <v>2537.9</v>
      </c>
      <c r="P11" s="9">
        <v>2318.5</v>
      </c>
      <c r="Q11" s="9">
        <v>1855.7</v>
      </c>
      <c r="R11" s="11">
        <v>2001.7</v>
      </c>
    </row>
    <row r="12" spans="1:18" customFormat="1" ht="16.75" customHeight="1">
      <c r="A12" s="21" t="s">
        <v>8</v>
      </c>
      <c r="B12" s="9">
        <v>244.9</v>
      </c>
      <c r="C12" s="9">
        <v>206.9</v>
      </c>
      <c r="D12" s="9">
        <v>311.39999999999998</v>
      </c>
      <c r="E12" s="9">
        <v>372.3</v>
      </c>
      <c r="F12" s="9">
        <v>356.7</v>
      </c>
      <c r="G12" s="9">
        <v>284.89999999999998</v>
      </c>
      <c r="H12" s="9">
        <v>262.89999999999998</v>
      </c>
      <c r="I12" s="9">
        <v>270.7</v>
      </c>
      <c r="J12" s="9">
        <v>277.3</v>
      </c>
      <c r="K12" s="9">
        <v>645.79999999999995</v>
      </c>
      <c r="L12" s="9">
        <v>804.1</v>
      </c>
      <c r="M12" s="9">
        <v>922.6</v>
      </c>
      <c r="N12" s="9">
        <v>702.5</v>
      </c>
      <c r="O12" s="9">
        <v>804.3</v>
      </c>
      <c r="P12" s="9">
        <v>834.8</v>
      </c>
      <c r="Q12" s="9">
        <v>789</v>
      </c>
      <c r="R12" s="11">
        <v>969.6</v>
      </c>
    </row>
    <row r="13" spans="1:18" customFormat="1" ht="16.75" customHeight="1">
      <c r="A13" s="21" t="s">
        <v>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1"/>
    </row>
    <row r="14" spans="1:18" customFormat="1" ht="16.75" customHeight="1">
      <c r="A14" s="21" t="s">
        <v>10</v>
      </c>
      <c r="B14" s="9">
        <v>234248.9</v>
      </c>
      <c r="C14" s="9">
        <v>236245.7</v>
      </c>
      <c r="D14" s="9">
        <v>240905.5</v>
      </c>
      <c r="E14" s="9">
        <v>245143.2</v>
      </c>
      <c r="F14" s="9">
        <v>240959.8</v>
      </c>
      <c r="G14" s="9">
        <v>241169.7</v>
      </c>
      <c r="H14" s="9">
        <v>240027.5</v>
      </c>
      <c r="I14" s="9">
        <v>240731.9</v>
      </c>
      <c r="J14" s="9">
        <v>239537.1</v>
      </c>
      <c r="K14" s="9">
        <v>237200.1</v>
      </c>
      <c r="L14" s="9">
        <v>237807.3</v>
      </c>
      <c r="M14" s="9">
        <v>239701.9</v>
      </c>
      <c r="N14" s="9">
        <v>241342.8</v>
      </c>
      <c r="O14" s="9">
        <v>241924.2</v>
      </c>
      <c r="P14" s="9">
        <v>239767.4</v>
      </c>
      <c r="Q14" s="9">
        <v>230495.6</v>
      </c>
      <c r="R14" s="11">
        <v>232654.5</v>
      </c>
    </row>
    <row r="15" spans="1:18" customFormat="1" ht="16.75" customHeight="1">
      <c r="A15" s="21" t="s">
        <v>11</v>
      </c>
      <c r="B15" s="9">
        <v>35048.9</v>
      </c>
      <c r="C15" s="9">
        <v>36623.300000000003</v>
      </c>
      <c r="D15" s="9">
        <v>38219.800000000003</v>
      </c>
      <c r="E15" s="9">
        <v>39904.1</v>
      </c>
      <c r="F15" s="9">
        <v>41142.800000000003</v>
      </c>
      <c r="G15" s="9">
        <v>41883.4</v>
      </c>
      <c r="H15" s="9">
        <v>42776</v>
      </c>
      <c r="I15" s="9">
        <v>43623.6</v>
      </c>
      <c r="J15" s="9">
        <v>44201.9</v>
      </c>
      <c r="K15" s="9">
        <v>44753.3</v>
      </c>
      <c r="L15" s="9">
        <v>45162.6</v>
      </c>
      <c r="M15" s="9">
        <v>45643.4</v>
      </c>
      <c r="N15" s="9">
        <v>46080</v>
      </c>
      <c r="O15" s="9">
        <v>46390.5</v>
      </c>
      <c r="P15" s="9">
        <v>46665.9</v>
      </c>
      <c r="Q15" s="9">
        <v>46724.1</v>
      </c>
      <c r="R15" s="11">
        <v>46728.5</v>
      </c>
    </row>
    <row r="16" spans="1:18" customFormat="1" ht="16.75" customHeight="1">
      <c r="A16" s="21" t="s">
        <v>12</v>
      </c>
      <c r="B16" s="9">
        <v>4697</v>
      </c>
      <c r="C16" s="9">
        <v>4875.1000000000004</v>
      </c>
      <c r="D16" s="9">
        <v>4945.6000000000004</v>
      </c>
      <c r="E16" s="9">
        <v>4933.7</v>
      </c>
      <c r="F16" s="9">
        <v>5442.5</v>
      </c>
      <c r="G16" s="9">
        <v>5823.9</v>
      </c>
      <c r="H16" s="9">
        <v>5363.7</v>
      </c>
      <c r="I16" s="9">
        <v>5432.4</v>
      </c>
      <c r="J16" s="9">
        <v>5299.3</v>
      </c>
      <c r="K16" s="9">
        <v>5560.9</v>
      </c>
      <c r="L16" s="9">
        <v>5629.4</v>
      </c>
      <c r="M16" s="9">
        <v>5787.3</v>
      </c>
      <c r="N16" s="9">
        <v>6010.5</v>
      </c>
      <c r="O16" s="9">
        <v>5807.3</v>
      </c>
      <c r="P16" s="9">
        <v>5622.1</v>
      </c>
      <c r="Q16" s="9">
        <v>5722</v>
      </c>
      <c r="R16" s="11">
        <v>6055.9</v>
      </c>
    </row>
    <row r="17" spans="1:18" customFormat="1" ht="16.75" customHeight="1">
      <c r="A17" s="2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1"/>
    </row>
    <row r="18" spans="1:18" customFormat="1" ht="16.75" customHeight="1">
      <c r="A18" s="21" t="s">
        <v>13</v>
      </c>
      <c r="B18" s="9">
        <v>72842</v>
      </c>
      <c r="C18" s="9">
        <v>76193.3</v>
      </c>
      <c r="D18" s="9">
        <v>79013.3</v>
      </c>
      <c r="E18" s="9">
        <v>80645</v>
      </c>
      <c r="F18" s="9">
        <v>81583.199999999997</v>
      </c>
      <c r="G18" s="9">
        <v>83126.8</v>
      </c>
      <c r="H18" s="9">
        <v>86307.8</v>
      </c>
      <c r="I18" s="9">
        <v>89654.6</v>
      </c>
      <c r="J18" s="9">
        <v>91306.1</v>
      </c>
      <c r="K18" s="9">
        <v>91343.4</v>
      </c>
      <c r="L18" s="9">
        <v>91909.2</v>
      </c>
      <c r="M18" s="9">
        <v>92468.1</v>
      </c>
      <c r="N18" s="9">
        <v>91966.2</v>
      </c>
      <c r="O18" s="9">
        <v>92792.9</v>
      </c>
      <c r="P18" s="9">
        <v>93019.4</v>
      </c>
      <c r="Q18" s="9">
        <v>93819.6</v>
      </c>
      <c r="R18" s="11">
        <v>95306.8</v>
      </c>
    </row>
    <row r="19" spans="1:18" customFormat="1" ht="16.75" customHeight="1">
      <c r="A19" s="21" t="s">
        <v>14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1"/>
    </row>
    <row r="20" spans="1:18" customFormat="1" ht="16.75" customHeight="1">
      <c r="A20" s="21" t="s">
        <v>15</v>
      </c>
      <c r="B20" s="9">
        <v>313519.2</v>
      </c>
      <c r="C20" s="9">
        <v>319073.8</v>
      </c>
      <c r="D20" s="9">
        <v>327140.8</v>
      </c>
      <c r="E20" s="9">
        <v>333910.59999999998</v>
      </c>
      <c r="F20" s="9">
        <v>331698</v>
      </c>
      <c r="G20" s="9">
        <v>334034.3</v>
      </c>
      <c r="H20" s="9">
        <v>335795.9</v>
      </c>
      <c r="I20" s="9">
        <v>338973</v>
      </c>
      <c r="J20" s="9">
        <v>338755.7</v>
      </c>
      <c r="K20" s="9">
        <v>337061.5</v>
      </c>
      <c r="L20" s="9">
        <v>338618.5</v>
      </c>
      <c r="M20" s="9">
        <v>341990.8</v>
      </c>
      <c r="N20" s="9">
        <v>344170.6</v>
      </c>
      <c r="O20" s="9">
        <v>345731.3</v>
      </c>
      <c r="P20" s="9">
        <v>344443.3</v>
      </c>
      <c r="Q20" s="9">
        <v>336444.6</v>
      </c>
      <c r="R20" s="11">
        <v>340154.7</v>
      </c>
    </row>
    <row r="21" spans="1:18" customFormat="1" ht="16.75" customHeight="1">
      <c r="A21" s="21" t="s">
        <v>16</v>
      </c>
      <c r="B21" s="9">
        <v>33317.599999999999</v>
      </c>
      <c r="C21" s="9">
        <v>34863.599999999999</v>
      </c>
      <c r="D21" s="9">
        <v>35943.5</v>
      </c>
      <c r="E21" s="9">
        <v>36715.5</v>
      </c>
      <c r="F21" s="9">
        <v>37430.300000000003</v>
      </c>
      <c r="G21" s="9">
        <v>37969.699999999997</v>
      </c>
      <c r="H21" s="9">
        <v>38679</v>
      </c>
      <c r="I21" s="9">
        <v>40469.599999999999</v>
      </c>
      <c r="J21" s="9">
        <v>41588.699999999997</v>
      </c>
      <c r="K21" s="9">
        <v>41796.1</v>
      </c>
      <c r="L21" s="9">
        <v>41890</v>
      </c>
      <c r="M21" s="9">
        <v>41609.9</v>
      </c>
      <c r="N21" s="9">
        <v>41228.9</v>
      </c>
      <c r="O21" s="9">
        <v>41183.599999999999</v>
      </c>
      <c r="P21" s="9">
        <v>40631.5</v>
      </c>
      <c r="Q21" s="9">
        <v>40316.699999999997</v>
      </c>
      <c r="R21" s="11">
        <v>40591</v>
      </c>
    </row>
    <row r="22" spans="1:18" customFormat="1" ht="16.75" customHeight="1">
      <c r="A22" s="1" t="s">
        <v>17</v>
      </c>
      <c r="B22" s="9">
        <v>139044.9</v>
      </c>
      <c r="C22" s="9">
        <v>140969.20000000001</v>
      </c>
      <c r="D22" s="9">
        <v>146487.6</v>
      </c>
      <c r="E22" s="9">
        <v>146946.20000000001</v>
      </c>
      <c r="F22" s="9">
        <v>133747.79999999999</v>
      </c>
      <c r="G22" s="9">
        <v>124869.5</v>
      </c>
      <c r="H22" s="9">
        <v>127998.6</v>
      </c>
      <c r="I22" s="9">
        <v>122866.5</v>
      </c>
      <c r="J22" s="9">
        <v>112105.3</v>
      </c>
      <c r="K22" s="9">
        <v>111740.1</v>
      </c>
      <c r="L22" s="9">
        <v>113357.3</v>
      </c>
      <c r="M22" s="9">
        <v>113208.6</v>
      </c>
      <c r="N22" s="9">
        <v>114919.8</v>
      </c>
      <c r="O22" s="9">
        <v>117387.1</v>
      </c>
      <c r="P22" s="9">
        <v>115162.1</v>
      </c>
      <c r="Q22" s="9">
        <v>92650.7</v>
      </c>
      <c r="R22" s="11">
        <v>95264.2</v>
      </c>
    </row>
    <row r="23" spans="1:18" customFormat="1" ht="16.75" customHeight="1">
      <c r="A23" s="1" t="s">
        <v>18</v>
      </c>
      <c r="B23" s="9">
        <v>139956.9</v>
      </c>
      <c r="C23" s="9">
        <v>139228</v>
      </c>
      <c r="D23" s="9">
        <v>144070.39999999999</v>
      </c>
      <c r="E23" s="9">
        <v>144229.6</v>
      </c>
      <c r="F23" s="9">
        <v>132283.5</v>
      </c>
      <c r="G23" s="9">
        <v>128679.8</v>
      </c>
      <c r="H23" s="9">
        <v>128515.4</v>
      </c>
      <c r="I23" s="9">
        <v>122836</v>
      </c>
      <c r="J23" s="9">
        <v>114211.5</v>
      </c>
      <c r="K23" s="9">
        <v>112223.8</v>
      </c>
      <c r="L23" s="9">
        <v>111786.9</v>
      </c>
      <c r="M23" s="9">
        <v>112573.9</v>
      </c>
      <c r="N23" s="9">
        <v>114896</v>
      </c>
      <c r="O23" s="9">
        <v>115781.2</v>
      </c>
      <c r="P23" s="9">
        <v>112462.2</v>
      </c>
      <c r="Q23" s="9">
        <v>97990.5</v>
      </c>
      <c r="R23" s="11">
        <v>96776.4</v>
      </c>
    </row>
    <row r="24" spans="1:18" customFormat="1" ht="16.75" customHeight="1">
      <c r="A24" s="21" t="s">
        <v>19</v>
      </c>
      <c r="B24" s="9">
        <v>97100.9</v>
      </c>
      <c r="C24" s="9">
        <v>96707.199999999997</v>
      </c>
      <c r="D24" s="9">
        <v>99488.8</v>
      </c>
      <c r="E24" s="9">
        <v>102528.7</v>
      </c>
      <c r="F24" s="9">
        <v>93270</v>
      </c>
      <c r="G24" s="9">
        <v>88840.5</v>
      </c>
      <c r="H24" s="9">
        <v>92494.8</v>
      </c>
      <c r="I24" s="9">
        <v>88914.3</v>
      </c>
      <c r="J24" s="9">
        <v>82610.399999999994</v>
      </c>
      <c r="K24" s="9">
        <v>83538.100000000006</v>
      </c>
      <c r="L24" s="9">
        <v>85115.7</v>
      </c>
      <c r="M24" s="9">
        <v>88347.4</v>
      </c>
      <c r="N24" s="9">
        <v>91549.2</v>
      </c>
      <c r="O24" s="9">
        <v>93480.9</v>
      </c>
      <c r="P24" s="9">
        <v>91084.7</v>
      </c>
      <c r="Q24" s="9">
        <v>75760.3</v>
      </c>
      <c r="R24" s="11">
        <v>74489.2</v>
      </c>
    </row>
    <row r="25" spans="1:18" customFormat="1" ht="16.75" customHeight="1">
      <c r="A25" s="21" t="s">
        <v>20</v>
      </c>
      <c r="B25" s="9">
        <v>25504.6</v>
      </c>
      <c r="C25" s="9">
        <v>24137.200000000001</v>
      </c>
      <c r="D25" s="9">
        <v>27129.5</v>
      </c>
      <c r="E25" s="9">
        <v>24272.3</v>
      </c>
      <c r="F25" s="9">
        <v>20398.900000000001</v>
      </c>
      <c r="G25" s="9">
        <v>20165.599999999999</v>
      </c>
      <c r="H25" s="9">
        <v>20304.8</v>
      </c>
      <c r="I25" s="9">
        <v>19054.099999999999</v>
      </c>
      <c r="J25" s="9">
        <v>18148.2</v>
      </c>
      <c r="K25" s="9">
        <v>17909.400000000001</v>
      </c>
      <c r="L25" s="9">
        <v>18345.5</v>
      </c>
      <c r="M25" s="9">
        <v>18278.3</v>
      </c>
      <c r="N25" s="9">
        <v>18694.900000000001</v>
      </c>
      <c r="O25" s="9">
        <v>17207</v>
      </c>
      <c r="P25" s="9">
        <v>16473.2</v>
      </c>
      <c r="Q25" s="9">
        <v>13374.1</v>
      </c>
      <c r="R25" s="11">
        <v>12748.8</v>
      </c>
    </row>
    <row r="26" spans="1:18" customFormat="1" ht="16.75" customHeight="1">
      <c r="A26" s="21" t="s">
        <v>21</v>
      </c>
      <c r="B26" s="9">
        <v>71596.3</v>
      </c>
      <c r="C26" s="9">
        <v>72570</v>
      </c>
      <c r="D26" s="9">
        <v>72359.3</v>
      </c>
      <c r="E26" s="9">
        <v>78256.399999999994</v>
      </c>
      <c r="F26" s="9">
        <v>72871.199999999997</v>
      </c>
      <c r="G26" s="9">
        <v>68675</v>
      </c>
      <c r="H26" s="9">
        <v>72190</v>
      </c>
      <c r="I26" s="9">
        <v>69860.2</v>
      </c>
      <c r="J26" s="9">
        <v>64462.1</v>
      </c>
      <c r="K26" s="9">
        <v>65628.7</v>
      </c>
      <c r="L26" s="9">
        <v>66770.2</v>
      </c>
      <c r="M26" s="9">
        <v>70069.100000000006</v>
      </c>
      <c r="N26" s="9">
        <v>72854.3</v>
      </c>
      <c r="O26" s="9">
        <v>76273.899999999994</v>
      </c>
      <c r="P26" s="9">
        <v>74611.5</v>
      </c>
      <c r="Q26" s="9">
        <v>62386.1</v>
      </c>
      <c r="R26" s="11">
        <v>61740.4</v>
      </c>
    </row>
    <row r="27" spans="1:18" customFormat="1" ht="16.75" customHeight="1">
      <c r="A27" s="21" t="s">
        <v>22</v>
      </c>
      <c r="B27" s="9">
        <v>42856</v>
      </c>
      <c r="C27" s="9">
        <v>42520.9</v>
      </c>
      <c r="D27" s="9">
        <v>44581.5</v>
      </c>
      <c r="E27" s="9">
        <v>41700.9</v>
      </c>
      <c r="F27" s="9">
        <v>39013.5</v>
      </c>
      <c r="G27" s="9">
        <v>39839.300000000003</v>
      </c>
      <c r="H27" s="9">
        <v>36020.6</v>
      </c>
      <c r="I27" s="9">
        <v>33921.699999999997</v>
      </c>
      <c r="J27" s="9">
        <v>31601.1</v>
      </c>
      <c r="K27" s="9">
        <v>28685.7</v>
      </c>
      <c r="L27" s="9">
        <v>26671.200000000001</v>
      </c>
      <c r="M27" s="9">
        <v>24226.5</v>
      </c>
      <c r="N27" s="9">
        <v>23346.799999999999</v>
      </c>
      <c r="O27" s="9">
        <v>22300.3</v>
      </c>
      <c r="P27" s="9">
        <v>21377.5</v>
      </c>
      <c r="Q27" s="9">
        <v>22230.2</v>
      </c>
      <c r="R27" s="11">
        <v>22287.200000000001</v>
      </c>
    </row>
    <row r="28" spans="1:18" customFormat="1" ht="16.75" customHeight="1">
      <c r="A28" s="21" t="s">
        <v>20</v>
      </c>
      <c r="B28" s="9">
        <v>1421.1</v>
      </c>
      <c r="C28" s="9">
        <v>1537.6</v>
      </c>
      <c r="D28" s="9">
        <v>1545.3</v>
      </c>
      <c r="E28" s="9">
        <v>1589.9</v>
      </c>
      <c r="F28" s="9">
        <v>1361.4</v>
      </c>
      <c r="G28" s="9">
        <v>1282</v>
      </c>
      <c r="H28" s="9">
        <v>1104</v>
      </c>
      <c r="I28" s="9">
        <v>1027.7</v>
      </c>
      <c r="J28" s="9">
        <v>939.5</v>
      </c>
      <c r="K28" s="9">
        <v>821.7</v>
      </c>
      <c r="L28" s="9">
        <v>769.2</v>
      </c>
      <c r="M28" s="9">
        <v>677</v>
      </c>
      <c r="N28" s="9">
        <v>616.9</v>
      </c>
      <c r="O28" s="9">
        <v>564</v>
      </c>
      <c r="P28" s="9">
        <v>521</v>
      </c>
      <c r="Q28" s="9">
        <v>565.70000000000005</v>
      </c>
      <c r="R28" s="11">
        <v>517.20000000000005</v>
      </c>
    </row>
    <row r="29" spans="1:18" customFormat="1" ht="16.75" customHeight="1">
      <c r="A29" s="21" t="s">
        <v>21</v>
      </c>
      <c r="B29" s="9">
        <v>11065.1</v>
      </c>
      <c r="C29" s="9">
        <v>11138.8</v>
      </c>
      <c r="D29" s="9">
        <v>11252.4</v>
      </c>
      <c r="E29" s="9">
        <v>10894.6</v>
      </c>
      <c r="F29" s="9">
        <v>9795.7999999999993</v>
      </c>
      <c r="G29" s="9">
        <v>9174.1</v>
      </c>
      <c r="H29" s="9">
        <v>9004.7999999999993</v>
      </c>
      <c r="I29" s="9">
        <v>7723.4</v>
      </c>
      <c r="J29" s="9">
        <v>7219.7</v>
      </c>
      <c r="K29" s="9">
        <v>6703.6</v>
      </c>
      <c r="L29" s="9">
        <v>6313.6</v>
      </c>
      <c r="M29" s="9">
        <v>5597.7</v>
      </c>
      <c r="N29" s="9">
        <v>5819.4</v>
      </c>
      <c r="O29" s="9">
        <v>5704.5</v>
      </c>
      <c r="P29" s="9">
        <v>5762.7</v>
      </c>
      <c r="Q29" s="9">
        <v>5671.7</v>
      </c>
      <c r="R29" s="11">
        <v>5866.3</v>
      </c>
    </row>
    <row r="30" spans="1:18" customFormat="1" ht="16.75" customHeight="1">
      <c r="A30" s="21" t="s">
        <v>23</v>
      </c>
      <c r="B30" s="9">
        <v>30369.8</v>
      </c>
      <c r="C30" s="9">
        <v>29844.5</v>
      </c>
      <c r="D30" s="9">
        <v>31783.9</v>
      </c>
      <c r="E30" s="9">
        <v>29216.400000000001</v>
      </c>
      <c r="F30" s="9">
        <v>27856.2</v>
      </c>
      <c r="G30" s="9">
        <v>29383.3</v>
      </c>
      <c r="H30" s="9">
        <v>25911.7</v>
      </c>
      <c r="I30" s="9">
        <v>25170.7</v>
      </c>
      <c r="J30" s="9">
        <v>23441.9</v>
      </c>
      <c r="K30" s="9">
        <v>21160.400000000001</v>
      </c>
      <c r="L30" s="9">
        <v>19588.3</v>
      </c>
      <c r="M30" s="9">
        <v>17951.7</v>
      </c>
      <c r="N30" s="9">
        <v>16910.5</v>
      </c>
      <c r="O30" s="9">
        <v>16031.9</v>
      </c>
      <c r="P30" s="9">
        <v>15093.8</v>
      </c>
      <c r="Q30" s="9">
        <v>15992.9</v>
      </c>
      <c r="R30" s="11">
        <v>15903.7</v>
      </c>
    </row>
    <row r="31" spans="1:18" customFormat="1" ht="16.75" customHeight="1">
      <c r="A31" s="21" t="s">
        <v>24</v>
      </c>
      <c r="B31" s="9">
        <v>-912</v>
      </c>
      <c r="C31" s="9">
        <v>1741.2</v>
      </c>
      <c r="D31" s="9">
        <v>2417.1999999999998</v>
      </c>
      <c r="E31" s="9">
        <v>2716.5</v>
      </c>
      <c r="F31" s="9">
        <v>1464.3</v>
      </c>
      <c r="G31" s="9">
        <v>-3810.4</v>
      </c>
      <c r="H31" s="9">
        <v>-516.79999999999995</v>
      </c>
      <c r="I31" s="9">
        <v>30.5</v>
      </c>
      <c r="J31" s="9">
        <v>-2106.1999999999998</v>
      </c>
      <c r="K31" s="9">
        <v>-483.8</v>
      </c>
      <c r="L31" s="9">
        <v>1570.5</v>
      </c>
      <c r="M31" s="9">
        <v>634.70000000000005</v>
      </c>
      <c r="N31" s="9">
        <v>23.8</v>
      </c>
      <c r="O31" s="9">
        <v>1605.9</v>
      </c>
      <c r="P31" s="9">
        <v>2699.9</v>
      </c>
      <c r="Q31" s="9">
        <v>-5339.8</v>
      </c>
      <c r="R31" s="11">
        <v>-1512.2</v>
      </c>
    </row>
    <row r="32" spans="1:18" customFormat="1" ht="16.75" customHeight="1">
      <c r="A32" s="21" t="s">
        <v>19</v>
      </c>
      <c r="B32" s="9">
        <v>-1272.3</v>
      </c>
      <c r="C32" s="9">
        <v>1630.2</v>
      </c>
      <c r="D32" s="9">
        <v>2162.6</v>
      </c>
      <c r="E32" s="9">
        <v>2547.6</v>
      </c>
      <c r="F32" s="9">
        <v>1554.5</v>
      </c>
      <c r="G32" s="9">
        <v>-3690.7</v>
      </c>
      <c r="H32" s="9">
        <v>-532.79999999999995</v>
      </c>
      <c r="I32" s="9">
        <v>134.1</v>
      </c>
      <c r="J32" s="9">
        <v>-2022.6</v>
      </c>
      <c r="K32" s="9">
        <v>-368.8</v>
      </c>
      <c r="L32" s="9">
        <v>1627.9</v>
      </c>
      <c r="M32" s="9">
        <v>589.70000000000005</v>
      </c>
      <c r="N32" s="9">
        <v>8.4</v>
      </c>
      <c r="O32" s="9">
        <v>1594.2</v>
      </c>
      <c r="P32" s="9">
        <v>2614.6</v>
      </c>
      <c r="Q32" s="9">
        <v>-5305.9</v>
      </c>
      <c r="R32" s="11">
        <v>-1455.7</v>
      </c>
    </row>
    <row r="33" spans="1:18" customFormat="1" ht="16.75" customHeight="1">
      <c r="A33" s="21" t="s">
        <v>25</v>
      </c>
      <c r="B33" s="9">
        <v>-401.6</v>
      </c>
      <c r="C33" s="9">
        <v>688.7</v>
      </c>
      <c r="D33" s="9">
        <v>125.7</v>
      </c>
      <c r="E33" s="9">
        <v>348.9</v>
      </c>
      <c r="F33" s="9">
        <v>-183.7</v>
      </c>
      <c r="G33" s="9">
        <v>-524.20000000000005</v>
      </c>
      <c r="H33" s="9">
        <v>-36</v>
      </c>
      <c r="I33" s="9">
        <v>174.9</v>
      </c>
      <c r="J33" s="9">
        <v>-356</v>
      </c>
      <c r="K33" s="9">
        <v>-97.9</v>
      </c>
      <c r="L33" s="9">
        <v>3.6</v>
      </c>
      <c r="M33" s="9">
        <v>347.6</v>
      </c>
      <c r="N33" s="9">
        <v>271.2</v>
      </c>
      <c r="O33" s="9">
        <v>181.6</v>
      </c>
      <c r="P33" s="9">
        <v>497.4</v>
      </c>
      <c r="Q33" s="9">
        <v>-1000.1</v>
      </c>
      <c r="R33" s="11">
        <v>44.9</v>
      </c>
    </row>
    <row r="34" spans="1:18" customFormat="1" ht="16.75" customHeight="1">
      <c r="A34" s="21" t="s">
        <v>26</v>
      </c>
      <c r="B34" s="9">
        <v>-128.1</v>
      </c>
      <c r="C34" s="9">
        <v>627.6</v>
      </c>
      <c r="D34" s="9">
        <v>550.1</v>
      </c>
      <c r="E34" s="9">
        <v>290</v>
      </c>
      <c r="F34" s="9">
        <v>152.9</v>
      </c>
      <c r="G34" s="9">
        <v>-53.1</v>
      </c>
      <c r="H34" s="9">
        <v>250.8</v>
      </c>
      <c r="I34" s="9">
        <v>-583.1</v>
      </c>
      <c r="J34" s="9">
        <v>-465.5</v>
      </c>
      <c r="K34" s="9">
        <v>22.2</v>
      </c>
      <c r="L34" s="9">
        <v>1.4</v>
      </c>
      <c r="M34" s="9">
        <v>420.5</v>
      </c>
      <c r="N34" s="9">
        <v>691.4</v>
      </c>
      <c r="O34" s="9">
        <v>388.9</v>
      </c>
      <c r="P34" s="9">
        <v>-92.7</v>
      </c>
      <c r="Q34" s="9">
        <v>-1629</v>
      </c>
      <c r="R34" s="11">
        <v>-138.30000000000001</v>
      </c>
    </row>
    <row r="35" spans="1:18" customFormat="1" ht="16.75" customHeight="1">
      <c r="A35" s="21" t="s">
        <v>27</v>
      </c>
      <c r="B35" s="9">
        <v>-864.6</v>
      </c>
      <c r="C35" s="9">
        <v>265.7</v>
      </c>
      <c r="D35" s="9">
        <v>88.9</v>
      </c>
      <c r="E35" s="9">
        <v>123</v>
      </c>
      <c r="F35" s="9">
        <v>-292.39999999999998</v>
      </c>
      <c r="G35" s="9">
        <v>-371.9</v>
      </c>
      <c r="H35" s="9">
        <v>25.6</v>
      </c>
      <c r="I35" s="9">
        <v>18.600000000000001</v>
      </c>
      <c r="J35" s="9">
        <v>-250.2</v>
      </c>
      <c r="K35" s="9">
        <v>-0.5</v>
      </c>
      <c r="L35" s="9">
        <v>123.5</v>
      </c>
      <c r="M35" s="9">
        <v>-136.30000000000001</v>
      </c>
      <c r="N35" s="9">
        <v>134.5</v>
      </c>
      <c r="O35" s="9">
        <v>76.5</v>
      </c>
      <c r="P35" s="9">
        <v>155.6</v>
      </c>
      <c r="Q35" s="9">
        <v>-692.9</v>
      </c>
      <c r="R35" s="11">
        <v>-171</v>
      </c>
    </row>
    <row r="36" spans="1:18" customFormat="1" ht="16.75" customHeight="1">
      <c r="A36" s="21" t="s">
        <v>28</v>
      </c>
      <c r="B36" s="9">
        <v>121.9</v>
      </c>
      <c r="C36" s="9">
        <v>48.2</v>
      </c>
      <c r="D36" s="9">
        <v>1397.9</v>
      </c>
      <c r="E36" s="9">
        <v>1785.7</v>
      </c>
      <c r="F36" s="9">
        <v>1877.6</v>
      </c>
      <c r="G36" s="9">
        <v>-2741.4</v>
      </c>
      <c r="H36" s="9">
        <v>-773.2</v>
      </c>
      <c r="I36" s="9">
        <v>523.70000000000005</v>
      </c>
      <c r="J36" s="9">
        <v>-950.9</v>
      </c>
      <c r="K36" s="9">
        <v>-292.60000000000002</v>
      </c>
      <c r="L36" s="9">
        <v>1499.4</v>
      </c>
      <c r="M36" s="9">
        <v>-42.1</v>
      </c>
      <c r="N36" s="9">
        <v>-1088.7</v>
      </c>
      <c r="O36" s="9">
        <v>947.2</v>
      </c>
      <c r="P36" s="9">
        <v>2054.1999999999998</v>
      </c>
      <c r="Q36" s="9">
        <v>-1983.8</v>
      </c>
      <c r="R36" s="11">
        <v>-1191.3</v>
      </c>
    </row>
    <row r="37" spans="1:18" customFormat="1" ht="16.75" customHeight="1">
      <c r="A37" s="21" t="s">
        <v>22</v>
      </c>
      <c r="B37" s="9">
        <v>360.3</v>
      </c>
      <c r="C37" s="9">
        <v>111</v>
      </c>
      <c r="D37" s="9">
        <v>254.6</v>
      </c>
      <c r="E37" s="9">
        <v>169</v>
      </c>
      <c r="F37" s="9">
        <v>-90.2</v>
      </c>
      <c r="G37" s="9">
        <v>-119.7</v>
      </c>
      <c r="H37" s="9">
        <v>16</v>
      </c>
      <c r="I37" s="9">
        <v>-103.6</v>
      </c>
      <c r="J37" s="9">
        <v>-83.6</v>
      </c>
      <c r="K37" s="9">
        <v>-114.9</v>
      </c>
      <c r="L37" s="9">
        <v>-57.4</v>
      </c>
      <c r="M37" s="9">
        <v>45.1</v>
      </c>
      <c r="N37" s="9">
        <v>15.3</v>
      </c>
      <c r="O37" s="9">
        <v>11.6</v>
      </c>
      <c r="P37" s="9">
        <v>85.3</v>
      </c>
      <c r="Q37" s="9">
        <v>-33.9</v>
      </c>
      <c r="R37" s="11">
        <v>-56.5</v>
      </c>
    </row>
    <row r="38" spans="1:18" customFormat="1" ht="16.75" customHeight="1">
      <c r="A38" s="21" t="s">
        <v>29</v>
      </c>
      <c r="B38" s="9">
        <v>-73.099999999999994</v>
      </c>
      <c r="C38" s="9">
        <v>-169.9</v>
      </c>
      <c r="D38" s="9">
        <v>-41.2</v>
      </c>
      <c r="E38" s="9">
        <v>-5.5</v>
      </c>
      <c r="F38" s="9">
        <v>-21.8</v>
      </c>
      <c r="G38" s="9">
        <v>-12.4</v>
      </c>
      <c r="H38" s="9">
        <v>-9.9</v>
      </c>
      <c r="I38" s="9">
        <v>-2.5</v>
      </c>
      <c r="J38" s="9">
        <v>1</v>
      </c>
      <c r="K38" s="9">
        <v>-25.7</v>
      </c>
      <c r="L38" s="9">
        <v>-46.1</v>
      </c>
      <c r="M38" s="9">
        <v>-47.7</v>
      </c>
      <c r="N38" s="9">
        <v>-40.5</v>
      </c>
      <c r="O38" s="9">
        <v>-39.4</v>
      </c>
      <c r="P38" s="9">
        <v>14.3</v>
      </c>
      <c r="Q38" s="9">
        <v>-11.9</v>
      </c>
      <c r="R38" s="11">
        <v>-41.5</v>
      </c>
    </row>
    <row r="39" spans="1:18" customFormat="1" ht="16.75" customHeight="1">
      <c r="A39" s="21" t="s">
        <v>30</v>
      </c>
      <c r="B39" s="9">
        <v>433.4</v>
      </c>
      <c r="C39" s="9">
        <v>280.89999999999998</v>
      </c>
      <c r="D39" s="9">
        <v>295.8</v>
      </c>
      <c r="E39" s="9">
        <v>174.5</v>
      </c>
      <c r="F39" s="9">
        <v>-68.400000000000006</v>
      </c>
      <c r="G39" s="9">
        <v>-107.3</v>
      </c>
      <c r="H39" s="9">
        <v>25.9</v>
      </c>
      <c r="I39" s="9">
        <v>-101.1</v>
      </c>
      <c r="J39" s="9">
        <v>-84.7</v>
      </c>
      <c r="K39" s="9">
        <v>-89.2</v>
      </c>
      <c r="L39" s="9">
        <v>-11.4</v>
      </c>
      <c r="M39" s="9">
        <v>92.8</v>
      </c>
      <c r="N39" s="9">
        <v>55.9</v>
      </c>
      <c r="O39" s="9">
        <v>51</v>
      </c>
      <c r="P39" s="9">
        <v>71</v>
      </c>
      <c r="Q39" s="9">
        <v>-22</v>
      </c>
      <c r="R39" s="11">
        <v>-15</v>
      </c>
    </row>
    <row r="40" spans="1:18" customFormat="1" ht="16.75" customHeight="1">
      <c r="A40" s="22" t="s">
        <v>31</v>
      </c>
      <c r="B40" s="9">
        <v>9861.7000000000007</v>
      </c>
      <c r="C40" s="9">
        <v>6800.4</v>
      </c>
      <c r="D40" s="9">
        <v>2363</v>
      </c>
      <c r="E40" s="9">
        <v>5626.1</v>
      </c>
      <c r="F40" s="9">
        <v>9562.5</v>
      </c>
      <c r="G40" s="9">
        <v>8029.8</v>
      </c>
      <c r="H40" s="9">
        <v>7386.4</v>
      </c>
      <c r="I40" s="9">
        <v>3234.2</v>
      </c>
      <c r="J40" s="9">
        <v>6697.3</v>
      </c>
      <c r="K40" s="9">
        <v>8257.1</v>
      </c>
      <c r="L40" s="9">
        <v>9859.5</v>
      </c>
      <c r="M40" s="9">
        <v>7093.7</v>
      </c>
      <c r="N40" s="9">
        <v>6367.7</v>
      </c>
      <c r="O40" s="9">
        <v>8673.2000000000007</v>
      </c>
      <c r="P40" s="9">
        <v>972.4</v>
      </c>
      <c r="Q40" s="9">
        <v>1726.7</v>
      </c>
      <c r="R40" s="11">
        <v>5763.3</v>
      </c>
    </row>
    <row r="41" spans="1:18" customFormat="1" ht="16.75" customHeight="1">
      <c r="A41" s="21" t="s">
        <v>32</v>
      </c>
      <c r="B41" s="9">
        <v>44627.3</v>
      </c>
      <c r="C41" s="9">
        <v>45417.4</v>
      </c>
      <c r="D41" s="9">
        <v>49660.3</v>
      </c>
      <c r="E41" s="9">
        <v>56146.8</v>
      </c>
      <c r="F41" s="9">
        <v>55227.9</v>
      </c>
      <c r="G41" s="9">
        <v>51365.7</v>
      </c>
      <c r="H41" s="9">
        <v>55459.4</v>
      </c>
      <c r="I41" s="9">
        <v>52823.3</v>
      </c>
      <c r="J41" s="9">
        <v>56168.2</v>
      </c>
      <c r="K41" s="9">
        <v>59227.8</v>
      </c>
      <c r="L41" s="9">
        <v>66543.8</v>
      </c>
      <c r="M41" s="9">
        <v>72121.899999999994</v>
      </c>
      <c r="N41" s="9">
        <v>81939.399999999994</v>
      </c>
      <c r="O41" s="9">
        <v>91036.5</v>
      </c>
      <c r="P41" s="9">
        <v>88770</v>
      </c>
      <c r="Q41" s="9">
        <v>59814.2</v>
      </c>
      <c r="R41" s="11">
        <v>73182.5</v>
      </c>
    </row>
    <row r="42" spans="1:18" customFormat="1" ht="16.75" customHeight="1">
      <c r="A42" s="21" t="s">
        <v>33</v>
      </c>
      <c r="B42" s="9">
        <v>39348.5</v>
      </c>
      <c r="C42" s="9">
        <v>40259.599999999999</v>
      </c>
      <c r="D42" s="9">
        <v>43565.8</v>
      </c>
      <c r="E42" s="9">
        <v>49519</v>
      </c>
      <c r="F42" s="9">
        <v>48866.5</v>
      </c>
      <c r="G42" s="9">
        <v>45794.7</v>
      </c>
      <c r="H42" s="9">
        <v>49525.7</v>
      </c>
      <c r="I42" s="9">
        <v>46583.5</v>
      </c>
      <c r="J42" s="9">
        <v>49479.7</v>
      </c>
      <c r="K42" s="9">
        <v>51934.3</v>
      </c>
      <c r="L42" s="9">
        <v>58295.1</v>
      </c>
      <c r="M42" s="9">
        <v>62631.9</v>
      </c>
      <c r="N42" s="9">
        <v>71630.8</v>
      </c>
      <c r="O42" s="9">
        <v>79725.399999999994</v>
      </c>
      <c r="P42" s="9">
        <v>77334.899999999994</v>
      </c>
      <c r="Q42" s="9">
        <v>50857.1</v>
      </c>
      <c r="R42" s="11">
        <v>63921.8</v>
      </c>
    </row>
    <row r="43" spans="1:18" customFormat="1" ht="16.75" customHeight="1">
      <c r="A43" s="21" t="s">
        <v>34</v>
      </c>
      <c r="B43" s="9">
        <v>5278.8</v>
      </c>
      <c r="C43" s="9">
        <v>5157.8</v>
      </c>
      <c r="D43" s="9">
        <v>6094.5</v>
      </c>
      <c r="E43" s="9">
        <v>6627.8</v>
      </c>
      <c r="F43" s="9">
        <v>6361.4</v>
      </c>
      <c r="G43" s="9">
        <v>5571</v>
      </c>
      <c r="H43" s="9">
        <v>5933.7</v>
      </c>
      <c r="I43" s="9">
        <v>6239.8</v>
      </c>
      <c r="J43" s="9">
        <v>6688.5</v>
      </c>
      <c r="K43" s="9">
        <v>7293.5</v>
      </c>
      <c r="L43" s="9">
        <v>8248.7000000000007</v>
      </c>
      <c r="M43" s="9">
        <v>9490</v>
      </c>
      <c r="N43" s="9">
        <v>10308.6</v>
      </c>
      <c r="O43" s="9">
        <v>11311.1</v>
      </c>
      <c r="P43" s="9">
        <v>11435.1</v>
      </c>
      <c r="Q43" s="9">
        <v>8957.1</v>
      </c>
      <c r="R43" s="11">
        <v>9260.7000000000007</v>
      </c>
    </row>
    <row r="44" spans="1:18" customFormat="1" ht="16.75" customHeight="1">
      <c r="A44" s="21" t="s">
        <v>35</v>
      </c>
      <c r="B44" s="9">
        <v>34765.699999999997</v>
      </c>
      <c r="C44" s="9">
        <v>38617</v>
      </c>
      <c r="D44" s="9">
        <v>47297.3</v>
      </c>
      <c r="E44" s="9">
        <v>50520.800000000003</v>
      </c>
      <c r="F44" s="9">
        <v>45665.5</v>
      </c>
      <c r="G44" s="9">
        <v>43335.9</v>
      </c>
      <c r="H44" s="9">
        <v>48073</v>
      </c>
      <c r="I44" s="9">
        <v>49589.1</v>
      </c>
      <c r="J44" s="9">
        <v>49470.9</v>
      </c>
      <c r="K44" s="9">
        <v>50970.7</v>
      </c>
      <c r="L44" s="9">
        <v>56684.4</v>
      </c>
      <c r="M44" s="9">
        <v>65028.3</v>
      </c>
      <c r="N44" s="9">
        <v>75571.7</v>
      </c>
      <c r="O44" s="9">
        <v>82363.3</v>
      </c>
      <c r="P44" s="9">
        <v>87797.6</v>
      </c>
      <c r="Q44" s="9">
        <v>58087.5</v>
      </c>
      <c r="R44" s="11">
        <v>67419.199999999997</v>
      </c>
    </row>
    <row r="45" spans="1:18" customFormat="1" ht="16.75" customHeight="1">
      <c r="A45" s="21" t="s">
        <v>36</v>
      </c>
      <c r="B45" s="9">
        <v>24616.6</v>
      </c>
      <c r="C45" s="9">
        <v>27915.3</v>
      </c>
      <c r="D45" s="9">
        <v>34717.300000000003</v>
      </c>
      <c r="E45" s="9">
        <v>37421.199999999997</v>
      </c>
      <c r="F45" s="9">
        <v>33113.9</v>
      </c>
      <c r="G45" s="9">
        <v>32016.5</v>
      </c>
      <c r="H45" s="9">
        <v>37153.699999999997</v>
      </c>
      <c r="I45" s="9">
        <v>38182.199999999997</v>
      </c>
      <c r="J45" s="9">
        <v>37929.300000000003</v>
      </c>
      <c r="K45" s="9">
        <v>39957.5</v>
      </c>
      <c r="L45" s="9">
        <v>44392.800000000003</v>
      </c>
      <c r="M45" s="9">
        <v>52297.1</v>
      </c>
      <c r="N45" s="9">
        <v>62166.6</v>
      </c>
      <c r="O45" s="9">
        <v>67403</v>
      </c>
      <c r="P45" s="9">
        <v>73307.100000000006</v>
      </c>
      <c r="Q45" s="9">
        <v>46819.199999999997</v>
      </c>
      <c r="R45" s="11">
        <v>55942.9</v>
      </c>
    </row>
    <row r="46" spans="1:18" customFormat="1" ht="16.75" customHeight="1">
      <c r="A46" s="21" t="s">
        <v>37</v>
      </c>
      <c r="B46" s="9">
        <v>10149.1</v>
      </c>
      <c r="C46" s="9">
        <v>10701.7</v>
      </c>
      <c r="D46" s="9">
        <v>12580</v>
      </c>
      <c r="E46" s="9">
        <v>13099.6</v>
      </c>
      <c r="F46" s="9">
        <v>12551.6</v>
      </c>
      <c r="G46" s="9">
        <v>11319.4</v>
      </c>
      <c r="H46" s="9">
        <v>10919.3</v>
      </c>
      <c r="I46" s="9">
        <v>11406.9</v>
      </c>
      <c r="J46" s="9">
        <v>11541.6</v>
      </c>
      <c r="K46" s="9">
        <v>11013.2</v>
      </c>
      <c r="L46" s="9">
        <v>12291.6</v>
      </c>
      <c r="M46" s="9">
        <v>12731.2</v>
      </c>
      <c r="N46" s="9">
        <v>13405.1</v>
      </c>
      <c r="O46" s="9">
        <v>14960.3</v>
      </c>
      <c r="P46" s="9">
        <v>14490.5</v>
      </c>
      <c r="Q46" s="9">
        <v>11268.3</v>
      </c>
      <c r="R46" s="11">
        <v>11476.3</v>
      </c>
    </row>
    <row r="47" spans="1:18" customFormat="1" ht="16.75" customHeight="1">
      <c r="A47" s="2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11"/>
    </row>
    <row r="48" spans="1:18" customFormat="1" ht="16.75" customHeight="1">
      <c r="A48" s="21" t="s">
        <v>38</v>
      </c>
      <c r="B48" s="9">
        <v>495743.4</v>
      </c>
      <c r="C48" s="9">
        <v>501706.9</v>
      </c>
      <c r="D48" s="9">
        <v>511934.8</v>
      </c>
      <c r="E48" s="9">
        <v>523198.3</v>
      </c>
      <c r="F48" s="9">
        <v>512438.6</v>
      </c>
      <c r="G48" s="9">
        <v>504903.2</v>
      </c>
      <c r="H48" s="9">
        <v>509860</v>
      </c>
      <c r="I48" s="9">
        <v>505543.2</v>
      </c>
      <c r="J48" s="9">
        <v>499147</v>
      </c>
      <c r="K48" s="9">
        <v>498854.8</v>
      </c>
      <c r="L48" s="9">
        <v>503725.3</v>
      </c>
      <c r="M48" s="9">
        <v>503903</v>
      </c>
      <c r="N48" s="9">
        <v>506687</v>
      </c>
      <c r="O48" s="9">
        <v>512975.2</v>
      </c>
      <c r="P48" s="9">
        <v>501209.3</v>
      </c>
      <c r="Q48" s="9">
        <v>471138.7</v>
      </c>
      <c r="R48" s="11">
        <v>481773.2</v>
      </c>
    </row>
    <row r="49" spans="1:18" customFormat="1" ht="16.75" customHeight="1">
      <c r="A49" s="2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1"/>
    </row>
    <row r="50" spans="1:18" customFormat="1" ht="16.75" customHeight="1">
      <c r="A50" s="21" t="s">
        <v>39</v>
      </c>
      <c r="B50" s="9">
        <v>3937.2</v>
      </c>
      <c r="C50" s="9">
        <v>4114.3</v>
      </c>
      <c r="D50" s="9">
        <v>5775.3</v>
      </c>
      <c r="E50" s="9">
        <v>7019.4</v>
      </c>
      <c r="F50" s="9">
        <v>6951.8</v>
      </c>
      <c r="G50" s="9">
        <v>6376.9</v>
      </c>
      <c r="H50" s="9">
        <v>6479.7</v>
      </c>
      <c r="I50" s="9">
        <v>8389.2000000000007</v>
      </c>
      <c r="J50" s="9">
        <v>8041.7</v>
      </c>
      <c r="K50" s="9">
        <v>8262.1</v>
      </c>
      <c r="L50" s="9">
        <v>9386.4</v>
      </c>
      <c r="M50" s="9">
        <v>11711.1</v>
      </c>
      <c r="N50" s="9">
        <v>14399.2</v>
      </c>
      <c r="O50" s="9">
        <v>17197.599999999999</v>
      </c>
      <c r="P50" s="9">
        <v>16511</v>
      </c>
      <c r="Q50" s="9">
        <v>12628.9</v>
      </c>
      <c r="R50" s="11">
        <v>12257</v>
      </c>
    </row>
    <row r="51" spans="1:18" customFormat="1" ht="16.75" customHeight="1">
      <c r="A51" s="21" t="s">
        <v>40</v>
      </c>
      <c r="B51" s="9">
        <v>16502.900000000001</v>
      </c>
      <c r="C51" s="9">
        <v>18856</v>
      </c>
      <c r="D51" s="9">
        <v>13126.6</v>
      </c>
      <c r="E51" s="9">
        <v>14580.1</v>
      </c>
      <c r="F51" s="9">
        <v>14170.1</v>
      </c>
      <c r="G51" s="9">
        <v>11481.9</v>
      </c>
      <c r="H51" s="9">
        <v>11633.6</v>
      </c>
      <c r="I51" s="9">
        <v>13826.7</v>
      </c>
      <c r="J51" s="9">
        <v>12768.1</v>
      </c>
      <c r="K51" s="9">
        <v>12420.2</v>
      </c>
      <c r="L51" s="9">
        <v>13922.4</v>
      </c>
      <c r="M51" s="9">
        <v>17492</v>
      </c>
      <c r="N51" s="9">
        <v>21682.9</v>
      </c>
      <c r="O51" s="9">
        <v>26272.2</v>
      </c>
      <c r="P51" s="9">
        <v>24637.7</v>
      </c>
      <c r="Q51" s="9">
        <v>18441.900000000001</v>
      </c>
      <c r="R51" s="11">
        <v>17521.099999999999</v>
      </c>
    </row>
    <row r="52" spans="1:18" customFormat="1" ht="16.75" customHeight="1">
      <c r="A52" s="22" t="s">
        <v>41</v>
      </c>
      <c r="B52" s="9">
        <v>12565.6</v>
      </c>
      <c r="C52" s="9">
        <v>14741.6</v>
      </c>
      <c r="D52" s="9">
        <v>7351.3</v>
      </c>
      <c r="E52" s="9">
        <v>7560.6</v>
      </c>
      <c r="F52" s="9">
        <v>7218.2</v>
      </c>
      <c r="G52" s="9">
        <v>5105</v>
      </c>
      <c r="H52" s="9">
        <v>5153.8999999999996</v>
      </c>
      <c r="I52" s="9">
        <v>5437.5</v>
      </c>
      <c r="J52" s="9">
        <v>4726.3999999999996</v>
      </c>
      <c r="K52" s="9">
        <v>4158.1000000000004</v>
      </c>
      <c r="L52" s="9">
        <v>4535.8999999999996</v>
      </c>
      <c r="M52" s="9">
        <v>5780.9</v>
      </c>
      <c r="N52" s="9">
        <v>7283.6</v>
      </c>
      <c r="O52" s="9">
        <v>9074.6</v>
      </c>
      <c r="P52" s="9">
        <v>8126.7</v>
      </c>
      <c r="Q52" s="9">
        <v>5813</v>
      </c>
      <c r="R52" s="11">
        <v>5264.1</v>
      </c>
    </row>
    <row r="53" spans="1:18" customFormat="1" ht="16.75" customHeight="1">
      <c r="A53" s="21" t="s">
        <v>42</v>
      </c>
      <c r="B53" s="9">
        <v>499680.6</v>
      </c>
      <c r="C53" s="9">
        <v>505821.3</v>
      </c>
      <c r="D53" s="9">
        <v>517710.1</v>
      </c>
      <c r="E53" s="9">
        <v>530217.80000000005</v>
      </c>
      <c r="F53" s="9">
        <v>519390.4</v>
      </c>
      <c r="G53" s="9">
        <v>511280.1</v>
      </c>
      <c r="H53" s="9">
        <v>516339.7</v>
      </c>
      <c r="I53" s="9">
        <v>513932.5</v>
      </c>
      <c r="J53" s="9">
        <v>507188.7</v>
      </c>
      <c r="K53" s="9">
        <v>507116.9</v>
      </c>
      <c r="L53" s="9">
        <v>513111.8</v>
      </c>
      <c r="M53" s="9">
        <v>515614.1</v>
      </c>
      <c r="N53" s="9">
        <v>521086.2</v>
      </c>
      <c r="O53" s="9">
        <v>530172.80000000005</v>
      </c>
      <c r="P53" s="9">
        <v>517720.3</v>
      </c>
      <c r="Q53" s="9">
        <v>483767.6</v>
      </c>
      <c r="R53" s="11">
        <v>494030.2</v>
      </c>
    </row>
    <row r="54" spans="1:18" customFormat="1" ht="16.75" customHeight="1">
      <c r="A54" s="2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11"/>
    </row>
    <row r="55" spans="1:18" customFormat="1" ht="16.75" customHeight="1">
      <c r="A55" s="21" t="s">
        <v>43</v>
      </c>
      <c r="B55" s="9">
        <v>485881.7</v>
      </c>
      <c r="C55" s="9">
        <v>494906.6</v>
      </c>
      <c r="D55" s="9">
        <v>509571.8</v>
      </c>
      <c r="E55" s="9">
        <v>517572.3</v>
      </c>
      <c r="F55" s="9">
        <v>502876.1</v>
      </c>
      <c r="G55" s="9">
        <v>496873.4</v>
      </c>
      <c r="H55" s="9">
        <v>502473.6</v>
      </c>
      <c r="I55" s="9">
        <v>502309.1</v>
      </c>
      <c r="J55" s="9">
        <v>492449.7</v>
      </c>
      <c r="K55" s="9">
        <v>490597.7</v>
      </c>
      <c r="L55" s="9">
        <v>493865.9</v>
      </c>
      <c r="M55" s="9">
        <v>496809.3</v>
      </c>
      <c r="N55" s="9">
        <v>500319.3</v>
      </c>
      <c r="O55" s="9">
        <v>504302</v>
      </c>
      <c r="P55" s="9">
        <v>500236.9</v>
      </c>
      <c r="Q55" s="9">
        <v>469412</v>
      </c>
      <c r="R55" s="11">
        <v>476009.9</v>
      </c>
    </row>
    <row r="56" spans="1:18" customFormat="1" ht="16.75" customHeight="1">
      <c r="A56" s="21" t="s">
        <v>44</v>
      </c>
      <c r="B56" s="9">
        <v>369823.3</v>
      </c>
      <c r="C56" s="9">
        <v>376081.4</v>
      </c>
      <c r="D56" s="9">
        <v>385722.3</v>
      </c>
      <c r="E56" s="9">
        <v>395057.4</v>
      </c>
      <c r="F56" s="9">
        <v>382369.6</v>
      </c>
      <c r="G56" s="9">
        <v>374026.9</v>
      </c>
      <c r="H56" s="9">
        <v>380129.3</v>
      </c>
      <c r="I56" s="9">
        <v>378836.4</v>
      </c>
      <c r="J56" s="9">
        <v>369626.1</v>
      </c>
      <c r="K56" s="9">
        <v>370683.5</v>
      </c>
      <c r="L56" s="9">
        <v>375342.9</v>
      </c>
      <c r="M56" s="9">
        <v>380069.7</v>
      </c>
      <c r="N56" s="9">
        <v>384990.9</v>
      </c>
      <c r="O56" s="9">
        <v>389197.1</v>
      </c>
      <c r="P56" s="9">
        <v>385754.7</v>
      </c>
      <c r="Q56" s="9">
        <v>353396.1</v>
      </c>
      <c r="R56" s="11">
        <v>358472.5</v>
      </c>
    </row>
    <row r="57" spans="1:18" customFormat="1" ht="16.75" customHeight="1">
      <c r="A57" s="21" t="s">
        <v>45</v>
      </c>
      <c r="B57" s="9">
        <v>116058.4</v>
      </c>
      <c r="C57" s="9">
        <v>118825.1</v>
      </c>
      <c r="D57" s="9">
        <v>123849.5</v>
      </c>
      <c r="E57" s="9">
        <v>122514.9</v>
      </c>
      <c r="F57" s="9">
        <v>120506.5</v>
      </c>
      <c r="G57" s="9">
        <v>122846.5</v>
      </c>
      <c r="H57" s="9">
        <v>122344.3</v>
      </c>
      <c r="I57" s="9">
        <v>123472.7</v>
      </c>
      <c r="J57" s="9">
        <v>122823.6</v>
      </c>
      <c r="K57" s="9">
        <v>119914.1</v>
      </c>
      <c r="L57" s="9">
        <v>118523</v>
      </c>
      <c r="M57" s="9">
        <v>116739.6</v>
      </c>
      <c r="N57" s="9">
        <v>115328.4</v>
      </c>
      <c r="O57" s="9">
        <v>115104.9</v>
      </c>
      <c r="P57" s="9">
        <v>114482.2</v>
      </c>
      <c r="Q57" s="9">
        <v>116015.9</v>
      </c>
      <c r="R57" s="11">
        <v>117537.5</v>
      </c>
    </row>
    <row r="58" spans="1:18" customFormat="1" ht="18">
      <c r="A58" s="2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11"/>
    </row>
    <row r="59" spans="1:18" customFormat="1" ht="18">
      <c r="A59" s="1" t="s">
        <v>46</v>
      </c>
      <c r="B59" s="9">
        <v>490647.6</v>
      </c>
      <c r="C59" s="9">
        <v>496222.6</v>
      </c>
      <c r="D59" s="9">
        <v>505819.8</v>
      </c>
      <c r="E59" s="9">
        <v>516692.8</v>
      </c>
      <c r="F59" s="9">
        <v>505574.3</v>
      </c>
      <c r="G59" s="9">
        <v>497936.4</v>
      </c>
      <c r="H59" s="9">
        <v>502549.7</v>
      </c>
      <c r="I59" s="9">
        <v>496744.2</v>
      </c>
      <c r="J59" s="9">
        <v>489080.8</v>
      </c>
      <c r="K59" s="9">
        <v>488424.3</v>
      </c>
      <c r="L59" s="9">
        <v>493566.1</v>
      </c>
      <c r="M59" s="9">
        <v>493484.6</v>
      </c>
      <c r="N59" s="9">
        <v>496472.1</v>
      </c>
      <c r="O59" s="9">
        <v>503436.7</v>
      </c>
      <c r="P59" s="9">
        <v>492905.3</v>
      </c>
      <c r="Q59" s="9">
        <v>463252.7</v>
      </c>
      <c r="R59" s="11">
        <v>474682.6</v>
      </c>
    </row>
    <row r="60" spans="1:18" customFormat="1" ht="18">
      <c r="A60" s="1" t="s">
        <v>47</v>
      </c>
      <c r="B60" s="9">
        <v>264726.7</v>
      </c>
      <c r="C60" s="9">
        <v>268003.40000000002</v>
      </c>
      <c r="D60" s="9">
        <v>273841.7</v>
      </c>
      <c r="E60" s="9">
        <v>279345.5</v>
      </c>
      <c r="F60" s="9">
        <v>276204</v>
      </c>
      <c r="G60" s="9">
        <v>276949.40000000002</v>
      </c>
      <c r="H60" s="9">
        <v>276566.90000000002</v>
      </c>
      <c r="I60" s="9">
        <v>278215.7</v>
      </c>
      <c r="J60" s="9">
        <v>277357.7</v>
      </c>
      <c r="K60" s="9">
        <v>275346.09999999998</v>
      </c>
      <c r="L60" s="9">
        <v>276570.59999999998</v>
      </c>
      <c r="M60" s="9">
        <v>278536.8</v>
      </c>
      <c r="N60" s="9">
        <v>280440.09999999998</v>
      </c>
      <c r="O60" s="9">
        <v>281657.59999999998</v>
      </c>
      <c r="P60" s="9">
        <v>280910.40000000002</v>
      </c>
      <c r="Q60" s="9">
        <v>271968.59999999998</v>
      </c>
      <c r="R60" s="11">
        <v>274785.90000000002</v>
      </c>
    </row>
    <row r="61" spans="1:18" customFormat="1" ht="18">
      <c r="A61" s="1" t="s">
        <v>48</v>
      </c>
      <c r="B61" s="9">
        <v>44269.7</v>
      </c>
      <c r="C61" s="9">
        <v>45230.1</v>
      </c>
      <c r="D61" s="9">
        <v>49560.6</v>
      </c>
      <c r="E61" s="9">
        <v>56073.599999999999</v>
      </c>
      <c r="F61" s="9">
        <v>55051</v>
      </c>
      <c r="G61" s="9">
        <v>51143.5</v>
      </c>
      <c r="H61" s="9">
        <v>55255.9</v>
      </c>
      <c r="I61" s="9">
        <v>52567</v>
      </c>
      <c r="J61" s="9">
        <v>55829.1</v>
      </c>
      <c r="K61" s="9">
        <v>58882.400000000001</v>
      </c>
      <c r="L61" s="9">
        <v>66286.3</v>
      </c>
      <c r="M61" s="9">
        <v>71912.7</v>
      </c>
      <c r="N61" s="9">
        <v>81756.3</v>
      </c>
      <c r="O61" s="9">
        <v>90830.399999999994</v>
      </c>
      <c r="P61" s="9">
        <v>88493.7</v>
      </c>
      <c r="Q61" s="9">
        <v>59524</v>
      </c>
      <c r="R61" s="11">
        <v>72911.7</v>
      </c>
    </row>
    <row r="62" spans="1:18" customFormat="1" ht="16.75" customHeight="1">
      <c r="A62" s="2" t="s">
        <v>49</v>
      </c>
      <c r="B62" s="12">
        <v>34386.699999999997</v>
      </c>
      <c r="C62" s="13">
        <v>38272.400000000001</v>
      </c>
      <c r="D62" s="13">
        <v>47021.8</v>
      </c>
      <c r="E62" s="13">
        <v>50316.1</v>
      </c>
      <c r="F62" s="13">
        <v>45607</v>
      </c>
      <c r="G62" s="13">
        <v>43251.1</v>
      </c>
      <c r="H62" s="13">
        <v>47940.4</v>
      </c>
      <c r="I62" s="13">
        <v>49392.800000000003</v>
      </c>
      <c r="J62" s="13">
        <v>49417.2</v>
      </c>
      <c r="K62" s="13">
        <v>50906.9</v>
      </c>
      <c r="L62" s="13">
        <v>56660.3</v>
      </c>
      <c r="M62" s="13">
        <v>64956.7</v>
      </c>
      <c r="N62" s="13">
        <v>75407.8</v>
      </c>
      <c r="O62" s="13">
        <v>82198</v>
      </c>
      <c r="P62" s="13">
        <v>87758.1</v>
      </c>
      <c r="Q62" s="13">
        <v>58087.5</v>
      </c>
      <c r="R62" s="14">
        <v>67419.199999999997</v>
      </c>
    </row>
    <row r="63" spans="1:18" s="19" customFormat="1" ht="16.75" customHeight="1">
      <c r="A63" s="18" t="s">
        <v>50</v>
      </c>
      <c r="B63" s="16"/>
      <c r="C63" s="16"/>
      <c r="D63" s="16"/>
      <c r="E63" s="16"/>
      <c r="F63" s="16"/>
      <c r="G63" s="16"/>
      <c r="H63" s="16"/>
      <c r="I63" s="16"/>
      <c r="J63" s="16"/>
      <c r="K63" s="20"/>
      <c r="L63" s="20"/>
    </row>
    <row r="64" spans="1:18" ht="16.75" customHeight="1">
      <c r="A64" s="18" t="s">
        <v>51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ht="16.75" customHeight="1">
      <c r="A65" s="18" t="s">
        <v>52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ht="16.75" customHeight="1">
      <c r="A66" s="17" t="s">
        <v>53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</sheetData>
  <sheetProtection sheet="1" objects="1" scenarios="1"/>
  <pageMargins left="0.59055118110236204" right="0.59055118110236204" top="0.59055118110236204" bottom="0.59055118110236204" header="0.511811023622047" footer="0.511811023622047"/>
  <pageSetup paperSize="9" scale="49" fitToWidth="0" pageOrder="overThenDown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ReadMe</vt:lpstr>
      <vt:lpstr>IntegratedAccounts01-10</vt:lpstr>
      <vt:lpstr>TotalEconomy01-10</vt:lpstr>
      <vt:lpstr>NonFinCorp01-10</vt:lpstr>
      <vt:lpstr>FinCorp01-10</vt:lpstr>
      <vt:lpstr>Gov01-10</vt:lpstr>
      <vt:lpstr>Households01-10</vt:lpstr>
      <vt:lpstr>NPISH01-10</vt:lpstr>
      <vt:lpstr>GDPExpenditure94-10</vt:lpstr>
      <vt:lpstr>Deflators(ChainedLinked)94-10</vt:lpstr>
      <vt:lpstr>Deflators(FixedBase)94-10</vt:lpstr>
      <vt:lpstr>Distribution01-10</vt:lpstr>
      <vt:lpstr>GDPbyActivity05-10</vt:lpstr>
      <vt:lpstr>GDPbyActivity01-04</vt:lpstr>
    </vt:vector>
  </TitlesOfParts>
  <Company>___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_____</dc:creator>
  <cp:lastModifiedBy>Gabriel Zucman</cp:lastModifiedBy>
  <cp:lastPrinted>2005-03-07T05:16:25Z</cp:lastPrinted>
  <dcterms:created xsi:type="dcterms:W3CDTF">2005-02-10T04:24:02Z</dcterms:created>
  <dcterms:modified xsi:type="dcterms:W3CDTF">2012-07-24T08:32:22Z</dcterms:modified>
</cp:coreProperties>
</file>