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-1950" sheetId="1" r:id="rId1"/>
  </sheets>
  <definedNames/>
  <calcPr fullCalcOnLoad="1"/>
</workbook>
</file>

<file path=xl/sharedStrings.xml><?xml version="1.0" encoding="utf-8"?>
<sst xmlns="http://schemas.openxmlformats.org/spreadsheetml/2006/main" count="2538" uniqueCount="1074">
  <si>
    <t>Lorraine d'Electricité</t>
  </si>
  <si>
    <t>Lorraine d'Electricité (B)</t>
  </si>
  <si>
    <t>Maison Bréguet</t>
  </si>
  <si>
    <t>Marocaine de Distribution d'Eau, de Gaz et d'Electricité</t>
  </si>
  <si>
    <t>Nantaise d'Electricité</t>
  </si>
  <si>
    <t>Nantaise d'Electricité (B)</t>
  </si>
  <si>
    <t>Nord-Lumière (Le Triphasé</t>
  </si>
  <si>
    <t>Omnium Lyonnais</t>
  </si>
  <si>
    <t>Omnium Lyonnais (B)</t>
  </si>
  <si>
    <t>Ouest Parisien (Ouest Lumière)</t>
  </si>
  <si>
    <t>Paris et du Rhône (Sté de)</t>
  </si>
  <si>
    <t>Parvillée frères et Cie</t>
  </si>
  <si>
    <t>Pyrénéenne d'Energie Electrique</t>
  </si>
  <si>
    <t>Pyrénéenne d'Energie Electrique (F)</t>
  </si>
  <si>
    <t>Radio-Electrique (Sté fran)</t>
  </si>
  <si>
    <t>Radio-France</t>
  </si>
  <si>
    <t>Radio-France (J)</t>
  </si>
  <si>
    <t>Radio-France (F)</t>
  </si>
  <si>
    <t>Radio-Maritime</t>
  </si>
  <si>
    <t>Radio Orient</t>
  </si>
  <si>
    <t>Secteur de la Rive gauche (J)</t>
  </si>
  <si>
    <t>Secteur de la Rive gauche (B)</t>
  </si>
  <si>
    <t>Signaux et d'Entreprises Electriques (Cie de)</t>
  </si>
  <si>
    <t>Sté Gramme</t>
  </si>
  <si>
    <t>Sud-Lumière</t>
  </si>
  <si>
    <t>Sud-Lumière (B)</t>
  </si>
  <si>
    <t>Télégraphie sans Fil</t>
  </si>
  <si>
    <t>Thomson-Houston (Cie fr des procédés)</t>
  </si>
  <si>
    <t>Toulousaine du Bazacle</t>
  </si>
  <si>
    <t>Toulousaine du Bazacle (F)</t>
  </si>
  <si>
    <t>Travaux d'Eclairage et de Force (Anc Etablissement Clémençon)</t>
  </si>
  <si>
    <t>Union d'Electricité</t>
  </si>
  <si>
    <t>Union Electrique du Centre</t>
  </si>
  <si>
    <t>Union Houillère et Electrique</t>
  </si>
  <si>
    <t>Union Hydro-Electrique</t>
  </si>
  <si>
    <t>Badin et Fils (Etablissement)</t>
  </si>
  <si>
    <t>Cotonnière de Saint-Quentin</t>
  </si>
  <si>
    <t>Dolfus-Mieg et Cie</t>
  </si>
  <si>
    <t>Dolfus-Mieg et Cie 2</t>
  </si>
  <si>
    <t>Filatures et Filteries de France</t>
  </si>
  <si>
    <t>Filatures de Laines Peignées de la Région de Fourmies</t>
  </si>
  <si>
    <t>Gasse Frères et Canthelou Réunis (J)</t>
  </si>
  <si>
    <t>Gasse Frères et Canthelou Réunis (F)</t>
  </si>
  <si>
    <t>Gillet-Thaon</t>
  </si>
  <si>
    <t>Industries Textiles (Cie. Gén. des)</t>
  </si>
  <si>
    <t>Industrie Textile (Sté de l')</t>
  </si>
  <si>
    <t>Le Blan et Cie</t>
  </si>
  <si>
    <t>Soie (La)</t>
  </si>
  <si>
    <t>Soieries F. Ducharne</t>
  </si>
  <si>
    <t>Soieries F. Ducharne (B)</t>
  </si>
  <si>
    <t>Tapis et Couvertures (Manuf fr de)</t>
  </si>
  <si>
    <t>Tricotage de l'Ariège et Bonneterie de la Garonne Réunis</t>
  </si>
  <si>
    <t>Usine Cliff (Sté pour l'exploi de) (J)</t>
  </si>
  <si>
    <t>Vautheret, Gros et Laforge</t>
  </si>
  <si>
    <t>Wittenhelm (Filatures et Tissages de)</t>
  </si>
  <si>
    <t>Gaz</t>
  </si>
  <si>
    <t>Centrale d'Eclairage par le gaz (Lebon et Cie)</t>
  </si>
  <si>
    <t>Centrale d'Eclairage par le gaz (Lebon et Cie) 2</t>
  </si>
  <si>
    <t>Centrale d'Eclairage par le gaz (Lebon et Cie) (J)</t>
  </si>
  <si>
    <t>Continentale du Gaz (Cie)</t>
  </si>
  <si>
    <t>Eclairage,Chauffage et Forces Motrices</t>
  </si>
  <si>
    <t>Française d'Eclairage et de Chauffage par le Gaz (Cie)</t>
  </si>
  <si>
    <t>Française d'Eclairage et de Chauffage par le Gaz (Cie) (J)</t>
  </si>
  <si>
    <t>Gaz et Eaux</t>
  </si>
  <si>
    <t>Gaz et d'Electricité (Cies Réunies de)</t>
  </si>
  <si>
    <t>Gaz de Lyon</t>
  </si>
  <si>
    <t>Gaz du Nord et de l' Est (Usines à)</t>
  </si>
  <si>
    <t>Gaz de Paris</t>
  </si>
  <si>
    <t>Gaz de Paris 2</t>
  </si>
  <si>
    <t>Métallurgie</t>
  </si>
  <si>
    <t>Acétylène et d'Electro-Métallurgie (Cie Universelle d')</t>
  </si>
  <si>
    <t>Aciéries et Forges de Firminy</t>
  </si>
  <si>
    <t>Aciéries Longwy</t>
  </si>
  <si>
    <t>Aciéries Micheville</t>
  </si>
  <si>
    <t>Aciéries du Nord</t>
  </si>
  <si>
    <t>Aciéries de Paris et d'Outreau</t>
  </si>
  <si>
    <t>Secteur</t>
  </si>
  <si>
    <t>Nom de la société</t>
  </si>
  <si>
    <t>Aciéries de Sambre-et-Meuse</t>
  </si>
  <si>
    <t>Aciéries de Sambre-et-Meuse 2</t>
  </si>
  <si>
    <t>Alsacienne de Constructions Mécaniques</t>
  </si>
  <si>
    <t>Applications Mécaniques (Cie d')</t>
  </si>
  <si>
    <t>Arbel (Etablissement)</t>
  </si>
  <si>
    <t>Ateliers et Chantiers de Bretagne</t>
  </si>
  <si>
    <t>Ateliers et Chantiers de France</t>
  </si>
  <si>
    <t>Ateliers et Chantiers de la Loire</t>
  </si>
  <si>
    <t>Ateliers de Construction du N de la France</t>
  </si>
  <si>
    <t>Ateliers de Construction du N de la France (F)</t>
  </si>
  <si>
    <t>Automobiles Indus Latil</t>
  </si>
  <si>
    <t>Automobiles Indus Saurer</t>
  </si>
  <si>
    <t>Aviation Louis Bréguet (Ateliers d')</t>
  </si>
  <si>
    <t>Binet</t>
  </si>
  <si>
    <t>Bonneville (Sté métallurgique de la)</t>
  </si>
  <si>
    <t>Brissonneau et Lotz</t>
  </si>
  <si>
    <t>Carnaud et Forges de Basse-Indre</t>
  </si>
  <si>
    <t>Chantier et atelier de St.Nazaire</t>
  </si>
  <si>
    <t>Châtillon,Commetry et Neuves Maisons</t>
  </si>
  <si>
    <t>Chenard et Walcker</t>
  </si>
  <si>
    <t>Citroën</t>
  </si>
  <si>
    <t>Citroën (R)</t>
  </si>
  <si>
    <t>Commetry-Fourchambault-Decazeville</t>
  </si>
  <si>
    <t>Commetry-Fourchambault-Decazeville 2</t>
  </si>
  <si>
    <t>Construction (Cie. Gle. De)</t>
  </si>
  <si>
    <t>Construction de Locomotives (Bâtignolle-Chatillon)</t>
  </si>
  <si>
    <t>Constructions Mécaniques (Sté fr de) (anc etabl Cail)</t>
  </si>
  <si>
    <t>Etablissements Decauville aîné (Soc. Nouv. Des)</t>
  </si>
  <si>
    <t>Delattre et Frouard Réunis</t>
  </si>
  <si>
    <t>Eiffel (anc etabl Levallois-Peret)</t>
  </si>
  <si>
    <t>Electro-Cable</t>
  </si>
  <si>
    <t>Electro-Mécanique (Cie)</t>
  </si>
  <si>
    <t>Electro-métallurgie (Cie Gen d') (réunion de Dives et Rai-Tillières)</t>
  </si>
  <si>
    <t>Fives Lille</t>
  </si>
  <si>
    <t>Fonderies de Pontgibaud (Mines et)</t>
  </si>
  <si>
    <t>Fonderies et Forges d'Alais</t>
  </si>
  <si>
    <t>Fonderies et Forges d'Alais (B)</t>
  </si>
  <si>
    <t>Fonderies de Saint-Nazaire</t>
  </si>
  <si>
    <t>Ford (Sté fr)</t>
  </si>
  <si>
    <t>Forges d'Audincourt et Dépendances</t>
  </si>
  <si>
    <t>Forges et Aciéries de la Marine et d'Homécourt</t>
  </si>
  <si>
    <t>Forges et Aciéries du Nord-Est</t>
  </si>
  <si>
    <t>Forges et Chantiers de la Méditerranée</t>
  </si>
  <si>
    <t>Forges de Gueugnon</t>
  </si>
  <si>
    <t>Forges de Leval-Aulnoye</t>
  </si>
  <si>
    <t>Forges de Strasbourg</t>
  </si>
  <si>
    <t>Fouga et Cie</t>
  </si>
  <si>
    <t>Franco-Belge de Matériel de ch de fer (J)</t>
  </si>
  <si>
    <t>Générale de Fonderie (Sté)</t>
  </si>
  <si>
    <t>H-F de la Chiers</t>
  </si>
  <si>
    <t>H-F, Forges et Aciéries de Pompey</t>
  </si>
  <si>
    <t>H-F de Saulnes, Jean Raty et Cie</t>
  </si>
  <si>
    <t>Huta-Bankowa (Forges et Aciéries de)</t>
  </si>
  <si>
    <t>Huta-Bankowa (Forges et Aciéries de) (J)</t>
  </si>
  <si>
    <t>Japy Frères</t>
  </si>
  <si>
    <t>Louvroil-Montbard-Aulnoye</t>
  </si>
  <si>
    <t>Marocaine de Construction Métallique (anc etab J. Barbié)</t>
  </si>
  <si>
    <t>Matériel de ch de fer (Cie fr de)</t>
  </si>
  <si>
    <t>Matériel de Transport (Cie Ind de)</t>
  </si>
  <si>
    <t>Mathis</t>
  </si>
  <si>
    <t>Métallurgie de Normandie</t>
  </si>
  <si>
    <t>Métaux (Cie fr des)</t>
  </si>
  <si>
    <t>Outillage Mécanique et usinage d'Artillerie</t>
  </si>
  <si>
    <t>Périgord (Minière et Métallurgique du)</t>
  </si>
  <si>
    <t xml:space="preserve">Peugeot </t>
  </si>
  <si>
    <t>Pied-Selle (Usines du)</t>
  </si>
  <si>
    <t>Précision Moderne (La)</t>
  </si>
  <si>
    <t>Rateau (sté)</t>
  </si>
  <si>
    <t>Schneider et Cie</t>
  </si>
  <si>
    <t>Schwartz-Hautmont (Sté des Ateliers de construction)</t>
  </si>
  <si>
    <t>Senelle-Maubeuge (Sté méallurgique de)</t>
  </si>
  <si>
    <t>Soudure Autogène Française (La)</t>
  </si>
  <si>
    <t>Soudure Autogène Française (La) 2</t>
  </si>
  <si>
    <t>Tréfileries et laminoires du Havre</t>
  </si>
  <si>
    <t>Tubes de Valenciennes et Denain</t>
  </si>
  <si>
    <t>Willième</t>
  </si>
  <si>
    <t>Willième 2</t>
  </si>
  <si>
    <t>Ziégler (Etab)</t>
  </si>
  <si>
    <t>Houillères</t>
  </si>
  <si>
    <t>Charbonnages de Tonkin</t>
  </si>
  <si>
    <t>Houillères d'Ahun (Creuse)</t>
  </si>
  <si>
    <t>Houillères et ch de fer d'Epinac</t>
  </si>
  <si>
    <t>Houillères de Sarre-et-Moselle</t>
  </si>
  <si>
    <t>Mines de Blanzy</t>
  </si>
  <si>
    <t>Mines de Carvin</t>
  </si>
  <si>
    <t>Mines de l'Escarpelle</t>
  </si>
  <si>
    <t>Mines de l'Escarpelle 2</t>
  </si>
  <si>
    <t>Mines Métalliques</t>
  </si>
  <si>
    <t>Aguilas (Cie. d')</t>
  </si>
  <si>
    <t>Aguilas (Cie. d') (B)</t>
  </si>
  <si>
    <t>Algérie-Tunisie (Omnium)</t>
  </si>
  <si>
    <t>Anderny-Chevillon (Mines d')</t>
  </si>
  <si>
    <t>Anderny-Chevillon (Mines d') (B)</t>
  </si>
  <si>
    <t>Association minière</t>
  </si>
  <si>
    <t>Boléo (Cie. Du)</t>
  </si>
  <si>
    <t>Bou-Arfa (Mines d)</t>
  </si>
  <si>
    <t>Bou-Thaleb (Mines du)</t>
  </si>
  <si>
    <t>Djébel-Djérissa (Sté du)</t>
  </si>
  <si>
    <t>Djébel-Djérissa (Sté du) (J)</t>
  </si>
  <si>
    <t>Equatoriale de Mines</t>
  </si>
  <si>
    <t>Equatoriale de Mines (F)</t>
  </si>
  <si>
    <t>Equatoriale de Mines (F) 2</t>
  </si>
  <si>
    <t>Etains et Wolfram du Tonkin</t>
  </si>
  <si>
    <t>Etudes de Exploitations minières de l'Indochine</t>
  </si>
  <si>
    <t>Etudes de Exploitations minières de l'Indochine (F)</t>
  </si>
  <si>
    <t>Fillols (Mines de fer de)</t>
  </si>
  <si>
    <t>Guergour (Mines de zinc du)</t>
  </si>
  <si>
    <t>Laurium (Cie fr des mines du Laurium)</t>
  </si>
  <si>
    <t>Laurium (F)</t>
  </si>
  <si>
    <t>Minerais et Métaux</t>
  </si>
  <si>
    <t>Minière du Congo français</t>
  </si>
  <si>
    <t>Minière du Congo français (B)</t>
  </si>
  <si>
    <t>Minère et métallurgique de l'Indochine</t>
  </si>
  <si>
    <t>Mokta-el-Hadid</t>
  </si>
  <si>
    <t>Mokta-el-Hadid (J)</t>
  </si>
  <si>
    <t>Nickel (Le)</t>
  </si>
  <si>
    <t>Ouenza (sté de l')</t>
  </si>
  <si>
    <t>Ouenza (sté de l') (F)</t>
  </si>
  <si>
    <t>Penarroya (Sté minière et métallique de)</t>
  </si>
  <si>
    <t>Pyrites de Huelva</t>
  </si>
  <si>
    <t>Segré (Mines de fer de)</t>
  </si>
  <si>
    <t>Tekkah (Sté fran des mines d'étain de)</t>
  </si>
  <si>
    <t>Tekkah (Sté fran des mines d'étain de) (F)</t>
  </si>
  <si>
    <t>Transylvanie (Sté fr des mines d'or de)</t>
  </si>
  <si>
    <t>Carburants (Sté fr des)</t>
  </si>
  <si>
    <t>Cie fr des pétroles</t>
  </si>
  <si>
    <t>Hydrocarbures de Saint-Denis (Les chantiers de France)</t>
  </si>
  <si>
    <t>Hydrocarbures de Saint-Denis (Les chantiers de France) (B)</t>
  </si>
  <si>
    <t xml:space="preserve">Lille-Bonnières et Colombes </t>
  </si>
  <si>
    <t>Pechelbronn (sté d'exploitation minière)</t>
  </si>
  <si>
    <t>Standard fr des Pétroles</t>
  </si>
  <si>
    <t>Phosphates</t>
  </si>
  <si>
    <t>Phosphates de Constantine</t>
  </si>
  <si>
    <t>Phosphates de l'Océanie</t>
  </si>
  <si>
    <t>Phosphates de l'Océanie 2</t>
  </si>
  <si>
    <t>Phospho-Guano</t>
  </si>
  <si>
    <t>Produits chimiques</t>
  </si>
  <si>
    <t>Air liquide</t>
  </si>
  <si>
    <t>Air liquide (B)</t>
  </si>
  <si>
    <t>Algérienne de produits chimiques et d'engrais</t>
  </si>
  <si>
    <t>Blodelshelm (mines de potasse de)</t>
  </si>
  <si>
    <t>Bordelaise des produits chimiques</t>
  </si>
  <si>
    <t>Carbone lorraine</t>
  </si>
  <si>
    <t>Celluloïd-Petitcollin-Oyonnithe</t>
  </si>
  <si>
    <t>Chiris</t>
  </si>
  <si>
    <t>Cotelle et Foucher</t>
  </si>
  <si>
    <t>Docks des Alcools</t>
  </si>
  <si>
    <t>Dynamite (Sté centrale de)</t>
  </si>
  <si>
    <t>Electro-chimie, d'Electro-métallurgie et des Aciéries électriques d'Ugine (Sté d')</t>
  </si>
  <si>
    <t>Engrais de Roubaix</t>
  </si>
  <si>
    <t>Explosifs (Cheddites)</t>
  </si>
  <si>
    <t>Explosifs et de produits chimiques (sté d') (J)</t>
  </si>
  <si>
    <t>Explosifs et de produits chimiques (sté d') (F)</t>
  </si>
  <si>
    <t>Fournier-Ferrier</t>
  </si>
  <si>
    <t>Givet-Izieux</t>
  </si>
  <si>
    <t>f</t>
  </si>
  <si>
    <t>j</t>
  </si>
  <si>
    <t>r</t>
  </si>
  <si>
    <t>s</t>
  </si>
  <si>
    <t>l</t>
  </si>
  <si>
    <t>TOTAL actions ordinaires</t>
  </si>
  <si>
    <t>Glaces et verres spéciaux du Nord de la France</t>
  </si>
  <si>
    <t>Grande Paroisse</t>
  </si>
  <si>
    <t>kali Ste Thérèse (mines de)</t>
  </si>
  <si>
    <t>Kuhlmann</t>
  </si>
  <si>
    <t>Linet</t>
  </si>
  <si>
    <t>Lumière</t>
  </si>
  <si>
    <t>Matières colorantes et produits chimiques de saint-Denis (Etabliss Poirrier Dalsace)</t>
  </si>
  <si>
    <t>Mosellane Ind et Financière</t>
  </si>
  <si>
    <t>Nobel Française</t>
  </si>
  <si>
    <t>Oxygène et Acétylène d'Extrême Orient</t>
  </si>
  <si>
    <t>Peintures Astral Celluc</t>
  </si>
  <si>
    <t>Produits Azotes</t>
  </si>
  <si>
    <t>Produits chimiques Lion Noir</t>
  </si>
  <si>
    <t>Produits chimiques Lion Noir (J)</t>
  </si>
  <si>
    <t>Richer</t>
  </si>
  <si>
    <t>Ripolin (le) (J)</t>
  </si>
  <si>
    <t>Ripolin (le) (F)</t>
  </si>
  <si>
    <t>Rousselot (Cie centrale)</t>
  </si>
  <si>
    <t>St. Gobain, Chauny et Cirey</t>
  </si>
  <si>
    <t>Soufre Réunies (Les Raffineries de)</t>
  </si>
  <si>
    <t xml:space="preserve">Ternois et Guinon (Anc. Maison) </t>
  </si>
  <si>
    <t>Usines Dior</t>
  </si>
  <si>
    <t>Verreries de Carmaux</t>
  </si>
  <si>
    <t>Verreries de Carmaux (J)</t>
  </si>
  <si>
    <t>Verreries et Manufactures de Glaces d'Aniche</t>
  </si>
  <si>
    <t>Salines domaniales de l'Est</t>
  </si>
  <si>
    <t xml:space="preserve">Salin du Midi </t>
  </si>
  <si>
    <t xml:space="preserve">Ports   </t>
  </si>
  <si>
    <t>Port commercial de Bahia-Blanca</t>
  </si>
  <si>
    <t>Port de Fedhala</t>
  </si>
  <si>
    <t>Ports et Magazins publics de Paris-Austerlitz</t>
  </si>
  <si>
    <t>Ports Marocains de Mehedya, Port-Lyautey et Rabat-salé</t>
  </si>
  <si>
    <t>Ports, Quais et Entrepôts de Beyrouth</t>
  </si>
  <si>
    <t>Port du Rosario</t>
  </si>
  <si>
    <t>Transports</t>
  </si>
  <si>
    <t>Automobiles de Place</t>
  </si>
  <si>
    <t>Automobiles Postales (Cie gén des)</t>
  </si>
  <si>
    <t>Autos-Taxis Marseillais</t>
  </si>
  <si>
    <t>Auxillaire de navigation</t>
  </si>
  <si>
    <t>Chalandage et remorquage de l'Indochine</t>
  </si>
  <si>
    <t>Chargeurs réunis (Cie fr de navigation à vapeur)</t>
  </si>
  <si>
    <t>Chargeurs réunis (F)</t>
  </si>
  <si>
    <t>Delmas-Vieljeux (Cie)</t>
  </si>
  <si>
    <t>Entreprises Automobiles</t>
  </si>
  <si>
    <t>Fluviale de Transports et de Remorquage</t>
  </si>
  <si>
    <t>Messageries fluviales de Cochinchine</t>
  </si>
  <si>
    <t>Navigation (Cie. Générale de)</t>
  </si>
  <si>
    <t>Navigation Mixte</t>
  </si>
  <si>
    <t>Omnibus de Paris (J)</t>
  </si>
  <si>
    <t>ABG (Sté Ariès, La Bougie et SFEDR réunies)</t>
  </si>
  <si>
    <t>Aubrives et Villerupt (Métallurgique d')</t>
  </si>
  <si>
    <t>Babcok et Wilcox (Sté fr de construction)</t>
  </si>
  <si>
    <t>Baudet-Donon et Roussel</t>
  </si>
  <si>
    <t>Cégédur (Cie gle du Duranium et du cuivre)</t>
  </si>
  <si>
    <t>Chantiers navals de La Pallice</t>
  </si>
  <si>
    <t>CICRA (Cie Ind et Com de Robinetterie, Raccords et Accessoires)</t>
  </si>
  <si>
    <t>Denain-Anzin</t>
  </si>
  <si>
    <t>Eiffel (anc etabl Levallois-Peret) 2</t>
  </si>
  <si>
    <t>Electrotube-Solesmes</t>
  </si>
  <si>
    <t>Etirage et profilage de Métaux (Comptoir Ind d')</t>
  </si>
  <si>
    <t>Exploitations et d'intérêts Chimiques et Métallurgiques (Sté d') (Seichimé) (anc Duralumin)</t>
  </si>
  <si>
    <t>Fauvet-Girel (Etab)</t>
  </si>
  <si>
    <t>Fonderies de Pont-à-Mousson</t>
  </si>
  <si>
    <t>Fonderie de Précision</t>
  </si>
  <si>
    <t>Fonderies, Laminoires et Ateliers de Biache-St-Vaast</t>
  </si>
  <si>
    <t>Fonderies, Laminoires et Ateliers de Biache-St-Vaast 2</t>
  </si>
  <si>
    <t>Fonderies Montupet</t>
  </si>
  <si>
    <t>Forges et Aciéries de Nord et Lorraine</t>
  </si>
  <si>
    <t>Forges et Aciéries de la Vence et de la Fournaise</t>
  </si>
  <si>
    <t>Forges et Aciéries de la Vence et de la Fournaise (F)</t>
  </si>
  <si>
    <t>Ind Minière (anc Houillères de Dombrowa)</t>
  </si>
  <si>
    <t>Jaeger</t>
  </si>
  <si>
    <t>Laminoirs et Froid de Thionville</t>
  </si>
  <si>
    <t>Luchaire</t>
  </si>
  <si>
    <t>Manufacture Centrale de Machines Agricoles</t>
  </si>
  <si>
    <t>Manufacture de Machines du Haut-Rhin</t>
  </si>
  <si>
    <t>Marocaine de Construction Métallique (anc etab J. Barbié) (F)</t>
  </si>
  <si>
    <t>Moisant-Laurent-Savey</t>
  </si>
  <si>
    <t>Panhard et Levassor</t>
  </si>
  <si>
    <t>Peugeot-Acier</t>
  </si>
  <si>
    <t>Provençale de Construction Navale</t>
  </si>
  <si>
    <t>Saut-du-Tarn (Forges et Aciéries du)</t>
  </si>
  <si>
    <t>SIMCA (Sté Ind Méc Carross Auto)</t>
  </si>
  <si>
    <t>Unic Automobiles</t>
  </si>
  <si>
    <t>Usines Chausson</t>
  </si>
  <si>
    <t>Bou-Thaleb (Mines du) 2</t>
  </si>
  <si>
    <t>Minère et métallurgique (Cie)</t>
  </si>
  <si>
    <t>Tekkah (Sté fran des mines d'étain de) (J)</t>
  </si>
  <si>
    <t>Phosphates de Gafsa</t>
  </si>
  <si>
    <t>Ports et Magazins publics de Paris-Austerlitz 2</t>
  </si>
  <si>
    <t>Port de Salonique (Sté franco-hellénique d'exploitation du) (J)</t>
  </si>
  <si>
    <t>Auby (Produits Chimiques et Engrais d')</t>
  </si>
  <si>
    <t>Bozel-Malétra</t>
  </si>
  <si>
    <t>Chérifienne d'Engrais et de Produits Chimiques (SCE)</t>
  </si>
  <si>
    <t>Cochery</t>
  </si>
  <si>
    <t>Darasse Frères</t>
  </si>
  <si>
    <t>Dyr, Produits Chimiques et Mines (Cie du)</t>
  </si>
  <si>
    <t>Dyr, Produits Chimiques et Mines (Cie du) 2</t>
  </si>
  <si>
    <t>Dyr, Produits Chimiques et Mines (Cie du) 3</t>
  </si>
  <si>
    <t>Novacel</t>
  </si>
  <si>
    <t>Péchiney Cie de Produits Chimiques et Electro-métallurgique</t>
  </si>
  <si>
    <t>Progil</t>
  </si>
  <si>
    <t>Rhône-Poulenc (Usines chimiques)</t>
  </si>
  <si>
    <t>Soudières Réunies La Madeleine-Varangéville (Les)</t>
  </si>
  <si>
    <t>Superphosphates et Produits Chimiques du Maroc</t>
  </si>
  <si>
    <t>Union fr et cie régionale réunies de fabr d'engrais et de produits chimiques</t>
  </si>
  <si>
    <t>UCLAF</t>
  </si>
  <si>
    <t>Salines</t>
  </si>
  <si>
    <t xml:space="preserve">Explosifs et de produits chimiques (sté d') </t>
  </si>
  <si>
    <t>Glaces et verres spéciaux du Nord de la France 2</t>
  </si>
  <si>
    <t xml:space="preserve">Ripolin (le) </t>
  </si>
  <si>
    <t>Salines domaniales de l'Est 2</t>
  </si>
  <si>
    <t>Salin du Midi 2</t>
  </si>
  <si>
    <t>Affrètements et de Commission (Sté com d')</t>
  </si>
  <si>
    <t>Affrètements et de Commission (Sté com d') 2</t>
  </si>
  <si>
    <t>Havraise Péninsulaire de Navigation</t>
  </si>
  <si>
    <t>Ind des Transports</t>
  </si>
  <si>
    <t>Transports Départementaux</t>
  </si>
  <si>
    <t>Transports Océaniques</t>
  </si>
  <si>
    <t>Travaux Publics</t>
  </si>
  <si>
    <t>Applications Hydrauliques</t>
  </si>
  <si>
    <t>Bitume et d'Asphalte du Centre (Mines de)</t>
  </si>
  <si>
    <t>Bitume et d'Asphalte du Centre (Mines de) 2</t>
  </si>
  <si>
    <t>Campenon</t>
  </si>
  <si>
    <t>Chimique de la Route</t>
  </si>
  <si>
    <t>Construction des Batignolles</t>
  </si>
  <si>
    <t>Construction des Batignolles 2</t>
  </si>
  <si>
    <t>Construction et l'Entretien des Routes (Sté pour la)</t>
  </si>
  <si>
    <t>Dragages et de Travaux Publics</t>
  </si>
  <si>
    <t>Entreprises (Sté gles d')</t>
  </si>
  <si>
    <t>Entreprise Léon Chagnaud et Fils</t>
  </si>
  <si>
    <t>Entreprises de Gds Travaux Hydrauliques</t>
  </si>
  <si>
    <t>Entreprises A. Monod</t>
  </si>
  <si>
    <t>Etudes et Entreprises (Troize)</t>
  </si>
  <si>
    <t>Gds Travaux de Marseille</t>
  </si>
  <si>
    <t>Gds Travaux en Béton Armé</t>
  </si>
  <si>
    <t>Parisienne pour l'Ind électrique</t>
  </si>
  <si>
    <t>Parisienne pour l'Ind électrique (B)</t>
  </si>
  <si>
    <t>Travaux Souterrains</t>
  </si>
  <si>
    <t>Applications Ind</t>
  </si>
  <si>
    <t>Centenaire (Cie du)</t>
  </si>
  <si>
    <t>Compteurs Moteurs Aster</t>
  </si>
  <si>
    <t>Continentale pour la Fabrication des Compteurs et autres appareils 2</t>
  </si>
  <si>
    <t>DAVUM</t>
  </si>
  <si>
    <t>Faïences du Moulin-des-loups</t>
  </si>
  <si>
    <t>Gaumont</t>
  </si>
  <si>
    <t>Gérance et d'Entreprises fr</t>
  </si>
  <si>
    <t>Gévélot</t>
  </si>
  <si>
    <t>Houilles et Agglomérés</t>
  </si>
  <si>
    <t>Industrie (Sté centrale pour l')</t>
  </si>
  <si>
    <t>Industrielle France et étranger (Cie gen)</t>
  </si>
  <si>
    <t>Industrielle et Financière de l'Artois</t>
  </si>
  <si>
    <t>Industrielle Minière et Chimique</t>
  </si>
  <si>
    <t>Isorel</t>
  </si>
  <si>
    <t>Liaisons Electriques</t>
  </si>
  <si>
    <t>Longométal</t>
  </si>
  <si>
    <t>Manufacture de Vilebrequins de Lorette "Malivor"</t>
  </si>
  <si>
    <t>Pont-à-Mousson</t>
  </si>
  <si>
    <t>Précision Mécanique (La)</t>
  </si>
  <si>
    <t>SIFIFOG</t>
  </si>
  <si>
    <t>SOFILIA</t>
  </si>
  <si>
    <t>SOFINORD</t>
  </si>
  <si>
    <t>Tanneries de France</t>
  </si>
  <si>
    <t>Travail Electrique des métaux</t>
  </si>
  <si>
    <t>Valenciennoise de Gestion</t>
  </si>
  <si>
    <t>TOTAL</t>
  </si>
  <si>
    <t>SITRAM</t>
  </si>
  <si>
    <t>STEMI</t>
  </si>
  <si>
    <t>Touage et de Remorquage (Sté. Gén. De)</t>
  </si>
  <si>
    <t>Transatlantique (Cie.Gle.)</t>
  </si>
  <si>
    <t>Transports Automobiles Ind et commerciaux</t>
  </si>
  <si>
    <t>Transports Automobiles "Sita"</t>
  </si>
  <si>
    <t>Transport maritime à vapeur (Sté Gén de)</t>
  </si>
  <si>
    <t>Voitures à Paris</t>
  </si>
  <si>
    <t>Voitures à Paris (J)</t>
  </si>
  <si>
    <t>Wagon-Citernes (Cie inter des)</t>
  </si>
  <si>
    <t>Alimentation d'Alsace et de Lorraine</t>
  </si>
  <si>
    <t>Bénédictine de l'Abbaye de Fécamp</t>
  </si>
  <si>
    <t>Brasserie argentine Quilmes</t>
  </si>
  <si>
    <t>Brasseries et malterie du Fort-Carée</t>
  </si>
  <si>
    <t>Brasseries et Glacières de l'Indo-Chine</t>
  </si>
  <si>
    <t>Brasseries du Maroc</t>
  </si>
  <si>
    <t>Brasseries du Maroc (B)</t>
  </si>
  <si>
    <t>Brasseries de la Meuse</t>
  </si>
  <si>
    <t>Chapeau de Gendarme (Domaine du)</t>
  </si>
  <si>
    <t>Chapeau de Gendarme (Domaine du) (F)</t>
  </si>
  <si>
    <t>Conserveries de Bordeaux</t>
  </si>
  <si>
    <t>Consortium industriel des viandes</t>
  </si>
  <si>
    <t>Cusenier (distillerie)</t>
  </si>
  <si>
    <t>Damoy</t>
  </si>
  <si>
    <t>Debray</t>
  </si>
  <si>
    <t>Distillerie de l'Indo-Chine (Sté Fr des)</t>
  </si>
  <si>
    <t>Dock Rémols</t>
  </si>
  <si>
    <t>Duval (Etablissement)</t>
  </si>
  <si>
    <t>Entrepôts Frigorifiques des Halles de Paris</t>
  </si>
  <si>
    <t>Entrepôt de Grenelle</t>
  </si>
  <si>
    <t>Entrepôt de Grenelle (J)</t>
  </si>
  <si>
    <t>Entrepôts Modernes de Pantin</t>
  </si>
  <si>
    <t>Entrepôts Modernes de Pantin (J)</t>
  </si>
  <si>
    <t>Franco-Indochinoise</t>
  </si>
  <si>
    <t>Glacières de Paris</t>
  </si>
  <si>
    <t>Grand Hotel</t>
  </si>
  <si>
    <t>Grand Hotel Français</t>
  </si>
  <si>
    <t xml:space="preserve">Grands Moulins de Corbeil </t>
  </si>
  <si>
    <t>Grands Moulins de Paris</t>
  </si>
  <si>
    <t>Hôtel Meurice</t>
  </si>
  <si>
    <t>Hôtels de Montagne aux Pyrénées (Ch de fer et)</t>
  </si>
  <si>
    <t>Hôtels de Montagne aux Pyrénées (Ch de fer et) 2</t>
  </si>
  <si>
    <t>Kéroulis (Domaine du)</t>
  </si>
  <si>
    <t>Lutécia (Gd hôtel)</t>
  </si>
  <si>
    <t>Malteries Franco-Belges et Moulins de Prouvy</t>
  </si>
  <si>
    <t>Mumm et Cie</t>
  </si>
  <si>
    <t>Mumm et Cie (B)</t>
  </si>
  <si>
    <t>Négobeureuf (Les Négociants) (J)</t>
  </si>
  <si>
    <t>Nicolas</t>
  </si>
  <si>
    <t>Normande d'alimentation</t>
  </si>
  <si>
    <t>Normande d'alimentation (F)</t>
  </si>
  <si>
    <t>Nossi-Bé (Cie agr sucrière)</t>
  </si>
  <si>
    <t>Olida (maison)</t>
  </si>
  <si>
    <t>Potin (Félix)</t>
  </si>
  <si>
    <t>Raffineries Lebaudy-Sommier</t>
  </si>
  <si>
    <t>Raffineries de Sucre de Saint-Louis</t>
  </si>
  <si>
    <t>Raffineries et Sucreries Say</t>
  </si>
  <si>
    <t>Rizeries d'Extrême-Orient</t>
  </si>
  <si>
    <t>Rizeries Indochinoises</t>
  </si>
  <si>
    <t>Roquefort (Caves et Producteurs réunis de)</t>
  </si>
  <si>
    <t>Roquefort (Caves et Producteurs réunis de) (J)</t>
  </si>
  <si>
    <t>Saint-Raphaël (Sté)</t>
  </si>
  <si>
    <t xml:space="preserve"> SIAMNA</t>
  </si>
  <si>
    <t>Sucrerie-Raffinerie de Nassandres</t>
  </si>
  <si>
    <t>Sucreries Brésiliennes</t>
  </si>
  <si>
    <t>Sucreries Brésiliennes 2</t>
  </si>
  <si>
    <t>Sucreries coloniales</t>
  </si>
  <si>
    <t>Sucreries et raffineries de l'Indochine</t>
  </si>
  <si>
    <t>Sucreries et raffineries de l'Indochine (B)</t>
  </si>
  <si>
    <t>Sucrière (Cie)</t>
  </si>
  <si>
    <t>Sucrière de Pithiers-le-Vieil (Loiret) (Sté)</t>
  </si>
  <si>
    <t>Suze (Distillerie de la)</t>
  </si>
  <si>
    <t>Suze (Distillerie de la) (J)</t>
  </si>
  <si>
    <t>Vermandoise de Sucreries</t>
  </si>
  <si>
    <t>Vignobles de la Méditerranée</t>
  </si>
  <si>
    <t>Ardoisière de l'Anjou</t>
  </si>
  <si>
    <t>Carrières de l'Ouest (Etablissements Barrier)</t>
  </si>
  <si>
    <t>Carrières de l'Ouest (Etablissements Barrier) (F)</t>
  </si>
  <si>
    <t>Chaux, Ciments et Matériaux de Construction au Maroc</t>
  </si>
  <si>
    <t>Chaux et Ciments Lafarge et du Teil</t>
  </si>
  <si>
    <t>Chaux et Ciments Portland de Marseille (Sté coloniale des)</t>
  </si>
  <si>
    <t>Ciments Français</t>
  </si>
  <si>
    <t>Ciments Portland artificiels de l'IndoChine</t>
  </si>
  <si>
    <t>Ciments Portland artificiels d'Origny-Sainte-Benoite</t>
  </si>
  <si>
    <t>Ciments Portland artificiels d'Origny-Sainte-Benoite (F)</t>
  </si>
  <si>
    <t>Ciments Vicat</t>
  </si>
  <si>
    <t>Civet, Pommier et Cie (Carrières et scieries de France)</t>
  </si>
  <si>
    <t>Evérite-Situbé, Produits en Amiante</t>
  </si>
  <si>
    <t>Fèvre et Cie (Carrières et Scieries de Bourgogne)</t>
  </si>
  <si>
    <t>Lambert frères et Cie</t>
  </si>
  <si>
    <t>Matériaux de Construction de la Loisne</t>
  </si>
  <si>
    <t>Matériel de Construction</t>
  </si>
  <si>
    <t>Nord-Africaine des Ciments Lafarge</t>
  </si>
  <si>
    <t>Poliet et Chausson</t>
  </si>
  <si>
    <t>Terrazzolith (Le)</t>
  </si>
  <si>
    <t>Terrazzolith (Le) (F)</t>
  </si>
  <si>
    <t>Caoutchoucs</t>
  </si>
  <si>
    <t>Bergougnan</t>
  </si>
  <si>
    <t>Caoutchoucs d'Indochine</t>
  </si>
  <si>
    <t>Caoutchoucs d'Indochine (B)</t>
  </si>
  <si>
    <t>Caoutchoucs de Kompong-Thom</t>
  </si>
  <si>
    <t>Cultures Tropicales</t>
  </si>
  <si>
    <t>Cultures Tropicales (B)</t>
  </si>
  <si>
    <t>Dunlop (Pneumatiques)</t>
  </si>
  <si>
    <t>Hévéas de Tayninh</t>
  </si>
  <si>
    <t>Hévéas de Tayninh (F)</t>
  </si>
  <si>
    <t>Indochinoise de Plantations d'Hévéas</t>
  </si>
  <si>
    <t>Kratlé (Sté des plantations de)</t>
  </si>
  <si>
    <t>Terres Rouges, sté indochinoise de cultures</t>
  </si>
  <si>
    <t>Xuan-loc (plantations d'hévéas de)</t>
  </si>
  <si>
    <t>Xuan-loc (plantations d'hévéas de) (F)</t>
  </si>
  <si>
    <t>Magazins Modernes (Sté fr de)</t>
  </si>
  <si>
    <t>Maison Durst-Wild</t>
  </si>
  <si>
    <t>Nouvelles Galéries Réunies</t>
  </si>
  <si>
    <t>Nouvelles Galéries Réunies (J)</t>
  </si>
  <si>
    <t>Orosdi-Back</t>
  </si>
  <si>
    <t>Palais de la Nouveauté</t>
  </si>
  <si>
    <t>Paris-France</t>
  </si>
  <si>
    <t>Printemps (Au)</t>
  </si>
  <si>
    <t>Révillon frères (Etablissement )</t>
  </si>
  <si>
    <t>Rouff (L)</t>
  </si>
  <si>
    <t>Sigrand et Cie (Gds Magazins)</t>
  </si>
  <si>
    <t>Trois Quartiers (Aux)</t>
  </si>
  <si>
    <t>Union Financière d'Extrême Orient 2</t>
  </si>
  <si>
    <t>Eaux</t>
  </si>
  <si>
    <t xml:space="preserve"> Eaux (Cie.Gle. des) 2</t>
  </si>
  <si>
    <t>Eaux banlieue de Paris 2</t>
  </si>
  <si>
    <t>Eaux pour l'Etranger 2</t>
  </si>
  <si>
    <t>Eaux  Minérales Bains de Mer 2</t>
  </si>
  <si>
    <t>Eaux minérales de la Bourboule</t>
  </si>
  <si>
    <t>Source Perrier</t>
  </si>
  <si>
    <t>Accumulateurs (L') Fulmen</t>
  </si>
  <si>
    <t>Accumulateurs Fixes et de Traction</t>
  </si>
  <si>
    <t>Equipement electrique des Véhicules</t>
  </si>
  <si>
    <t>Forges et Atelier de Construction Electr de Jeumont (F)</t>
  </si>
  <si>
    <t xml:space="preserve">Forges et Atelier de Construction Electr de Jeumont </t>
  </si>
  <si>
    <t>Grands travaux d'Electrification et de Canalisation</t>
  </si>
  <si>
    <t>Grands travaux d'Electrification et de Canalisation 2</t>
  </si>
  <si>
    <t>Matériel Electrique S. W. (Le)</t>
  </si>
  <si>
    <t>Merlin et Gerin SA</t>
  </si>
  <si>
    <t>Mors (Sté d'électricité)</t>
  </si>
  <si>
    <t>Mors (Sté d'électricité) 2</t>
  </si>
  <si>
    <t>Radiologie (Cie gle de)</t>
  </si>
  <si>
    <t>Sté Gramme 2</t>
  </si>
  <si>
    <t>Télécommunication (Sté an de)</t>
  </si>
  <si>
    <t>Docks</t>
  </si>
  <si>
    <t>Filatures et Textiles</t>
  </si>
  <si>
    <t>Grands Magasins</t>
  </si>
  <si>
    <t>Boka-Nouveauté</t>
  </si>
  <si>
    <t>Bon Marché (Au)</t>
  </si>
  <si>
    <t>Chapal</t>
  </si>
  <si>
    <t>Chapal 2</t>
  </si>
  <si>
    <t>Coty (Sté)</t>
  </si>
  <si>
    <t>Fabriques françaises (Gds magazins de Nouveauté aux)</t>
  </si>
  <si>
    <t>France-mode</t>
  </si>
  <si>
    <t>Galeries Lafayette</t>
  </si>
  <si>
    <t>Galeries Lafayette (F)</t>
  </si>
  <si>
    <t>Galeries Modernes</t>
  </si>
  <si>
    <t>Galeries Parisiennes</t>
  </si>
  <si>
    <t>Galeries Parisiennes (B)</t>
  </si>
  <si>
    <t>Grande Maison de Blanc (La)</t>
  </si>
  <si>
    <t>Louvre (Sté du)</t>
  </si>
  <si>
    <t>Louvre (Sté du) 2</t>
  </si>
  <si>
    <t>Expoitations Electriques et Indus (Les)</t>
  </si>
  <si>
    <t>Marocaine de Distribution d'Eau, de Gaz et d'Electricité 2</t>
  </si>
  <si>
    <t>Energie Electrique Rhône et Jura 2</t>
  </si>
  <si>
    <t>*</t>
  </si>
  <si>
    <t>Agache (Etabl)</t>
  </si>
  <si>
    <t>Agache (Etabl) 2</t>
  </si>
  <si>
    <t>Bas et Sous-Vêtements (Cie fr pour la fabrication de)</t>
  </si>
  <si>
    <t>David et Maigret</t>
  </si>
  <si>
    <t>Desfossés</t>
  </si>
  <si>
    <t>Filatures de Schappe</t>
  </si>
  <si>
    <t>Industries Textiles (Cie. Gén. des) 2</t>
  </si>
  <si>
    <t>Saint Frères</t>
  </si>
  <si>
    <t>Teisserenc et Harlachol</t>
  </si>
  <si>
    <t>Textiles Artificiels du Sud-Est</t>
  </si>
  <si>
    <t>Viscose Française</t>
  </si>
  <si>
    <t>Wittenhelm (Filatures et Tissages de) 2</t>
  </si>
  <si>
    <t>Foncière Lyonnaise 2</t>
  </si>
  <si>
    <t xml:space="preserve">Omnium Immobilier Tunisien </t>
  </si>
  <si>
    <t>Gaz et Régie Co - Intéressée des Eaux de Tunis</t>
  </si>
  <si>
    <t>Gaz et Régie Co - Intéressée des Eaux de Tunis 2</t>
  </si>
  <si>
    <t>Gaz et d'Electricité (Cies Réunies de) (J)</t>
  </si>
  <si>
    <t>Charbonnages de Tonkin 2</t>
  </si>
  <si>
    <t>Avenir Publicité</t>
  </si>
  <si>
    <t>Impression des Documents Multiples (L')</t>
  </si>
  <si>
    <t>Publications Périodiques (E. Desfossés) 2</t>
  </si>
  <si>
    <t>Pétroles</t>
  </si>
  <si>
    <t>Huiles de Pétrole BP (Sté gle des)</t>
  </si>
  <si>
    <t>La Mure</t>
  </si>
  <si>
    <t>Omnium Français de Pétroles</t>
  </si>
  <si>
    <t>Produits Chimiques et Raffineries de Berre</t>
  </si>
  <si>
    <t>Purfina Française</t>
  </si>
  <si>
    <t>Raffinerie fr de pétrole de l'Atlantique</t>
  </si>
  <si>
    <t>Shell Française</t>
  </si>
  <si>
    <t xml:space="preserve">Socony Vacuum Française </t>
  </si>
  <si>
    <t>Imprimerie, Librairies, Papeteries, Publications</t>
  </si>
  <si>
    <t>Agence Havas</t>
  </si>
  <si>
    <t>Cartonnerie de la Rochette</t>
  </si>
  <si>
    <t>Didot-Bottin (Annuaire du  Commerce)</t>
  </si>
  <si>
    <t>Imprimerie et Librairie administrative des Ch. de Fer</t>
  </si>
  <si>
    <t>Imprimerie et Librairie centrale des ch de fer (Imprimeries Chaix)</t>
  </si>
  <si>
    <t>Librairie Hachette</t>
  </si>
  <si>
    <t>Librairie Hachette (B)</t>
  </si>
  <si>
    <t>Marioni</t>
  </si>
  <si>
    <t>Papeteries de France</t>
  </si>
  <si>
    <t>Papeteries de l'Indochine</t>
  </si>
  <si>
    <t>Papeteries de l'Indochine (F)</t>
  </si>
  <si>
    <t>Papeteries Navarre</t>
  </si>
  <si>
    <t>Publications Périodiques (E. Desfossés)</t>
  </si>
  <si>
    <t>Divers</t>
  </si>
  <si>
    <t>Adt (Sté Nouvelle des Etabl)</t>
  </si>
  <si>
    <t>Africaine Française (L')</t>
  </si>
  <si>
    <t>Afrique Occidentale (Cie fr de l')</t>
  </si>
  <si>
    <t>Agricole de la Crau</t>
  </si>
  <si>
    <t>Appareils de Levage et de Matériel de Travaux publics</t>
  </si>
  <si>
    <t>Asiatique et Africain (Cie)</t>
  </si>
  <si>
    <t>Bambao (Sté Col de)</t>
  </si>
  <si>
    <t>Bois déroulés et contreplaqués "Océan" (Cie Nantaise des)</t>
  </si>
  <si>
    <t>Bois déroulés et contreplaqués "Océan" (Cie Nantaise des) (B)</t>
  </si>
  <si>
    <t>Centrale des Bois et des Scieries de la Manche (Sté)</t>
  </si>
  <si>
    <t>Cirages Français</t>
  </si>
  <si>
    <t>Cirque d'Hiver</t>
  </si>
  <si>
    <t>Cirque d'Hiver (J)</t>
  </si>
  <si>
    <t>Clause (Sté pour la culture des graines d'Elite)</t>
  </si>
  <si>
    <t>Colonies (Cie gle des)</t>
  </si>
  <si>
    <t>Commerce avec les colonies et l'étranger</t>
  </si>
  <si>
    <t>Commerciale de l'Afrique Equatoriale Française (Cie)</t>
  </si>
  <si>
    <t>Compteurs et Matériel d'Usine à Gaz (Cie pour la Fabrication des)</t>
  </si>
  <si>
    <t>Consortium du Nord</t>
  </si>
  <si>
    <t>Consortium du Nord (B)</t>
  </si>
  <si>
    <t>Construction de Fours (Cie gen de)</t>
  </si>
  <si>
    <t>Continentale pour la Fabrication des Compteurs et autres appareils</t>
  </si>
  <si>
    <t>Côte d'Afrique CICA</t>
  </si>
  <si>
    <t>Diakandapé (Cultures de)</t>
  </si>
  <si>
    <t xml:space="preserve">Distillation des Combustibles et de construction de fours à coke "Disticoke" (Sté de) </t>
  </si>
  <si>
    <t>Emeris et tous Abrasifs (Cie centrale de)</t>
  </si>
  <si>
    <t xml:space="preserve">Engrenage Citroën </t>
  </si>
  <si>
    <t>Fayenceries de Sarreguemines, Digoin, Vitry-le-françois</t>
  </si>
  <si>
    <t>Ferodo (Sté fr du)</t>
  </si>
  <si>
    <t>Fichet</t>
  </si>
  <si>
    <t>Filiales étrangères Fichet</t>
  </si>
  <si>
    <t>Floquet</t>
  </si>
  <si>
    <t>Fournier, Ostertag et le Boulenger</t>
  </si>
  <si>
    <t>Fournier, Ostertag et le Boulenger (J)</t>
  </si>
  <si>
    <t>Fourré et Rhodes</t>
  </si>
  <si>
    <t>Freins et Signaux Westinghouse</t>
  </si>
  <si>
    <t>Gaillard (Cie fr des etab)</t>
  </si>
  <si>
    <t>Gaveau et Cie</t>
  </si>
  <si>
    <t>Hamelle</t>
  </si>
  <si>
    <t>Hamelle (F)</t>
  </si>
  <si>
    <t>Haour Frères</t>
  </si>
  <si>
    <t>Haut-Ogooué (Sté com, ind, agr du)</t>
  </si>
  <si>
    <t>Haut-Ogooué (Sté com, ind, agr du) (B)</t>
  </si>
  <si>
    <t>Hénin (La) (Cie financière, ind et immo du)</t>
  </si>
  <si>
    <t>Incandescence par le Gaz (Système Auer)</t>
  </si>
  <si>
    <t>Indochinoise Forestière et des Allumettes</t>
  </si>
  <si>
    <t>Indochinoise Forestière et des Allumettes (J)</t>
  </si>
  <si>
    <t>Indochinoises de Cigarettes (Manufactures)</t>
  </si>
  <si>
    <t>Industrie Lorraine (L')</t>
  </si>
  <si>
    <t>Industrie Moderne (L')</t>
  </si>
  <si>
    <t>Industrie Moderne (L') 2</t>
  </si>
  <si>
    <t>Industrie Moderne (L') (F)</t>
  </si>
  <si>
    <t>Jardin Zoologique d'acclimatation</t>
  </si>
  <si>
    <t>Johnson et Cie</t>
  </si>
  <si>
    <t>Leroy</t>
  </si>
  <si>
    <t>Lyonnaise de Madagascar</t>
  </si>
  <si>
    <t>Maréchal</t>
  </si>
  <si>
    <t>Marivaux</t>
  </si>
  <si>
    <t>Maroc (Cie gen du)</t>
  </si>
  <si>
    <t>Marocaine (Cie)</t>
  </si>
  <si>
    <t>Marseillaise de Madagascar</t>
  </si>
  <si>
    <t>Matériel Agricole et Ind (Sté fr de)</t>
  </si>
  <si>
    <t>Maurel et Prom</t>
  </si>
  <si>
    <t>Mestre et Blatgé</t>
  </si>
  <si>
    <t>Musée Grévin (J)</t>
  </si>
  <si>
    <t>Musée Grévin (B)</t>
  </si>
  <si>
    <t>Musée Grévin (B) 2</t>
  </si>
  <si>
    <t>Nosybéenne d'Industrie Agricoles</t>
  </si>
  <si>
    <t>Nozal</t>
  </si>
  <si>
    <t>Orfèvrerie Christofle</t>
  </si>
  <si>
    <t>Ouest-Africain (Sté com de l')</t>
  </si>
  <si>
    <t>Pathé-Baby (Sté fr du)</t>
  </si>
  <si>
    <t xml:space="preserve">Pathé-Cinéma </t>
  </si>
  <si>
    <t>Peyrissac et Cie</t>
  </si>
  <si>
    <t>Pigeon</t>
  </si>
  <si>
    <t>Pleyel (Sté)</t>
  </si>
  <si>
    <t>Pleyel (Sté) 2</t>
  </si>
  <si>
    <t>Porcher</t>
  </si>
  <si>
    <t>Porcher (J)</t>
  </si>
  <si>
    <t>Raoul Pictet (procédés)</t>
  </si>
  <si>
    <t>Repusseau et Cie</t>
  </si>
  <si>
    <t>Roffo</t>
  </si>
  <si>
    <t>SAGEM</t>
  </si>
  <si>
    <t>Sainte-Marie Dupré, Lelièvre et Cie</t>
  </si>
  <si>
    <t>Sangha-Oubanghi (Cie Forestière)</t>
  </si>
  <si>
    <t>SATAM</t>
  </si>
  <si>
    <t>Scémia (Sté de construction et d'entretien de matériel ind et agr)</t>
  </si>
  <si>
    <t>Soulier</t>
  </si>
  <si>
    <t>Tabacs au Maroc</t>
  </si>
  <si>
    <t>Taximètres (Sté gen des compteurs de voiture)</t>
  </si>
  <si>
    <t>Testut (Charles)</t>
  </si>
  <si>
    <t>Tour Eiffel (J)</t>
  </si>
  <si>
    <t>Tour Eiffel (B)</t>
  </si>
  <si>
    <t>Travaux et Industries Maritimes</t>
  </si>
  <si>
    <t>Union Commerciale Indochinoise et Africaine</t>
  </si>
  <si>
    <t>Vandrand et ch Capéran et cie</t>
  </si>
  <si>
    <t xml:space="preserve">Alimentation  </t>
  </si>
  <si>
    <t>Brasseries</t>
  </si>
  <si>
    <t>Brasseries de l'Ouest Africain</t>
  </si>
  <si>
    <t>Brasseries de l'Ouest Africain (R)</t>
  </si>
  <si>
    <t>Brasseries de l'Ouest Africain (F)</t>
  </si>
  <si>
    <t>dernier cours</t>
  </si>
  <si>
    <t xml:space="preserve">Marché </t>
  </si>
  <si>
    <t>Distilleries</t>
  </si>
  <si>
    <t>Cusenier (distillerie) 2</t>
  </si>
  <si>
    <t>T</t>
  </si>
  <si>
    <t>Hôtels</t>
  </si>
  <si>
    <t>Minoteries, Sucreries</t>
  </si>
  <si>
    <t>Produits alimentaires</t>
  </si>
  <si>
    <t>Sucrière (Cie) (B)</t>
  </si>
  <si>
    <t>Approvisionnement, de Transport et de Crédit (Cie d')</t>
  </si>
  <si>
    <t>Chapeau de Gendarme (Domaine du) 2</t>
  </si>
  <si>
    <t>Domaines Algériens (Sté des)</t>
  </si>
  <si>
    <t>Dubonnet (Sté)</t>
  </si>
  <si>
    <t>Dubonnet (Sté) 2</t>
  </si>
  <si>
    <t>Entrepôts Frigorifiques des Halles de Paris (J)</t>
  </si>
  <si>
    <t>Fromageries Bel "La Vache qui rit"</t>
  </si>
  <si>
    <t>Huileries Calvé-Delft (Anc Calvé-Delft, Valabrègue, Luzatti et Fermière Verminck)</t>
  </si>
  <si>
    <t>Kéroulis (Domaine du) (J)</t>
  </si>
  <si>
    <t>OFCO (Sté)</t>
  </si>
  <si>
    <t>Ungemach (Sté Alsacienne d'Alimentation)</t>
  </si>
  <si>
    <t>Vini-Prix (Etabl)</t>
  </si>
  <si>
    <t>Prévoyance (La) (accident) 2</t>
  </si>
  <si>
    <t>Secours (Le) (accident) 2</t>
  </si>
  <si>
    <t>TYP</t>
  </si>
  <si>
    <t>b</t>
  </si>
  <si>
    <t>Réassurances (Cie Générale de) 2</t>
  </si>
  <si>
    <t>Banques, Etablissements financiers, Stés foncières</t>
  </si>
  <si>
    <t>Comptoir National d'Escompte de Paris (B)</t>
  </si>
  <si>
    <t>Bque Cotonnière</t>
  </si>
  <si>
    <t>Bque Française et Italienne pour l'Amérique du Sud 2</t>
  </si>
  <si>
    <t>Bque Gén Industrielle</t>
  </si>
  <si>
    <t>Bque des Produits Alimentaires et Coloniaux</t>
  </si>
  <si>
    <t>Cie. Gen. Financière France-Amérique Latine</t>
  </si>
  <si>
    <t>Cie. Gen. Fran de Crédit</t>
  </si>
  <si>
    <t>Crédit Foncier de Madagascar et de la Réunion</t>
  </si>
  <si>
    <t>Crédit Mobilier Industriel (SOVAC)</t>
  </si>
  <si>
    <t>Crédit Sucrier et Commercial</t>
  </si>
  <si>
    <t>Financement, Participation, Gestion</t>
  </si>
  <si>
    <t>Parisienne de réescompte</t>
  </si>
  <si>
    <t>Participations, d'Etudes et de Banque (Sté de)</t>
  </si>
  <si>
    <t>Rosario à Puerto-Belgrano (Sté Financière)</t>
  </si>
  <si>
    <t>Rosario à Puerto-Belgrano (Sté Financière) (R)</t>
  </si>
  <si>
    <t>Santa-Fé (Cie Financière fr pour la rep argentine et l'étranger)</t>
  </si>
  <si>
    <t>Sté Financière pour la F et les pays d'Outre-mer (SOFFO)</t>
  </si>
  <si>
    <t>Foncières et Immobilières (Stés)</t>
  </si>
  <si>
    <t>Carrières, ciments</t>
  </si>
  <si>
    <t>Coloniales</t>
  </si>
  <si>
    <t>Kleber Colombes (Pneumatiques et Coutchouc Manufacturés)</t>
  </si>
  <si>
    <t>Carrières de l'Ouest (Etablissements Barrier) 2</t>
  </si>
  <si>
    <t>Ciments Artificiels d'Oranie</t>
  </si>
  <si>
    <t>Economiques du Nord 2</t>
  </si>
  <si>
    <t>Economiques du Nord 3</t>
  </si>
  <si>
    <t xml:space="preserve">Est </t>
  </si>
  <si>
    <t>Midi</t>
  </si>
  <si>
    <t>Nord-Est (Cie des Chemins de fer Secondaires du) 2</t>
  </si>
  <si>
    <t>Traction et d'Exploitations (Sté gle de) (Anc Métropolitain de Paris)</t>
  </si>
  <si>
    <t>Traction et d'Exploitations (Sté gle de) (Anc Métropolitain de Paris) (J)</t>
  </si>
  <si>
    <t>Agricole et Ind de Madagascar (Cie)</t>
  </si>
  <si>
    <t>Agricole et Ind de Madagascar (Cie) (R)</t>
  </si>
  <si>
    <t>Agricole et Ind de Madagascar (Cie) (F)</t>
  </si>
  <si>
    <t>Commerce Africain (Le)</t>
  </si>
  <si>
    <t>Compagnie Algérienne</t>
  </si>
  <si>
    <t>COTONAF (Cotons Africains)</t>
  </si>
  <si>
    <t>Cotonière du Niger</t>
  </si>
  <si>
    <t>Financière Transafricaine</t>
  </si>
  <si>
    <t>Mitidja (La) (exploitation agr)</t>
  </si>
  <si>
    <t>Union Financière d'Extrême Orient</t>
  </si>
  <si>
    <t>Construction et entreprises électriques</t>
  </si>
  <si>
    <t>Assurances</t>
  </si>
  <si>
    <t>Nbre titres</t>
  </si>
  <si>
    <t>CB</t>
  </si>
  <si>
    <t>LIQU</t>
  </si>
  <si>
    <t>Abeille (L') (accidents)</t>
  </si>
  <si>
    <t>Abeille (L') (grêle)</t>
  </si>
  <si>
    <t>Abeille (L') (incendie)</t>
  </si>
  <si>
    <t>Abeille (L') (vie)</t>
  </si>
  <si>
    <t>Aigle (L') (accident)</t>
  </si>
  <si>
    <t>Aigle (L') (accident)nominale</t>
  </si>
  <si>
    <t>Aigle (L') (capitalisation)</t>
  </si>
  <si>
    <t>Aigle (L') (incendie)</t>
  </si>
  <si>
    <t>Aigle (L') (incendie) action nouvelles</t>
  </si>
  <si>
    <t>Aigle (L') (vie)</t>
  </si>
  <si>
    <t>Aigle (L') (vie)nouvelles actions</t>
  </si>
  <si>
    <t>Assurances Générales (acc.)</t>
  </si>
  <si>
    <t>Assurances Générales (inc.)</t>
  </si>
  <si>
    <t>Assurances Générales (vie)</t>
  </si>
  <si>
    <t>Confiance (La) (incend)</t>
  </si>
  <si>
    <t>Confiance (La) (vie)</t>
  </si>
  <si>
    <t>Europe (L') (ass et reass, inc, vol)</t>
  </si>
  <si>
    <t>Foncière (La) (capitalisation)</t>
  </si>
  <si>
    <t>Foncière (La) (incendie)</t>
  </si>
  <si>
    <t>Foncière (La) (transport)</t>
  </si>
  <si>
    <t>Foncière (La) (vie)</t>
  </si>
  <si>
    <t>France (La) (incendie)</t>
  </si>
  <si>
    <t>France (La) (vie)</t>
  </si>
  <si>
    <t>Générale d'Assurance (Cie) (acc, inc)</t>
  </si>
  <si>
    <t>Lloyd de France (vie)</t>
  </si>
  <si>
    <t>Métropole (La) (incendie)</t>
  </si>
  <si>
    <t>Monde (Le) (incendie)</t>
  </si>
  <si>
    <t>Monde (Le) (vie)</t>
  </si>
  <si>
    <t>Nationale (La) (crédit et reass)</t>
  </si>
  <si>
    <t>Nationale (La) (incendie)</t>
  </si>
  <si>
    <t>Nationale (La) (risques divers)</t>
  </si>
  <si>
    <t>Nationale (La) (vie)</t>
  </si>
  <si>
    <t>Nord (Le) (capitalisation)</t>
  </si>
  <si>
    <t>Nord (Le) (incendie)</t>
  </si>
  <si>
    <t>Nord (Le) (incendie)2</t>
  </si>
  <si>
    <t>Nord (Le) (vie)</t>
  </si>
  <si>
    <t>Paix (La) (acc, inc, divers)</t>
  </si>
  <si>
    <t>Paternelle (La) (incendie)</t>
  </si>
  <si>
    <t>Paternelle (La) (vie)</t>
  </si>
  <si>
    <t>Patrimoine (Le) (accident)</t>
  </si>
  <si>
    <t>Patrimoine (Le) (vie)</t>
  </si>
  <si>
    <t>Phénix (Le) (acc)</t>
  </si>
  <si>
    <t>Phénix (Le) (incendie)</t>
  </si>
  <si>
    <t>Phénix (Le) (vie)</t>
  </si>
  <si>
    <t>Préservatrice (La) (accident)</t>
  </si>
  <si>
    <t>Préservatrice (La) (vie)</t>
  </si>
  <si>
    <t>Prévoyance (La) (accident)</t>
  </si>
  <si>
    <t>Prévoyance (La) (vie)</t>
  </si>
  <si>
    <t>Providence (La) (accident)</t>
  </si>
  <si>
    <t>Providence (La) (incendie)</t>
  </si>
  <si>
    <t>Réassurances (Cie Générale de)</t>
  </si>
  <si>
    <t>Réassurances-Vie (Cie Générale de)</t>
  </si>
  <si>
    <t>Réassurances (Les)</t>
  </si>
  <si>
    <t>Réunion française et Cie d'Assurances Universelles</t>
  </si>
  <si>
    <t>Secours (Le)(accident)</t>
  </si>
  <si>
    <t>Soleil (Le) (accident)</t>
  </si>
  <si>
    <t>Soleil (Le) (accident)2</t>
  </si>
  <si>
    <t>Soleil (Le) (capitalisation)</t>
  </si>
  <si>
    <t>Soleil (Le) (incendie)</t>
  </si>
  <si>
    <t>Soleil (Le) (incendie)2</t>
  </si>
  <si>
    <t>Soleil (Le)(vie)</t>
  </si>
  <si>
    <t>Soleil (Le) (vie)2</t>
  </si>
  <si>
    <t>Union (L') (incendie)</t>
  </si>
  <si>
    <t>Union (L') (vie)</t>
  </si>
  <si>
    <t>Urbaine et la seine (L') (accident)</t>
  </si>
  <si>
    <t>Urbaine (L') (capitalisation)</t>
  </si>
  <si>
    <t>Urbaine (L') (incendie)</t>
  </si>
  <si>
    <t>Urbaine (L') (vie)</t>
  </si>
  <si>
    <t>Urbaine complémentaire (L') (ass et reass)</t>
  </si>
  <si>
    <t>Bque. de l'Afrique Occidentale</t>
  </si>
  <si>
    <t>Bque. de la Guadeloupe</t>
  </si>
  <si>
    <t>Bque. de la Guyanne</t>
  </si>
  <si>
    <t>Bque. de l'Indochine</t>
  </si>
  <si>
    <t>Bque de Madagascar</t>
  </si>
  <si>
    <t>Bque. de la Martinique</t>
  </si>
  <si>
    <t>Bque. de la Réunion</t>
  </si>
  <si>
    <t>Crédit National (pour faciliter la réparation dommages causés par la guerre)</t>
  </si>
  <si>
    <t>Association Financière pour le Commerce et l'Industrie</t>
  </si>
  <si>
    <t>Bque Commerciale Africaine</t>
  </si>
  <si>
    <t>Bque Commerciale du Maroc</t>
  </si>
  <si>
    <t>Bque Europe Centrale (des Pays de l')</t>
  </si>
  <si>
    <t>Bque Française et Italienne pour l'Amérique du Sud</t>
  </si>
  <si>
    <t>Bque. Hypoth. Franco-Argentine</t>
  </si>
  <si>
    <t>Bque Industrielle de l'Afrique du Nord</t>
  </si>
  <si>
    <t>Bque Internationale du Commerce</t>
  </si>
  <si>
    <t>Bque Franco-Japonaise</t>
  </si>
  <si>
    <t>Bque Nationale pour le Commerce et l'Industrie</t>
  </si>
  <si>
    <t>Bque Nationale Française du Commerce Extérieur</t>
  </si>
  <si>
    <t>Bque. de Paris et Pays Bas</t>
  </si>
  <si>
    <t>Bque. Transatlantique</t>
  </si>
  <si>
    <t>Bque Union Parisienne</t>
  </si>
  <si>
    <t>Caisse de Liquidation des Affaires en Marchandises à Paris</t>
  </si>
  <si>
    <t>Caisse Générale de l'Ind et du Bâtiment</t>
  </si>
  <si>
    <t>Caisse Gén de Prêts Fonciers et Indus</t>
  </si>
  <si>
    <t>CALIF (Crédit à l'industrie française)</t>
  </si>
  <si>
    <t>Cie. Algérienne de Crédit et de Bque</t>
  </si>
  <si>
    <t>Comptoir Central de Crédit à Paris</t>
  </si>
  <si>
    <t>Comptoir Lyon-Alemand</t>
  </si>
  <si>
    <t>Comptoir National d'Escompte de Paris (F)</t>
  </si>
  <si>
    <t>Crédit  Algérien</t>
  </si>
  <si>
    <t>Crédit Commercial de France</t>
  </si>
  <si>
    <t xml:space="preserve">Crédit Ind. &amp; Comm. </t>
  </si>
  <si>
    <t>Crédit Industriel de Normandie</t>
  </si>
  <si>
    <t>Crédit Foncier Algérie et de Tunisie</t>
  </si>
  <si>
    <t>Crédit Foncier Colonial et de Bque (Sté de)</t>
  </si>
  <si>
    <t>Crédit Foncier de France</t>
  </si>
  <si>
    <t>Crédit Foncier de l'Indo-Chine</t>
  </si>
  <si>
    <t>Crédit Foncier de l'Indo-Chine (B)</t>
  </si>
  <si>
    <t>Crédit Foncier d'Orient</t>
  </si>
  <si>
    <t>Crédit Foncier d'Orient (B)</t>
  </si>
  <si>
    <t>Crédit Foncier de l'Ouest Africain</t>
  </si>
  <si>
    <t>Crédit Lyonnais</t>
  </si>
  <si>
    <t>Crédit Mobilier Indochinois</t>
  </si>
  <si>
    <t>Crédit Mobilier Indochinois (B)</t>
  </si>
  <si>
    <t>Crédit du Nord</t>
  </si>
  <si>
    <t>Crédit de l'Ouest</t>
  </si>
  <si>
    <t>Edilité-Crédit (Cie Gén de services ubains et de crédit)</t>
  </si>
  <si>
    <t>Financement Industriel (Cie de)</t>
  </si>
  <si>
    <t>Financement Industriel (Cie de) (J)</t>
  </si>
  <si>
    <t>Immobilia (Etablissement Financier)</t>
  </si>
  <si>
    <t>Lehideux et Cie</t>
  </si>
  <si>
    <t>Parisienne de Bque</t>
  </si>
  <si>
    <t>Sté Bordelaise de Crédit Indus et Com</t>
  </si>
  <si>
    <t>Sté Financière de l'Est (Sofinest)</t>
  </si>
  <si>
    <t>Sté. Financière d'Exploitations Indus</t>
  </si>
  <si>
    <t>Sté. Frçaise Bque de Dépôts</t>
  </si>
  <si>
    <t>Sté. Frçaise Reports et Dépôts</t>
  </si>
  <si>
    <t>Sté Générale</t>
  </si>
  <si>
    <t>Sté Générale Alsacienne de Bque</t>
  </si>
  <si>
    <t>Sté Marseillaise de Crédit Indus et Commercial</t>
  </si>
  <si>
    <t>Sté Nancéenne de Crédit Indus et de Dépôts</t>
  </si>
  <si>
    <t>S-C Entrepreneurs</t>
  </si>
  <si>
    <t>Union Européenne Ind et Financière</t>
  </si>
  <si>
    <t>Union Indus de Crédit pour la Reconstitution</t>
  </si>
  <si>
    <t>Union des mines (L')</t>
  </si>
  <si>
    <t>Foncière de France</t>
  </si>
  <si>
    <t>Foncière Lyonnaise</t>
  </si>
  <si>
    <t>Foncière Immobilière de la ville d'Alger</t>
  </si>
  <si>
    <t>Fourmi immobilière (La)</t>
  </si>
  <si>
    <t>Fourmi immobilière (La) 2</t>
  </si>
  <si>
    <t>Générale Foncière</t>
  </si>
  <si>
    <t>Immeuble Parisien (J)</t>
  </si>
  <si>
    <t>Immeubles de France</t>
  </si>
  <si>
    <t>Immeubles de Paris</t>
  </si>
  <si>
    <t>Immeubles de Paris (F)</t>
  </si>
  <si>
    <t>Immobilière du Comptoir Central de Crédit</t>
  </si>
  <si>
    <t>Immobilière Marseillaise (Sté)</t>
  </si>
  <si>
    <t>Immobilière Marseillaise (Sté) (J)</t>
  </si>
  <si>
    <t>Industrielle Foncière (L')</t>
  </si>
  <si>
    <t>Omnium Immobilier Tunisien (J)</t>
  </si>
  <si>
    <t>Rente Foncière</t>
  </si>
  <si>
    <t>Séquanaise Foncière et Immobilière (La)</t>
  </si>
  <si>
    <t>Canaux</t>
  </si>
  <si>
    <t>Suez (Canal Maritime de)</t>
  </si>
  <si>
    <t>Suez (Canal Maritime de) (J)</t>
  </si>
  <si>
    <t>Suez (Canal Maritime de) (F)</t>
  </si>
  <si>
    <t>Suez (Canal Maritime de) (S) (recouvrement)</t>
  </si>
  <si>
    <t>Chemins de Fer</t>
  </si>
  <si>
    <t xml:space="preserve">Annuité Lérouville à Sedan </t>
  </si>
  <si>
    <t>Annuité Nord (S)</t>
  </si>
  <si>
    <t>Annuité Orléans à Châlons (dues par l'Etat)</t>
  </si>
  <si>
    <t>Algérie (ch. fer sur routes d')</t>
  </si>
  <si>
    <t>Colonies françaises (Cie des chemins de fer garantis des)</t>
  </si>
  <si>
    <t>Damas-Hamah et Prolongements</t>
  </si>
  <si>
    <t>Damas-Hamah et Prolongements (J)</t>
  </si>
  <si>
    <t>Départementaux</t>
  </si>
  <si>
    <t>Economiques (Sté.Gle.Ch.Fer)</t>
  </si>
  <si>
    <t>Economiques du Nord</t>
  </si>
  <si>
    <t>Economiques du Nord (R)</t>
  </si>
  <si>
    <t>Est algérien</t>
  </si>
  <si>
    <t>Est de Lyon</t>
  </si>
  <si>
    <t>Franco-Hellénique de Chem. de fer (Cie)</t>
  </si>
  <si>
    <t xml:space="preserve">Indo-Chine et Yunnan </t>
  </si>
  <si>
    <t>Lyon (J))</t>
  </si>
  <si>
    <t>Marcoc (Cie Chemins de fer du)</t>
  </si>
  <si>
    <t>Nogentais</t>
  </si>
  <si>
    <t>Nogentais (J)</t>
  </si>
  <si>
    <t>Nord</t>
  </si>
  <si>
    <t>Nord (J)</t>
  </si>
  <si>
    <t>Nord-Est (Cie des Chemins de fer Secondaires du)</t>
  </si>
  <si>
    <t>Orléans (J)</t>
  </si>
  <si>
    <t>Ouest (I)</t>
  </si>
  <si>
    <t>Ouest  Algérien</t>
  </si>
  <si>
    <t>Pierrefitte, Cauterets et Luz (Chemins de fer à traction électrique de)</t>
  </si>
  <si>
    <t>Secondaires (Ch de fer)</t>
  </si>
  <si>
    <t>Tanger à Fez (Cie Franco-espagnole du Ch de fer de)</t>
  </si>
  <si>
    <t>Tunisiens (Cie Fermière des Ch de fer) (anciennement Bône-Guelma)</t>
  </si>
  <si>
    <t>Tunisiens (Cie Fermière des Ch de fer) (anciennement Bône-Guelma) (J)</t>
  </si>
  <si>
    <t>Vicinaux (Cie Gén des ch de fer)</t>
  </si>
  <si>
    <t>Trws d'Amiens</t>
  </si>
  <si>
    <t>Trws d'Amiens (J)</t>
  </si>
  <si>
    <t>Electrique Lille-Roubaix-Tourcoing (L')</t>
  </si>
  <si>
    <t>Trwys électrique et omnibus de Bordeaux</t>
  </si>
  <si>
    <t>Trwys électrique et omnibus de Bordeaux (J)</t>
  </si>
  <si>
    <t>Trws (Cie gén fran de)</t>
  </si>
  <si>
    <t>Trws (Cie gén fran de) (J)</t>
  </si>
  <si>
    <t>Trws de l'Indochine</t>
  </si>
  <si>
    <t>Trwys Nice et Littoral</t>
  </si>
  <si>
    <t>Trwys d'Oran</t>
  </si>
  <si>
    <t>Trws (Cie gen parisienne de)</t>
  </si>
  <si>
    <t>Trws (Cie gen parisienne de) (J)</t>
  </si>
  <si>
    <t>Trwys de Tunis</t>
  </si>
  <si>
    <t>Trwys de Tunis 2</t>
  </si>
  <si>
    <t>Trwys et d'Eclairage Electrique de Shangaï (Cie Fran de)</t>
  </si>
  <si>
    <t>Docks-Entrepôts du Havre</t>
  </si>
  <si>
    <t xml:space="preserve">Docks et Entrepots de Marseille </t>
  </si>
  <si>
    <t xml:space="preserve">Entrepots et magazins généraux de Paris </t>
  </si>
  <si>
    <t>Parc de Bercy</t>
  </si>
  <si>
    <t xml:space="preserve"> Eaux (Cie.Gle. des)</t>
  </si>
  <si>
    <t>Eaux banlieue de Paris</t>
  </si>
  <si>
    <t>Eaux pour l'Etranger</t>
  </si>
  <si>
    <t>Eaux  Minérales Bains de Mer</t>
  </si>
  <si>
    <t>Eaux minérales d'Evian-les-Bains</t>
  </si>
  <si>
    <t>Eaux de Vals-St-Jean</t>
  </si>
  <si>
    <t>Eaux Minérales de Vittel</t>
  </si>
  <si>
    <t>Eaux Minérales de Vittel 2</t>
  </si>
  <si>
    <t>Eaux et de l'Ozone (Cie des)</t>
  </si>
  <si>
    <t>Sté. Lyonnaise des Eaux &amp; Eclairage</t>
  </si>
  <si>
    <t>Sté. Lyonnaise des Eaux &amp; Eclairage 2</t>
  </si>
  <si>
    <t>Sté. Lyonnaise des Eaux &amp; Eclairage (J)</t>
  </si>
  <si>
    <t>Vichy (Etablissement thermal de )</t>
  </si>
  <si>
    <t>Eaux et Electricité de l'Indo-Chine</t>
  </si>
  <si>
    <t>Eaux et Electricité de l'Indo-Chine 2</t>
  </si>
  <si>
    <t>Electricité</t>
  </si>
  <si>
    <t>Air comprimé, Force Motrice, Eclairage Electrique</t>
  </si>
  <si>
    <t>Algérienne d'Eclairage et de Force</t>
  </si>
  <si>
    <t xml:space="preserve">Alsthom </t>
  </si>
  <si>
    <t>Biterroise de Force et Lumière (Sté)</t>
  </si>
  <si>
    <t>Biterroise de Force et Lumière (Sté) (F)</t>
  </si>
  <si>
    <t>Bourguignonne de Transport d'Energie</t>
  </si>
  <si>
    <t>Câbles télégraphiques (Cie fr des)</t>
  </si>
  <si>
    <t>Distribution d'Electricité (Cie. Parisienne de)</t>
  </si>
  <si>
    <t>Distribution d'Electricité de l'Ouest</t>
  </si>
  <si>
    <t>Eclairage et de Force par l'Electricité à Paris (Sté d')</t>
  </si>
  <si>
    <t>Edison</t>
  </si>
  <si>
    <t>Edison (F)</t>
  </si>
  <si>
    <t>Electricité (Cie. Gle. d')</t>
  </si>
  <si>
    <t>Electricité de Beyrouth</t>
  </si>
  <si>
    <t>Electricité de Beyrouth (J)</t>
  </si>
  <si>
    <t>Electricité de Caen</t>
  </si>
  <si>
    <t>Electricité et de gaz de la Basse-Moselle</t>
  </si>
  <si>
    <t>Electricité et de gaz de la Basse-Moselle (B)</t>
  </si>
  <si>
    <t>Electricité et Eaux de Madagascar</t>
  </si>
  <si>
    <t>Electricité de Marseille</t>
  </si>
  <si>
    <t>Electricité de Marseille (B)</t>
  </si>
  <si>
    <t>Electricité de l'Ouest Africain (Eaux et)</t>
  </si>
  <si>
    <t>Electricité de Paris (Sté d')</t>
  </si>
  <si>
    <t>Electricité de Paris (Sté d') (B)</t>
  </si>
  <si>
    <t>Electricité de la Seine (F)</t>
  </si>
  <si>
    <t>Electricité de Strasbourg</t>
  </si>
  <si>
    <t xml:space="preserve"> Electro-Entreprise (L')</t>
  </si>
  <si>
    <t>Energie-Eclairage</t>
  </si>
  <si>
    <t>Energie-Eclairage (B)</t>
  </si>
  <si>
    <t>Energie Electrique (Cie centrale d')</t>
  </si>
  <si>
    <t>Energie Electrique (Cie centrale d') (J)</t>
  </si>
  <si>
    <t>Energie Electrique de la Basse Loire</t>
  </si>
  <si>
    <t>Energie Electrique de la Basse Loire 2</t>
  </si>
  <si>
    <t>Energie Electrique du Littoral Méditerranéen</t>
  </si>
  <si>
    <t>Energie Electrique du Maroc</t>
  </si>
  <si>
    <t>Energie Electrique de Meuse et Marne</t>
  </si>
  <si>
    <t>Energie Electrique de Meuse et Marne (B)</t>
  </si>
  <si>
    <t>Energie Electrique du Rhin</t>
  </si>
  <si>
    <t>Energie Electrique Rhône et Jura</t>
  </si>
  <si>
    <t>Energie Electrique du Sud-Ouest</t>
  </si>
  <si>
    <t>Energie Industrielle (L')</t>
  </si>
  <si>
    <t>Entreprises Electriques</t>
  </si>
  <si>
    <t>Forces et Distribution</t>
  </si>
  <si>
    <t>Forces et Distribution 2</t>
  </si>
  <si>
    <t>Forces et Distribution (J)</t>
  </si>
  <si>
    <t>Force et Lumière (Sté gén de)</t>
  </si>
  <si>
    <t>Force et Lumière des Pyrénées</t>
  </si>
  <si>
    <t>Force et Lumière des Pyrénées (B)</t>
  </si>
  <si>
    <t>Forces Motrices de l'Agoût</t>
  </si>
  <si>
    <t>Forces Motrices de l'Est</t>
  </si>
  <si>
    <t>Forces Motrices du Haut-Rhin</t>
  </si>
  <si>
    <t>Forces Motrices du Rhône</t>
  </si>
  <si>
    <t>Forces Motrices de la Vienne</t>
  </si>
  <si>
    <t>Générale Electrique (Nancy) (Cie)</t>
  </si>
  <si>
    <t>Hydro-Electrique des Basses-Pyrénées</t>
  </si>
  <si>
    <t>Hydro-Energie (L')</t>
  </si>
  <si>
    <t>Indochinoise d'Electricité</t>
  </si>
  <si>
    <t>Indochinoise d'Electricité (J)</t>
  </si>
  <si>
    <t>Industrie et Force</t>
  </si>
  <si>
    <t>Lampes (Cie des)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</si>
</sst>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_-* #,##0.0\ _F_-;\-* #,##0.0\ _F_-;_-* &quot;-&quot;??\ _F_-;_-@_-"/>
    <numFmt numFmtId="166" formatCode="_-* #,##0.000\ _F_-;\-* #,##0.000\ _F_-;_-* &quot;-&quot;??\ _F_-;_-@_-"/>
    <numFmt numFmtId="167" formatCode="_-* #,##0.0000\ _F_-;\-* #,##0.0000\ _F_-;_-* &quot;-&quot;??\ _F_-;_-@_-"/>
  </numFmts>
  <fonts count="6">
    <font>
      <sz val="10"/>
      <name val="Arial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0" fontId="0" fillId="0" borderId="0" xfId="0" applyFill="1" applyAlignment="1">
      <alignment/>
    </xf>
    <xf numFmtId="44" fontId="0" fillId="0" borderId="0" xfId="17" applyFont="1" applyAlignment="1">
      <alignment/>
    </xf>
    <xf numFmtId="0" fontId="3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"/>
  <sheetViews>
    <sheetView tabSelected="1" workbookViewId="0" topLeftCell="A1">
      <pane ySplit="510" topLeftCell="BM1" activePane="bottomLeft" state="split"/>
      <selection pane="topLeft" activeCell="A1" sqref="A1"/>
      <selection pane="bottomLeft" activeCell="B32" sqref="B32"/>
    </sheetView>
  </sheetViews>
  <sheetFormatPr defaultColWidth="11.421875" defaultRowHeight="12.75"/>
  <cols>
    <col min="2" max="2" width="58.8515625" style="0" customWidth="1"/>
    <col min="3" max="3" width="15.00390625" style="0" customWidth="1"/>
    <col min="4" max="4" width="12.7109375" style="0" customWidth="1"/>
    <col min="5" max="5" width="20.57421875" style="0" customWidth="1"/>
    <col min="6" max="6" width="7.7109375" style="0" customWidth="1"/>
    <col min="7" max="7" width="5.00390625" style="0" customWidth="1"/>
    <col min="8" max="8" width="6.8515625" style="0" customWidth="1"/>
  </cols>
  <sheetData>
    <row r="1" spans="1:8" ht="12.75">
      <c r="A1" s="2" t="s">
        <v>76</v>
      </c>
      <c r="B1" s="2" t="s">
        <v>77</v>
      </c>
      <c r="C1" s="2" t="s">
        <v>787</v>
      </c>
      <c r="D1" s="2" t="s">
        <v>718</v>
      </c>
      <c r="E1" s="19" t="s">
        <v>788</v>
      </c>
      <c r="F1" s="2" t="s">
        <v>719</v>
      </c>
      <c r="G1" s="2" t="s">
        <v>789</v>
      </c>
      <c r="H1" s="2" t="s">
        <v>741</v>
      </c>
    </row>
    <row r="2" spans="1:8" ht="15">
      <c r="A2" s="20" t="s">
        <v>713</v>
      </c>
      <c r="B2" s="20"/>
      <c r="C2" s="2"/>
      <c r="D2" s="2"/>
      <c r="E2" s="19"/>
      <c r="F2" s="2"/>
      <c r="G2" s="2"/>
      <c r="H2" s="2"/>
    </row>
    <row r="3" spans="1:8" ht="12.75">
      <c r="A3" s="1" t="s">
        <v>714</v>
      </c>
      <c r="C3" s="2" t="s">
        <v>787</v>
      </c>
      <c r="D3" s="2" t="s">
        <v>718</v>
      </c>
      <c r="E3" s="19" t="s">
        <v>788</v>
      </c>
      <c r="F3" s="2" t="s">
        <v>719</v>
      </c>
      <c r="G3" s="2" t="s">
        <v>789</v>
      </c>
      <c r="H3" s="2" t="s">
        <v>741</v>
      </c>
    </row>
    <row r="4" spans="1:6" ht="12.75">
      <c r="A4" s="6" t="s">
        <v>714</v>
      </c>
      <c r="B4" s="6" t="s">
        <v>417</v>
      </c>
      <c r="C4" s="11">
        <v>480000</v>
      </c>
      <c r="D4">
        <v>19000</v>
      </c>
      <c r="E4" s="3">
        <f>PRODUCT(C4,D4)</f>
        <v>9120000000</v>
      </c>
      <c r="F4" t="s">
        <v>722</v>
      </c>
    </row>
    <row r="5" spans="1:5" ht="12.75">
      <c r="A5" s="6" t="s">
        <v>714</v>
      </c>
      <c r="B5" s="6" t="s">
        <v>418</v>
      </c>
      <c r="C5" s="11">
        <v>40000</v>
      </c>
      <c r="D5">
        <v>1210</v>
      </c>
      <c r="E5" s="3">
        <f aca="true" t="shared" si="0" ref="E5:E68">PRODUCT(C5,D5)</f>
        <v>48400000</v>
      </c>
    </row>
    <row r="6" spans="1:5" ht="12.75">
      <c r="A6" s="6" t="s">
        <v>714</v>
      </c>
      <c r="B6" s="6" t="s">
        <v>419</v>
      </c>
      <c r="C6" s="11">
        <v>942480</v>
      </c>
      <c r="D6">
        <v>2070</v>
      </c>
      <c r="E6" s="3">
        <f t="shared" si="0"/>
        <v>1950933600</v>
      </c>
    </row>
    <row r="7" spans="1:5" ht="12.75">
      <c r="A7" s="6" t="s">
        <v>714</v>
      </c>
      <c r="B7" s="6" t="s">
        <v>420</v>
      </c>
      <c r="C7" s="11">
        <v>780000</v>
      </c>
      <c r="D7">
        <v>1350</v>
      </c>
      <c r="E7" s="3">
        <f t="shared" si="0"/>
        <v>1053000000</v>
      </c>
    </row>
    <row r="8" spans="1:8" ht="12.75">
      <c r="A8" s="6" t="s">
        <v>714</v>
      </c>
      <c r="B8" s="6" t="s">
        <v>421</v>
      </c>
      <c r="C8" s="11">
        <v>6000</v>
      </c>
      <c r="D8">
        <v>79000</v>
      </c>
      <c r="E8" s="3">
        <f t="shared" si="0"/>
        <v>474000000</v>
      </c>
      <c r="H8" t="s">
        <v>742</v>
      </c>
    </row>
    <row r="9" spans="1:5" ht="12.75">
      <c r="A9" s="6" t="s">
        <v>714</v>
      </c>
      <c r="B9" s="6" t="s">
        <v>422</v>
      </c>
      <c r="C9" s="11">
        <v>84336</v>
      </c>
      <c r="D9">
        <v>2755</v>
      </c>
      <c r="E9" s="3">
        <f t="shared" si="0"/>
        <v>232345680</v>
      </c>
    </row>
    <row r="10" spans="1:5" ht="12.75">
      <c r="A10" s="6" t="s">
        <v>714</v>
      </c>
      <c r="B10" s="6" t="s">
        <v>715</v>
      </c>
      <c r="C10" s="11">
        <v>110000</v>
      </c>
      <c r="D10">
        <v>4000</v>
      </c>
      <c r="E10" s="3">
        <f t="shared" si="0"/>
        <v>440000000</v>
      </c>
    </row>
    <row r="11" spans="1:8" ht="12.75">
      <c r="A11" s="6" t="s">
        <v>714</v>
      </c>
      <c r="B11" s="6" t="s">
        <v>716</v>
      </c>
      <c r="C11" s="11">
        <v>10000</v>
      </c>
      <c r="D11">
        <v>31000</v>
      </c>
      <c r="E11" s="3">
        <f t="shared" si="0"/>
        <v>310000000</v>
      </c>
      <c r="H11" t="s">
        <v>235</v>
      </c>
    </row>
    <row r="12" spans="1:8" ht="12.75">
      <c r="A12" s="6" t="s">
        <v>714</v>
      </c>
      <c r="B12" s="6" t="s">
        <v>717</v>
      </c>
      <c r="C12" s="11">
        <v>10000</v>
      </c>
      <c r="D12">
        <v>26900</v>
      </c>
      <c r="E12" s="3">
        <f t="shared" si="0"/>
        <v>269000000</v>
      </c>
      <c r="H12" t="s">
        <v>233</v>
      </c>
    </row>
    <row r="13" spans="1:5" ht="12.75">
      <c r="A13" s="6" t="s">
        <v>714</v>
      </c>
      <c r="B13" t="s">
        <v>449</v>
      </c>
      <c r="C13" s="11">
        <v>89000</v>
      </c>
      <c r="D13">
        <v>2806</v>
      </c>
      <c r="E13" s="3">
        <f t="shared" si="0"/>
        <v>249734000</v>
      </c>
    </row>
    <row r="14" spans="1:8" ht="12.75">
      <c r="A14" s="15" t="s">
        <v>720</v>
      </c>
      <c r="C14" s="2" t="s">
        <v>787</v>
      </c>
      <c r="D14" s="2" t="s">
        <v>718</v>
      </c>
      <c r="E14" s="19" t="s">
        <v>788</v>
      </c>
      <c r="F14" s="2" t="s">
        <v>719</v>
      </c>
      <c r="G14" s="2" t="s">
        <v>789</v>
      </c>
      <c r="H14" s="2" t="s">
        <v>741</v>
      </c>
    </row>
    <row r="15" spans="1:5" ht="12.75">
      <c r="A15" s="9" t="s">
        <v>720</v>
      </c>
      <c r="B15" s="6" t="s">
        <v>416</v>
      </c>
      <c r="C15" s="11">
        <v>200000</v>
      </c>
      <c r="D15" s="3">
        <v>6255</v>
      </c>
      <c r="E15" s="3">
        <f t="shared" si="0"/>
        <v>1251000000</v>
      </c>
    </row>
    <row r="16" spans="1:5" ht="12.75">
      <c r="A16" s="9" t="s">
        <v>720</v>
      </c>
      <c r="B16" s="6" t="s">
        <v>427</v>
      </c>
      <c r="C16" s="11">
        <v>220002</v>
      </c>
      <c r="D16" s="3">
        <v>1800</v>
      </c>
      <c r="E16" s="3">
        <f t="shared" si="0"/>
        <v>396003600</v>
      </c>
    </row>
    <row r="17" spans="1:5" ht="12.75">
      <c r="A17" s="9" t="s">
        <v>720</v>
      </c>
      <c r="B17" s="6" t="s">
        <v>721</v>
      </c>
      <c r="C17" s="11">
        <v>19998</v>
      </c>
      <c r="D17" s="3">
        <v>1425</v>
      </c>
      <c r="E17" s="3">
        <f t="shared" si="0"/>
        <v>28497150</v>
      </c>
    </row>
    <row r="18" spans="1:5" ht="12.75">
      <c r="A18" s="9" t="s">
        <v>720</v>
      </c>
      <c r="B18" s="6" t="s">
        <v>430</v>
      </c>
      <c r="C18" s="11">
        <v>1002600</v>
      </c>
      <c r="D18" s="3">
        <v>625</v>
      </c>
      <c r="E18" s="3">
        <f t="shared" si="0"/>
        <v>626625000</v>
      </c>
    </row>
    <row r="19" spans="1:5" ht="12.75">
      <c r="A19" s="9" t="s">
        <v>720</v>
      </c>
      <c r="B19" t="s">
        <v>476</v>
      </c>
      <c r="C19" s="11">
        <v>990000</v>
      </c>
      <c r="D19" s="3">
        <v>695</v>
      </c>
      <c r="E19" s="3">
        <f t="shared" si="0"/>
        <v>688050000</v>
      </c>
    </row>
    <row r="20" spans="1:8" ht="12.75">
      <c r="A20" s="9" t="s">
        <v>720</v>
      </c>
      <c r="B20" t="s">
        <v>477</v>
      </c>
      <c r="C20" s="11">
        <v>90000</v>
      </c>
      <c r="D20" s="3">
        <v>580</v>
      </c>
      <c r="E20" s="3">
        <f t="shared" si="0"/>
        <v>52200000</v>
      </c>
      <c r="H20" t="s">
        <v>234</v>
      </c>
    </row>
    <row r="21" spans="1:8" ht="12.75">
      <c r="A21" s="18" t="s">
        <v>723</v>
      </c>
      <c r="C21" s="2" t="s">
        <v>787</v>
      </c>
      <c r="D21" s="2" t="s">
        <v>718</v>
      </c>
      <c r="E21" s="19" t="s">
        <v>788</v>
      </c>
      <c r="F21" s="2" t="s">
        <v>719</v>
      </c>
      <c r="G21" s="2" t="s">
        <v>789</v>
      </c>
      <c r="H21" s="2" t="s">
        <v>741</v>
      </c>
    </row>
    <row r="22" spans="1:5" ht="12.75">
      <c r="A22" s="12" t="s">
        <v>723</v>
      </c>
      <c r="B22" s="10" t="s">
        <v>440</v>
      </c>
      <c r="C22" s="11">
        <v>120000</v>
      </c>
      <c r="D22" s="3">
        <v>2301</v>
      </c>
      <c r="E22" s="3">
        <f t="shared" si="0"/>
        <v>276120000</v>
      </c>
    </row>
    <row r="23" spans="1:5" ht="12.75">
      <c r="A23" s="12" t="s">
        <v>723</v>
      </c>
      <c r="B23" s="10" t="s">
        <v>441</v>
      </c>
      <c r="C23" s="11">
        <v>37000</v>
      </c>
      <c r="D23" s="3">
        <v>517</v>
      </c>
      <c r="E23" s="3">
        <f t="shared" si="0"/>
        <v>19129000</v>
      </c>
    </row>
    <row r="24" spans="1:5" ht="12.75">
      <c r="A24" s="12" t="s">
        <v>723</v>
      </c>
      <c r="B24" t="s">
        <v>444</v>
      </c>
      <c r="C24" s="11">
        <v>70000</v>
      </c>
      <c r="D24" s="3">
        <v>2500</v>
      </c>
      <c r="E24" s="3">
        <f t="shared" si="0"/>
        <v>175000000</v>
      </c>
    </row>
    <row r="25" spans="1:5" ht="12.75">
      <c r="A25" s="12" t="s">
        <v>723</v>
      </c>
      <c r="B25" t="s">
        <v>445</v>
      </c>
      <c r="C25" s="11">
        <v>64000</v>
      </c>
      <c r="D25" s="3">
        <v>350</v>
      </c>
      <c r="E25" s="3">
        <f t="shared" si="0"/>
        <v>22400000</v>
      </c>
    </row>
    <row r="26" spans="1:5" ht="12.75">
      <c r="A26" s="12" t="s">
        <v>723</v>
      </c>
      <c r="B26" t="s">
        <v>446</v>
      </c>
      <c r="C26" s="11">
        <v>32000</v>
      </c>
      <c r="D26" s="3">
        <v>350</v>
      </c>
      <c r="E26" s="3">
        <f t="shared" si="0"/>
        <v>11200000</v>
      </c>
    </row>
    <row r="27" spans="1:5" ht="12.75">
      <c r="A27" s="12" t="s">
        <v>723</v>
      </c>
      <c r="B27" t="s">
        <v>448</v>
      </c>
      <c r="C27" s="11">
        <v>50000</v>
      </c>
      <c r="D27" s="3">
        <v>2560</v>
      </c>
      <c r="E27" s="3">
        <f t="shared" si="0"/>
        <v>128000000</v>
      </c>
    </row>
    <row r="28" spans="1:8" ht="12.75">
      <c r="A28" s="18" t="s">
        <v>724</v>
      </c>
      <c r="C28" s="2" t="s">
        <v>787</v>
      </c>
      <c r="D28" s="2" t="s">
        <v>718</v>
      </c>
      <c r="E28" s="19" t="s">
        <v>788</v>
      </c>
      <c r="F28" s="2" t="s">
        <v>719</v>
      </c>
      <c r="G28" s="2" t="s">
        <v>789</v>
      </c>
      <c r="H28" s="2" t="s">
        <v>741</v>
      </c>
    </row>
    <row r="29" spans="1:7" ht="12.75">
      <c r="A29" s="12" t="s">
        <v>724</v>
      </c>
      <c r="B29" t="s">
        <v>442</v>
      </c>
      <c r="C29" s="11">
        <v>104160</v>
      </c>
      <c r="D29" s="11">
        <v>2750</v>
      </c>
      <c r="E29" s="3">
        <f t="shared" si="0"/>
        <v>286440000</v>
      </c>
      <c r="F29" s="2"/>
      <c r="G29" s="2"/>
    </row>
    <row r="30" spans="1:7" ht="12.75">
      <c r="A30" s="12" t="s">
        <v>724</v>
      </c>
      <c r="B30" t="s">
        <v>443</v>
      </c>
      <c r="C30" s="11">
        <v>400000</v>
      </c>
      <c r="D30" s="11">
        <v>1206</v>
      </c>
      <c r="E30" s="3">
        <f t="shared" si="0"/>
        <v>482400000</v>
      </c>
      <c r="F30" s="2"/>
      <c r="G30" s="2"/>
    </row>
    <row r="31" spans="1:7" ht="12.75">
      <c r="A31" s="12" t="s">
        <v>724</v>
      </c>
      <c r="B31" t="s">
        <v>459</v>
      </c>
      <c r="C31" s="11">
        <v>118944</v>
      </c>
      <c r="D31" s="11">
        <v>5005</v>
      </c>
      <c r="E31" s="3">
        <f t="shared" si="0"/>
        <v>595314720</v>
      </c>
      <c r="F31" s="2"/>
      <c r="G31" s="2"/>
    </row>
    <row r="32" spans="1:7" ht="12.75">
      <c r="A32" s="12" t="s">
        <v>724</v>
      </c>
      <c r="B32" t="s">
        <v>460</v>
      </c>
      <c r="C32" s="11">
        <v>333200</v>
      </c>
      <c r="D32" s="11">
        <v>4685</v>
      </c>
      <c r="E32" s="3">
        <f t="shared" si="0"/>
        <v>1561042000</v>
      </c>
      <c r="F32" s="2"/>
      <c r="G32" s="2"/>
    </row>
    <row r="33" spans="1:7" ht="12.75">
      <c r="A33" s="12" t="s">
        <v>724</v>
      </c>
      <c r="B33" t="s">
        <v>461</v>
      </c>
      <c r="C33" s="11">
        <v>542512</v>
      </c>
      <c r="D33" s="11">
        <v>7200</v>
      </c>
      <c r="E33" s="3">
        <f t="shared" si="0"/>
        <v>3906086400</v>
      </c>
      <c r="F33" s="12" t="s">
        <v>722</v>
      </c>
      <c r="G33" s="2"/>
    </row>
    <row r="34" spans="1:7" ht="12.75">
      <c r="A34" s="12" t="s">
        <v>724</v>
      </c>
      <c r="B34" s="6" t="s">
        <v>467</v>
      </c>
      <c r="C34" s="11">
        <v>275000</v>
      </c>
      <c r="D34" s="11">
        <v>1600</v>
      </c>
      <c r="E34" s="3">
        <f t="shared" si="0"/>
        <v>440000000</v>
      </c>
      <c r="F34" s="2"/>
      <c r="G34" s="2"/>
    </row>
    <row r="35" spans="1:7" ht="12.75">
      <c r="A35" s="12" t="s">
        <v>724</v>
      </c>
      <c r="B35" t="s">
        <v>468</v>
      </c>
      <c r="C35" s="11">
        <v>218000</v>
      </c>
      <c r="D35" s="11">
        <v>1251</v>
      </c>
      <c r="E35" s="3">
        <f t="shared" si="0"/>
        <v>272718000</v>
      </c>
      <c r="F35" s="2"/>
      <c r="G35" s="2"/>
    </row>
    <row r="36" spans="1:7" ht="12.75">
      <c r="A36" s="12" t="s">
        <v>724</v>
      </c>
      <c r="B36" s="6" t="s">
        <v>469</v>
      </c>
      <c r="C36" s="11">
        <v>48125</v>
      </c>
      <c r="D36" s="11">
        <v>15525</v>
      </c>
      <c r="E36" s="3">
        <f t="shared" si="0"/>
        <v>747140625</v>
      </c>
      <c r="F36" s="2"/>
      <c r="G36" s="2"/>
    </row>
    <row r="37" spans="1:7" ht="12.75">
      <c r="A37" s="12" t="s">
        <v>724</v>
      </c>
      <c r="B37" s="6" t="s">
        <v>470</v>
      </c>
      <c r="C37" s="11">
        <v>21875</v>
      </c>
      <c r="D37" s="11">
        <v>14000</v>
      </c>
      <c r="E37" s="3">
        <f t="shared" si="0"/>
        <v>306250000</v>
      </c>
      <c r="F37" s="2"/>
      <c r="G37" s="2"/>
    </row>
    <row r="38" spans="1:7" ht="12.75">
      <c r="A38" s="12" t="s">
        <v>724</v>
      </c>
      <c r="B38" t="s">
        <v>471</v>
      </c>
      <c r="C38" s="11">
        <v>216000</v>
      </c>
      <c r="D38" s="11">
        <v>1975</v>
      </c>
      <c r="E38" s="3">
        <f t="shared" si="0"/>
        <v>426600000</v>
      </c>
      <c r="F38" s="2"/>
      <c r="G38" s="2"/>
    </row>
    <row r="39" spans="1:7" ht="12.75">
      <c r="A39" s="12" t="s">
        <v>724</v>
      </c>
      <c r="B39" t="s">
        <v>472</v>
      </c>
      <c r="C39" s="11">
        <v>284000</v>
      </c>
      <c r="D39" s="11">
        <v>370</v>
      </c>
      <c r="E39" s="3">
        <f t="shared" si="0"/>
        <v>105080000</v>
      </c>
      <c r="F39" s="2"/>
      <c r="G39" s="2"/>
    </row>
    <row r="40" spans="1:8" ht="12.75">
      <c r="A40" s="12" t="s">
        <v>724</v>
      </c>
      <c r="B40" t="s">
        <v>473</v>
      </c>
      <c r="C40" s="11">
        <v>21037</v>
      </c>
      <c r="D40" s="11">
        <v>185</v>
      </c>
      <c r="E40" s="3">
        <f t="shared" si="0"/>
        <v>3891845</v>
      </c>
      <c r="F40" s="2"/>
      <c r="G40" s="2"/>
      <c r="H40" t="s">
        <v>742</v>
      </c>
    </row>
    <row r="41" spans="1:7" ht="12.75">
      <c r="A41" s="12" t="s">
        <v>724</v>
      </c>
      <c r="B41" t="s">
        <v>474</v>
      </c>
      <c r="C41" s="11">
        <v>130012</v>
      </c>
      <c r="D41" s="11">
        <v>4950</v>
      </c>
      <c r="E41" s="3">
        <f t="shared" si="0"/>
        <v>643559400</v>
      </c>
      <c r="F41" s="2"/>
      <c r="G41" s="2"/>
    </row>
    <row r="42" spans="1:8" ht="12.75">
      <c r="A42" s="12" t="s">
        <v>724</v>
      </c>
      <c r="B42" t="s">
        <v>726</v>
      </c>
      <c r="C42" s="11">
        <v>13000</v>
      </c>
      <c r="D42" s="11">
        <v>23750</v>
      </c>
      <c r="E42" s="3">
        <f t="shared" si="0"/>
        <v>308750000</v>
      </c>
      <c r="F42" s="2"/>
      <c r="G42" s="2"/>
      <c r="H42" t="s">
        <v>742</v>
      </c>
    </row>
    <row r="43" spans="1:7" ht="12.75">
      <c r="A43" s="12" t="s">
        <v>724</v>
      </c>
      <c r="B43" t="s">
        <v>475</v>
      </c>
      <c r="C43" s="11">
        <v>907200</v>
      </c>
      <c r="D43" s="11">
        <v>401</v>
      </c>
      <c r="E43" s="3">
        <f t="shared" si="0"/>
        <v>363787200</v>
      </c>
      <c r="F43" s="2"/>
      <c r="G43" s="2"/>
    </row>
    <row r="44" spans="1:7" ht="12.75">
      <c r="A44" s="12" t="s">
        <v>724</v>
      </c>
      <c r="B44" t="s">
        <v>478</v>
      </c>
      <c r="C44" s="11">
        <v>344256</v>
      </c>
      <c r="D44" s="11">
        <v>648</v>
      </c>
      <c r="E44" s="3">
        <f t="shared" si="0"/>
        <v>223077888</v>
      </c>
      <c r="F44" s="2"/>
      <c r="G44" s="2"/>
    </row>
    <row r="45" spans="1:7" ht="12.75">
      <c r="A45" s="12" t="s">
        <v>725</v>
      </c>
      <c r="C45" s="2" t="s">
        <v>787</v>
      </c>
      <c r="D45" s="2" t="s">
        <v>718</v>
      </c>
      <c r="E45" s="19" t="s">
        <v>788</v>
      </c>
      <c r="F45" s="2" t="s">
        <v>719</v>
      </c>
      <c r="G45" s="2" t="s">
        <v>789</v>
      </c>
    </row>
    <row r="46" spans="1:5" ht="12.75">
      <c r="A46" s="12" t="s">
        <v>725</v>
      </c>
      <c r="B46" s="9" t="s">
        <v>415</v>
      </c>
      <c r="C46" s="11">
        <v>72000</v>
      </c>
      <c r="D46" s="11">
        <v>2402</v>
      </c>
      <c r="E46" s="3">
        <f t="shared" si="0"/>
        <v>172944000</v>
      </c>
    </row>
    <row r="47" spans="1:5" ht="12.75">
      <c r="A47" s="12" t="s">
        <v>725</v>
      </c>
      <c r="B47" s="6" t="s">
        <v>727</v>
      </c>
      <c r="C47" s="11">
        <v>40000</v>
      </c>
      <c r="D47" s="11">
        <v>1040</v>
      </c>
      <c r="E47" s="3">
        <f t="shared" si="0"/>
        <v>41600000</v>
      </c>
    </row>
    <row r="48" spans="1:5" ht="12.75">
      <c r="A48" s="12" t="s">
        <v>725</v>
      </c>
      <c r="B48" s="6" t="s">
        <v>423</v>
      </c>
      <c r="C48" s="11">
        <v>60000</v>
      </c>
      <c r="D48" s="11">
        <v>5050</v>
      </c>
      <c r="E48" s="3">
        <f t="shared" si="0"/>
        <v>303000000</v>
      </c>
    </row>
    <row r="49" spans="1:5" ht="12.75">
      <c r="A49" s="12" t="s">
        <v>725</v>
      </c>
      <c r="B49" s="6" t="s">
        <v>728</v>
      </c>
      <c r="C49" s="11">
        <v>60000</v>
      </c>
      <c r="D49" s="11">
        <v>1040</v>
      </c>
      <c r="E49" s="3">
        <f t="shared" si="0"/>
        <v>62400000</v>
      </c>
    </row>
    <row r="50" spans="1:8" ht="12.75">
      <c r="A50" s="12" t="s">
        <v>725</v>
      </c>
      <c r="B50" s="6" t="s">
        <v>424</v>
      </c>
      <c r="C50" s="11">
        <v>2000</v>
      </c>
      <c r="D50" s="11">
        <v>115000</v>
      </c>
      <c r="E50" s="3">
        <f t="shared" si="0"/>
        <v>230000000</v>
      </c>
      <c r="H50" t="s">
        <v>233</v>
      </c>
    </row>
    <row r="51" spans="1:5" ht="12.75">
      <c r="A51" s="12" t="s">
        <v>725</v>
      </c>
      <c r="B51" s="6" t="s">
        <v>425</v>
      </c>
      <c r="C51" s="11">
        <v>750000</v>
      </c>
      <c r="D51" s="11">
        <v>150</v>
      </c>
      <c r="E51" s="3">
        <f t="shared" si="0"/>
        <v>112500000</v>
      </c>
    </row>
    <row r="52" spans="1:5" ht="12.75">
      <c r="A52" s="12" t="s">
        <v>725</v>
      </c>
      <c r="B52" s="6" t="s">
        <v>426</v>
      </c>
      <c r="C52" s="11">
        <v>4000</v>
      </c>
      <c r="D52" s="11">
        <v>585</v>
      </c>
      <c r="E52" s="3">
        <f t="shared" si="0"/>
        <v>2340000</v>
      </c>
    </row>
    <row r="53" spans="1:5" ht="12.75">
      <c r="A53" s="12" t="s">
        <v>725</v>
      </c>
      <c r="B53" s="6" t="s">
        <v>428</v>
      </c>
      <c r="C53" s="11">
        <v>672000</v>
      </c>
      <c r="D53" s="11">
        <v>680</v>
      </c>
      <c r="E53" s="3">
        <f t="shared" si="0"/>
        <v>456960000</v>
      </c>
    </row>
    <row r="54" spans="1:5" ht="12.75">
      <c r="A54" s="12" t="s">
        <v>725</v>
      </c>
      <c r="B54" s="6" t="s">
        <v>429</v>
      </c>
      <c r="C54" s="11">
        <v>75600</v>
      </c>
      <c r="D54" s="11">
        <v>270</v>
      </c>
      <c r="E54" s="3">
        <f t="shared" si="0"/>
        <v>20412000</v>
      </c>
    </row>
    <row r="55" spans="1:5" ht="12.75">
      <c r="A55" s="12" t="s">
        <v>725</v>
      </c>
      <c r="B55" s="6" t="s">
        <v>431</v>
      </c>
      <c r="C55" s="11">
        <v>2100000</v>
      </c>
      <c r="D55" s="11">
        <v>154</v>
      </c>
      <c r="E55" s="3">
        <f t="shared" si="0"/>
        <v>323400000</v>
      </c>
    </row>
    <row r="56" spans="1:5" ht="12.75">
      <c r="A56" s="12" t="s">
        <v>725</v>
      </c>
      <c r="B56" s="6" t="s">
        <v>729</v>
      </c>
      <c r="C56" s="11">
        <v>118125</v>
      </c>
      <c r="D56" s="11">
        <v>905</v>
      </c>
      <c r="E56" s="3">
        <f t="shared" si="0"/>
        <v>106903125</v>
      </c>
    </row>
    <row r="57" spans="1:5" ht="12.75">
      <c r="A57" s="12" t="s">
        <v>725</v>
      </c>
      <c r="B57" s="6" t="s">
        <v>730</v>
      </c>
      <c r="C57" s="11">
        <v>310000</v>
      </c>
      <c r="D57" s="11">
        <v>5025</v>
      </c>
      <c r="E57" s="3">
        <f t="shared" si="0"/>
        <v>1557750000</v>
      </c>
    </row>
    <row r="58" spans="1:5" ht="12.75">
      <c r="A58" s="12" t="s">
        <v>725</v>
      </c>
      <c r="B58" s="6" t="s">
        <v>731</v>
      </c>
      <c r="C58" s="11">
        <v>125000</v>
      </c>
      <c r="D58" s="11">
        <v>5100</v>
      </c>
      <c r="E58" s="3">
        <f t="shared" si="0"/>
        <v>637500000</v>
      </c>
    </row>
    <row r="59" spans="1:5" ht="12.75">
      <c r="A59" s="12" t="s">
        <v>725</v>
      </c>
      <c r="B59" s="6" t="s">
        <v>432</v>
      </c>
      <c r="C59" s="11">
        <v>45000</v>
      </c>
      <c r="D59" s="11">
        <v>330</v>
      </c>
      <c r="E59" s="3">
        <f t="shared" si="0"/>
        <v>14850000</v>
      </c>
    </row>
    <row r="60" spans="1:5" ht="12.75">
      <c r="A60" s="12" t="s">
        <v>725</v>
      </c>
      <c r="B60" s="6" t="s">
        <v>433</v>
      </c>
      <c r="C60" s="11">
        <v>24000</v>
      </c>
      <c r="D60" s="11">
        <v>755</v>
      </c>
      <c r="E60" s="3">
        <f t="shared" si="0"/>
        <v>18120000</v>
      </c>
    </row>
    <row r="61" spans="1:8" ht="12.75">
      <c r="A61" s="12" t="s">
        <v>725</v>
      </c>
      <c r="B61" s="6" t="s">
        <v>732</v>
      </c>
      <c r="C61" s="11">
        <v>6000</v>
      </c>
      <c r="D61" s="11">
        <v>510</v>
      </c>
      <c r="E61" s="3">
        <f t="shared" si="0"/>
        <v>3060000</v>
      </c>
      <c r="H61" t="s">
        <v>234</v>
      </c>
    </row>
    <row r="62" spans="1:5" ht="12.75">
      <c r="A62" s="12" t="s">
        <v>725</v>
      </c>
      <c r="B62" s="6" t="s">
        <v>434</v>
      </c>
      <c r="C62" s="11">
        <v>153264</v>
      </c>
      <c r="D62" s="11">
        <v>295</v>
      </c>
      <c r="E62" s="3">
        <f t="shared" si="0"/>
        <v>45212880</v>
      </c>
    </row>
    <row r="63" spans="1:8" ht="12.75">
      <c r="A63" s="12" t="s">
        <v>725</v>
      </c>
      <c r="B63" s="6" t="s">
        <v>435</v>
      </c>
      <c r="C63" s="11">
        <v>14736</v>
      </c>
      <c r="D63" s="11">
        <v>215</v>
      </c>
      <c r="E63" s="3">
        <f t="shared" si="0"/>
        <v>3168240</v>
      </c>
      <c r="H63" t="s">
        <v>234</v>
      </c>
    </row>
    <row r="64" spans="1:5" ht="12.75">
      <c r="A64" s="12" t="s">
        <v>725</v>
      </c>
      <c r="B64" s="6" t="s">
        <v>436</v>
      </c>
      <c r="C64" s="11">
        <v>592250</v>
      </c>
      <c r="D64" s="11">
        <v>107</v>
      </c>
      <c r="E64" s="3">
        <f t="shared" si="0"/>
        <v>63370750</v>
      </c>
    </row>
    <row r="65" spans="1:8" ht="12.75">
      <c r="A65" s="12" t="s">
        <v>725</v>
      </c>
      <c r="B65" s="6" t="s">
        <v>437</v>
      </c>
      <c r="C65" s="11">
        <v>18000</v>
      </c>
      <c r="D65" s="11">
        <v>102</v>
      </c>
      <c r="E65" s="3">
        <f t="shared" si="0"/>
        <v>1836000</v>
      </c>
      <c r="H65" t="s">
        <v>234</v>
      </c>
    </row>
    <row r="66" spans="1:5" ht="12.75">
      <c r="A66" s="12" t="s">
        <v>725</v>
      </c>
      <c r="B66" s="6" t="s">
        <v>438</v>
      </c>
      <c r="C66" s="11">
        <v>170000</v>
      </c>
      <c r="D66" s="11">
        <v>590</v>
      </c>
      <c r="E66" s="3">
        <f t="shared" si="0"/>
        <v>100300000</v>
      </c>
    </row>
    <row r="67" spans="1:5" ht="12.75">
      <c r="A67" s="12" t="s">
        <v>725</v>
      </c>
      <c r="B67" s="6" t="s">
        <v>733</v>
      </c>
      <c r="C67" s="11">
        <v>294400</v>
      </c>
      <c r="D67" s="11">
        <v>1385</v>
      </c>
      <c r="E67" s="3">
        <f t="shared" si="0"/>
        <v>407744000</v>
      </c>
    </row>
    <row r="68" spans="1:5" ht="12.75">
      <c r="A68" s="12" t="s">
        <v>725</v>
      </c>
      <c r="B68" s="6" t="s">
        <v>439</v>
      </c>
      <c r="C68" s="11">
        <v>360000</v>
      </c>
      <c r="D68" s="11">
        <v>1300</v>
      </c>
      <c r="E68" s="3">
        <f t="shared" si="0"/>
        <v>468000000</v>
      </c>
    </row>
    <row r="69" spans="1:5" ht="12.75">
      <c r="A69" s="12" t="s">
        <v>725</v>
      </c>
      <c r="B69" s="6" t="s">
        <v>734</v>
      </c>
      <c r="C69" s="11">
        <v>198050</v>
      </c>
      <c r="D69" s="11">
        <v>12000</v>
      </c>
      <c r="E69" s="3">
        <f aca="true" t="shared" si="1" ref="E69:E132">PRODUCT(C69,D69)</f>
        <v>2376600000</v>
      </c>
    </row>
    <row r="70" spans="1:5" ht="12.75">
      <c r="A70" s="12" t="s">
        <v>725</v>
      </c>
      <c r="B70" t="s">
        <v>447</v>
      </c>
      <c r="C70" s="11">
        <v>987855</v>
      </c>
      <c r="D70" s="11">
        <v>970</v>
      </c>
      <c r="E70" s="3">
        <f t="shared" si="1"/>
        <v>958219350</v>
      </c>
    </row>
    <row r="71" spans="1:8" ht="12.75">
      <c r="A71" s="12" t="s">
        <v>725</v>
      </c>
      <c r="B71" t="s">
        <v>735</v>
      </c>
      <c r="C71" s="11">
        <v>145125</v>
      </c>
      <c r="D71" s="11">
        <v>865</v>
      </c>
      <c r="E71" s="3">
        <f t="shared" si="1"/>
        <v>125533125</v>
      </c>
      <c r="H71" t="s">
        <v>234</v>
      </c>
    </row>
    <row r="72" spans="1:5" ht="12.75">
      <c r="A72" s="12" t="s">
        <v>725</v>
      </c>
      <c r="B72" t="s">
        <v>450</v>
      </c>
      <c r="C72" s="11">
        <v>104000</v>
      </c>
      <c r="D72" s="11">
        <v>4300</v>
      </c>
      <c r="E72" s="3">
        <f t="shared" si="1"/>
        <v>447200000</v>
      </c>
    </row>
    <row r="73" spans="1:8" ht="12.75">
      <c r="A73" s="12" t="s">
        <v>725</v>
      </c>
      <c r="B73" t="s">
        <v>451</v>
      </c>
      <c r="C73" s="11">
        <v>18000</v>
      </c>
      <c r="D73" s="11">
        <v>4300</v>
      </c>
      <c r="E73" s="3">
        <f t="shared" si="1"/>
        <v>77400000</v>
      </c>
      <c r="H73" t="s">
        <v>742</v>
      </c>
    </row>
    <row r="74" spans="1:8" ht="12.75">
      <c r="A74" s="12" t="s">
        <v>725</v>
      </c>
      <c r="B74" t="s">
        <v>452</v>
      </c>
      <c r="C74" s="11">
        <v>24624</v>
      </c>
      <c r="D74" s="11">
        <v>13200</v>
      </c>
      <c r="E74" s="3">
        <f t="shared" si="1"/>
        <v>325036800</v>
      </c>
      <c r="H74" t="s">
        <v>234</v>
      </c>
    </row>
    <row r="75" spans="1:5" ht="12.75">
      <c r="A75" s="12" t="s">
        <v>725</v>
      </c>
      <c r="B75" t="s">
        <v>453</v>
      </c>
      <c r="C75" s="11">
        <v>1050000</v>
      </c>
      <c r="D75" s="11">
        <v>670</v>
      </c>
      <c r="E75" s="3">
        <f t="shared" si="1"/>
        <v>703500000</v>
      </c>
    </row>
    <row r="76" spans="1:5" ht="12.75">
      <c r="A76" s="12" t="s">
        <v>725</v>
      </c>
      <c r="B76" t="s">
        <v>454</v>
      </c>
      <c r="C76" s="11">
        <v>275000</v>
      </c>
      <c r="D76" s="11">
        <v>360</v>
      </c>
      <c r="E76" s="3">
        <f t="shared" si="1"/>
        <v>99000000</v>
      </c>
    </row>
    <row r="77" spans="1:8" ht="12.75">
      <c r="A77" s="12" t="s">
        <v>725</v>
      </c>
      <c r="B77" t="s">
        <v>455</v>
      </c>
      <c r="C77" s="11">
        <v>10000</v>
      </c>
      <c r="D77" s="11">
        <v>7125</v>
      </c>
      <c r="E77" s="3">
        <f t="shared" si="1"/>
        <v>71250000</v>
      </c>
      <c r="H77" t="s">
        <v>233</v>
      </c>
    </row>
    <row r="78" spans="1:5" ht="12.75">
      <c r="A78" s="12" t="s">
        <v>725</v>
      </c>
      <c r="B78" t="s">
        <v>456</v>
      </c>
      <c r="C78" s="11">
        <v>61782</v>
      </c>
      <c r="D78" s="11">
        <v>5990</v>
      </c>
      <c r="E78" s="3">
        <f t="shared" si="1"/>
        <v>370074180</v>
      </c>
    </row>
    <row r="79" spans="1:5" ht="12.75">
      <c r="A79" s="12" t="s">
        <v>725</v>
      </c>
      <c r="B79" t="s">
        <v>736</v>
      </c>
      <c r="C79" s="11">
        <v>900000</v>
      </c>
      <c r="D79" s="11">
        <v>42</v>
      </c>
      <c r="E79" s="3">
        <f t="shared" si="1"/>
        <v>37800000</v>
      </c>
    </row>
    <row r="80" spans="1:5" ht="12.75">
      <c r="A80" s="12" t="s">
        <v>725</v>
      </c>
      <c r="B80" t="s">
        <v>457</v>
      </c>
      <c r="C80" s="11">
        <v>816000</v>
      </c>
      <c r="D80" s="11">
        <v>2320</v>
      </c>
      <c r="E80" s="3">
        <f t="shared" si="1"/>
        <v>1893120000</v>
      </c>
    </row>
    <row r="81" spans="1:5" ht="12.75">
      <c r="A81" s="12" t="s">
        <v>725</v>
      </c>
      <c r="B81" t="s">
        <v>458</v>
      </c>
      <c r="C81" s="11">
        <v>81600</v>
      </c>
      <c r="D81" s="11">
        <v>2825</v>
      </c>
      <c r="E81" s="3">
        <f t="shared" si="1"/>
        <v>230520000</v>
      </c>
    </row>
    <row r="82" spans="1:5" ht="12.75">
      <c r="A82" s="12" t="s">
        <v>725</v>
      </c>
      <c r="B82" t="s">
        <v>462</v>
      </c>
      <c r="C82" s="11">
        <v>100000</v>
      </c>
      <c r="D82" s="11">
        <v>46</v>
      </c>
      <c r="E82" s="3">
        <f t="shared" si="1"/>
        <v>4600000</v>
      </c>
    </row>
    <row r="83" spans="1:5" ht="12.75">
      <c r="A83" s="12" t="s">
        <v>725</v>
      </c>
      <c r="B83" t="s">
        <v>463</v>
      </c>
      <c r="C83" s="11">
        <v>160000</v>
      </c>
      <c r="D83" s="11">
        <v>319</v>
      </c>
      <c r="E83" s="3">
        <f t="shared" si="1"/>
        <v>51040000</v>
      </c>
    </row>
    <row r="84" spans="1:5" ht="12.75">
      <c r="A84" s="12" t="s">
        <v>725</v>
      </c>
      <c r="B84" s="6" t="s">
        <v>464</v>
      </c>
      <c r="C84" s="11">
        <v>378350</v>
      </c>
      <c r="D84" s="11">
        <v>6020</v>
      </c>
      <c r="E84" s="3">
        <f t="shared" si="1"/>
        <v>2277667000</v>
      </c>
    </row>
    <row r="85" spans="1:8" ht="12.75">
      <c r="A85" s="12" t="s">
        <v>725</v>
      </c>
      <c r="B85" s="6" t="s">
        <v>465</v>
      </c>
      <c r="C85" s="11">
        <v>16450</v>
      </c>
      <c r="D85" s="11">
        <v>6200</v>
      </c>
      <c r="E85" s="3">
        <f t="shared" si="1"/>
        <v>101990000</v>
      </c>
      <c r="H85" t="s">
        <v>234</v>
      </c>
    </row>
    <row r="86" spans="1:5" ht="12.75">
      <c r="A86" s="12" t="s">
        <v>725</v>
      </c>
      <c r="B86" t="s">
        <v>466</v>
      </c>
      <c r="C86" s="11">
        <v>150000</v>
      </c>
      <c r="D86" s="11">
        <v>13990</v>
      </c>
      <c r="E86" s="3">
        <f t="shared" si="1"/>
        <v>2098500000</v>
      </c>
    </row>
    <row r="87" spans="1:5" ht="12.75">
      <c r="A87" s="12" t="s">
        <v>725</v>
      </c>
      <c r="B87" t="s">
        <v>737</v>
      </c>
      <c r="C87" s="11">
        <v>180000</v>
      </c>
      <c r="D87" s="11">
        <v>700</v>
      </c>
      <c r="E87" s="3">
        <f t="shared" si="1"/>
        <v>126000000</v>
      </c>
    </row>
    <row r="88" spans="1:8" ht="12.75">
      <c r="A88" s="12" t="s">
        <v>725</v>
      </c>
      <c r="B88" t="s">
        <v>479</v>
      </c>
      <c r="C88" s="11">
        <v>412000</v>
      </c>
      <c r="D88" s="11">
        <v>675</v>
      </c>
      <c r="E88" s="3">
        <f t="shared" si="1"/>
        <v>278100000</v>
      </c>
      <c r="F88" s="2"/>
      <c r="G88" s="2"/>
      <c r="H88" s="2"/>
    </row>
    <row r="89" spans="1:8" ht="12.75">
      <c r="A89" s="12" t="s">
        <v>725</v>
      </c>
      <c r="B89" t="s">
        <v>738</v>
      </c>
      <c r="C89" s="11">
        <v>450000</v>
      </c>
      <c r="D89" s="11">
        <v>585</v>
      </c>
      <c r="E89" s="3">
        <f t="shared" si="1"/>
        <v>263250000</v>
      </c>
      <c r="F89" s="2"/>
      <c r="G89" s="2"/>
      <c r="H89" s="2"/>
    </row>
    <row r="90" spans="1:8" ht="12.75">
      <c r="A90" s="6" t="s">
        <v>786</v>
      </c>
      <c r="C90" s="2" t="s">
        <v>787</v>
      </c>
      <c r="D90" s="2" t="s">
        <v>718</v>
      </c>
      <c r="E90" s="19" t="s">
        <v>788</v>
      </c>
      <c r="F90" s="2" t="s">
        <v>719</v>
      </c>
      <c r="G90" s="2" t="s">
        <v>789</v>
      </c>
      <c r="H90" s="2" t="s">
        <v>741</v>
      </c>
    </row>
    <row r="91" spans="1:5" ht="12.75">
      <c r="A91" s="6" t="s">
        <v>786</v>
      </c>
      <c r="B91" t="s">
        <v>790</v>
      </c>
      <c r="C91" s="11">
        <v>48000</v>
      </c>
      <c r="D91" s="11">
        <v>1650</v>
      </c>
      <c r="E91" s="3">
        <f t="shared" si="1"/>
        <v>79200000</v>
      </c>
    </row>
    <row r="92" spans="1:5" ht="12.75">
      <c r="A92" s="6" t="s">
        <v>786</v>
      </c>
      <c r="B92" t="s">
        <v>791</v>
      </c>
      <c r="C92" s="11">
        <v>32000</v>
      </c>
      <c r="D92" s="11">
        <v>1425</v>
      </c>
      <c r="E92" s="3">
        <f t="shared" si="1"/>
        <v>45600000</v>
      </c>
    </row>
    <row r="93" spans="1:5" ht="12.75">
      <c r="A93" s="6" t="s">
        <v>786</v>
      </c>
      <c r="B93" t="s">
        <v>792</v>
      </c>
      <c r="C93" s="11">
        <v>60000</v>
      </c>
      <c r="D93" s="11">
        <v>4710</v>
      </c>
      <c r="E93" s="3">
        <f t="shared" si="1"/>
        <v>282600000</v>
      </c>
    </row>
    <row r="94" spans="1:5" ht="12.75">
      <c r="A94" s="6" t="s">
        <v>786</v>
      </c>
      <c r="B94" t="s">
        <v>793</v>
      </c>
      <c r="C94" s="11">
        <v>15000</v>
      </c>
      <c r="D94" s="11">
        <v>1850</v>
      </c>
      <c r="E94" s="3">
        <f t="shared" si="1"/>
        <v>27750000</v>
      </c>
    </row>
    <row r="95" spans="1:8" ht="12.75">
      <c r="A95" s="6" t="s">
        <v>786</v>
      </c>
      <c r="B95" t="s">
        <v>794</v>
      </c>
      <c r="C95" s="11">
        <v>592</v>
      </c>
      <c r="D95" s="11">
        <v>5040</v>
      </c>
      <c r="E95" s="3">
        <f t="shared" si="1"/>
        <v>2983680</v>
      </c>
      <c r="H95" t="s">
        <v>742</v>
      </c>
    </row>
    <row r="96" spans="1:8" ht="12.75">
      <c r="A96" s="6" t="s">
        <v>786</v>
      </c>
      <c r="B96" t="s">
        <v>795</v>
      </c>
      <c r="C96" s="11">
        <v>5016</v>
      </c>
      <c r="D96" s="11">
        <v>2650</v>
      </c>
      <c r="E96" s="3">
        <f t="shared" si="1"/>
        <v>13292400</v>
      </c>
      <c r="H96" t="s">
        <v>742</v>
      </c>
    </row>
    <row r="97" spans="1:8" ht="12.75">
      <c r="A97" s="6" t="s">
        <v>786</v>
      </c>
      <c r="B97" t="s">
        <v>796</v>
      </c>
      <c r="C97" s="11">
        <v>7710</v>
      </c>
      <c r="D97" s="11">
        <v>2020</v>
      </c>
      <c r="E97" s="3">
        <f t="shared" si="1"/>
        <v>15574200</v>
      </c>
      <c r="H97" t="s">
        <v>742</v>
      </c>
    </row>
    <row r="98" spans="1:8" ht="12.75">
      <c r="A98" s="6" t="s">
        <v>786</v>
      </c>
      <c r="B98" t="s">
        <v>797</v>
      </c>
      <c r="C98" s="11">
        <v>6218</v>
      </c>
      <c r="D98" s="11">
        <v>2300</v>
      </c>
      <c r="E98" s="3">
        <f t="shared" si="1"/>
        <v>14301400</v>
      </c>
      <c r="H98" t="s">
        <v>742</v>
      </c>
    </row>
    <row r="99" spans="1:8" ht="12.75">
      <c r="A99" s="6" t="s">
        <v>786</v>
      </c>
      <c r="B99" t="s">
        <v>798</v>
      </c>
      <c r="C99" s="11">
        <v>20557</v>
      </c>
      <c r="D99" s="11">
        <v>1820</v>
      </c>
      <c r="E99" s="3">
        <f t="shared" si="1"/>
        <v>37413740</v>
      </c>
      <c r="H99" t="s">
        <v>742</v>
      </c>
    </row>
    <row r="100" spans="1:8" ht="12.75">
      <c r="A100" s="6" t="s">
        <v>786</v>
      </c>
      <c r="B100" t="s">
        <v>799</v>
      </c>
      <c r="C100" s="11">
        <v>1824</v>
      </c>
      <c r="D100" s="11">
        <v>3200</v>
      </c>
      <c r="E100" s="3">
        <f t="shared" si="1"/>
        <v>5836800</v>
      </c>
      <c r="H100" t="s">
        <v>742</v>
      </c>
    </row>
    <row r="101" spans="1:8" ht="12.75">
      <c r="A101" s="6" t="s">
        <v>786</v>
      </c>
      <c r="B101" t="s">
        <v>800</v>
      </c>
      <c r="C101" s="11">
        <v>20447</v>
      </c>
      <c r="D101" s="11">
        <v>2600</v>
      </c>
      <c r="E101" s="3">
        <f t="shared" si="1"/>
        <v>53162200</v>
      </c>
      <c r="H101" t="s">
        <v>742</v>
      </c>
    </row>
    <row r="102" spans="1:8" ht="12.75">
      <c r="A102" s="6" t="s">
        <v>786</v>
      </c>
      <c r="B102" s="4" t="s">
        <v>801</v>
      </c>
      <c r="C102" s="11">
        <v>45539</v>
      </c>
      <c r="D102" s="11">
        <v>2500</v>
      </c>
      <c r="E102" s="3">
        <f t="shared" si="1"/>
        <v>113847500</v>
      </c>
      <c r="H102" t="s">
        <v>742</v>
      </c>
    </row>
    <row r="103" spans="1:8" ht="12.75">
      <c r="A103" s="6" t="s">
        <v>786</v>
      </c>
      <c r="B103" t="s">
        <v>802</v>
      </c>
      <c r="C103" s="11">
        <v>300000</v>
      </c>
      <c r="D103" s="11">
        <v>650</v>
      </c>
      <c r="E103" s="3">
        <f t="shared" si="1"/>
        <v>195000000</v>
      </c>
      <c r="H103" t="s">
        <v>742</v>
      </c>
    </row>
    <row r="104" spans="1:8" ht="12.75">
      <c r="A104" s="6" t="s">
        <v>786</v>
      </c>
      <c r="B104" t="s">
        <v>803</v>
      </c>
      <c r="C104" s="11">
        <v>240000</v>
      </c>
      <c r="D104" s="11">
        <v>1299</v>
      </c>
      <c r="E104" s="3">
        <f t="shared" si="1"/>
        <v>311760000</v>
      </c>
      <c r="H104" t="s">
        <v>742</v>
      </c>
    </row>
    <row r="105" spans="1:5" ht="12.75">
      <c r="A105" s="6" t="s">
        <v>786</v>
      </c>
      <c r="B105" t="s">
        <v>804</v>
      </c>
      <c r="C105" s="11">
        <v>100000</v>
      </c>
      <c r="D105" s="11">
        <v>1200</v>
      </c>
      <c r="E105" s="3">
        <f t="shared" si="1"/>
        <v>120000000</v>
      </c>
    </row>
    <row r="106" spans="1:5" ht="12.75">
      <c r="A106" s="6" t="s">
        <v>786</v>
      </c>
      <c r="B106" t="s">
        <v>805</v>
      </c>
      <c r="C106" s="11">
        <v>30000</v>
      </c>
      <c r="D106" s="11">
        <v>402</v>
      </c>
      <c r="E106" s="3">
        <f t="shared" si="1"/>
        <v>12060000</v>
      </c>
    </row>
    <row r="107" spans="1:5" ht="12.75">
      <c r="A107" s="6" t="s">
        <v>786</v>
      </c>
      <c r="B107" t="s">
        <v>806</v>
      </c>
      <c r="C107" s="11">
        <v>80000</v>
      </c>
      <c r="D107" s="11">
        <v>760</v>
      </c>
      <c r="E107" s="3">
        <f t="shared" si="1"/>
        <v>60800000</v>
      </c>
    </row>
    <row r="108" spans="1:5" ht="12.75">
      <c r="A108" s="6" t="s">
        <v>786</v>
      </c>
      <c r="B108" t="s">
        <v>807</v>
      </c>
      <c r="C108" s="11">
        <v>12500</v>
      </c>
      <c r="D108" s="11">
        <v>225</v>
      </c>
      <c r="E108" s="3">
        <f t="shared" si="1"/>
        <v>2812500</v>
      </c>
    </row>
    <row r="109" spans="1:5" ht="12.75">
      <c r="A109" s="6" t="s">
        <v>786</v>
      </c>
      <c r="B109" t="s">
        <v>808</v>
      </c>
      <c r="C109" s="11">
        <v>320000</v>
      </c>
      <c r="D109" s="11">
        <v>354</v>
      </c>
      <c r="E109" s="3">
        <f t="shared" si="1"/>
        <v>113280000</v>
      </c>
    </row>
    <row r="110" spans="1:5" ht="12.75">
      <c r="A110" s="6" t="s">
        <v>786</v>
      </c>
      <c r="B110" t="s">
        <v>809</v>
      </c>
      <c r="C110" s="11">
        <v>100000</v>
      </c>
      <c r="D110" s="11">
        <v>1201</v>
      </c>
      <c r="E110" s="3">
        <f t="shared" si="1"/>
        <v>120100000</v>
      </c>
    </row>
    <row r="111" spans="1:5" ht="12.75">
      <c r="A111" s="6" t="s">
        <v>786</v>
      </c>
      <c r="B111" t="s">
        <v>810</v>
      </c>
      <c r="C111" s="11">
        <v>192000</v>
      </c>
      <c r="D111" s="11">
        <v>236</v>
      </c>
      <c r="E111" s="3">
        <f t="shared" si="1"/>
        <v>45312000</v>
      </c>
    </row>
    <row r="112" spans="1:5" ht="12.75">
      <c r="A112" s="6" t="s">
        <v>786</v>
      </c>
      <c r="B112" t="s">
        <v>811</v>
      </c>
      <c r="C112" s="11">
        <v>61086</v>
      </c>
      <c r="D112" s="11">
        <v>2150</v>
      </c>
      <c r="E112" s="3">
        <f t="shared" si="1"/>
        <v>131334900</v>
      </c>
    </row>
    <row r="113" spans="1:5" ht="12.75">
      <c r="A113" s="6" t="s">
        <v>786</v>
      </c>
      <c r="B113" t="s">
        <v>812</v>
      </c>
      <c r="C113" s="11">
        <v>60182</v>
      </c>
      <c r="D113" s="11">
        <v>3000</v>
      </c>
      <c r="E113" s="3">
        <f t="shared" si="1"/>
        <v>180546000</v>
      </c>
    </row>
    <row r="114" spans="1:5" ht="12.75">
      <c r="A114" s="6" t="s">
        <v>786</v>
      </c>
      <c r="B114" t="s">
        <v>813</v>
      </c>
      <c r="C114" s="11">
        <v>50000</v>
      </c>
      <c r="D114" s="11">
        <v>2260</v>
      </c>
      <c r="E114" s="3">
        <f t="shared" si="1"/>
        <v>113000000</v>
      </c>
    </row>
    <row r="115" spans="1:5" ht="12.75">
      <c r="A115" s="6" t="s">
        <v>786</v>
      </c>
      <c r="B115" t="s">
        <v>814</v>
      </c>
      <c r="C115" s="11">
        <v>20000</v>
      </c>
      <c r="D115" s="11">
        <v>880</v>
      </c>
      <c r="E115" s="3">
        <f t="shared" si="1"/>
        <v>17600000</v>
      </c>
    </row>
    <row r="116" spans="1:5" ht="12.75">
      <c r="A116" s="6" t="s">
        <v>786</v>
      </c>
      <c r="B116" t="s">
        <v>815</v>
      </c>
      <c r="C116" s="11">
        <v>86000</v>
      </c>
      <c r="D116" s="11">
        <v>250</v>
      </c>
      <c r="E116" s="3">
        <f t="shared" si="1"/>
        <v>21500000</v>
      </c>
    </row>
    <row r="117" spans="1:5" ht="12.75">
      <c r="A117" s="6" t="s">
        <v>786</v>
      </c>
      <c r="B117" t="s">
        <v>816</v>
      </c>
      <c r="C117" s="11">
        <v>143310</v>
      </c>
      <c r="D117" s="11">
        <v>525</v>
      </c>
      <c r="E117" s="3">
        <f t="shared" si="1"/>
        <v>75237750</v>
      </c>
    </row>
    <row r="118" spans="1:5" ht="12.75">
      <c r="A118" s="6" t="s">
        <v>786</v>
      </c>
      <c r="B118" t="s">
        <v>817</v>
      </c>
      <c r="C118" s="11">
        <v>80000</v>
      </c>
      <c r="D118" s="11">
        <v>690</v>
      </c>
      <c r="E118" s="3">
        <f t="shared" si="1"/>
        <v>55200000</v>
      </c>
    </row>
    <row r="119" spans="1:8" ht="12.75">
      <c r="A119" s="6" t="s">
        <v>786</v>
      </c>
      <c r="B119" t="s">
        <v>818</v>
      </c>
      <c r="C119" s="11">
        <v>24090</v>
      </c>
      <c r="D119" s="11">
        <v>4000</v>
      </c>
      <c r="E119" s="3">
        <f t="shared" si="1"/>
        <v>96360000</v>
      </c>
      <c r="H119" t="s">
        <v>742</v>
      </c>
    </row>
    <row r="120" spans="1:8" ht="12.75">
      <c r="A120" s="6" t="s">
        <v>786</v>
      </c>
      <c r="B120" t="s">
        <v>819</v>
      </c>
      <c r="C120" s="11">
        <v>41024</v>
      </c>
      <c r="D120" s="11">
        <v>2530</v>
      </c>
      <c r="E120" s="3">
        <f t="shared" si="1"/>
        <v>103790720</v>
      </c>
      <c r="H120" t="s">
        <v>742</v>
      </c>
    </row>
    <row r="121" spans="1:8" ht="12.75">
      <c r="A121" s="6" t="s">
        <v>786</v>
      </c>
      <c r="B121" t="s">
        <v>820</v>
      </c>
      <c r="C121" s="11">
        <v>50000</v>
      </c>
      <c r="D121" s="11">
        <v>1050</v>
      </c>
      <c r="E121" s="3">
        <f t="shared" si="1"/>
        <v>52500000</v>
      </c>
      <c r="H121" t="s">
        <v>742</v>
      </c>
    </row>
    <row r="122" spans="1:8" ht="12.75">
      <c r="A122" s="6" t="s">
        <v>786</v>
      </c>
      <c r="B122" t="s">
        <v>821</v>
      </c>
      <c r="C122" s="11">
        <v>300000</v>
      </c>
      <c r="D122" s="11">
        <v>700</v>
      </c>
      <c r="E122" s="3">
        <f t="shared" si="1"/>
        <v>210000000</v>
      </c>
      <c r="H122" t="s">
        <v>742</v>
      </c>
    </row>
    <row r="123" spans="1:5" ht="12.75">
      <c r="A123" s="6" t="s">
        <v>786</v>
      </c>
      <c r="B123" t="s">
        <v>822</v>
      </c>
      <c r="C123" s="11">
        <v>16000</v>
      </c>
      <c r="D123" s="11">
        <v>270</v>
      </c>
      <c r="E123" s="3">
        <f t="shared" si="1"/>
        <v>4320000</v>
      </c>
    </row>
    <row r="124" spans="1:5" ht="12.75">
      <c r="A124" s="6" t="s">
        <v>786</v>
      </c>
      <c r="B124" t="s">
        <v>823</v>
      </c>
      <c r="C124" s="11">
        <v>240000</v>
      </c>
      <c r="D124" s="11">
        <v>690</v>
      </c>
      <c r="E124" s="3">
        <f t="shared" si="1"/>
        <v>165600000</v>
      </c>
    </row>
    <row r="125" spans="1:5" ht="12.75">
      <c r="A125" s="6" t="s">
        <v>786</v>
      </c>
      <c r="B125" t="s">
        <v>824</v>
      </c>
      <c r="C125" s="11">
        <v>160000</v>
      </c>
      <c r="D125" s="11">
        <v>620</v>
      </c>
      <c r="E125" s="3">
        <f t="shared" si="1"/>
        <v>99200000</v>
      </c>
    </row>
    <row r="126" spans="1:5" ht="12.75">
      <c r="A126" s="6" t="s">
        <v>786</v>
      </c>
      <c r="B126" t="s">
        <v>825</v>
      </c>
      <c r="C126" s="11">
        <v>27000</v>
      </c>
      <c r="D126" s="11">
        <v>1400</v>
      </c>
      <c r="E126" s="3">
        <f t="shared" si="1"/>
        <v>37800000</v>
      </c>
    </row>
    <row r="127" spans="1:5" ht="12.75">
      <c r="A127" s="6" t="s">
        <v>786</v>
      </c>
      <c r="B127" t="s">
        <v>826</v>
      </c>
      <c r="C127" s="11">
        <v>100000</v>
      </c>
      <c r="D127" s="3">
        <v>1325</v>
      </c>
      <c r="E127" s="3">
        <f t="shared" si="1"/>
        <v>132500000</v>
      </c>
    </row>
    <row r="128" spans="1:5" ht="12.75">
      <c r="A128" s="6" t="s">
        <v>786</v>
      </c>
      <c r="B128" t="s">
        <v>827</v>
      </c>
      <c r="C128" s="11">
        <v>40000</v>
      </c>
      <c r="D128" s="3">
        <v>10500</v>
      </c>
      <c r="E128" s="3">
        <f t="shared" si="1"/>
        <v>420000000</v>
      </c>
    </row>
    <row r="129" spans="1:5" ht="12.75">
      <c r="A129" s="6" t="s">
        <v>786</v>
      </c>
      <c r="B129" t="s">
        <v>828</v>
      </c>
      <c r="C129" s="11">
        <v>40000</v>
      </c>
      <c r="D129" s="3">
        <v>2700</v>
      </c>
      <c r="E129" s="3">
        <f t="shared" si="1"/>
        <v>108000000</v>
      </c>
    </row>
    <row r="130" spans="1:5" ht="12.75">
      <c r="A130" s="6" t="s">
        <v>786</v>
      </c>
      <c r="B130" t="s">
        <v>829</v>
      </c>
      <c r="C130" s="11">
        <v>200000</v>
      </c>
      <c r="D130" s="3">
        <v>535</v>
      </c>
      <c r="E130" s="3">
        <f t="shared" si="1"/>
        <v>107000000</v>
      </c>
    </row>
    <row r="131" spans="1:5" ht="12.75">
      <c r="A131" s="6" t="s">
        <v>786</v>
      </c>
      <c r="B131" t="s">
        <v>830</v>
      </c>
      <c r="C131" s="11">
        <v>48000</v>
      </c>
      <c r="D131" s="3">
        <v>615</v>
      </c>
      <c r="E131" s="3">
        <f t="shared" si="1"/>
        <v>29520000</v>
      </c>
    </row>
    <row r="132" spans="1:8" ht="12.75">
      <c r="A132" s="6" t="s">
        <v>786</v>
      </c>
      <c r="B132" t="s">
        <v>831</v>
      </c>
      <c r="C132" s="11">
        <v>20000</v>
      </c>
      <c r="D132" s="3">
        <v>1340</v>
      </c>
      <c r="E132" s="3">
        <f t="shared" si="1"/>
        <v>26800000</v>
      </c>
      <c r="H132" t="s">
        <v>742</v>
      </c>
    </row>
    <row r="133" spans="1:8" ht="12.75">
      <c r="A133" s="6" t="s">
        <v>786</v>
      </c>
      <c r="B133" t="s">
        <v>832</v>
      </c>
      <c r="C133" s="11">
        <v>269469</v>
      </c>
      <c r="D133" s="3">
        <v>635</v>
      </c>
      <c r="E133" s="3">
        <f aca="true" t="shared" si="2" ref="E133:E196">PRODUCT(C133,D133)</f>
        <v>171112815</v>
      </c>
      <c r="H133" t="s">
        <v>742</v>
      </c>
    </row>
    <row r="134" spans="1:8" ht="12.75">
      <c r="A134" s="6" t="s">
        <v>786</v>
      </c>
      <c r="B134" t="s">
        <v>833</v>
      </c>
      <c r="C134" s="11">
        <v>120000</v>
      </c>
      <c r="D134" s="3">
        <v>744</v>
      </c>
      <c r="E134" s="3">
        <f t="shared" si="2"/>
        <v>89280000</v>
      </c>
      <c r="H134" t="s">
        <v>742</v>
      </c>
    </row>
    <row r="135" spans="1:5" ht="12.75">
      <c r="A135" s="6" t="s">
        <v>786</v>
      </c>
      <c r="B135" t="s">
        <v>834</v>
      </c>
      <c r="C135" s="11">
        <v>189301</v>
      </c>
      <c r="D135" s="3">
        <v>650</v>
      </c>
      <c r="E135" s="3">
        <f t="shared" si="2"/>
        <v>123045650</v>
      </c>
    </row>
    <row r="136" spans="1:5" ht="12.75">
      <c r="A136" s="6" t="s">
        <v>786</v>
      </c>
      <c r="B136" t="s">
        <v>835</v>
      </c>
      <c r="C136" s="11">
        <v>36000</v>
      </c>
      <c r="D136" s="3">
        <v>315</v>
      </c>
      <c r="E136" s="3">
        <f t="shared" si="2"/>
        <v>11340000</v>
      </c>
    </row>
    <row r="137" spans="1:5" ht="12.75">
      <c r="A137" s="6" t="s">
        <v>786</v>
      </c>
      <c r="B137" t="s">
        <v>836</v>
      </c>
      <c r="C137" s="11">
        <v>99087</v>
      </c>
      <c r="D137" s="3">
        <v>2035</v>
      </c>
      <c r="E137" s="3">
        <f t="shared" si="2"/>
        <v>201642045</v>
      </c>
    </row>
    <row r="138" spans="1:5" ht="12.75">
      <c r="A138" s="6" t="s">
        <v>786</v>
      </c>
      <c r="B138" t="s">
        <v>739</v>
      </c>
      <c r="C138" s="11">
        <v>5712</v>
      </c>
      <c r="D138" s="3">
        <v>1515</v>
      </c>
      <c r="E138" s="3">
        <f t="shared" si="2"/>
        <v>8653680</v>
      </c>
    </row>
    <row r="139" spans="1:5" ht="12.75">
      <c r="A139" s="6" t="s">
        <v>786</v>
      </c>
      <c r="B139" t="s">
        <v>837</v>
      </c>
      <c r="C139" s="11">
        <v>24000</v>
      </c>
      <c r="D139" s="3">
        <v>2260</v>
      </c>
      <c r="E139" s="3">
        <f t="shared" si="2"/>
        <v>54240000</v>
      </c>
    </row>
    <row r="140" spans="1:5" ht="12.75">
      <c r="A140" s="6" t="s">
        <v>786</v>
      </c>
      <c r="B140" t="s">
        <v>838</v>
      </c>
      <c r="C140" s="11">
        <v>80000</v>
      </c>
      <c r="D140" s="3">
        <v>2415</v>
      </c>
      <c r="E140" s="3">
        <f t="shared" si="2"/>
        <v>193200000</v>
      </c>
    </row>
    <row r="141" spans="1:5" ht="12.75">
      <c r="A141" s="6" t="s">
        <v>786</v>
      </c>
      <c r="B141" t="s">
        <v>839</v>
      </c>
      <c r="C141" s="11">
        <v>40000</v>
      </c>
      <c r="D141" s="3">
        <v>3295</v>
      </c>
      <c r="E141" s="3">
        <f t="shared" si="2"/>
        <v>131800000</v>
      </c>
    </row>
    <row r="142" spans="1:8" ht="12.75">
      <c r="A142" s="6" t="s">
        <v>786</v>
      </c>
      <c r="B142" t="s">
        <v>840</v>
      </c>
      <c r="C142" s="11">
        <v>10960</v>
      </c>
      <c r="D142" s="3">
        <v>2100</v>
      </c>
      <c r="E142" s="3">
        <f t="shared" si="2"/>
        <v>23016000</v>
      </c>
      <c r="H142" t="s">
        <v>742</v>
      </c>
    </row>
    <row r="143" spans="1:8" ht="12.75">
      <c r="A143" s="6" t="s">
        <v>786</v>
      </c>
      <c r="B143" t="s">
        <v>743</v>
      </c>
      <c r="C143" s="11">
        <v>6000</v>
      </c>
      <c r="D143" s="3">
        <v>875</v>
      </c>
      <c r="E143" s="3">
        <f t="shared" si="2"/>
        <v>5250000</v>
      </c>
      <c r="H143" t="s">
        <v>742</v>
      </c>
    </row>
    <row r="144" spans="1:8" ht="12.75">
      <c r="A144" s="6" t="s">
        <v>786</v>
      </c>
      <c r="B144" t="s">
        <v>841</v>
      </c>
      <c r="C144" s="11">
        <v>4848</v>
      </c>
      <c r="D144" s="3">
        <v>3960</v>
      </c>
      <c r="E144" s="3">
        <f t="shared" si="2"/>
        <v>19198080</v>
      </c>
      <c r="H144" t="s">
        <v>742</v>
      </c>
    </row>
    <row r="145" spans="1:5" ht="12.75">
      <c r="A145" s="6" t="s">
        <v>786</v>
      </c>
      <c r="B145" t="s">
        <v>842</v>
      </c>
      <c r="C145" s="11">
        <v>250000</v>
      </c>
      <c r="D145" s="3">
        <v>167</v>
      </c>
      <c r="E145" s="3">
        <f t="shared" si="2"/>
        <v>41750000</v>
      </c>
    </row>
    <row r="146" spans="1:5" ht="12.75">
      <c r="A146" s="6" t="s">
        <v>786</v>
      </c>
      <c r="B146" s="5" t="s">
        <v>843</v>
      </c>
      <c r="C146" s="11">
        <v>132800</v>
      </c>
      <c r="D146" s="3">
        <v>1720</v>
      </c>
      <c r="E146" s="3">
        <f t="shared" si="2"/>
        <v>228416000</v>
      </c>
    </row>
    <row r="147" spans="1:5" ht="12.75">
      <c r="A147" s="6" t="s">
        <v>786</v>
      </c>
      <c r="B147" t="s">
        <v>844</v>
      </c>
      <c r="C147" s="11">
        <v>48179</v>
      </c>
      <c r="D147" s="3">
        <v>3260</v>
      </c>
      <c r="E147" s="3">
        <f t="shared" si="2"/>
        <v>157063540</v>
      </c>
    </row>
    <row r="148" spans="1:5" ht="12.75">
      <c r="A148" s="6" t="s">
        <v>786</v>
      </c>
      <c r="B148" t="s">
        <v>740</v>
      </c>
      <c r="C148" s="11">
        <v>5000</v>
      </c>
      <c r="D148" s="3">
        <v>2361</v>
      </c>
      <c r="E148" s="3">
        <f t="shared" si="2"/>
        <v>11805000</v>
      </c>
    </row>
    <row r="149" spans="1:8" ht="12.75">
      <c r="A149" s="6" t="s">
        <v>786</v>
      </c>
      <c r="B149" t="s">
        <v>845</v>
      </c>
      <c r="C149" s="11">
        <v>1718</v>
      </c>
      <c r="D149" s="3">
        <v>6280</v>
      </c>
      <c r="E149" s="3">
        <f t="shared" si="2"/>
        <v>10789040</v>
      </c>
      <c r="H149" t="s">
        <v>742</v>
      </c>
    </row>
    <row r="150" spans="1:8" ht="12.75">
      <c r="A150" s="6" t="s">
        <v>786</v>
      </c>
      <c r="B150" t="s">
        <v>846</v>
      </c>
      <c r="C150" s="11">
        <v>6247</v>
      </c>
      <c r="D150" s="3">
        <v>3020</v>
      </c>
      <c r="E150" s="3">
        <f t="shared" si="2"/>
        <v>18865940</v>
      </c>
      <c r="H150" t="s">
        <v>742</v>
      </c>
    </row>
    <row r="151" spans="1:8" ht="12.75">
      <c r="A151" s="6" t="s">
        <v>786</v>
      </c>
      <c r="B151" t="s">
        <v>847</v>
      </c>
      <c r="C151" s="11">
        <v>7586</v>
      </c>
      <c r="D151" s="3">
        <v>2100</v>
      </c>
      <c r="E151" s="3">
        <f t="shared" si="2"/>
        <v>15930600</v>
      </c>
      <c r="H151" t="s">
        <v>742</v>
      </c>
    </row>
    <row r="152" spans="1:8" ht="12.75">
      <c r="A152" s="6" t="s">
        <v>786</v>
      </c>
      <c r="B152" t="s">
        <v>848</v>
      </c>
      <c r="C152" s="11">
        <v>10719</v>
      </c>
      <c r="D152" s="3">
        <v>2350</v>
      </c>
      <c r="E152" s="3">
        <f t="shared" si="2"/>
        <v>25189650</v>
      </c>
      <c r="H152" t="s">
        <v>742</v>
      </c>
    </row>
    <row r="153" spans="1:8" ht="12.75">
      <c r="A153" s="6" t="s">
        <v>786</v>
      </c>
      <c r="B153" t="s">
        <v>849</v>
      </c>
      <c r="C153" s="11">
        <v>34344</v>
      </c>
      <c r="D153" s="3">
        <v>1875</v>
      </c>
      <c r="E153" s="3">
        <f t="shared" si="2"/>
        <v>64395000</v>
      </c>
      <c r="H153" t="s">
        <v>742</v>
      </c>
    </row>
    <row r="154" spans="1:8" ht="12.75">
      <c r="A154" s="6" t="s">
        <v>786</v>
      </c>
      <c r="B154" t="s">
        <v>850</v>
      </c>
      <c r="C154" s="11">
        <v>11369</v>
      </c>
      <c r="D154" s="3">
        <v>1480</v>
      </c>
      <c r="E154" s="3">
        <f t="shared" si="2"/>
        <v>16826120</v>
      </c>
      <c r="H154" t="s">
        <v>742</v>
      </c>
    </row>
    <row r="155" spans="1:8" ht="12.75">
      <c r="A155" s="6" t="s">
        <v>786</v>
      </c>
      <c r="B155" t="s">
        <v>851</v>
      </c>
      <c r="C155" s="11">
        <v>35158</v>
      </c>
      <c r="D155" s="3">
        <v>1320</v>
      </c>
      <c r="E155" s="3">
        <f t="shared" si="2"/>
        <v>46408560</v>
      </c>
      <c r="H155" t="s">
        <v>742</v>
      </c>
    </row>
    <row r="156" spans="1:8" ht="12.75">
      <c r="A156" s="6" t="s">
        <v>786</v>
      </c>
      <c r="B156" t="s">
        <v>852</v>
      </c>
      <c r="C156" s="11">
        <v>104972</v>
      </c>
      <c r="D156" s="3">
        <v>2800</v>
      </c>
      <c r="E156" s="3">
        <f t="shared" si="2"/>
        <v>293921600</v>
      </c>
      <c r="H156" t="s">
        <v>742</v>
      </c>
    </row>
    <row r="157" spans="1:8" ht="12.75">
      <c r="A157" s="6" t="s">
        <v>786</v>
      </c>
      <c r="B157" t="s">
        <v>853</v>
      </c>
      <c r="C157" s="11">
        <v>212566</v>
      </c>
      <c r="D157" s="3">
        <v>2090</v>
      </c>
      <c r="E157" s="3">
        <f t="shared" si="2"/>
        <v>444262940</v>
      </c>
      <c r="H157" t="s">
        <v>742</v>
      </c>
    </row>
    <row r="158" spans="1:8" ht="12.75">
      <c r="A158" s="6" t="s">
        <v>786</v>
      </c>
      <c r="B158" t="s">
        <v>854</v>
      </c>
      <c r="C158" s="11">
        <v>70221</v>
      </c>
      <c r="D158" s="3">
        <v>1605</v>
      </c>
      <c r="E158" s="3">
        <f t="shared" si="2"/>
        <v>112704705</v>
      </c>
      <c r="H158" t="s">
        <v>742</v>
      </c>
    </row>
    <row r="159" spans="1:8" ht="12.75">
      <c r="A159" s="6" t="s">
        <v>786</v>
      </c>
      <c r="B159" t="s">
        <v>855</v>
      </c>
      <c r="C159" s="11">
        <v>32767</v>
      </c>
      <c r="D159" s="3">
        <v>2725</v>
      </c>
      <c r="E159" s="3">
        <f t="shared" si="2"/>
        <v>89290075</v>
      </c>
      <c r="H159" t="s">
        <v>742</v>
      </c>
    </row>
    <row r="160" spans="1:8" ht="12.75">
      <c r="A160" s="6" t="s">
        <v>786</v>
      </c>
      <c r="B160" t="s">
        <v>856</v>
      </c>
      <c r="C160" s="11">
        <v>50520</v>
      </c>
      <c r="D160" s="3">
        <v>3100</v>
      </c>
      <c r="E160" s="3">
        <f t="shared" si="2"/>
        <v>156612000</v>
      </c>
      <c r="H160" t="s">
        <v>742</v>
      </c>
    </row>
    <row r="161" spans="1:8" ht="12.75">
      <c r="A161" s="6" t="s">
        <v>786</v>
      </c>
      <c r="B161" t="s">
        <v>857</v>
      </c>
      <c r="C161" s="11">
        <v>36417</v>
      </c>
      <c r="D161" s="3">
        <v>2410</v>
      </c>
      <c r="E161" s="3">
        <f t="shared" si="2"/>
        <v>87764970</v>
      </c>
      <c r="H161" t="s">
        <v>742</v>
      </c>
    </row>
    <row r="162" spans="1:8" ht="12.75">
      <c r="A162" s="6" t="s">
        <v>786</v>
      </c>
      <c r="B162" t="s">
        <v>858</v>
      </c>
      <c r="C162" s="11">
        <v>1013</v>
      </c>
      <c r="D162" s="3">
        <v>5150</v>
      </c>
      <c r="E162" s="3">
        <f t="shared" si="2"/>
        <v>5216950</v>
      </c>
      <c r="H162" t="s">
        <v>742</v>
      </c>
    </row>
    <row r="163" spans="1:8" ht="12.75">
      <c r="A163" s="21" t="s">
        <v>744</v>
      </c>
      <c r="C163" s="2" t="s">
        <v>787</v>
      </c>
      <c r="D163" s="2" t="s">
        <v>718</v>
      </c>
      <c r="E163" s="19" t="s">
        <v>788</v>
      </c>
      <c r="F163" s="2" t="s">
        <v>719</v>
      </c>
      <c r="G163" s="2" t="s">
        <v>789</v>
      </c>
      <c r="H163" s="2" t="s">
        <v>741</v>
      </c>
    </row>
    <row r="164" spans="1:5" ht="12.75">
      <c r="A164" s="21" t="s">
        <v>744</v>
      </c>
      <c r="B164" t="s">
        <v>876</v>
      </c>
      <c r="C164" s="11">
        <v>1105098</v>
      </c>
      <c r="D164" s="3">
        <v>940</v>
      </c>
      <c r="E164" s="3">
        <f t="shared" si="2"/>
        <v>1038792120</v>
      </c>
    </row>
    <row r="165" spans="1:8" ht="12.75">
      <c r="A165" s="21" t="s">
        <v>744</v>
      </c>
      <c r="B165" t="s">
        <v>745</v>
      </c>
      <c r="C165" s="11">
        <v>842098</v>
      </c>
      <c r="D165" s="3">
        <v>1661</v>
      </c>
      <c r="E165" s="3">
        <f t="shared" si="2"/>
        <v>1398724778</v>
      </c>
      <c r="H165" t="s">
        <v>742</v>
      </c>
    </row>
    <row r="166" spans="1:5" ht="12.75">
      <c r="A166" s="21" t="s">
        <v>744</v>
      </c>
      <c r="B166" t="s">
        <v>901</v>
      </c>
      <c r="C166" s="11">
        <v>2105242</v>
      </c>
      <c r="D166" s="3">
        <v>1697</v>
      </c>
      <c r="E166" s="3">
        <f t="shared" si="2"/>
        <v>3572595674</v>
      </c>
    </row>
    <row r="167" spans="1:5" ht="12.75">
      <c r="A167" s="21" t="s">
        <v>744</v>
      </c>
      <c r="B167" t="s">
        <v>917</v>
      </c>
      <c r="C167" s="11">
        <v>1578944</v>
      </c>
      <c r="D167" s="3">
        <v>1760</v>
      </c>
      <c r="E167" s="3">
        <f t="shared" si="2"/>
        <v>2778941440</v>
      </c>
    </row>
    <row r="168" spans="1:8" ht="12.75">
      <c r="A168" s="21" t="s">
        <v>744</v>
      </c>
      <c r="B168" t="s">
        <v>859</v>
      </c>
      <c r="C168" s="11">
        <v>85259</v>
      </c>
      <c r="D168" s="11">
        <v>12800</v>
      </c>
      <c r="E168" s="3">
        <f t="shared" si="2"/>
        <v>1091315200</v>
      </c>
      <c r="F168" s="12"/>
      <c r="G168" s="2"/>
      <c r="H168" s="2"/>
    </row>
    <row r="169" spans="1:6" ht="12.75">
      <c r="A169" s="21" t="s">
        <v>744</v>
      </c>
      <c r="B169" s="6" t="s">
        <v>860</v>
      </c>
      <c r="C169" s="11">
        <v>6000</v>
      </c>
      <c r="D169" s="11">
        <v>39000</v>
      </c>
      <c r="E169" s="3">
        <f t="shared" si="2"/>
        <v>234000000</v>
      </c>
      <c r="F169" s="12"/>
    </row>
    <row r="170" spans="1:6" ht="12.75">
      <c r="A170" s="21" t="s">
        <v>744</v>
      </c>
      <c r="B170" s="6" t="s">
        <v>861</v>
      </c>
      <c r="C170" s="11">
        <v>2400</v>
      </c>
      <c r="D170" s="11">
        <v>40450</v>
      </c>
      <c r="E170" s="3">
        <f t="shared" si="2"/>
        <v>97080000</v>
      </c>
      <c r="F170" s="12"/>
    </row>
    <row r="171" spans="1:6" ht="12.75">
      <c r="A171" s="21" t="s">
        <v>744</v>
      </c>
      <c r="B171" s="6" t="s">
        <v>862</v>
      </c>
      <c r="C171" s="11">
        <v>1020000</v>
      </c>
      <c r="D171" s="11">
        <v>5700</v>
      </c>
      <c r="E171" s="3">
        <f t="shared" si="2"/>
        <v>5814000000</v>
      </c>
      <c r="F171" s="12" t="s">
        <v>722</v>
      </c>
    </row>
    <row r="172" spans="1:6" ht="12.75">
      <c r="A172" s="21" t="s">
        <v>744</v>
      </c>
      <c r="B172" s="6" t="s">
        <v>863</v>
      </c>
      <c r="C172" s="11">
        <v>32527</v>
      </c>
      <c r="D172" s="11">
        <v>5590</v>
      </c>
      <c r="E172" s="3">
        <f t="shared" si="2"/>
        <v>181825930</v>
      </c>
      <c r="F172" s="12"/>
    </row>
    <row r="173" spans="1:6" ht="12.75">
      <c r="A173" s="21" t="s">
        <v>744</v>
      </c>
      <c r="B173" s="6" t="s">
        <v>864</v>
      </c>
      <c r="C173" s="11">
        <v>6000</v>
      </c>
      <c r="D173" s="11">
        <v>36980</v>
      </c>
      <c r="E173" s="3">
        <f t="shared" si="2"/>
        <v>221880000</v>
      </c>
      <c r="F173" s="12"/>
    </row>
    <row r="174" spans="1:6" ht="12.75">
      <c r="A174" s="21" t="s">
        <v>744</v>
      </c>
      <c r="B174" s="6" t="s">
        <v>865</v>
      </c>
      <c r="C174" s="11">
        <v>16000</v>
      </c>
      <c r="D174" s="11">
        <v>15600</v>
      </c>
      <c r="E174" s="3">
        <f t="shared" si="2"/>
        <v>249600000</v>
      </c>
      <c r="F174" s="12"/>
    </row>
    <row r="175" spans="1:6" ht="12.75">
      <c r="A175" s="21" t="s">
        <v>744</v>
      </c>
      <c r="B175" s="6" t="s">
        <v>866</v>
      </c>
      <c r="C175" s="11">
        <v>210000</v>
      </c>
      <c r="D175" s="11">
        <v>3470</v>
      </c>
      <c r="E175" s="3">
        <f t="shared" si="2"/>
        <v>728700000</v>
      </c>
      <c r="F175" s="12"/>
    </row>
    <row r="176" spans="1:6" ht="12.75">
      <c r="A176" s="21" t="s">
        <v>744</v>
      </c>
      <c r="B176" s="6" t="s">
        <v>867</v>
      </c>
      <c r="C176" s="11">
        <v>60000</v>
      </c>
      <c r="D176" s="11">
        <v>323</v>
      </c>
      <c r="E176" s="3">
        <f t="shared" si="2"/>
        <v>19380000</v>
      </c>
      <c r="F176" s="12"/>
    </row>
    <row r="177" spans="1:6" ht="12.75">
      <c r="A177" s="21" t="s">
        <v>744</v>
      </c>
      <c r="B177" s="6" t="s">
        <v>868</v>
      </c>
      <c r="C177" s="11">
        <v>280000</v>
      </c>
      <c r="D177" s="11">
        <v>812</v>
      </c>
      <c r="E177" s="3">
        <f t="shared" si="2"/>
        <v>227360000</v>
      </c>
      <c r="F177" s="12"/>
    </row>
    <row r="178" spans="1:6" ht="12.75">
      <c r="A178" s="21" t="s">
        <v>744</v>
      </c>
      <c r="B178" s="6" t="s">
        <v>869</v>
      </c>
      <c r="C178" s="11">
        <v>200000</v>
      </c>
      <c r="D178" s="11">
        <v>1740</v>
      </c>
      <c r="E178" s="3">
        <f t="shared" si="2"/>
        <v>348000000</v>
      </c>
      <c r="F178" s="12"/>
    </row>
    <row r="179" spans="1:6" ht="12.75">
      <c r="A179" s="21" t="s">
        <v>744</v>
      </c>
      <c r="B179" s="6" t="s">
        <v>746</v>
      </c>
      <c r="C179" s="11">
        <v>100000</v>
      </c>
      <c r="D179" s="11">
        <v>845</v>
      </c>
      <c r="E179" s="3">
        <f t="shared" si="2"/>
        <v>84500000</v>
      </c>
      <c r="F179" s="12"/>
    </row>
    <row r="180" spans="1:6" ht="12.75">
      <c r="A180" s="21" t="s">
        <v>744</v>
      </c>
      <c r="B180" s="6" t="s">
        <v>870</v>
      </c>
      <c r="C180" s="11">
        <v>252000</v>
      </c>
      <c r="D180" s="11">
        <v>452</v>
      </c>
      <c r="E180" s="3">
        <f t="shared" si="2"/>
        <v>113904000</v>
      </c>
      <c r="F180" s="12"/>
    </row>
    <row r="181" spans="1:6" ht="12.75">
      <c r="A181" s="21" t="s">
        <v>744</v>
      </c>
      <c r="B181" s="6" t="s">
        <v>871</v>
      </c>
      <c r="C181" s="11">
        <v>62500</v>
      </c>
      <c r="D181" s="11">
        <v>16000</v>
      </c>
      <c r="E181" s="3">
        <f t="shared" si="2"/>
        <v>1000000000</v>
      </c>
      <c r="F181" s="12"/>
    </row>
    <row r="182" spans="1:6" ht="12.75">
      <c r="A182" s="21" t="s">
        <v>744</v>
      </c>
      <c r="B182" s="6" t="s">
        <v>747</v>
      </c>
      <c r="C182" s="11">
        <v>500000</v>
      </c>
      <c r="D182" s="11">
        <v>4200</v>
      </c>
      <c r="E182" s="3">
        <f t="shared" si="2"/>
        <v>2100000000</v>
      </c>
      <c r="F182" s="12"/>
    </row>
    <row r="183" spans="1:6" ht="12.75">
      <c r="A183" s="21" t="s">
        <v>744</v>
      </c>
      <c r="B183" s="6" t="s">
        <v>748</v>
      </c>
      <c r="C183" s="11">
        <v>1030000</v>
      </c>
      <c r="D183" s="11">
        <v>162</v>
      </c>
      <c r="E183" s="3">
        <f t="shared" si="2"/>
        <v>166860000</v>
      </c>
      <c r="F183" s="12"/>
    </row>
    <row r="184" spans="1:6" ht="12.75">
      <c r="A184" s="21" t="s">
        <v>744</v>
      </c>
      <c r="B184" t="s">
        <v>872</v>
      </c>
      <c r="C184" s="11">
        <v>500000</v>
      </c>
      <c r="D184" s="11">
        <v>1675</v>
      </c>
      <c r="E184" s="3">
        <f t="shared" si="2"/>
        <v>837500000</v>
      </c>
      <c r="F184" s="12"/>
    </row>
    <row r="185" spans="1:6" ht="12.75">
      <c r="A185" s="21" t="s">
        <v>744</v>
      </c>
      <c r="B185" t="s">
        <v>873</v>
      </c>
      <c r="C185" s="11">
        <v>1000000</v>
      </c>
      <c r="D185" s="11">
        <v>300</v>
      </c>
      <c r="E185" s="3">
        <f t="shared" si="2"/>
        <v>300000000</v>
      </c>
      <c r="F185" s="12"/>
    </row>
    <row r="186" spans="1:6" ht="12.75">
      <c r="A186" s="21" t="s">
        <v>744</v>
      </c>
      <c r="B186" t="s">
        <v>874</v>
      </c>
      <c r="C186" s="11">
        <v>60000</v>
      </c>
      <c r="D186" s="11">
        <v>790</v>
      </c>
      <c r="E186" s="3">
        <f t="shared" si="2"/>
        <v>47400000</v>
      </c>
      <c r="F186" s="12"/>
    </row>
    <row r="187" spans="1:6" ht="12.75">
      <c r="A187" s="21" t="s">
        <v>744</v>
      </c>
      <c r="B187" t="s">
        <v>875</v>
      </c>
      <c r="C187" s="11">
        <v>50000</v>
      </c>
      <c r="D187" s="11">
        <v>1050</v>
      </c>
      <c r="E187" s="3">
        <f t="shared" si="2"/>
        <v>52500000</v>
      </c>
      <c r="F187" s="12"/>
    </row>
    <row r="188" spans="1:6" ht="12.75">
      <c r="A188" s="21" t="s">
        <v>744</v>
      </c>
      <c r="B188" t="s">
        <v>877</v>
      </c>
      <c r="C188" s="11">
        <v>600000</v>
      </c>
      <c r="D188" s="11">
        <v>835</v>
      </c>
      <c r="E188" s="3">
        <f t="shared" si="2"/>
        <v>501000000</v>
      </c>
      <c r="F188" s="12"/>
    </row>
    <row r="189" spans="1:6" ht="12.75">
      <c r="A189" s="21" t="s">
        <v>744</v>
      </c>
      <c r="B189" t="s">
        <v>878</v>
      </c>
      <c r="C189" s="11">
        <v>918600</v>
      </c>
      <c r="D189" s="11">
        <v>6075</v>
      </c>
      <c r="E189" s="3">
        <f t="shared" si="2"/>
        <v>5580495000</v>
      </c>
      <c r="F189" s="12" t="s">
        <v>722</v>
      </c>
    </row>
    <row r="190" spans="1:6" ht="12.75">
      <c r="A190" s="21" t="s">
        <v>744</v>
      </c>
      <c r="B190" t="s">
        <v>749</v>
      </c>
      <c r="C190" s="11">
        <v>25000</v>
      </c>
      <c r="D190" s="11">
        <v>1470</v>
      </c>
      <c r="E190" s="3">
        <f t="shared" si="2"/>
        <v>36750000</v>
      </c>
      <c r="F190" s="12"/>
    </row>
    <row r="191" spans="1:6" ht="12.75">
      <c r="A191" s="21" t="s">
        <v>744</v>
      </c>
      <c r="B191" t="s">
        <v>879</v>
      </c>
      <c r="C191" s="11">
        <v>100000</v>
      </c>
      <c r="D191" s="11">
        <v>2760</v>
      </c>
      <c r="E191" s="3">
        <f t="shared" si="2"/>
        <v>276000000</v>
      </c>
      <c r="F191" s="12"/>
    </row>
    <row r="192" spans="1:6" ht="12.75">
      <c r="A192" s="21" t="s">
        <v>744</v>
      </c>
      <c r="B192" t="s">
        <v>880</v>
      </c>
      <c r="C192" s="11">
        <v>2000000</v>
      </c>
      <c r="D192" s="11">
        <v>890</v>
      </c>
      <c r="E192" s="3">
        <f t="shared" si="2"/>
        <v>1780000000</v>
      </c>
      <c r="F192" s="12" t="s">
        <v>722</v>
      </c>
    </row>
    <row r="193" spans="1:6" ht="12.75">
      <c r="A193" s="21" t="s">
        <v>744</v>
      </c>
      <c r="B193" t="s">
        <v>881</v>
      </c>
      <c r="C193" s="11">
        <v>120000</v>
      </c>
      <c r="D193" s="11">
        <v>325</v>
      </c>
      <c r="E193" s="3">
        <f t="shared" si="2"/>
        <v>39000000</v>
      </c>
      <c r="F193" s="12"/>
    </row>
    <row r="194" spans="1:6" ht="12.75">
      <c r="A194" s="21" t="s">
        <v>744</v>
      </c>
      <c r="B194" t="s">
        <v>882</v>
      </c>
      <c r="C194" s="11">
        <v>84210</v>
      </c>
      <c r="D194" s="11">
        <v>550</v>
      </c>
      <c r="E194" s="3">
        <f t="shared" si="2"/>
        <v>46315500</v>
      </c>
      <c r="F194" s="12"/>
    </row>
    <row r="195" spans="1:6" ht="12.75">
      <c r="A195" s="21" t="s">
        <v>744</v>
      </c>
      <c r="B195" t="s">
        <v>883</v>
      </c>
      <c r="C195" s="11">
        <v>80000</v>
      </c>
      <c r="D195" s="11">
        <v>2360</v>
      </c>
      <c r="E195" s="3">
        <f t="shared" si="2"/>
        <v>188800000</v>
      </c>
      <c r="F195" s="12"/>
    </row>
    <row r="196" spans="1:6" ht="12.75">
      <c r="A196" s="21" t="s">
        <v>744</v>
      </c>
      <c r="B196" s="6" t="s">
        <v>884</v>
      </c>
      <c r="C196" s="11">
        <v>105000</v>
      </c>
      <c r="D196" s="11">
        <v>1220</v>
      </c>
      <c r="E196" s="3">
        <f t="shared" si="2"/>
        <v>128100000</v>
      </c>
      <c r="F196" s="12"/>
    </row>
    <row r="197" spans="1:6" ht="12.75">
      <c r="A197" s="21" t="s">
        <v>744</v>
      </c>
      <c r="B197" t="s">
        <v>885</v>
      </c>
      <c r="C197" s="11">
        <v>550000</v>
      </c>
      <c r="D197" s="11">
        <v>1235</v>
      </c>
      <c r="E197" s="3">
        <f aca="true" t="shared" si="3" ref="E197:E260">PRODUCT(C197,D197)</f>
        <v>679250000</v>
      </c>
      <c r="F197" s="12"/>
    </row>
    <row r="198" spans="1:6" ht="12.75">
      <c r="A198" s="21" t="s">
        <v>744</v>
      </c>
      <c r="B198" t="s">
        <v>750</v>
      </c>
      <c r="C198" s="11">
        <v>50000</v>
      </c>
      <c r="D198" s="11">
        <v>8350</v>
      </c>
      <c r="E198" s="3">
        <f t="shared" si="3"/>
        <v>417500000</v>
      </c>
      <c r="F198" s="12"/>
    </row>
    <row r="199" spans="1:6" ht="12.75">
      <c r="A199" s="21" t="s">
        <v>744</v>
      </c>
      <c r="B199" t="s">
        <v>751</v>
      </c>
      <c r="C199" s="11">
        <v>150000</v>
      </c>
      <c r="D199" s="11">
        <v>320</v>
      </c>
      <c r="E199" s="3">
        <f t="shared" si="3"/>
        <v>48000000</v>
      </c>
      <c r="F199" s="12"/>
    </row>
    <row r="200" spans="1:6" ht="12.75">
      <c r="A200" s="21" t="s">
        <v>744</v>
      </c>
      <c r="B200" t="s">
        <v>886</v>
      </c>
      <c r="C200" s="11">
        <v>41729</v>
      </c>
      <c r="D200" s="11">
        <v>400</v>
      </c>
      <c r="E200" s="3">
        <f t="shared" si="3"/>
        <v>16691600</v>
      </c>
      <c r="F200" s="12"/>
    </row>
    <row r="201" spans="1:6" ht="12.75">
      <c r="A201" s="21" t="s">
        <v>744</v>
      </c>
      <c r="B201" t="s">
        <v>887</v>
      </c>
      <c r="C201" s="11">
        <v>927360</v>
      </c>
      <c r="D201" s="11">
        <v>1178</v>
      </c>
      <c r="E201" s="3">
        <f t="shared" si="3"/>
        <v>1092430080</v>
      </c>
      <c r="F201" s="12" t="s">
        <v>722</v>
      </c>
    </row>
    <row r="202" spans="1:8" ht="12.75">
      <c r="A202" s="21" t="s">
        <v>744</v>
      </c>
      <c r="B202" s="4" t="s">
        <v>888</v>
      </c>
      <c r="C202" s="11">
        <v>60000</v>
      </c>
      <c r="D202" s="11">
        <v>565</v>
      </c>
      <c r="E202" s="3">
        <f t="shared" si="3"/>
        <v>33900000</v>
      </c>
      <c r="F202" s="12"/>
      <c r="H202" t="s">
        <v>233</v>
      </c>
    </row>
    <row r="203" spans="1:6" ht="12.75">
      <c r="A203" s="21" t="s">
        <v>744</v>
      </c>
      <c r="B203" t="s">
        <v>889</v>
      </c>
      <c r="C203" s="11">
        <v>16000</v>
      </c>
      <c r="D203" s="11">
        <v>3050</v>
      </c>
      <c r="E203" s="3">
        <f t="shared" si="3"/>
        <v>48800000</v>
      </c>
      <c r="F203" s="12"/>
    </row>
    <row r="204" spans="1:6" ht="12.75">
      <c r="A204" s="21" t="s">
        <v>744</v>
      </c>
      <c r="B204" t="s">
        <v>890</v>
      </c>
      <c r="C204" s="11">
        <v>600000</v>
      </c>
      <c r="D204" s="11">
        <v>1685</v>
      </c>
      <c r="E204" s="3">
        <f t="shared" si="3"/>
        <v>1011000000</v>
      </c>
      <c r="F204" s="12" t="s">
        <v>722</v>
      </c>
    </row>
    <row r="205" spans="1:6" ht="12.75">
      <c r="A205" s="21" t="s">
        <v>744</v>
      </c>
      <c r="B205" t="s">
        <v>891</v>
      </c>
      <c r="C205" s="11">
        <v>600000</v>
      </c>
      <c r="D205" s="11">
        <v>1880</v>
      </c>
      <c r="E205" s="3">
        <f t="shared" si="3"/>
        <v>1128000000</v>
      </c>
      <c r="F205" s="12"/>
    </row>
    <row r="206" spans="1:6" ht="12.75">
      <c r="A206" s="21" t="s">
        <v>744</v>
      </c>
      <c r="B206" t="s">
        <v>892</v>
      </c>
      <c r="C206" s="11">
        <v>80000</v>
      </c>
      <c r="D206" s="11">
        <v>1540</v>
      </c>
      <c r="E206" s="3">
        <f t="shared" si="3"/>
        <v>123200000</v>
      </c>
      <c r="F206" s="12"/>
    </row>
    <row r="207" spans="1:6" ht="12.75">
      <c r="A207" s="21" t="s">
        <v>744</v>
      </c>
      <c r="B207" t="s">
        <v>893</v>
      </c>
      <c r="C207" s="11">
        <v>612011</v>
      </c>
      <c r="D207" s="11">
        <v>1300</v>
      </c>
      <c r="E207" s="3">
        <f t="shared" si="3"/>
        <v>795614300</v>
      </c>
      <c r="F207" s="12"/>
    </row>
    <row r="208" spans="1:6" ht="12.75">
      <c r="A208" s="21" t="s">
        <v>744</v>
      </c>
      <c r="B208" t="s">
        <v>894</v>
      </c>
      <c r="C208" s="11">
        <v>60000</v>
      </c>
      <c r="D208" s="11">
        <v>6445</v>
      </c>
      <c r="E208" s="3">
        <f t="shared" si="3"/>
        <v>386700000</v>
      </c>
      <c r="F208" s="12"/>
    </row>
    <row r="209" spans="1:6" ht="12.75">
      <c r="A209" s="21" t="s">
        <v>744</v>
      </c>
      <c r="B209" t="s">
        <v>895</v>
      </c>
      <c r="C209" s="11">
        <v>2400000</v>
      </c>
      <c r="D209" s="11">
        <v>1650</v>
      </c>
      <c r="E209" s="3">
        <f t="shared" si="3"/>
        <v>3960000000</v>
      </c>
      <c r="F209" s="12" t="s">
        <v>722</v>
      </c>
    </row>
    <row r="210" spans="1:6" ht="12.75">
      <c r="A210" s="21" t="s">
        <v>744</v>
      </c>
      <c r="B210" t="s">
        <v>896</v>
      </c>
      <c r="C210" s="11">
        <v>53000</v>
      </c>
      <c r="D210" s="11">
        <v>6150</v>
      </c>
      <c r="E210" s="3">
        <f t="shared" si="3"/>
        <v>325950000</v>
      </c>
      <c r="F210" s="12"/>
    </row>
    <row r="211" spans="1:8" ht="12.75">
      <c r="A211" s="21" t="s">
        <v>744</v>
      </c>
      <c r="B211" t="s">
        <v>897</v>
      </c>
      <c r="C211" s="11">
        <v>12000</v>
      </c>
      <c r="D211" s="11">
        <v>5600</v>
      </c>
      <c r="E211" s="3">
        <f t="shared" si="3"/>
        <v>67200000</v>
      </c>
      <c r="F211" s="12"/>
      <c r="H211" t="s">
        <v>742</v>
      </c>
    </row>
    <row r="212" spans="1:6" ht="12.75">
      <c r="A212" s="21" t="s">
        <v>744</v>
      </c>
      <c r="B212" t="s">
        <v>752</v>
      </c>
      <c r="C212" s="11">
        <v>100000</v>
      </c>
      <c r="D212" s="11">
        <v>1890</v>
      </c>
      <c r="E212" s="3">
        <f t="shared" si="3"/>
        <v>189000000</v>
      </c>
      <c r="F212" s="12"/>
    </row>
    <row r="213" spans="1:6" ht="12.75">
      <c r="A213" s="21" t="s">
        <v>744</v>
      </c>
      <c r="B213" t="s">
        <v>898</v>
      </c>
      <c r="C213" s="11">
        <v>40000</v>
      </c>
      <c r="D213" s="11">
        <v>1380</v>
      </c>
      <c r="E213" s="3">
        <f t="shared" si="3"/>
        <v>55200000</v>
      </c>
      <c r="F213" s="12"/>
    </row>
    <row r="214" spans="1:8" ht="12.75">
      <c r="A214" s="21" t="s">
        <v>744</v>
      </c>
      <c r="B214" t="s">
        <v>899</v>
      </c>
      <c r="C214" s="11">
        <v>20000</v>
      </c>
      <c r="D214" s="11">
        <v>1405</v>
      </c>
      <c r="E214" s="3">
        <f t="shared" si="3"/>
        <v>28100000</v>
      </c>
      <c r="F214" s="12"/>
      <c r="H214" t="s">
        <v>742</v>
      </c>
    </row>
    <row r="215" spans="1:6" ht="12.75">
      <c r="A215" s="21" t="s">
        <v>744</v>
      </c>
      <c r="B215" t="s">
        <v>900</v>
      </c>
      <c r="C215" s="11">
        <v>460000</v>
      </c>
      <c r="D215" s="11">
        <v>1900</v>
      </c>
      <c r="E215" s="3">
        <f t="shared" si="3"/>
        <v>874000000</v>
      </c>
      <c r="F215" s="12"/>
    </row>
    <row r="216" spans="1:6" ht="12.75">
      <c r="A216" s="21" t="s">
        <v>744</v>
      </c>
      <c r="B216" t="s">
        <v>902</v>
      </c>
      <c r="C216" s="11">
        <v>220000</v>
      </c>
      <c r="D216" s="11">
        <v>43</v>
      </c>
      <c r="E216" s="3">
        <f t="shared" si="3"/>
        <v>9460000</v>
      </c>
      <c r="F216" s="12"/>
    </row>
    <row r="217" spans="1:8" ht="12.75">
      <c r="A217" s="21" t="s">
        <v>744</v>
      </c>
      <c r="B217" t="s">
        <v>903</v>
      </c>
      <c r="C217" s="11">
        <v>10000</v>
      </c>
      <c r="D217" s="11">
        <v>315</v>
      </c>
      <c r="E217" s="3">
        <f t="shared" si="3"/>
        <v>3150000</v>
      </c>
      <c r="F217" s="12"/>
      <c r="H217" t="s">
        <v>742</v>
      </c>
    </row>
    <row r="218" spans="1:6" ht="12.75">
      <c r="A218" s="21" t="s">
        <v>744</v>
      </c>
      <c r="B218" t="s">
        <v>753</v>
      </c>
      <c r="C218" s="11">
        <v>200000</v>
      </c>
      <c r="D218" s="11">
        <v>1215</v>
      </c>
      <c r="E218" s="3">
        <f t="shared" si="3"/>
        <v>243000000</v>
      </c>
      <c r="F218" s="12"/>
    </row>
    <row r="219" spans="1:6" ht="12.75">
      <c r="A219" s="21" t="s">
        <v>744</v>
      </c>
      <c r="B219" t="s">
        <v>904</v>
      </c>
      <c r="C219" s="11">
        <v>170000</v>
      </c>
      <c r="D219" s="11">
        <v>6100</v>
      </c>
      <c r="E219" s="3">
        <f t="shared" si="3"/>
        <v>1037000000</v>
      </c>
      <c r="F219" s="12"/>
    </row>
    <row r="220" spans="1:6" ht="12.75">
      <c r="A220" s="21" t="s">
        <v>744</v>
      </c>
      <c r="B220" t="s">
        <v>905</v>
      </c>
      <c r="C220" s="11">
        <v>150000</v>
      </c>
      <c r="D220" s="11">
        <v>1560</v>
      </c>
      <c r="E220" s="3">
        <f t="shared" si="3"/>
        <v>234000000</v>
      </c>
      <c r="F220" s="12"/>
    </row>
    <row r="221" spans="1:6" ht="12.75">
      <c r="A221" s="21" t="s">
        <v>744</v>
      </c>
      <c r="B221" t="s">
        <v>754</v>
      </c>
      <c r="C221" s="11">
        <v>40000</v>
      </c>
      <c r="D221" s="11">
        <v>3480</v>
      </c>
      <c r="E221" s="3">
        <f t="shared" si="3"/>
        <v>139200000</v>
      </c>
      <c r="F221" s="12"/>
    </row>
    <row r="222" spans="1:6" ht="12.75">
      <c r="A222" s="21" t="s">
        <v>744</v>
      </c>
      <c r="B222" t="s">
        <v>906</v>
      </c>
      <c r="C222" s="11">
        <v>14000</v>
      </c>
      <c r="D222" s="11">
        <v>1040</v>
      </c>
      <c r="E222" s="3">
        <f t="shared" si="3"/>
        <v>14560000</v>
      </c>
      <c r="F222" s="12"/>
    </row>
    <row r="223" spans="1:6" ht="12.75">
      <c r="A223" s="21" t="s">
        <v>744</v>
      </c>
      <c r="B223" t="s">
        <v>907</v>
      </c>
      <c r="C223" s="11">
        <v>48640</v>
      </c>
      <c r="D223" s="11">
        <v>1735</v>
      </c>
      <c r="E223" s="3">
        <f t="shared" si="3"/>
        <v>84390400</v>
      </c>
      <c r="F223" s="12"/>
    </row>
    <row r="224" spans="1:8" ht="12.75">
      <c r="A224" s="21" t="s">
        <v>744</v>
      </c>
      <c r="B224" t="s">
        <v>908</v>
      </c>
      <c r="C224" s="11">
        <v>12050</v>
      </c>
      <c r="D224" s="11">
        <v>1360</v>
      </c>
      <c r="E224" s="3">
        <f t="shared" si="3"/>
        <v>16388000</v>
      </c>
      <c r="F224" s="12"/>
      <c r="H224" t="s">
        <v>234</v>
      </c>
    </row>
    <row r="225" spans="1:6" ht="12.75">
      <c r="A225" s="21" t="s">
        <v>744</v>
      </c>
      <c r="B225" t="s">
        <v>755</v>
      </c>
      <c r="C225" s="11">
        <v>255000</v>
      </c>
      <c r="D225" s="11">
        <v>801</v>
      </c>
      <c r="E225" s="3">
        <f t="shared" si="3"/>
        <v>204255000</v>
      </c>
      <c r="F225" s="12"/>
    </row>
    <row r="226" spans="1:6" ht="12.75">
      <c r="A226" s="21" t="s">
        <v>744</v>
      </c>
      <c r="B226" t="s">
        <v>1069</v>
      </c>
      <c r="C226" s="11">
        <v>600000</v>
      </c>
      <c r="D226" s="11">
        <v>479</v>
      </c>
      <c r="E226" s="3">
        <f t="shared" si="3"/>
        <v>287400000</v>
      </c>
      <c r="F226" s="12"/>
    </row>
    <row r="227" spans="1:6" ht="12.75">
      <c r="A227" s="21" t="s">
        <v>744</v>
      </c>
      <c r="B227" t="s">
        <v>909</v>
      </c>
      <c r="C227" s="11">
        <v>73000</v>
      </c>
      <c r="D227" s="11">
        <v>485</v>
      </c>
      <c r="E227" s="3">
        <f t="shared" si="3"/>
        <v>35405000</v>
      </c>
      <c r="F227" s="12"/>
    </row>
    <row r="228" spans="1:6" ht="12.75">
      <c r="A228" s="21" t="s">
        <v>744</v>
      </c>
      <c r="B228" t="s">
        <v>910</v>
      </c>
      <c r="C228" s="11">
        <v>30000</v>
      </c>
      <c r="D228" s="11">
        <v>2350</v>
      </c>
      <c r="E228" s="3">
        <f t="shared" si="3"/>
        <v>70500000</v>
      </c>
      <c r="F228" s="12"/>
    </row>
    <row r="229" spans="1:6" ht="12.75">
      <c r="A229" s="21" t="s">
        <v>744</v>
      </c>
      <c r="B229" t="s">
        <v>911</v>
      </c>
      <c r="C229" s="11">
        <v>60000</v>
      </c>
      <c r="D229" s="11">
        <v>300</v>
      </c>
      <c r="E229" s="3">
        <f t="shared" si="3"/>
        <v>18000000</v>
      </c>
      <c r="F229" s="12"/>
    </row>
    <row r="230" spans="1:6" ht="12.75">
      <c r="A230" s="21" t="s">
        <v>744</v>
      </c>
      <c r="B230" t="s">
        <v>756</v>
      </c>
      <c r="C230" s="11">
        <v>108500</v>
      </c>
      <c r="D230" s="11">
        <v>1080</v>
      </c>
      <c r="E230" s="3">
        <f t="shared" si="3"/>
        <v>117180000</v>
      </c>
      <c r="F230" s="12"/>
    </row>
    <row r="231" spans="1:6" ht="12.75">
      <c r="A231" s="21" t="s">
        <v>744</v>
      </c>
      <c r="B231" t="s">
        <v>757</v>
      </c>
      <c r="C231" s="11">
        <v>100000</v>
      </c>
      <c r="D231" s="11">
        <v>10445</v>
      </c>
      <c r="E231" s="3">
        <f t="shared" si="3"/>
        <v>1044500000</v>
      </c>
      <c r="F231" s="12"/>
    </row>
    <row r="232" spans="1:6" ht="12.75">
      <c r="A232" s="21" t="s">
        <v>744</v>
      </c>
      <c r="B232" t="s">
        <v>758</v>
      </c>
      <c r="C232" s="11">
        <v>100000</v>
      </c>
      <c r="D232" s="11">
        <v>1110</v>
      </c>
      <c r="E232" s="3">
        <f t="shared" si="3"/>
        <v>111000000</v>
      </c>
      <c r="F232" s="12"/>
    </row>
    <row r="233" spans="1:8" ht="12.75">
      <c r="A233" s="21" t="s">
        <v>744</v>
      </c>
      <c r="B233" t="s">
        <v>759</v>
      </c>
      <c r="C233" s="11">
        <v>100000</v>
      </c>
      <c r="D233" s="11">
        <v>850</v>
      </c>
      <c r="E233" s="3">
        <f t="shared" si="3"/>
        <v>85000000</v>
      </c>
      <c r="F233" s="12"/>
      <c r="H233" t="s">
        <v>235</v>
      </c>
    </row>
    <row r="234" spans="1:6" ht="12.75">
      <c r="A234" s="21" t="s">
        <v>744</v>
      </c>
      <c r="B234" t="s">
        <v>760</v>
      </c>
      <c r="C234" s="11">
        <v>314200</v>
      </c>
      <c r="D234" s="11">
        <v>3270</v>
      </c>
      <c r="E234" s="3">
        <f t="shared" si="3"/>
        <v>1027434000</v>
      </c>
      <c r="F234" s="12" t="s">
        <v>722</v>
      </c>
    </row>
    <row r="235" spans="1:6" ht="12.75">
      <c r="A235" s="21" t="s">
        <v>744</v>
      </c>
      <c r="B235" s="6" t="s">
        <v>941</v>
      </c>
      <c r="C235" s="11">
        <v>60000</v>
      </c>
      <c r="D235" s="11">
        <v>1650</v>
      </c>
      <c r="E235" s="3">
        <f t="shared" si="3"/>
        <v>99000000</v>
      </c>
      <c r="F235" s="12"/>
    </row>
    <row r="236" spans="1:6" ht="12.75">
      <c r="A236" s="21" t="s">
        <v>744</v>
      </c>
      <c r="B236" t="s">
        <v>912</v>
      </c>
      <c r="C236" s="11">
        <v>200000</v>
      </c>
      <c r="D236" s="11">
        <v>1060</v>
      </c>
      <c r="E236" s="3">
        <f t="shared" si="3"/>
        <v>212000000</v>
      </c>
      <c r="F236" s="12"/>
    </row>
    <row r="237" spans="1:6" ht="12.75">
      <c r="A237" s="21" t="s">
        <v>744</v>
      </c>
      <c r="B237" t="s">
        <v>913</v>
      </c>
      <c r="C237" s="11">
        <v>300000</v>
      </c>
      <c r="D237" s="11">
        <v>289</v>
      </c>
      <c r="E237" s="3">
        <f t="shared" si="3"/>
        <v>86700000</v>
      </c>
      <c r="F237" s="12"/>
    </row>
    <row r="238" spans="1:6" ht="12.75">
      <c r="A238" s="21" t="s">
        <v>744</v>
      </c>
      <c r="B238" t="s">
        <v>914</v>
      </c>
      <c r="C238" s="11">
        <v>400000</v>
      </c>
      <c r="D238" s="11">
        <v>730</v>
      </c>
      <c r="E238" s="3">
        <f t="shared" si="3"/>
        <v>292000000</v>
      </c>
      <c r="F238" s="12"/>
    </row>
    <row r="239" spans="1:6" ht="12.75">
      <c r="A239" s="21" t="s">
        <v>744</v>
      </c>
      <c r="B239" t="s">
        <v>761</v>
      </c>
      <c r="C239" s="11">
        <v>1240000</v>
      </c>
      <c r="D239" s="11">
        <v>216</v>
      </c>
      <c r="E239" s="3">
        <f t="shared" si="3"/>
        <v>267840000</v>
      </c>
      <c r="F239" s="12"/>
    </row>
    <row r="240" spans="1:6" ht="12.75">
      <c r="A240" s="21" t="s">
        <v>744</v>
      </c>
      <c r="B240" t="s">
        <v>915</v>
      </c>
      <c r="C240" s="11">
        <v>100000</v>
      </c>
      <c r="D240" s="11">
        <v>500</v>
      </c>
      <c r="E240" s="3">
        <f t="shared" si="3"/>
        <v>50000000</v>
      </c>
      <c r="F240" s="12"/>
    </row>
    <row r="241" spans="1:6" ht="12.75">
      <c r="A241" s="21" t="s">
        <v>744</v>
      </c>
      <c r="B241" t="s">
        <v>916</v>
      </c>
      <c r="C241" s="11">
        <v>50000</v>
      </c>
      <c r="D241" s="11">
        <v>585</v>
      </c>
      <c r="E241" s="3">
        <f t="shared" si="3"/>
        <v>29250000</v>
      </c>
      <c r="F241" s="12"/>
    </row>
    <row r="242" spans="1:6" ht="12.75">
      <c r="A242" s="21" t="s">
        <v>744</v>
      </c>
      <c r="B242" t="s">
        <v>918</v>
      </c>
      <c r="C242" s="11">
        <v>200000</v>
      </c>
      <c r="D242" s="11">
        <v>1050</v>
      </c>
      <c r="E242" s="3">
        <f t="shared" si="3"/>
        <v>210000000</v>
      </c>
      <c r="F242" s="12"/>
    </row>
    <row r="243" spans="1:6" ht="12.75">
      <c r="A243" s="21" t="s">
        <v>744</v>
      </c>
      <c r="B243" t="s">
        <v>919</v>
      </c>
      <c r="C243" s="11">
        <v>150000</v>
      </c>
      <c r="D243" s="11">
        <v>3740</v>
      </c>
      <c r="E243" s="3">
        <f t="shared" si="3"/>
        <v>561000000</v>
      </c>
      <c r="F243" s="12"/>
    </row>
    <row r="244" spans="1:6" ht="12.75">
      <c r="A244" s="21" t="s">
        <v>744</v>
      </c>
      <c r="B244" t="s">
        <v>920</v>
      </c>
      <c r="C244" s="11">
        <v>150000</v>
      </c>
      <c r="D244" s="11">
        <v>1700</v>
      </c>
      <c r="E244" s="3">
        <f t="shared" si="3"/>
        <v>255000000</v>
      </c>
      <c r="F244" s="12"/>
    </row>
    <row r="245" spans="1:6" ht="12.75">
      <c r="A245" s="21" t="s">
        <v>744</v>
      </c>
      <c r="B245" t="s">
        <v>921</v>
      </c>
      <c r="C245" s="11">
        <v>37500</v>
      </c>
      <c r="D245" s="11">
        <v>7340</v>
      </c>
      <c r="E245" s="3">
        <f t="shared" si="3"/>
        <v>275250000</v>
      </c>
      <c r="F245" s="12"/>
    </row>
    <row r="246" spans="1:6" ht="12.75">
      <c r="A246" s="21" t="s">
        <v>744</v>
      </c>
      <c r="B246" t="s">
        <v>922</v>
      </c>
      <c r="C246" s="11">
        <v>265260</v>
      </c>
      <c r="D246" s="3">
        <v>7140</v>
      </c>
      <c r="E246" s="3">
        <f t="shared" si="3"/>
        <v>1893956400</v>
      </c>
      <c r="F246" t="s">
        <v>722</v>
      </c>
    </row>
    <row r="247" spans="1:5" ht="12.75">
      <c r="A247" s="21" t="s">
        <v>744</v>
      </c>
      <c r="B247" t="s">
        <v>923</v>
      </c>
      <c r="C247" s="11">
        <v>400000</v>
      </c>
      <c r="D247" s="3">
        <v>320</v>
      </c>
      <c r="E247" s="3">
        <f t="shared" si="3"/>
        <v>128000000</v>
      </c>
    </row>
    <row r="248" spans="1:5" ht="12.75">
      <c r="A248" s="21" t="s">
        <v>744</v>
      </c>
      <c r="B248" t="s">
        <v>924</v>
      </c>
      <c r="C248" s="11">
        <v>300000</v>
      </c>
      <c r="D248" s="3">
        <v>4025</v>
      </c>
      <c r="E248" s="3">
        <f t="shared" si="3"/>
        <v>1207500000</v>
      </c>
    </row>
    <row r="249" spans="1:8" ht="12.75">
      <c r="A249" s="6" t="s">
        <v>942</v>
      </c>
      <c r="C249" s="2" t="s">
        <v>787</v>
      </c>
      <c r="D249" s="2" t="s">
        <v>718</v>
      </c>
      <c r="E249" s="19" t="s">
        <v>788</v>
      </c>
      <c r="F249" s="2" t="s">
        <v>719</v>
      </c>
      <c r="G249" s="2" t="s">
        <v>789</v>
      </c>
      <c r="H249" s="2" t="s">
        <v>741</v>
      </c>
    </row>
    <row r="250" spans="1:6" ht="12.75">
      <c r="A250" s="6" t="s">
        <v>942</v>
      </c>
      <c r="B250" s="6" t="s">
        <v>943</v>
      </c>
      <c r="C250" s="11">
        <v>284926</v>
      </c>
      <c r="D250" s="3">
        <v>78500</v>
      </c>
      <c r="E250" s="3">
        <f t="shared" si="3"/>
        <v>22366691000</v>
      </c>
      <c r="F250" t="s">
        <v>722</v>
      </c>
    </row>
    <row r="251" spans="1:8" ht="12.75">
      <c r="A251" s="6" t="s">
        <v>942</v>
      </c>
      <c r="B251" s="6" t="s">
        <v>944</v>
      </c>
      <c r="C251" s="11">
        <v>178130</v>
      </c>
      <c r="D251" s="3">
        <v>57200</v>
      </c>
      <c r="E251" s="3">
        <f t="shared" si="3"/>
        <v>10189036000</v>
      </c>
      <c r="F251" t="s">
        <v>722</v>
      </c>
      <c r="H251" t="s">
        <v>234</v>
      </c>
    </row>
    <row r="252" spans="1:8" ht="12.75">
      <c r="A252" s="6" t="s">
        <v>942</v>
      </c>
      <c r="B252" s="6" t="s">
        <v>945</v>
      </c>
      <c r="C252" s="11">
        <v>100000</v>
      </c>
      <c r="D252" s="3">
        <v>62000</v>
      </c>
      <c r="E252" s="3">
        <f t="shared" si="3"/>
        <v>6200000000</v>
      </c>
      <c r="F252" t="s">
        <v>722</v>
      </c>
      <c r="H252" t="s">
        <v>233</v>
      </c>
    </row>
    <row r="253" spans="1:8" ht="12.75">
      <c r="A253" s="6" t="s">
        <v>942</v>
      </c>
      <c r="B253" s="6" t="s">
        <v>946</v>
      </c>
      <c r="C253" s="11">
        <v>422535</v>
      </c>
      <c r="D253" s="3">
        <v>24300</v>
      </c>
      <c r="E253" s="3">
        <f t="shared" si="3"/>
        <v>10267600500</v>
      </c>
      <c r="F253" t="s">
        <v>722</v>
      </c>
      <c r="H253" t="s">
        <v>236</v>
      </c>
    </row>
    <row r="254" spans="1:8" ht="12.75">
      <c r="A254" s="12" t="s">
        <v>501</v>
      </c>
      <c r="C254" s="2" t="s">
        <v>787</v>
      </c>
      <c r="D254" s="2" t="s">
        <v>718</v>
      </c>
      <c r="E254" s="19" t="s">
        <v>788</v>
      </c>
      <c r="F254" s="2" t="s">
        <v>719</v>
      </c>
      <c r="G254" s="2" t="s">
        <v>789</v>
      </c>
      <c r="H254" s="2" t="s">
        <v>741</v>
      </c>
    </row>
    <row r="255" spans="1:5" ht="12.75">
      <c r="A255" s="12" t="s">
        <v>501</v>
      </c>
      <c r="B255" t="s">
        <v>502</v>
      </c>
      <c r="C255" s="11">
        <v>400000</v>
      </c>
      <c r="D255" s="3">
        <v>1630</v>
      </c>
      <c r="E255" s="3">
        <f t="shared" si="3"/>
        <v>652000000</v>
      </c>
    </row>
    <row r="256" spans="1:5" ht="12.75">
      <c r="A256" s="12" t="s">
        <v>501</v>
      </c>
      <c r="B256" t="s">
        <v>503</v>
      </c>
      <c r="C256" s="11">
        <v>40333</v>
      </c>
      <c r="D256" s="3">
        <v>6600</v>
      </c>
      <c r="E256" s="3">
        <f t="shared" si="3"/>
        <v>266197800</v>
      </c>
    </row>
    <row r="257" spans="1:8" ht="12.75">
      <c r="A257" s="12" t="s">
        <v>501</v>
      </c>
      <c r="B257" t="s">
        <v>504</v>
      </c>
      <c r="C257" s="11">
        <v>15783</v>
      </c>
      <c r="D257" s="3">
        <v>4700</v>
      </c>
      <c r="E257" s="3">
        <f t="shared" si="3"/>
        <v>74180100</v>
      </c>
      <c r="H257" t="s">
        <v>742</v>
      </c>
    </row>
    <row r="258" spans="1:5" ht="12.75">
      <c r="A258" s="12" t="s">
        <v>501</v>
      </c>
      <c r="B258" t="s">
        <v>505</v>
      </c>
      <c r="C258" s="11">
        <v>275000</v>
      </c>
      <c r="D258" s="3">
        <v>306</v>
      </c>
      <c r="E258" s="3">
        <f t="shared" si="3"/>
        <v>84150000</v>
      </c>
    </row>
    <row r="259" spans="1:5" ht="12.75">
      <c r="A259" s="12" t="s">
        <v>501</v>
      </c>
      <c r="B259" t="s">
        <v>506</v>
      </c>
      <c r="C259" s="11">
        <v>526000</v>
      </c>
      <c r="D259" s="3">
        <v>160</v>
      </c>
      <c r="E259" s="3">
        <f t="shared" si="3"/>
        <v>84160000</v>
      </c>
    </row>
    <row r="260" spans="1:8" ht="12.75">
      <c r="A260" s="12" t="s">
        <v>501</v>
      </c>
      <c r="B260" t="s">
        <v>507</v>
      </c>
      <c r="C260" s="11">
        <v>16832</v>
      </c>
      <c r="D260" s="3">
        <v>1900</v>
      </c>
      <c r="E260" s="3">
        <f t="shared" si="3"/>
        <v>31980800</v>
      </c>
      <c r="H260" t="s">
        <v>742</v>
      </c>
    </row>
    <row r="261" spans="1:5" ht="12.75">
      <c r="A261" s="12" t="s">
        <v>501</v>
      </c>
      <c r="B261" t="s">
        <v>508</v>
      </c>
      <c r="C261" s="11">
        <v>1400000</v>
      </c>
      <c r="D261" s="3">
        <v>1165</v>
      </c>
      <c r="E261" s="3">
        <f aca="true" t="shared" si="4" ref="E261:E324">PRODUCT(C261,D261)</f>
        <v>1631000000</v>
      </c>
    </row>
    <row r="262" spans="1:5" ht="12.75">
      <c r="A262" s="12" t="s">
        <v>501</v>
      </c>
      <c r="B262" t="s">
        <v>509</v>
      </c>
      <c r="C262" s="11">
        <v>175000</v>
      </c>
      <c r="D262" s="3">
        <v>944</v>
      </c>
      <c r="E262" s="3">
        <f t="shared" si="4"/>
        <v>165200000</v>
      </c>
    </row>
    <row r="263" spans="1:8" ht="12.75">
      <c r="A263" s="12" t="s">
        <v>501</v>
      </c>
      <c r="B263" t="s">
        <v>510</v>
      </c>
      <c r="C263" s="11">
        <v>3800</v>
      </c>
      <c r="D263" s="3">
        <v>11300</v>
      </c>
      <c r="E263" s="3">
        <f t="shared" si="4"/>
        <v>42940000</v>
      </c>
      <c r="H263" t="s">
        <v>233</v>
      </c>
    </row>
    <row r="264" spans="1:5" ht="12.75">
      <c r="A264" s="12" t="s">
        <v>501</v>
      </c>
      <c r="B264" t="s">
        <v>511</v>
      </c>
      <c r="C264" s="11">
        <v>1340000</v>
      </c>
      <c r="D264" s="3">
        <v>355</v>
      </c>
      <c r="E264" s="3">
        <f t="shared" si="4"/>
        <v>475700000</v>
      </c>
    </row>
    <row r="265" spans="1:6" ht="12.75">
      <c r="A265" s="12" t="s">
        <v>501</v>
      </c>
      <c r="B265" t="s">
        <v>765</v>
      </c>
      <c r="C265" s="11">
        <v>1400000</v>
      </c>
      <c r="D265" s="3">
        <v>1541</v>
      </c>
      <c r="E265" s="3">
        <f t="shared" si="4"/>
        <v>2157400000</v>
      </c>
      <c r="F265" t="s">
        <v>722</v>
      </c>
    </row>
    <row r="266" spans="1:5" ht="12.75">
      <c r="A266" s="12" t="s">
        <v>501</v>
      </c>
      <c r="B266" t="s">
        <v>512</v>
      </c>
      <c r="C266" s="11">
        <v>413920</v>
      </c>
      <c r="D266" s="3">
        <v>235</v>
      </c>
      <c r="E266" s="3">
        <f t="shared" si="4"/>
        <v>97271200</v>
      </c>
    </row>
    <row r="267" spans="1:6" ht="12.75">
      <c r="A267" s="12" t="s">
        <v>501</v>
      </c>
      <c r="B267" t="s">
        <v>513</v>
      </c>
      <c r="C267" s="11">
        <v>712000</v>
      </c>
      <c r="D267" s="3">
        <v>1680</v>
      </c>
      <c r="E267" s="3">
        <f t="shared" si="4"/>
        <v>1196160000</v>
      </c>
      <c r="F267" t="s">
        <v>722</v>
      </c>
    </row>
    <row r="268" spans="1:5" ht="12.75">
      <c r="A268" s="12" t="s">
        <v>501</v>
      </c>
      <c r="B268" t="s">
        <v>514</v>
      </c>
      <c r="C268" s="11">
        <v>60000</v>
      </c>
      <c r="D268" s="3">
        <v>910</v>
      </c>
      <c r="E268" s="3">
        <f t="shared" si="4"/>
        <v>54600000</v>
      </c>
    </row>
    <row r="269" spans="1:8" ht="12.75">
      <c r="A269" s="12" t="s">
        <v>501</v>
      </c>
      <c r="B269" t="s">
        <v>515</v>
      </c>
      <c r="C269" s="11">
        <v>7260</v>
      </c>
      <c r="D269" s="3">
        <v>2200</v>
      </c>
      <c r="E269" s="3">
        <f t="shared" si="4"/>
        <v>15972000</v>
      </c>
      <c r="H269" t="s">
        <v>233</v>
      </c>
    </row>
    <row r="270" spans="1:8" ht="12.75">
      <c r="A270" s="6" t="s">
        <v>763</v>
      </c>
      <c r="C270" s="2" t="s">
        <v>787</v>
      </c>
      <c r="D270" s="2" t="s">
        <v>718</v>
      </c>
      <c r="E270" s="19" t="s">
        <v>788</v>
      </c>
      <c r="F270" s="2" t="s">
        <v>719</v>
      </c>
      <c r="G270" s="2" t="s">
        <v>789</v>
      </c>
      <c r="H270" s="2" t="s">
        <v>741</v>
      </c>
    </row>
    <row r="271" spans="1:5" ht="12.75">
      <c r="A271" s="6" t="s">
        <v>763</v>
      </c>
      <c r="B271" t="s">
        <v>480</v>
      </c>
      <c r="C271" s="11">
        <v>306000</v>
      </c>
      <c r="D271" s="3">
        <v>255</v>
      </c>
      <c r="E271" s="3">
        <f t="shared" si="4"/>
        <v>78030000</v>
      </c>
    </row>
    <row r="272" spans="1:5" ht="12.75">
      <c r="A272" s="6" t="s">
        <v>763</v>
      </c>
      <c r="B272" t="s">
        <v>481</v>
      </c>
      <c r="C272" s="11">
        <v>76237</v>
      </c>
      <c r="D272" s="3">
        <v>435</v>
      </c>
      <c r="E272" s="3">
        <f t="shared" si="4"/>
        <v>33163095</v>
      </c>
    </row>
    <row r="273" spans="1:5" ht="12.75">
      <c r="A273" s="6" t="s">
        <v>763</v>
      </c>
      <c r="B273" t="s">
        <v>766</v>
      </c>
      <c r="C273" s="11">
        <v>39459</v>
      </c>
      <c r="D273" s="3">
        <v>435</v>
      </c>
      <c r="E273" s="3">
        <f t="shared" si="4"/>
        <v>17164665</v>
      </c>
    </row>
    <row r="274" spans="1:8" ht="12.75">
      <c r="A274" s="6" t="s">
        <v>763</v>
      </c>
      <c r="B274" t="s">
        <v>482</v>
      </c>
      <c r="C274" s="11">
        <v>26800</v>
      </c>
      <c r="D274" s="3">
        <v>73</v>
      </c>
      <c r="E274" s="3">
        <f t="shared" si="4"/>
        <v>1956400</v>
      </c>
      <c r="H274" t="s">
        <v>233</v>
      </c>
    </row>
    <row r="275" spans="1:5" ht="12.75">
      <c r="A275" s="6" t="s">
        <v>763</v>
      </c>
      <c r="B275" t="s">
        <v>483</v>
      </c>
      <c r="C275" s="11">
        <v>176000</v>
      </c>
      <c r="D275" s="3">
        <v>4500</v>
      </c>
      <c r="E275" s="3">
        <f t="shared" si="4"/>
        <v>792000000</v>
      </c>
    </row>
    <row r="276" spans="1:5" ht="12.75">
      <c r="A276" s="6" t="s">
        <v>763</v>
      </c>
      <c r="B276" t="s">
        <v>484</v>
      </c>
      <c r="C276" s="11">
        <v>48035</v>
      </c>
      <c r="D276" s="3">
        <v>13350</v>
      </c>
      <c r="E276" s="3">
        <f t="shared" si="4"/>
        <v>641267250</v>
      </c>
    </row>
    <row r="277" spans="1:6" ht="12.75">
      <c r="A277" s="6" t="s">
        <v>763</v>
      </c>
      <c r="B277" t="s">
        <v>484</v>
      </c>
      <c r="C277" s="11">
        <v>632755</v>
      </c>
      <c r="D277" s="3">
        <v>2450</v>
      </c>
      <c r="E277" s="3">
        <f t="shared" si="4"/>
        <v>1550249750</v>
      </c>
      <c r="F277" t="s">
        <v>722</v>
      </c>
    </row>
    <row r="278" spans="1:5" ht="12.75">
      <c r="A278" s="6" t="s">
        <v>763</v>
      </c>
      <c r="B278" t="s">
        <v>485</v>
      </c>
      <c r="C278" s="11">
        <v>100000</v>
      </c>
      <c r="D278" s="3">
        <v>3561</v>
      </c>
      <c r="E278" s="3">
        <f t="shared" si="4"/>
        <v>356100000</v>
      </c>
    </row>
    <row r="279" spans="1:5" ht="12.75">
      <c r="A279" s="6" t="s">
        <v>763</v>
      </c>
      <c r="B279" t="s">
        <v>767</v>
      </c>
      <c r="C279" s="11">
        <v>110000</v>
      </c>
      <c r="D279" s="3">
        <v>2750</v>
      </c>
      <c r="E279" s="3">
        <f t="shared" si="4"/>
        <v>302500000</v>
      </c>
    </row>
    <row r="280" spans="1:5" ht="12.75">
      <c r="A280" s="6" t="s">
        <v>763</v>
      </c>
      <c r="B280" t="s">
        <v>486</v>
      </c>
      <c r="C280" s="11">
        <v>412000</v>
      </c>
      <c r="D280" s="3">
        <v>3590</v>
      </c>
      <c r="E280" s="3">
        <f t="shared" si="4"/>
        <v>1479080000</v>
      </c>
    </row>
    <row r="281" spans="1:5" ht="12.75">
      <c r="A281" s="6" t="s">
        <v>763</v>
      </c>
      <c r="B281" s="6" t="s">
        <v>487</v>
      </c>
      <c r="C281" s="11">
        <v>342000</v>
      </c>
      <c r="D281" s="3">
        <v>615</v>
      </c>
      <c r="E281" s="3">
        <f t="shared" si="4"/>
        <v>210330000</v>
      </c>
    </row>
    <row r="282" spans="1:5" ht="12.75">
      <c r="A282" s="6" t="s">
        <v>763</v>
      </c>
      <c r="B282" s="6" t="s">
        <v>488</v>
      </c>
      <c r="C282" s="11">
        <v>252624</v>
      </c>
      <c r="D282" s="3">
        <v>2501</v>
      </c>
      <c r="E282" s="3">
        <f t="shared" si="4"/>
        <v>631812624</v>
      </c>
    </row>
    <row r="283" spans="1:8" ht="12.75">
      <c r="A283" s="6" t="s">
        <v>763</v>
      </c>
      <c r="B283" s="6" t="s">
        <v>489</v>
      </c>
      <c r="C283" s="11">
        <v>1894</v>
      </c>
      <c r="D283" s="3">
        <v>36700</v>
      </c>
      <c r="E283" s="3">
        <f t="shared" si="4"/>
        <v>69509800</v>
      </c>
      <c r="H283" t="s">
        <v>233</v>
      </c>
    </row>
    <row r="284" spans="1:5" ht="12.75">
      <c r="A284" s="6" t="s">
        <v>763</v>
      </c>
      <c r="B284" s="6" t="s">
        <v>490</v>
      </c>
      <c r="C284" s="11">
        <v>27000</v>
      </c>
      <c r="D284" s="3">
        <v>9550</v>
      </c>
      <c r="E284" s="3">
        <f t="shared" si="4"/>
        <v>257850000</v>
      </c>
    </row>
    <row r="285" spans="1:5" ht="12.75">
      <c r="A285" s="6" t="s">
        <v>763</v>
      </c>
      <c r="B285" t="s">
        <v>491</v>
      </c>
      <c r="C285" s="11">
        <v>108000</v>
      </c>
      <c r="D285" s="3">
        <v>420</v>
      </c>
      <c r="E285" s="3">
        <f t="shared" si="4"/>
        <v>45360000</v>
      </c>
    </row>
    <row r="286" spans="1:5" ht="12.75">
      <c r="A286" s="6" t="s">
        <v>763</v>
      </c>
      <c r="B286" t="s">
        <v>492</v>
      </c>
      <c r="C286" s="11">
        <v>150000</v>
      </c>
      <c r="D286" s="3">
        <v>3250</v>
      </c>
      <c r="E286" s="3">
        <f t="shared" si="4"/>
        <v>487500000</v>
      </c>
    </row>
    <row r="287" spans="1:5" ht="12.75">
      <c r="A287" s="6" t="s">
        <v>763</v>
      </c>
      <c r="B287" t="s">
        <v>493</v>
      </c>
      <c r="C287" s="11">
        <v>182000</v>
      </c>
      <c r="D287" s="3">
        <v>775</v>
      </c>
      <c r="E287" s="3">
        <f t="shared" si="4"/>
        <v>141050000</v>
      </c>
    </row>
    <row r="288" spans="1:5" ht="12.75">
      <c r="A288" s="6" t="s">
        <v>763</v>
      </c>
      <c r="B288" t="s">
        <v>494</v>
      </c>
      <c r="C288" s="11">
        <v>438000</v>
      </c>
      <c r="D288" s="3">
        <v>2525</v>
      </c>
      <c r="E288" s="3">
        <f t="shared" si="4"/>
        <v>1105950000</v>
      </c>
    </row>
    <row r="289" spans="1:5" ht="12.75">
      <c r="A289" s="6" t="s">
        <v>763</v>
      </c>
      <c r="B289" t="s">
        <v>495</v>
      </c>
      <c r="C289" s="11">
        <v>70000</v>
      </c>
      <c r="D289" s="3">
        <v>4585</v>
      </c>
      <c r="E289" s="3">
        <f t="shared" si="4"/>
        <v>320950000</v>
      </c>
    </row>
    <row r="290" spans="1:5" ht="12.75">
      <c r="A290" s="6" t="s">
        <v>763</v>
      </c>
      <c r="B290" t="s">
        <v>496</v>
      </c>
      <c r="C290" s="11">
        <v>391072</v>
      </c>
      <c r="D290" s="3">
        <v>405</v>
      </c>
      <c r="E290" s="3">
        <f t="shared" si="4"/>
        <v>158384160</v>
      </c>
    </row>
    <row r="291" spans="1:5" ht="12.75">
      <c r="A291" s="6" t="s">
        <v>763</v>
      </c>
      <c r="B291" t="s">
        <v>497</v>
      </c>
      <c r="C291" s="11">
        <v>400000</v>
      </c>
      <c r="D291" s="3">
        <v>1115</v>
      </c>
      <c r="E291" s="3">
        <f t="shared" si="4"/>
        <v>446000000</v>
      </c>
    </row>
    <row r="292" spans="1:6" ht="12.75">
      <c r="A292" s="6" t="s">
        <v>763</v>
      </c>
      <c r="B292" t="s">
        <v>498</v>
      </c>
      <c r="C292" s="11">
        <v>3540000</v>
      </c>
      <c r="D292" s="3">
        <v>700</v>
      </c>
      <c r="E292" s="3">
        <f t="shared" si="4"/>
        <v>2478000000</v>
      </c>
      <c r="F292" t="s">
        <v>722</v>
      </c>
    </row>
    <row r="293" spans="1:5" ht="12.75">
      <c r="A293" s="6" t="s">
        <v>763</v>
      </c>
      <c r="B293" t="s">
        <v>499</v>
      </c>
      <c r="C293" s="11">
        <v>70000</v>
      </c>
      <c r="D293" s="3">
        <v>192</v>
      </c>
      <c r="E293" s="3">
        <f t="shared" si="4"/>
        <v>13440000</v>
      </c>
    </row>
    <row r="294" spans="1:8" ht="12.75">
      <c r="A294" s="6" t="s">
        <v>763</v>
      </c>
      <c r="B294" t="s">
        <v>500</v>
      </c>
      <c r="C294" s="11">
        <v>3000</v>
      </c>
      <c r="D294" s="3">
        <v>4150</v>
      </c>
      <c r="E294" s="3">
        <f t="shared" si="4"/>
        <v>12450000</v>
      </c>
      <c r="H294" t="s">
        <v>233</v>
      </c>
    </row>
    <row r="295" spans="1:8" ht="12.75">
      <c r="A295" s="6" t="s">
        <v>947</v>
      </c>
      <c r="C295" s="2" t="s">
        <v>787</v>
      </c>
      <c r="D295" s="2" t="s">
        <v>718</v>
      </c>
      <c r="E295" s="19" t="s">
        <v>788</v>
      </c>
      <c r="F295" s="2" t="s">
        <v>719</v>
      </c>
      <c r="G295" s="2" t="s">
        <v>789</v>
      </c>
      <c r="H295" s="2" t="s">
        <v>741</v>
      </c>
    </row>
    <row r="296" spans="1:5" ht="12.75">
      <c r="A296" s="6" t="s">
        <v>947</v>
      </c>
      <c r="B296" s="9" t="s">
        <v>948</v>
      </c>
      <c r="C296" s="11">
        <v>15264</v>
      </c>
      <c r="D296" s="3">
        <v>317</v>
      </c>
      <c r="E296" s="3">
        <f t="shared" si="4"/>
        <v>4838688</v>
      </c>
    </row>
    <row r="297" spans="1:8" ht="12.75">
      <c r="A297" s="6" t="s">
        <v>947</v>
      </c>
      <c r="B297" s="9" t="s">
        <v>949</v>
      </c>
      <c r="C297" s="11">
        <v>123000</v>
      </c>
      <c r="D297" s="19">
        <v>235</v>
      </c>
      <c r="E297" s="3">
        <f t="shared" si="4"/>
        <v>28905000</v>
      </c>
      <c r="F297" s="2"/>
      <c r="G297" s="2"/>
      <c r="H297" s="2" t="s">
        <v>236</v>
      </c>
    </row>
    <row r="298" spans="1:5" ht="12.75">
      <c r="A298" s="6" t="s">
        <v>947</v>
      </c>
      <c r="B298" s="9" t="s">
        <v>950</v>
      </c>
      <c r="C298" s="11">
        <v>43670</v>
      </c>
      <c r="D298" s="3">
        <v>373</v>
      </c>
      <c r="E298" s="3">
        <f t="shared" si="4"/>
        <v>16288910</v>
      </c>
    </row>
    <row r="299" spans="1:5" ht="12.75">
      <c r="A299" s="6" t="s">
        <v>947</v>
      </c>
      <c r="B299" t="s">
        <v>951</v>
      </c>
      <c r="C299" s="11">
        <v>84000</v>
      </c>
      <c r="D299" s="3">
        <v>405</v>
      </c>
      <c r="E299" s="3">
        <f t="shared" si="4"/>
        <v>34020000</v>
      </c>
    </row>
    <row r="300" spans="1:5" ht="12.75">
      <c r="A300" s="6" t="s">
        <v>947</v>
      </c>
      <c r="B300" t="s">
        <v>952</v>
      </c>
      <c r="C300" s="11">
        <v>4757</v>
      </c>
      <c r="D300" s="3">
        <v>150</v>
      </c>
      <c r="E300" s="3">
        <f t="shared" si="4"/>
        <v>713550</v>
      </c>
    </row>
    <row r="301" spans="1:5" ht="12.75">
      <c r="A301" s="6" t="s">
        <v>947</v>
      </c>
      <c r="B301" t="s">
        <v>953</v>
      </c>
      <c r="C301" s="11">
        <v>114215</v>
      </c>
      <c r="D301" s="3">
        <v>1000</v>
      </c>
      <c r="E301" s="3">
        <f t="shared" si="4"/>
        <v>114215000</v>
      </c>
    </row>
    <row r="302" spans="1:8" ht="12.75">
      <c r="A302" s="6" t="s">
        <v>947</v>
      </c>
      <c r="B302" t="s">
        <v>954</v>
      </c>
      <c r="C302" s="11">
        <v>5785</v>
      </c>
      <c r="D302" s="3">
        <v>620</v>
      </c>
      <c r="E302" s="3">
        <f t="shared" si="4"/>
        <v>3586700</v>
      </c>
      <c r="H302" t="s">
        <v>234</v>
      </c>
    </row>
    <row r="303" spans="1:5" ht="12.75">
      <c r="A303" s="6" t="s">
        <v>947</v>
      </c>
      <c r="B303" s="6" t="s">
        <v>955</v>
      </c>
      <c r="C303" s="11">
        <v>60000</v>
      </c>
      <c r="D303" s="3">
        <v>495</v>
      </c>
      <c r="E303" s="3">
        <f t="shared" si="4"/>
        <v>29700000</v>
      </c>
    </row>
    <row r="304" spans="1:5" ht="12.75">
      <c r="A304" s="6" t="s">
        <v>947</v>
      </c>
      <c r="B304" t="s">
        <v>956</v>
      </c>
      <c r="C304" s="11">
        <v>50000</v>
      </c>
      <c r="D304" s="3">
        <v>714</v>
      </c>
      <c r="E304" s="3">
        <f t="shared" si="4"/>
        <v>35700000</v>
      </c>
    </row>
    <row r="305" spans="1:5" ht="12.75">
      <c r="A305" s="6" t="s">
        <v>947</v>
      </c>
      <c r="B305" t="s">
        <v>957</v>
      </c>
      <c r="C305" s="11">
        <v>3450</v>
      </c>
      <c r="D305" s="3">
        <v>740</v>
      </c>
      <c r="E305" s="3">
        <f t="shared" si="4"/>
        <v>2553000</v>
      </c>
    </row>
    <row r="306" spans="1:5" ht="12.75">
      <c r="A306" s="6" t="s">
        <v>947</v>
      </c>
      <c r="B306" t="s">
        <v>768</v>
      </c>
      <c r="C306" s="11">
        <v>16180</v>
      </c>
      <c r="D306" s="3">
        <v>1210</v>
      </c>
      <c r="E306" s="3">
        <f t="shared" si="4"/>
        <v>19577800</v>
      </c>
    </row>
    <row r="307" spans="1:5" ht="12.75">
      <c r="A307" s="6" t="s">
        <v>947</v>
      </c>
      <c r="B307" t="s">
        <v>769</v>
      </c>
      <c r="C307" s="11">
        <v>17050</v>
      </c>
      <c r="D307" s="3">
        <v>1075</v>
      </c>
      <c r="E307" s="3">
        <f t="shared" si="4"/>
        <v>18328750</v>
      </c>
    </row>
    <row r="308" spans="1:8" ht="12.75">
      <c r="A308" s="6" t="s">
        <v>947</v>
      </c>
      <c r="B308" t="s">
        <v>958</v>
      </c>
      <c r="C308" s="11">
        <v>6820</v>
      </c>
      <c r="D308" s="3">
        <v>1210</v>
      </c>
      <c r="E308" s="3">
        <f t="shared" si="4"/>
        <v>8252200</v>
      </c>
      <c r="H308" t="s">
        <v>235</v>
      </c>
    </row>
    <row r="309" spans="1:5" ht="12.75">
      <c r="A309" s="6" t="s">
        <v>947</v>
      </c>
      <c r="B309" s="8" t="s">
        <v>770</v>
      </c>
      <c r="C309" s="11">
        <v>58400</v>
      </c>
      <c r="D309" s="3">
        <v>2800</v>
      </c>
      <c r="E309" s="3">
        <f t="shared" si="4"/>
        <v>163520000</v>
      </c>
    </row>
    <row r="310" spans="1:5" ht="12.75">
      <c r="A310" s="6" t="s">
        <v>947</v>
      </c>
      <c r="B310" t="s">
        <v>959</v>
      </c>
      <c r="C310" s="11">
        <v>50000</v>
      </c>
      <c r="D310" s="3">
        <v>180</v>
      </c>
      <c r="E310" s="3">
        <f t="shared" si="4"/>
        <v>9000000</v>
      </c>
    </row>
    <row r="311" spans="1:5" ht="12.75">
      <c r="A311" s="6" t="s">
        <v>947</v>
      </c>
      <c r="B311" t="s">
        <v>960</v>
      </c>
      <c r="C311" s="11">
        <v>59250</v>
      </c>
      <c r="D311" s="3">
        <v>460</v>
      </c>
      <c r="E311" s="3">
        <f t="shared" si="4"/>
        <v>27255000</v>
      </c>
    </row>
    <row r="312" spans="1:5" ht="12.75">
      <c r="A312" s="6" t="s">
        <v>947</v>
      </c>
      <c r="B312" t="s">
        <v>961</v>
      </c>
      <c r="C312" s="11">
        <v>30000</v>
      </c>
      <c r="D312" s="3">
        <v>5450</v>
      </c>
      <c r="E312" s="3">
        <f t="shared" si="4"/>
        <v>163500000</v>
      </c>
    </row>
    <row r="313" spans="1:5" ht="12.75">
      <c r="A313" s="6" t="s">
        <v>947</v>
      </c>
      <c r="B313" t="s">
        <v>962</v>
      </c>
      <c r="C313" s="11">
        <v>77000</v>
      </c>
      <c r="D313" s="3">
        <v>2400</v>
      </c>
      <c r="E313" s="3">
        <f t="shared" si="4"/>
        <v>184800000</v>
      </c>
    </row>
    <row r="314" spans="1:8" ht="12.75">
      <c r="A314" s="6" t="s">
        <v>947</v>
      </c>
      <c r="B314" t="s">
        <v>963</v>
      </c>
      <c r="C314" s="11">
        <v>800000</v>
      </c>
      <c r="D314" s="3">
        <v>705</v>
      </c>
      <c r="E314" s="3">
        <f t="shared" si="4"/>
        <v>564000000</v>
      </c>
      <c r="H314" t="s">
        <v>234</v>
      </c>
    </row>
    <row r="315" spans="1:5" ht="12.75">
      <c r="A315" s="6" t="s">
        <v>947</v>
      </c>
      <c r="B315" t="s">
        <v>964</v>
      </c>
      <c r="C315" s="11">
        <v>52647</v>
      </c>
      <c r="D315" s="3">
        <v>3145</v>
      </c>
      <c r="E315" s="3">
        <f t="shared" si="4"/>
        <v>165574815</v>
      </c>
    </row>
    <row r="316" spans="1:5" ht="12.75">
      <c r="A316" s="6" t="s">
        <v>947</v>
      </c>
      <c r="B316" s="6" t="s">
        <v>771</v>
      </c>
      <c r="C316" s="11">
        <v>50000</v>
      </c>
      <c r="D316" s="3">
        <v>575</v>
      </c>
      <c r="E316" s="3">
        <f t="shared" si="4"/>
        <v>28750000</v>
      </c>
    </row>
    <row r="317" spans="1:5" ht="12.75">
      <c r="A317" s="6" t="s">
        <v>947</v>
      </c>
      <c r="B317" t="s">
        <v>965</v>
      </c>
      <c r="C317" s="11">
        <v>10697</v>
      </c>
      <c r="D317" s="3">
        <v>120</v>
      </c>
      <c r="E317" s="3">
        <f t="shared" si="4"/>
        <v>1283640</v>
      </c>
    </row>
    <row r="318" spans="1:8" ht="12.75">
      <c r="A318" s="6" t="s">
        <v>947</v>
      </c>
      <c r="B318" t="s">
        <v>966</v>
      </c>
      <c r="C318" s="11">
        <v>15903</v>
      </c>
      <c r="D318" s="3">
        <v>106</v>
      </c>
      <c r="E318" s="3">
        <f t="shared" si="4"/>
        <v>1685718</v>
      </c>
      <c r="H318" t="s">
        <v>234</v>
      </c>
    </row>
    <row r="319" spans="1:6" ht="12.75">
      <c r="A319" s="6" t="s">
        <v>947</v>
      </c>
      <c r="B319" s="6" t="s">
        <v>967</v>
      </c>
      <c r="C319" s="11">
        <v>131250</v>
      </c>
      <c r="D319" s="3">
        <v>10825</v>
      </c>
      <c r="E319" s="3">
        <f t="shared" si="4"/>
        <v>1420781250</v>
      </c>
      <c r="F319" t="s">
        <v>722</v>
      </c>
    </row>
    <row r="320" spans="1:8" ht="12.75">
      <c r="A320" s="6" t="s">
        <v>947</v>
      </c>
      <c r="B320" s="6" t="s">
        <v>968</v>
      </c>
      <c r="C320" s="11">
        <v>131250</v>
      </c>
      <c r="D320" s="3">
        <v>9000</v>
      </c>
      <c r="E320" s="3">
        <f t="shared" si="4"/>
        <v>1181250000</v>
      </c>
      <c r="F320" t="s">
        <v>722</v>
      </c>
      <c r="H320" t="s">
        <v>234</v>
      </c>
    </row>
    <row r="321" spans="1:5" ht="12.75">
      <c r="A321" s="6" t="s">
        <v>947</v>
      </c>
      <c r="B321" t="s">
        <v>969</v>
      </c>
      <c r="C321" s="11">
        <v>35556</v>
      </c>
      <c r="D321" s="3">
        <v>500</v>
      </c>
      <c r="E321" s="3">
        <f t="shared" si="4"/>
        <v>17778000</v>
      </c>
    </row>
    <row r="322" spans="1:5" ht="12.75">
      <c r="A322" s="6" t="s">
        <v>947</v>
      </c>
      <c r="B322" t="s">
        <v>772</v>
      </c>
      <c r="C322" s="11">
        <v>4444</v>
      </c>
      <c r="D322" s="3">
        <v>238</v>
      </c>
      <c r="E322" s="3">
        <f t="shared" si="4"/>
        <v>1057672</v>
      </c>
    </row>
    <row r="323" spans="1:8" ht="12.75">
      <c r="A323" s="6" t="s">
        <v>947</v>
      </c>
      <c r="B323" s="6" t="s">
        <v>970</v>
      </c>
      <c r="C323" s="11">
        <v>600000</v>
      </c>
      <c r="D323" s="3">
        <v>493</v>
      </c>
      <c r="E323" s="3">
        <f t="shared" si="4"/>
        <v>295800000</v>
      </c>
      <c r="H323" t="s">
        <v>234</v>
      </c>
    </row>
    <row r="324" spans="1:7" ht="12.75">
      <c r="A324" s="6" t="s">
        <v>947</v>
      </c>
      <c r="B324" s="6" t="s">
        <v>971</v>
      </c>
      <c r="C324" s="11">
        <v>300000</v>
      </c>
      <c r="D324" s="3">
        <v>122</v>
      </c>
      <c r="E324" s="3">
        <f t="shared" si="4"/>
        <v>36600000</v>
      </c>
      <c r="G324" t="s">
        <v>237</v>
      </c>
    </row>
    <row r="325" spans="1:5" ht="12.75">
      <c r="A325" s="6" t="s">
        <v>947</v>
      </c>
      <c r="B325" s="6" t="s">
        <v>972</v>
      </c>
      <c r="C325" s="11">
        <v>34000</v>
      </c>
      <c r="D325" s="3">
        <v>310</v>
      </c>
      <c r="E325" s="3">
        <f aca="true" t="shared" si="5" ref="E325:E388">PRODUCT(C325,D325)</f>
        <v>10540000</v>
      </c>
    </row>
    <row r="326" spans="1:5" ht="12.75">
      <c r="A326" s="6" t="s">
        <v>947</v>
      </c>
      <c r="B326" t="s">
        <v>973</v>
      </c>
      <c r="C326" s="11">
        <v>5800</v>
      </c>
      <c r="D326" s="3">
        <v>2500</v>
      </c>
      <c r="E326" s="3">
        <f t="shared" si="5"/>
        <v>14500000</v>
      </c>
    </row>
    <row r="327" spans="1:5" ht="12.75">
      <c r="A327" s="6" t="s">
        <v>947</v>
      </c>
      <c r="B327" t="s">
        <v>974</v>
      </c>
      <c r="C327" s="11">
        <v>86000</v>
      </c>
      <c r="D327" s="3">
        <v>244</v>
      </c>
      <c r="E327" s="3">
        <f t="shared" si="5"/>
        <v>20984000</v>
      </c>
    </row>
    <row r="328" spans="1:5" ht="12.75">
      <c r="A328" s="6" t="s">
        <v>947</v>
      </c>
      <c r="B328" s="6" t="s">
        <v>975</v>
      </c>
      <c r="C328" s="11">
        <v>18000</v>
      </c>
      <c r="D328" s="3">
        <v>615</v>
      </c>
      <c r="E328" s="3">
        <f t="shared" si="5"/>
        <v>11070000</v>
      </c>
    </row>
    <row r="329" spans="1:5" ht="12.75">
      <c r="A329" s="6" t="s">
        <v>947</v>
      </c>
      <c r="B329" s="6" t="s">
        <v>773</v>
      </c>
      <c r="C329" s="11">
        <v>594341</v>
      </c>
      <c r="D329" s="3">
        <v>541</v>
      </c>
      <c r="E329" s="3">
        <f t="shared" si="5"/>
        <v>321538481</v>
      </c>
    </row>
    <row r="330" spans="1:8" ht="12.75">
      <c r="A330" s="6" t="s">
        <v>947</v>
      </c>
      <c r="B330" s="6" t="s">
        <v>774</v>
      </c>
      <c r="C330" s="11">
        <v>229659</v>
      </c>
      <c r="D330" s="3">
        <v>411</v>
      </c>
      <c r="E330" s="3">
        <f t="shared" si="5"/>
        <v>94389849</v>
      </c>
      <c r="H330" t="s">
        <v>234</v>
      </c>
    </row>
    <row r="331" spans="1:5" ht="12.75">
      <c r="A331" s="6" t="s">
        <v>947</v>
      </c>
      <c r="B331" t="s">
        <v>976</v>
      </c>
      <c r="C331" s="11">
        <v>30000</v>
      </c>
      <c r="D331" s="3">
        <v>940</v>
      </c>
      <c r="E331" s="3">
        <f t="shared" si="5"/>
        <v>28200000</v>
      </c>
    </row>
    <row r="332" spans="1:8" ht="12.75">
      <c r="A332" s="6" t="s">
        <v>947</v>
      </c>
      <c r="B332" t="s">
        <v>977</v>
      </c>
      <c r="C332" s="11">
        <v>60000</v>
      </c>
      <c r="D332" s="3">
        <v>510</v>
      </c>
      <c r="E332" s="3">
        <f t="shared" si="5"/>
        <v>30600000</v>
      </c>
      <c r="H332" t="s">
        <v>234</v>
      </c>
    </row>
    <row r="333" spans="1:5" ht="12.75">
      <c r="A333" s="6" t="s">
        <v>947</v>
      </c>
      <c r="B333" t="s">
        <v>978</v>
      </c>
      <c r="C333" s="11">
        <v>20629</v>
      </c>
      <c r="D333" s="3">
        <v>465</v>
      </c>
      <c r="E333" s="3">
        <f t="shared" si="5"/>
        <v>9592485</v>
      </c>
    </row>
    <row r="334" spans="1:5" ht="12.75">
      <c r="A334" s="6" t="s">
        <v>947</v>
      </c>
      <c r="B334" s="6" t="s">
        <v>979</v>
      </c>
      <c r="C334" s="11">
        <v>32830</v>
      </c>
      <c r="D334" s="3">
        <v>220</v>
      </c>
      <c r="E334" s="3">
        <f t="shared" si="5"/>
        <v>7222600</v>
      </c>
    </row>
    <row r="335" spans="1:8" ht="12.75">
      <c r="A335" s="6" t="s">
        <v>947</v>
      </c>
      <c r="B335" s="6" t="s">
        <v>980</v>
      </c>
      <c r="C335" s="11">
        <v>7170</v>
      </c>
      <c r="D335" s="3">
        <v>165</v>
      </c>
      <c r="E335" s="3">
        <f t="shared" si="5"/>
        <v>1183050</v>
      </c>
      <c r="H335" t="s">
        <v>234</v>
      </c>
    </row>
    <row r="336" spans="1:5" ht="12.75">
      <c r="A336" s="6" t="s">
        <v>947</v>
      </c>
      <c r="B336" s="6" t="s">
        <v>981</v>
      </c>
      <c r="C336" s="11">
        <v>289198</v>
      </c>
      <c r="D336" s="3">
        <v>154</v>
      </c>
      <c r="E336" s="3">
        <f t="shared" si="5"/>
        <v>44536492</v>
      </c>
    </row>
    <row r="337" spans="1:5" ht="12.75">
      <c r="A337" s="6" t="s">
        <v>947</v>
      </c>
      <c r="B337" t="s">
        <v>982</v>
      </c>
      <c r="C337" s="11">
        <v>50936</v>
      </c>
      <c r="D337" s="3">
        <v>325</v>
      </c>
      <c r="E337" s="3">
        <f t="shared" si="5"/>
        <v>16554200</v>
      </c>
    </row>
    <row r="338" spans="1:8" ht="12.75">
      <c r="A338" s="6" t="s">
        <v>947</v>
      </c>
      <c r="B338" t="s">
        <v>983</v>
      </c>
      <c r="C338" s="11">
        <v>49064</v>
      </c>
      <c r="D338" s="7">
        <v>285</v>
      </c>
      <c r="E338" s="3">
        <f t="shared" si="5"/>
        <v>13983240</v>
      </c>
      <c r="H338" t="s">
        <v>234</v>
      </c>
    </row>
    <row r="339" spans="1:5" ht="12.75">
      <c r="A339" s="6" t="s">
        <v>947</v>
      </c>
      <c r="B339" s="6" t="s">
        <v>984</v>
      </c>
      <c r="C339" s="11">
        <v>200000</v>
      </c>
      <c r="D339" s="3">
        <v>550</v>
      </c>
      <c r="E339" s="3">
        <f t="shared" si="5"/>
        <v>110000000</v>
      </c>
    </row>
    <row r="340" spans="1:8" ht="12.75">
      <c r="A340" s="6" t="s">
        <v>947</v>
      </c>
      <c r="B340" s="6" t="s">
        <v>985</v>
      </c>
      <c r="C340" s="11">
        <v>130000</v>
      </c>
      <c r="D340" s="3">
        <v>190</v>
      </c>
      <c r="E340" s="3">
        <f t="shared" si="5"/>
        <v>24700000</v>
      </c>
      <c r="H340" t="s">
        <v>234</v>
      </c>
    </row>
    <row r="341" spans="1:5" ht="12.75">
      <c r="A341" s="6" t="s">
        <v>947</v>
      </c>
      <c r="B341" s="6" t="s">
        <v>986</v>
      </c>
      <c r="C341" s="11">
        <v>16000</v>
      </c>
      <c r="D341" s="3">
        <v>1715</v>
      </c>
      <c r="E341" s="3">
        <f t="shared" si="5"/>
        <v>27440000</v>
      </c>
    </row>
    <row r="342" spans="1:5" ht="12.75">
      <c r="A342" s="6" t="s">
        <v>947</v>
      </c>
      <c r="B342" t="s">
        <v>987</v>
      </c>
      <c r="C342" s="11">
        <v>76000</v>
      </c>
      <c r="D342" s="3">
        <v>679</v>
      </c>
      <c r="E342" s="3">
        <f t="shared" si="5"/>
        <v>51604000</v>
      </c>
    </row>
    <row r="343" spans="1:5" ht="12.75">
      <c r="A343" s="6" t="s">
        <v>947</v>
      </c>
      <c r="B343" t="s">
        <v>988</v>
      </c>
      <c r="C343" s="11">
        <v>12500</v>
      </c>
      <c r="D343" s="3">
        <v>290</v>
      </c>
      <c r="E343" s="3">
        <f t="shared" si="5"/>
        <v>3625000</v>
      </c>
    </row>
    <row r="344" spans="1:5" ht="12.75">
      <c r="A344" s="6" t="s">
        <v>947</v>
      </c>
      <c r="B344" t="s">
        <v>989</v>
      </c>
      <c r="C344" s="11">
        <v>88938</v>
      </c>
      <c r="D344" s="3">
        <v>50</v>
      </c>
      <c r="E344" s="3">
        <f t="shared" si="5"/>
        <v>4446900</v>
      </c>
    </row>
    <row r="345" spans="1:8" ht="12.75">
      <c r="A345" s="6" t="s">
        <v>947</v>
      </c>
      <c r="B345" t="s">
        <v>990</v>
      </c>
      <c r="C345" s="11">
        <v>91062</v>
      </c>
      <c r="D345" s="3">
        <v>20</v>
      </c>
      <c r="E345" s="3">
        <f t="shared" si="5"/>
        <v>1821240</v>
      </c>
      <c r="H345" t="s">
        <v>234</v>
      </c>
    </row>
    <row r="346" spans="1:5" ht="12.75">
      <c r="A346" s="6" t="s">
        <v>947</v>
      </c>
      <c r="B346" t="s">
        <v>991</v>
      </c>
      <c r="C346" s="11">
        <v>103827</v>
      </c>
      <c r="D346" s="3">
        <v>1825</v>
      </c>
      <c r="E346" s="3">
        <f t="shared" si="5"/>
        <v>189484275</v>
      </c>
    </row>
    <row r="347" spans="1:5" ht="12.75">
      <c r="A347" s="6" t="s">
        <v>947</v>
      </c>
      <c r="B347" t="s">
        <v>992</v>
      </c>
      <c r="C347" s="11">
        <v>14732</v>
      </c>
      <c r="D347" s="3">
        <v>990</v>
      </c>
      <c r="E347" s="3">
        <f t="shared" si="5"/>
        <v>14584680</v>
      </c>
    </row>
    <row r="348" spans="1:5" ht="12.75">
      <c r="A348" s="6" t="s">
        <v>947</v>
      </c>
      <c r="B348" t="s">
        <v>993</v>
      </c>
      <c r="C348" s="11">
        <v>750000</v>
      </c>
      <c r="D348" s="3">
        <v>252</v>
      </c>
      <c r="E348" s="3">
        <f t="shared" si="5"/>
        <v>189000000</v>
      </c>
    </row>
    <row r="349" spans="1:8" ht="12.75">
      <c r="A349" s="12" t="s">
        <v>764</v>
      </c>
      <c r="C349" s="2" t="s">
        <v>787</v>
      </c>
      <c r="D349" s="2" t="s">
        <v>718</v>
      </c>
      <c r="E349" s="19" t="s">
        <v>788</v>
      </c>
      <c r="F349" s="2" t="s">
        <v>719</v>
      </c>
      <c r="G349" s="2" t="s">
        <v>789</v>
      </c>
      <c r="H349" s="2" t="s">
        <v>741</v>
      </c>
    </row>
    <row r="350" spans="1:5" ht="12.75">
      <c r="A350" s="12" t="s">
        <v>764</v>
      </c>
      <c r="B350" s="6" t="s">
        <v>618</v>
      </c>
      <c r="C350" s="11">
        <v>91200</v>
      </c>
      <c r="D350" s="3">
        <v>3705</v>
      </c>
      <c r="E350" s="3">
        <f t="shared" si="5"/>
        <v>337896000</v>
      </c>
    </row>
    <row r="351" spans="1:6" ht="12.75">
      <c r="A351" s="12" t="s">
        <v>764</v>
      </c>
      <c r="B351" s="6" t="s">
        <v>619</v>
      </c>
      <c r="C351" s="11">
        <v>3200000</v>
      </c>
      <c r="D351" s="3">
        <v>2230</v>
      </c>
      <c r="E351" s="3">
        <f t="shared" si="5"/>
        <v>7136000000</v>
      </c>
      <c r="F351" t="s">
        <v>722</v>
      </c>
    </row>
    <row r="352" spans="1:5" ht="12.75">
      <c r="A352" s="12" t="s">
        <v>764</v>
      </c>
      <c r="B352" t="s">
        <v>775</v>
      </c>
      <c r="C352" s="11">
        <v>82940</v>
      </c>
      <c r="D352" s="3">
        <v>5600</v>
      </c>
      <c r="E352" s="3">
        <f t="shared" si="5"/>
        <v>464464000</v>
      </c>
    </row>
    <row r="353" spans="1:8" ht="12.75">
      <c r="A353" s="12" t="s">
        <v>764</v>
      </c>
      <c r="B353" t="s">
        <v>776</v>
      </c>
      <c r="C353" s="11">
        <v>7540</v>
      </c>
      <c r="D353" s="3">
        <v>6000</v>
      </c>
      <c r="E353" s="3">
        <f t="shared" si="5"/>
        <v>45240000</v>
      </c>
      <c r="H353" t="s">
        <v>235</v>
      </c>
    </row>
    <row r="354" spans="1:8" ht="12.75">
      <c r="A354" s="12" t="s">
        <v>764</v>
      </c>
      <c r="B354" t="s">
        <v>777</v>
      </c>
      <c r="C354" s="11">
        <v>3000</v>
      </c>
      <c r="D354" s="3">
        <v>39500</v>
      </c>
      <c r="E354" s="3">
        <f t="shared" si="5"/>
        <v>118500000</v>
      </c>
      <c r="H354" t="s">
        <v>233</v>
      </c>
    </row>
    <row r="355" spans="1:5" ht="12.75">
      <c r="A355" s="12" t="s">
        <v>764</v>
      </c>
      <c r="B355" s="6" t="s">
        <v>622</v>
      </c>
      <c r="C355" s="11">
        <v>57708</v>
      </c>
      <c r="D355" s="3">
        <v>2600</v>
      </c>
      <c r="E355" s="3">
        <f t="shared" si="5"/>
        <v>150040800</v>
      </c>
    </row>
    <row r="356" spans="1:5" ht="12.75">
      <c r="A356" s="12" t="s">
        <v>764</v>
      </c>
      <c r="B356" s="6" t="s">
        <v>623</v>
      </c>
      <c r="C356" s="11">
        <v>99694</v>
      </c>
      <c r="D356" s="3">
        <v>3055</v>
      </c>
      <c r="E356" s="3">
        <f t="shared" si="5"/>
        <v>304565170</v>
      </c>
    </row>
    <row r="357" spans="1:5" ht="12.75">
      <c r="A357" s="12" t="s">
        <v>764</v>
      </c>
      <c r="B357" s="6" t="s">
        <v>631</v>
      </c>
      <c r="C357" s="11">
        <v>660000</v>
      </c>
      <c r="D357" s="3">
        <v>680</v>
      </c>
      <c r="E357" s="3">
        <f t="shared" si="5"/>
        <v>448800000</v>
      </c>
    </row>
    <row r="358" spans="1:5" ht="12.75">
      <c r="A358" s="12" t="s">
        <v>764</v>
      </c>
      <c r="B358" t="s">
        <v>778</v>
      </c>
      <c r="C358" s="11">
        <v>616000</v>
      </c>
      <c r="D358" s="3">
        <v>880</v>
      </c>
      <c r="E358" s="3">
        <f t="shared" si="5"/>
        <v>542080000</v>
      </c>
    </row>
    <row r="359" spans="1:5" ht="12.75">
      <c r="A359" s="12" t="s">
        <v>764</v>
      </c>
      <c r="B359" t="s">
        <v>632</v>
      </c>
      <c r="C359" s="11">
        <v>70500</v>
      </c>
      <c r="D359" s="3">
        <v>940</v>
      </c>
      <c r="E359" s="3">
        <f t="shared" si="5"/>
        <v>66270000</v>
      </c>
    </row>
    <row r="360" spans="1:5" ht="12.75">
      <c r="A360" s="12" t="s">
        <v>764</v>
      </c>
      <c r="B360" s="6" t="s">
        <v>633</v>
      </c>
      <c r="C360" s="11">
        <v>320000</v>
      </c>
      <c r="D360" s="3">
        <v>760</v>
      </c>
      <c r="E360" s="3">
        <f t="shared" si="5"/>
        <v>243200000</v>
      </c>
    </row>
    <row r="361" spans="1:5" ht="12.75">
      <c r="A361" s="12" t="s">
        <v>764</v>
      </c>
      <c r="B361" s="6" t="s">
        <v>779</v>
      </c>
      <c r="C361" s="11">
        <v>526300</v>
      </c>
      <c r="D361" s="3">
        <v>2450</v>
      </c>
      <c r="E361" s="3">
        <f t="shared" si="5"/>
        <v>1289435000</v>
      </c>
    </row>
    <row r="362" spans="1:5" ht="12.75">
      <c r="A362" s="12" t="s">
        <v>764</v>
      </c>
      <c r="B362" t="s">
        <v>639</v>
      </c>
      <c r="C362" s="11">
        <v>240000</v>
      </c>
      <c r="D362" s="3">
        <v>700</v>
      </c>
      <c r="E362" s="3">
        <f t="shared" si="5"/>
        <v>168000000</v>
      </c>
    </row>
    <row r="363" spans="1:5" ht="12.75">
      <c r="A363" s="12" t="s">
        <v>764</v>
      </c>
      <c r="B363" s="6" t="s">
        <v>780</v>
      </c>
      <c r="C363" s="11">
        <v>49500</v>
      </c>
      <c r="D363" s="3">
        <v>6800</v>
      </c>
      <c r="E363" s="3">
        <f t="shared" si="5"/>
        <v>336600000</v>
      </c>
    </row>
    <row r="364" spans="1:5" ht="12.75">
      <c r="A364" s="12" t="s">
        <v>764</v>
      </c>
      <c r="B364" s="6" t="s">
        <v>781</v>
      </c>
      <c r="C364" s="11">
        <v>36000</v>
      </c>
      <c r="D364" s="3">
        <v>285</v>
      </c>
      <c r="E364" s="3">
        <f t="shared" si="5"/>
        <v>10260000</v>
      </c>
    </row>
    <row r="365" spans="1:5" ht="12.75">
      <c r="A365" s="12" t="s">
        <v>764</v>
      </c>
      <c r="B365" t="s">
        <v>640</v>
      </c>
      <c r="C365" s="11">
        <v>195000</v>
      </c>
      <c r="D365" s="3">
        <v>220</v>
      </c>
      <c r="E365" s="3">
        <f t="shared" si="5"/>
        <v>42900000</v>
      </c>
    </row>
    <row r="366" spans="1:5" ht="12.75">
      <c r="A366" s="12" t="s">
        <v>764</v>
      </c>
      <c r="B366" t="s">
        <v>782</v>
      </c>
      <c r="C366" s="11">
        <v>300000</v>
      </c>
      <c r="D366" s="3">
        <v>360</v>
      </c>
      <c r="E366" s="3">
        <f t="shared" si="5"/>
        <v>108000000</v>
      </c>
    </row>
    <row r="367" spans="1:5" ht="12.75">
      <c r="A367" s="12" t="s">
        <v>764</v>
      </c>
      <c r="B367" t="s">
        <v>658</v>
      </c>
      <c r="C367" s="11">
        <v>756000</v>
      </c>
      <c r="D367" s="3">
        <v>402</v>
      </c>
      <c r="E367" s="3">
        <f t="shared" si="5"/>
        <v>303912000</v>
      </c>
    </row>
    <row r="368" spans="1:8" ht="12.75">
      <c r="A368" s="12" t="s">
        <v>764</v>
      </c>
      <c r="B368" t="s">
        <v>659</v>
      </c>
      <c r="C368" s="11">
        <v>2105</v>
      </c>
      <c r="D368" s="3">
        <v>22500</v>
      </c>
      <c r="E368" s="3">
        <f t="shared" si="5"/>
        <v>47362500</v>
      </c>
      <c r="H368" t="s">
        <v>742</v>
      </c>
    </row>
    <row r="369" spans="1:5" ht="12.75">
      <c r="A369" s="12" t="s">
        <v>764</v>
      </c>
      <c r="B369" t="s">
        <v>662</v>
      </c>
      <c r="C369" s="11">
        <v>90000</v>
      </c>
      <c r="D369" s="3">
        <v>305</v>
      </c>
      <c r="E369" s="3">
        <f t="shared" si="5"/>
        <v>27450000</v>
      </c>
    </row>
    <row r="370" spans="1:8" ht="12.75">
      <c r="A370" s="12" t="s">
        <v>764</v>
      </c>
      <c r="B370" t="s">
        <v>663</v>
      </c>
      <c r="C370" s="11">
        <v>45000</v>
      </c>
      <c r="D370" s="3">
        <v>260</v>
      </c>
      <c r="E370" s="3">
        <f t="shared" si="5"/>
        <v>11700000</v>
      </c>
      <c r="H370" t="s">
        <v>234</v>
      </c>
    </row>
    <row r="371" spans="1:5" ht="12.75">
      <c r="A371" s="12" t="s">
        <v>764</v>
      </c>
      <c r="B371" t="s">
        <v>664</v>
      </c>
      <c r="C371" s="11">
        <v>780000</v>
      </c>
      <c r="D371" s="3">
        <v>545</v>
      </c>
      <c r="E371" s="3">
        <f t="shared" si="5"/>
        <v>425100000</v>
      </c>
    </row>
    <row r="372" spans="1:5" ht="12.75">
      <c r="A372" s="12" t="s">
        <v>764</v>
      </c>
      <c r="B372" t="s">
        <v>672</v>
      </c>
      <c r="C372" s="11">
        <v>1020000</v>
      </c>
      <c r="D372" s="3">
        <v>1340</v>
      </c>
      <c r="E372" s="3">
        <f t="shared" si="5"/>
        <v>1366800000</v>
      </c>
    </row>
    <row r="373" spans="1:5" ht="12.75">
      <c r="A373" s="12" t="s">
        <v>764</v>
      </c>
      <c r="B373" t="s">
        <v>675</v>
      </c>
      <c r="C373" s="11">
        <v>52000</v>
      </c>
      <c r="D373" s="3">
        <v>11100</v>
      </c>
      <c r="E373" s="3">
        <f t="shared" si="5"/>
        <v>577200000</v>
      </c>
    </row>
    <row r="374" spans="1:5" ht="12.75">
      <c r="A374" s="12" t="s">
        <v>764</v>
      </c>
      <c r="B374" t="s">
        <v>676</v>
      </c>
      <c r="C374" s="11">
        <v>128000</v>
      </c>
      <c r="D374" s="3">
        <v>3805</v>
      </c>
      <c r="E374" s="3">
        <f t="shared" si="5"/>
        <v>487040000</v>
      </c>
    </row>
    <row r="375" spans="1:5" ht="12.75">
      <c r="A375" s="12" t="s">
        <v>764</v>
      </c>
      <c r="B375" t="s">
        <v>677</v>
      </c>
      <c r="C375" s="11">
        <v>100000</v>
      </c>
      <c r="D375" s="3">
        <v>24010</v>
      </c>
      <c r="E375" s="3">
        <f t="shared" si="5"/>
        <v>2401000000</v>
      </c>
    </row>
    <row r="376" spans="1:5" ht="12.75">
      <c r="A376" s="12" t="s">
        <v>764</v>
      </c>
      <c r="B376" t="s">
        <v>679</v>
      </c>
      <c r="C376" s="11">
        <v>1500000</v>
      </c>
      <c r="D376" s="3">
        <v>499</v>
      </c>
      <c r="E376" s="3">
        <f t="shared" si="5"/>
        <v>748500000</v>
      </c>
    </row>
    <row r="377" spans="1:5" ht="12.75">
      <c r="A377" s="12" t="s">
        <v>764</v>
      </c>
      <c r="B377" t="s">
        <v>783</v>
      </c>
      <c r="C377" s="11">
        <v>301000</v>
      </c>
      <c r="D377" s="3">
        <v>1065</v>
      </c>
      <c r="E377" s="3">
        <f t="shared" si="5"/>
        <v>320565000</v>
      </c>
    </row>
    <row r="378" spans="1:5" ht="12.75">
      <c r="A378" s="12" t="s">
        <v>764</v>
      </c>
      <c r="B378" t="s">
        <v>684</v>
      </c>
      <c r="C378" s="11">
        <v>30458</v>
      </c>
      <c r="D378" s="3">
        <v>1766</v>
      </c>
      <c r="E378" s="3">
        <f t="shared" si="5"/>
        <v>53788828</v>
      </c>
    </row>
    <row r="379" spans="1:6" ht="12.75">
      <c r="A379" s="12" t="s">
        <v>764</v>
      </c>
      <c r="B379" t="s">
        <v>687</v>
      </c>
      <c r="C379" s="11">
        <v>500000</v>
      </c>
      <c r="D379" s="3">
        <v>11500</v>
      </c>
      <c r="E379" s="3">
        <f t="shared" si="5"/>
        <v>5750000000</v>
      </c>
      <c r="F379" t="s">
        <v>722</v>
      </c>
    </row>
    <row r="380" spans="1:5" ht="12.75">
      <c r="A380" s="12" t="s">
        <v>764</v>
      </c>
      <c r="B380" t="s">
        <v>690</v>
      </c>
      <c r="C380" s="11">
        <v>400000</v>
      </c>
      <c r="D380" s="3">
        <v>1325</v>
      </c>
      <c r="E380" s="3">
        <f t="shared" si="5"/>
        <v>530000000</v>
      </c>
    </row>
    <row r="381" spans="1:5" ht="12.75">
      <c r="A381" s="12" t="s">
        <v>764</v>
      </c>
      <c r="B381" t="s">
        <v>701</v>
      </c>
      <c r="C381" s="11">
        <v>420000</v>
      </c>
      <c r="D381" s="3">
        <v>560</v>
      </c>
      <c r="E381" s="3">
        <f t="shared" si="5"/>
        <v>235200000</v>
      </c>
    </row>
    <row r="382" spans="1:6" ht="12.75">
      <c r="A382" s="12" t="s">
        <v>764</v>
      </c>
      <c r="B382" t="s">
        <v>705</v>
      </c>
      <c r="C382" s="11">
        <v>672000</v>
      </c>
      <c r="D382" s="3">
        <v>3125</v>
      </c>
      <c r="E382" s="3">
        <f t="shared" si="5"/>
        <v>2100000000</v>
      </c>
      <c r="F382" t="s">
        <v>722</v>
      </c>
    </row>
    <row r="383" spans="1:5" ht="12.75">
      <c r="A383" s="12" t="s">
        <v>764</v>
      </c>
      <c r="B383" t="s">
        <v>711</v>
      </c>
      <c r="C383" s="11">
        <v>123240</v>
      </c>
      <c r="D383" s="3">
        <v>1670</v>
      </c>
      <c r="E383" s="3">
        <f t="shared" si="5"/>
        <v>205810800</v>
      </c>
    </row>
    <row r="384" spans="1:5" ht="12.75">
      <c r="A384" s="12" t="s">
        <v>764</v>
      </c>
      <c r="B384" t="s">
        <v>784</v>
      </c>
      <c r="C384" s="11">
        <v>34556</v>
      </c>
      <c r="D384" s="3">
        <v>2025</v>
      </c>
      <c r="E384" s="3">
        <f t="shared" si="5"/>
        <v>69975900</v>
      </c>
    </row>
    <row r="385" spans="1:5" ht="12.75">
      <c r="A385" s="12" t="s">
        <v>764</v>
      </c>
      <c r="B385" t="s">
        <v>528</v>
      </c>
      <c r="C385" s="11">
        <v>308880</v>
      </c>
      <c r="D385" s="3">
        <v>105</v>
      </c>
      <c r="E385" s="3">
        <f t="shared" si="5"/>
        <v>32432400</v>
      </c>
    </row>
    <row r="386" spans="1:8" ht="12.75">
      <c r="A386" s="12" t="s">
        <v>785</v>
      </c>
      <c r="C386" s="2" t="s">
        <v>787</v>
      </c>
      <c r="D386" s="2" t="s">
        <v>718</v>
      </c>
      <c r="E386" s="19" t="s">
        <v>788</v>
      </c>
      <c r="F386" s="2" t="s">
        <v>719</v>
      </c>
      <c r="G386" s="2" t="s">
        <v>789</v>
      </c>
      <c r="H386" s="2" t="s">
        <v>741</v>
      </c>
    </row>
    <row r="387" spans="1:5" ht="12.75">
      <c r="A387" s="12" t="s">
        <v>785</v>
      </c>
      <c r="B387" t="s">
        <v>536</v>
      </c>
      <c r="C387" s="11">
        <v>56000</v>
      </c>
      <c r="D387" s="3">
        <v>6700</v>
      </c>
      <c r="E387" s="3">
        <f t="shared" si="5"/>
        <v>375200000</v>
      </c>
    </row>
    <row r="388" spans="1:5" ht="12.75">
      <c r="A388" s="12" t="s">
        <v>785</v>
      </c>
      <c r="B388" t="s">
        <v>537</v>
      </c>
      <c r="C388" s="11">
        <v>13125000</v>
      </c>
      <c r="D388" s="3">
        <v>6980</v>
      </c>
      <c r="E388" s="3">
        <f t="shared" si="5"/>
        <v>91612500000</v>
      </c>
    </row>
    <row r="389" spans="1:6" ht="12.75">
      <c r="A389" s="12" t="s">
        <v>785</v>
      </c>
      <c r="B389" t="s">
        <v>1016</v>
      </c>
      <c r="C389" s="11">
        <v>370668</v>
      </c>
      <c r="D389" s="3">
        <v>10145</v>
      </c>
      <c r="E389" s="3">
        <f aca="true" t="shared" si="6" ref="E389:E452">PRODUCT(C389,D389)</f>
        <v>3760426860</v>
      </c>
      <c r="F389" t="s">
        <v>722</v>
      </c>
    </row>
    <row r="390" spans="1:6" ht="12.75">
      <c r="A390" s="12" t="s">
        <v>785</v>
      </c>
      <c r="B390" t="s">
        <v>1026</v>
      </c>
      <c r="C390" s="11">
        <v>1200000</v>
      </c>
      <c r="D390" s="3">
        <v>8620</v>
      </c>
      <c r="E390" s="3">
        <f t="shared" si="6"/>
        <v>10344000000</v>
      </c>
      <c r="F390" t="s">
        <v>722</v>
      </c>
    </row>
    <row r="391" spans="1:5" ht="12.75">
      <c r="A391" s="12" t="s">
        <v>785</v>
      </c>
      <c r="B391" t="s">
        <v>108</v>
      </c>
      <c r="C391" s="11">
        <v>180000</v>
      </c>
      <c r="D391" s="3">
        <v>2300</v>
      </c>
      <c r="E391" s="3">
        <f t="shared" si="6"/>
        <v>414000000</v>
      </c>
    </row>
    <row r="392" spans="1:5" ht="12.75">
      <c r="A392" s="12" t="s">
        <v>785</v>
      </c>
      <c r="B392" s="6" t="s">
        <v>1040</v>
      </c>
      <c r="C392" s="11">
        <v>530000</v>
      </c>
      <c r="D392" s="3">
        <v>164</v>
      </c>
      <c r="E392" s="3">
        <f t="shared" si="6"/>
        <v>86920000</v>
      </c>
    </row>
    <row r="393" spans="1:5" ht="12.75">
      <c r="A393" s="12" t="s">
        <v>785</v>
      </c>
      <c r="B393" s="6" t="s">
        <v>1055</v>
      </c>
      <c r="C393" s="11">
        <v>176400</v>
      </c>
      <c r="D393" s="3">
        <v>1215</v>
      </c>
      <c r="E393" s="3">
        <f t="shared" si="6"/>
        <v>214326000</v>
      </c>
    </row>
    <row r="394" spans="1:5" ht="12.75">
      <c r="A394" s="12" t="s">
        <v>785</v>
      </c>
      <c r="B394" t="s">
        <v>538</v>
      </c>
      <c r="C394" s="11">
        <v>156000</v>
      </c>
      <c r="D394" s="3">
        <v>910</v>
      </c>
      <c r="E394" s="3">
        <f t="shared" si="6"/>
        <v>141960000</v>
      </c>
    </row>
    <row r="395" spans="1:6" ht="12.75">
      <c r="A395" s="12" t="s">
        <v>785</v>
      </c>
      <c r="B395" t="s">
        <v>540</v>
      </c>
      <c r="C395" s="11">
        <v>2000000</v>
      </c>
      <c r="D395" s="3">
        <v>946</v>
      </c>
      <c r="E395" s="3">
        <f t="shared" si="6"/>
        <v>1892000000</v>
      </c>
      <c r="F395" t="s">
        <v>722</v>
      </c>
    </row>
    <row r="396" spans="1:8" ht="12.75">
      <c r="A396" s="12" t="s">
        <v>785</v>
      </c>
      <c r="B396" t="s">
        <v>539</v>
      </c>
      <c r="C396" s="11">
        <v>45261</v>
      </c>
      <c r="D396" s="3">
        <v>12800</v>
      </c>
      <c r="E396" s="3">
        <f t="shared" si="6"/>
        <v>579340800</v>
      </c>
      <c r="H396" t="s">
        <v>233</v>
      </c>
    </row>
    <row r="397" spans="1:5" ht="12.75">
      <c r="A397" s="12" t="s">
        <v>785</v>
      </c>
      <c r="B397" s="10" t="s">
        <v>1067</v>
      </c>
      <c r="C397" s="11">
        <v>90000</v>
      </c>
      <c r="D397" s="3">
        <v>1060</v>
      </c>
      <c r="E397" s="3">
        <f t="shared" si="6"/>
        <v>95400000</v>
      </c>
    </row>
    <row r="398" spans="1:5" ht="12.75">
      <c r="A398" s="12" t="s">
        <v>785</v>
      </c>
      <c r="B398" t="s">
        <v>541</v>
      </c>
      <c r="C398" s="11">
        <v>56000</v>
      </c>
      <c r="D398" s="3">
        <v>890</v>
      </c>
      <c r="E398" s="3">
        <f t="shared" si="6"/>
        <v>49840000</v>
      </c>
    </row>
    <row r="399" spans="1:5" ht="12.75">
      <c r="A399" s="12" t="s">
        <v>785</v>
      </c>
      <c r="B399" t="s">
        <v>542</v>
      </c>
      <c r="C399" s="11">
        <v>112000</v>
      </c>
      <c r="D399" s="3">
        <v>415</v>
      </c>
      <c r="E399" s="3">
        <f t="shared" si="6"/>
        <v>46480000</v>
      </c>
    </row>
    <row r="400" spans="1:5" ht="12.75">
      <c r="A400" s="12" t="s">
        <v>785</v>
      </c>
      <c r="B400" t="s">
        <v>1073</v>
      </c>
      <c r="C400" s="11">
        <v>80000</v>
      </c>
      <c r="D400" s="3">
        <v>7450</v>
      </c>
      <c r="E400" s="3">
        <f t="shared" si="6"/>
        <v>596000000</v>
      </c>
    </row>
    <row r="401" spans="1:5" ht="12.75">
      <c r="A401" s="12" t="s">
        <v>785</v>
      </c>
      <c r="B401" s="10" t="s">
        <v>2</v>
      </c>
      <c r="C401" s="11">
        <v>124160</v>
      </c>
      <c r="D401" s="3">
        <v>2490</v>
      </c>
      <c r="E401" s="3">
        <f t="shared" si="6"/>
        <v>309158400</v>
      </c>
    </row>
    <row r="402" spans="1:5" ht="12.75">
      <c r="A402" s="12" t="s">
        <v>785</v>
      </c>
      <c r="B402" t="s">
        <v>543</v>
      </c>
      <c r="C402" s="11">
        <v>125000</v>
      </c>
      <c r="D402" s="3">
        <v>5100</v>
      </c>
      <c r="E402" s="3">
        <f t="shared" si="6"/>
        <v>637500000</v>
      </c>
    </row>
    <row r="403" spans="1:5" ht="12.75">
      <c r="A403" s="12" t="s">
        <v>785</v>
      </c>
      <c r="B403" t="s">
        <v>544</v>
      </c>
      <c r="C403" s="11">
        <v>141470</v>
      </c>
      <c r="D403" s="3">
        <v>3300</v>
      </c>
      <c r="E403" s="3">
        <f t="shared" si="6"/>
        <v>466851000</v>
      </c>
    </row>
    <row r="404" spans="1:5" ht="12.75">
      <c r="A404" s="12" t="s">
        <v>785</v>
      </c>
      <c r="B404" t="s">
        <v>545</v>
      </c>
      <c r="C404" s="11">
        <v>139000</v>
      </c>
      <c r="D404" s="3">
        <v>1860</v>
      </c>
      <c r="E404" s="3">
        <f t="shared" si="6"/>
        <v>258540000</v>
      </c>
    </row>
    <row r="405" spans="1:5" ht="12.75">
      <c r="A405" s="12" t="s">
        <v>785</v>
      </c>
      <c r="B405" t="s">
        <v>546</v>
      </c>
      <c r="C405" s="11">
        <v>21000</v>
      </c>
      <c r="D405" s="3">
        <v>1585</v>
      </c>
      <c r="E405" s="3">
        <f t="shared" si="6"/>
        <v>33285000</v>
      </c>
    </row>
    <row r="406" spans="1:5" ht="12.75">
      <c r="A406" s="12" t="s">
        <v>785</v>
      </c>
      <c r="B406" t="s">
        <v>10</v>
      </c>
      <c r="C406" s="11">
        <v>180000</v>
      </c>
      <c r="D406" s="3">
        <v>1125</v>
      </c>
      <c r="E406" s="3">
        <f t="shared" si="6"/>
        <v>202500000</v>
      </c>
    </row>
    <row r="407" spans="1:5" ht="12.75">
      <c r="A407" s="12" t="s">
        <v>785</v>
      </c>
      <c r="B407" s="6" t="s">
        <v>11</v>
      </c>
      <c r="C407" s="11">
        <v>214500</v>
      </c>
      <c r="D407" s="3">
        <v>625</v>
      </c>
      <c r="E407" s="3">
        <f t="shared" si="6"/>
        <v>134062500</v>
      </c>
    </row>
    <row r="408" spans="1:5" ht="12.75">
      <c r="A408" s="12" t="s">
        <v>785</v>
      </c>
      <c r="B408" t="s">
        <v>547</v>
      </c>
      <c r="C408" s="11">
        <v>46200</v>
      </c>
      <c r="D408" s="3">
        <v>6700</v>
      </c>
      <c r="E408" s="3">
        <f t="shared" si="6"/>
        <v>309540000</v>
      </c>
    </row>
    <row r="409" spans="1:5" ht="12.75">
      <c r="A409" s="12" t="s">
        <v>785</v>
      </c>
      <c r="B409" t="s">
        <v>22</v>
      </c>
      <c r="C409" s="11">
        <v>1105125</v>
      </c>
      <c r="D409" s="3">
        <v>848</v>
      </c>
      <c r="E409" s="3">
        <f t="shared" si="6"/>
        <v>937146000</v>
      </c>
    </row>
    <row r="410" spans="1:5" ht="12.75">
      <c r="A410" s="12" t="s">
        <v>785</v>
      </c>
      <c r="B410" t="s">
        <v>23</v>
      </c>
      <c r="C410" s="11">
        <v>31561</v>
      </c>
      <c r="D410" s="3">
        <v>2375</v>
      </c>
      <c r="E410" s="3">
        <f t="shared" si="6"/>
        <v>74957375</v>
      </c>
    </row>
    <row r="411" spans="1:5" ht="12.75">
      <c r="A411" s="12" t="s">
        <v>785</v>
      </c>
      <c r="B411" t="s">
        <v>548</v>
      </c>
      <c r="C411" s="11">
        <v>9815</v>
      </c>
      <c r="D411">
        <v>1994</v>
      </c>
      <c r="E411" s="3">
        <f t="shared" si="6"/>
        <v>19571110</v>
      </c>
    </row>
    <row r="412" spans="1:5" ht="12.75">
      <c r="A412" s="12" t="s">
        <v>785</v>
      </c>
      <c r="B412" t="s">
        <v>549</v>
      </c>
      <c r="C412" s="11">
        <v>200000</v>
      </c>
      <c r="D412" s="3">
        <v>1000</v>
      </c>
      <c r="E412" s="3">
        <f t="shared" si="6"/>
        <v>200000000</v>
      </c>
    </row>
    <row r="413" spans="1:6" ht="12.75">
      <c r="A413" s="12" t="s">
        <v>785</v>
      </c>
      <c r="B413" t="s">
        <v>27</v>
      </c>
      <c r="C413" s="11">
        <v>441300</v>
      </c>
      <c r="D413" s="3">
        <v>4980</v>
      </c>
      <c r="E413" s="3">
        <f t="shared" si="6"/>
        <v>2197674000</v>
      </c>
      <c r="F413" t="s">
        <v>722</v>
      </c>
    </row>
    <row r="414" spans="1:8" ht="12.75">
      <c r="A414" s="6" t="s">
        <v>550</v>
      </c>
      <c r="C414" s="2" t="s">
        <v>787</v>
      </c>
      <c r="D414" s="2" t="s">
        <v>718</v>
      </c>
      <c r="E414" s="19" t="s">
        <v>788</v>
      </c>
      <c r="F414" s="2" t="s">
        <v>719</v>
      </c>
      <c r="G414" s="2" t="s">
        <v>789</v>
      </c>
      <c r="H414" s="2" t="s">
        <v>741</v>
      </c>
    </row>
    <row r="415" spans="1:8" ht="12.75">
      <c r="A415" s="6" t="s">
        <v>550</v>
      </c>
      <c r="B415" s="6" t="s">
        <v>994</v>
      </c>
      <c r="C415" s="11">
        <v>4840</v>
      </c>
      <c r="D415" s="3">
        <v>3400</v>
      </c>
      <c r="E415" s="3">
        <f t="shared" si="6"/>
        <v>16456000</v>
      </c>
      <c r="F415" s="2"/>
      <c r="G415" s="2"/>
      <c r="H415" s="2"/>
    </row>
    <row r="416" spans="1:5" ht="12.75">
      <c r="A416" s="6" t="s">
        <v>550</v>
      </c>
      <c r="B416" s="6" t="s">
        <v>995</v>
      </c>
      <c r="C416" s="11">
        <v>78000</v>
      </c>
      <c r="D416" s="3">
        <v>7600</v>
      </c>
      <c r="E416" s="3">
        <f t="shared" si="6"/>
        <v>592800000</v>
      </c>
    </row>
    <row r="417" spans="1:5" ht="12.75">
      <c r="A417" s="6" t="s">
        <v>550</v>
      </c>
      <c r="B417" s="6" t="s">
        <v>996</v>
      </c>
      <c r="C417" s="11">
        <v>128760</v>
      </c>
      <c r="D417" s="3">
        <v>3010</v>
      </c>
      <c r="E417" s="3">
        <f t="shared" si="6"/>
        <v>387567600</v>
      </c>
    </row>
    <row r="418" spans="1:5" ht="12.75">
      <c r="A418" s="6" t="s">
        <v>550</v>
      </c>
      <c r="B418" t="s">
        <v>997</v>
      </c>
      <c r="C418" s="11">
        <v>12600</v>
      </c>
      <c r="D418" s="3">
        <v>1345</v>
      </c>
      <c r="E418" s="3">
        <f t="shared" si="6"/>
        <v>16947000</v>
      </c>
    </row>
    <row r="419" spans="1:8" ht="12.75">
      <c r="A419" s="12" t="s">
        <v>529</v>
      </c>
      <c r="C419" s="2" t="s">
        <v>787</v>
      </c>
      <c r="D419" s="2" t="s">
        <v>718</v>
      </c>
      <c r="E419" s="19" t="s">
        <v>788</v>
      </c>
      <c r="F419" s="2" t="s">
        <v>719</v>
      </c>
      <c r="G419" s="2" t="s">
        <v>789</v>
      </c>
      <c r="H419" s="2" t="s">
        <v>741</v>
      </c>
    </row>
    <row r="420" spans="1:5" ht="12.75">
      <c r="A420" s="12" t="s">
        <v>529</v>
      </c>
      <c r="B420" s="8" t="s">
        <v>998</v>
      </c>
      <c r="C420" s="11">
        <v>672944</v>
      </c>
      <c r="D420" s="3">
        <v>1737</v>
      </c>
      <c r="E420" s="3">
        <f t="shared" si="6"/>
        <v>1168903728</v>
      </c>
    </row>
    <row r="421" spans="1:5" ht="12.75">
      <c r="A421" s="12" t="s">
        <v>529</v>
      </c>
      <c r="B421" s="8" t="s">
        <v>530</v>
      </c>
      <c r="C421" s="11">
        <v>53056</v>
      </c>
      <c r="D421" s="3">
        <v>1490</v>
      </c>
      <c r="E421" s="3">
        <f t="shared" si="6"/>
        <v>79053440</v>
      </c>
    </row>
    <row r="422" spans="1:5" ht="12.75">
      <c r="A422" s="12" t="s">
        <v>529</v>
      </c>
      <c r="B422" s="6" t="s">
        <v>999</v>
      </c>
      <c r="C422" s="11">
        <v>20070</v>
      </c>
      <c r="D422" s="3">
        <v>4900</v>
      </c>
      <c r="E422" s="3">
        <f t="shared" si="6"/>
        <v>98343000</v>
      </c>
    </row>
    <row r="423" spans="1:5" ht="12.75">
      <c r="A423" s="12" t="s">
        <v>529</v>
      </c>
      <c r="B423" s="6" t="s">
        <v>531</v>
      </c>
      <c r="C423" s="11">
        <v>59790</v>
      </c>
      <c r="D423" s="3">
        <v>1640</v>
      </c>
      <c r="E423" s="3">
        <f t="shared" si="6"/>
        <v>98055600</v>
      </c>
    </row>
    <row r="424" spans="1:5" ht="12.75">
      <c r="A424" s="12" t="s">
        <v>529</v>
      </c>
      <c r="B424" s="6" t="s">
        <v>1000</v>
      </c>
      <c r="C424" s="11">
        <v>195750</v>
      </c>
      <c r="D424" s="3">
        <v>190</v>
      </c>
      <c r="E424" s="3">
        <f t="shared" si="6"/>
        <v>37192500</v>
      </c>
    </row>
    <row r="425" spans="1:5" ht="12.75">
      <c r="A425" s="12" t="s">
        <v>529</v>
      </c>
      <c r="B425" s="6" t="s">
        <v>532</v>
      </c>
      <c r="C425" s="11">
        <v>391500</v>
      </c>
      <c r="D425" s="3">
        <v>190</v>
      </c>
      <c r="E425" s="3">
        <f t="shared" si="6"/>
        <v>74385000</v>
      </c>
    </row>
    <row r="426" spans="1:5" ht="12.75">
      <c r="A426" s="12" t="s">
        <v>529</v>
      </c>
      <c r="B426" s="6" t="s">
        <v>1001</v>
      </c>
      <c r="C426" s="11">
        <v>24000</v>
      </c>
      <c r="D426" s="3">
        <v>376</v>
      </c>
      <c r="E426" s="3">
        <f t="shared" si="6"/>
        <v>9024000</v>
      </c>
    </row>
    <row r="427" spans="1:5" ht="12.75">
      <c r="A427" s="12" t="s">
        <v>529</v>
      </c>
      <c r="B427" s="6" t="s">
        <v>533</v>
      </c>
      <c r="C427" s="11">
        <v>16000</v>
      </c>
      <c r="D427" s="3">
        <v>355</v>
      </c>
      <c r="E427" s="3">
        <f t="shared" si="6"/>
        <v>5680000</v>
      </c>
    </row>
    <row r="428" spans="1:5" ht="12.75">
      <c r="A428" s="12" t="s">
        <v>529</v>
      </c>
      <c r="B428" t="s">
        <v>534</v>
      </c>
      <c r="C428" s="11">
        <v>36000</v>
      </c>
      <c r="D428" s="3">
        <v>1980</v>
      </c>
      <c r="E428" s="3">
        <f t="shared" si="6"/>
        <v>71280000</v>
      </c>
    </row>
    <row r="429" spans="1:5" ht="12.75">
      <c r="A429" s="12" t="s">
        <v>529</v>
      </c>
      <c r="B429" t="s">
        <v>1002</v>
      </c>
      <c r="C429" s="11">
        <v>250000</v>
      </c>
      <c r="D429" s="3">
        <v>540</v>
      </c>
      <c r="E429" s="3">
        <f t="shared" si="6"/>
        <v>135000000</v>
      </c>
    </row>
    <row r="430" spans="1:5" ht="12.75">
      <c r="A430" s="12" t="s">
        <v>529</v>
      </c>
      <c r="B430" s="6" t="s">
        <v>1003</v>
      </c>
      <c r="C430" s="11">
        <v>16800</v>
      </c>
      <c r="D430" s="3">
        <v>4100</v>
      </c>
      <c r="E430" s="3">
        <f t="shared" si="6"/>
        <v>68880000</v>
      </c>
    </row>
    <row r="431" spans="1:5" ht="12.75">
      <c r="A431" s="12" t="s">
        <v>529</v>
      </c>
      <c r="B431" s="6" t="s">
        <v>1004</v>
      </c>
      <c r="C431" s="11">
        <v>195660</v>
      </c>
      <c r="D431" s="3">
        <v>1415</v>
      </c>
      <c r="E431" s="3">
        <f t="shared" si="6"/>
        <v>276858900</v>
      </c>
    </row>
    <row r="432" spans="1:5" ht="12.75">
      <c r="A432" s="12" t="s">
        <v>529</v>
      </c>
      <c r="B432" s="6" t="s">
        <v>1005</v>
      </c>
      <c r="C432" s="11">
        <v>7700</v>
      </c>
      <c r="D432" s="3">
        <v>1320</v>
      </c>
      <c r="E432" s="3">
        <f t="shared" si="6"/>
        <v>10164000</v>
      </c>
    </row>
    <row r="433" spans="1:5" ht="12.75">
      <c r="A433" s="12" t="s">
        <v>529</v>
      </c>
      <c r="B433" t="s">
        <v>1006</v>
      </c>
      <c r="C433" s="11">
        <v>30249</v>
      </c>
      <c r="D433" s="3">
        <v>3351</v>
      </c>
      <c r="E433" s="3">
        <f t="shared" si="6"/>
        <v>101364399</v>
      </c>
    </row>
    <row r="434" spans="1:6" ht="12.75">
      <c r="A434" s="12" t="s">
        <v>529</v>
      </c>
      <c r="B434" s="6" t="s">
        <v>1007</v>
      </c>
      <c r="C434" s="11">
        <v>2546684</v>
      </c>
      <c r="D434" s="3">
        <v>1900</v>
      </c>
      <c r="E434" s="3">
        <f t="shared" si="6"/>
        <v>4838699600</v>
      </c>
      <c r="F434" t="s">
        <v>722</v>
      </c>
    </row>
    <row r="435" spans="1:5" ht="12.75">
      <c r="A435" s="12" t="s">
        <v>529</v>
      </c>
      <c r="B435" s="6" t="s">
        <v>1008</v>
      </c>
      <c r="C435" s="11">
        <v>77892</v>
      </c>
      <c r="D435" s="3">
        <v>350</v>
      </c>
      <c r="E435" s="3">
        <f t="shared" si="6"/>
        <v>27262200</v>
      </c>
    </row>
    <row r="436" spans="1:8" ht="12.75">
      <c r="A436" s="12" t="s">
        <v>529</v>
      </c>
      <c r="B436" s="6" t="s">
        <v>1009</v>
      </c>
      <c r="C436" s="11">
        <v>252624</v>
      </c>
      <c r="D436" s="3">
        <v>1555</v>
      </c>
      <c r="E436" s="3">
        <f t="shared" si="6"/>
        <v>392830320</v>
      </c>
      <c r="F436" t="s">
        <v>722</v>
      </c>
      <c r="H436" t="s">
        <v>234</v>
      </c>
    </row>
    <row r="437" spans="1:5" ht="12.75">
      <c r="A437" s="12" t="s">
        <v>529</v>
      </c>
      <c r="B437" s="6" t="s">
        <v>1010</v>
      </c>
      <c r="C437" s="11">
        <v>359284</v>
      </c>
      <c r="D437" s="3">
        <v>1305</v>
      </c>
      <c r="E437" s="3">
        <f t="shared" si="6"/>
        <v>468865620</v>
      </c>
    </row>
    <row r="438" spans="1:5" ht="12.75">
      <c r="A438" s="12" t="s">
        <v>529</v>
      </c>
      <c r="B438" t="s">
        <v>1011</v>
      </c>
      <c r="C438" s="11">
        <v>193672</v>
      </c>
      <c r="D438">
        <v>1100</v>
      </c>
      <c r="E438" s="3">
        <f t="shared" si="6"/>
        <v>213039200</v>
      </c>
    </row>
    <row r="439" spans="1:5" ht="12.75">
      <c r="A439" s="12" t="s">
        <v>529</v>
      </c>
      <c r="B439" t="s">
        <v>1012</v>
      </c>
      <c r="C439" s="11">
        <v>6314</v>
      </c>
      <c r="D439" s="3">
        <v>950</v>
      </c>
      <c r="E439" s="3">
        <f t="shared" si="6"/>
        <v>5998300</v>
      </c>
    </row>
    <row r="440" spans="1:5" ht="12.75">
      <c r="A440" s="12" t="s">
        <v>529</v>
      </c>
      <c r="B440" t="s">
        <v>535</v>
      </c>
      <c r="C440" s="11">
        <v>337600</v>
      </c>
      <c r="D440" s="3">
        <v>8900</v>
      </c>
      <c r="E440" s="3">
        <f t="shared" si="6"/>
        <v>3004640000</v>
      </c>
    </row>
    <row r="441" spans="1:8" ht="12.75">
      <c r="A441" s="6" t="s">
        <v>1013</v>
      </c>
      <c r="C441" s="2" t="s">
        <v>787</v>
      </c>
      <c r="D441" s="2" t="s">
        <v>718</v>
      </c>
      <c r="E441" s="19" t="s">
        <v>788</v>
      </c>
      <c r="F441" s="2" t="s">
        <v>719</v>
      </c>
      <c r="G441" s="2" t="s">
        <v>789</v>
      </c>
      <c r="H441" s="2" t="s">
        <v>741</v>
      </c>
    </row>
    <row r="442" spans="1:5" ht="12.75">
      <c r="A442" s="6" t="s">
        <v>1013</v>
      </c>
      <c r="B442" t="s">
        <v>1015</v>
      </c>
      <c r="C442" s="11">
        <v>392800</v>
      </c>
      <c r="D442" s="3">
        <v>544</v>
      </c>
      <c r="E442" s="3">
        <f t="shared" si="6"/>
        <v>213683200</v>
      </c>
    </row>
    <row r="443" spans="1:5" ht="12.75">
      <c r="A443" s="6" t="s">
        <v>1013</v>
      </c>
      <c r="B443" t="s">
        <v>1017</v>
      </c>
      <c r="C443" s="11">
        <v>154736</v>
      </c>
      <c r="D443" s="3">
        <v>425</v>
      </c>
      <c r="E443" s="3">
        <f t="shared" si="6"/>
        <v>65762800</v>
      </c>
    </row>
    <row r="444" spans="1:8" ht="12.75">
      <c r="A444" s="6" t="s">
        <v>1013</v>
      </c>
      <c r="B444" t="s">
        <v>1018</v>
      </c>
      <c r="C444" s="11">
        <v>12631</v>
      </c>
      <c r="D444" s="3">
        <v>1960</v>
      </c>
      <c r="E444" s="3">
        <f t="shared" si="6"/>
        <v>24756760</v>
      </c>
      <c r="H444" t="s">
        <v>233</v>
      </c>
    </row>
    <row r="445" spans="1:5" ht="12.75">
      <c r="A445" s="6" t="s">
        <v>1013</v>
      </c>
      <c r="B445" t="s">
        <v>1019</v>
      </c>
      <c r="C445" s="11">
        <v>450000</v>
      </c>
      <c r="D445" s="3">
        <v>157</v>
      </c>
      <c r="E445" s="3">
        <f t="shared" si="6"/>
        <v>70650000</v>
      </c>
    </row>
    <row r="446" spans="1:5" ht="12.75">
      <c r="A446" s="6" t="s">
        <v>1013</v>
      </c>
      <c r="B446" s="4" t="s">
        <v>1021</v>
      </c>
      <c r="C446" s="11">
        <v>1680000</v>
      </c>
      <c r="D446" s="3">
        <v>285</v>
      </c>
      <c r="E446" s="3">
        <f t="shared" si="6"/>
        <v>478800000</v>
      </c>
    </row>
    <row r="447" spans="1:5" ht="12.75">
      <c r="A447" s="6" t="s">
        <v>1013</v>
      </c>
      <c r="B447" s="4" t="s">
        <v>1022</v>
      </c>
      <c r="C447" s="11">
        <v>370000</v>
      </c>
      <c r="D447" s="3">
        <v>31</v>
      </c>
      <c r="E447" s="3">
        <f t="shared" si="6"/>
        <v>11470000</v>
      </c>
    </row>
    <row r="448" spans="1:5" ht="12.75">
      <c r="A448" s="6" t="s">
        <v>1013</v>
      </c>
      <c r="B448" t="s">
        <v>1023</v>
      </c>
      <c r="C448" s="11">
        <v>631571</v>
      </c>
      <c r="D448" s="3">
        <v>253</v>
      </c>
      <c r="E448" s="3">
        <f t="shared" si="6"/>
        <v>159787463</v>
      </c>
    </row>
    <row r="449" spans="1:5" ht="12.75">
      <c r="A449" s="6" t="s">
        <v>1013</v>
      </c>
      <c r="B449" t="s">
        <v>1029</v>
      </c>
      <c r="C449" s="11">
        <v>368417</v>
      </c>
      <c r="D449" s="3">
        <v>300</v>
      </c>
      <c r="E449" s="3">
        <f t="shared" si="6"/>
        <v>110525100</v>
      </c>
    </row>
    <row r="450" spans="1:5" ht="12.75">
      <c r="A450" s="6" t="s">
        <v>1013</v>
      </c>
      <c r="B450" t="s">
        <v>1030</v>
      </c>
      <c r="C450" s="11">
        <v>200000</v>
      </c>
      <c r="D450" s="3">
        <v>610</v>
      </c>
      <c r="E450" s="3">
        <f t="shared" si="6"/>
        <v>122000000</v>
      </c>
    </row>
    <row r="451" spans="1:8" ht="12.75">
      <c r="A451" s="6" t="s">
        <v>1013</v>
      </c>
      <c r="B451" t="s">
        <v>1031</v>
      </c>
      <c r="C451" s="11">
        <v>60000</v>
      </c>
      <c r="D451" s="3">
        <v>1260</v>
      </c>
      <c r="E451" s="3">
        <f t="shared" si="6"/>
        <v>75600000</v>
      </c>
      <c r="H451" t="s">
        <v>742</v>
      </c>
    </row>
    <row r="452" spans="1:5" ht="12.75">
      <c r="A452" s="6" t="s">
        <v>1013</v>
      </c>
      <c r="B452" s="6" t="s">
        <v>1033</v>
      </c>
      <c r="C452" s="11">
        <v>1541250</v>
      </c>
      <c r="D452" s="3">
        <v>211</v>
      </c>
      <c r="E452" s="3">
        <f t="shared" si="6"/>
        <v>325203750</v>
      </c>
    </row>
    <row r="453" spans="1:8" ht="12.75">
      <c r="A453" s="6" t="s">
        <v>1013</v>
      </c>
      <c r="B453" s="6" t="s">
        <v>1034</v>
      </c>
      <c r="C453" s="11">
        <v>18269</v>
      </c>
      <c r="D453" s="3">
        <v>350</v>
      </c>
      <c r="E453" s="3">
        <f aca="true" t="shared" si="7" ref="E453:E516">PRODUCT(C453,D453)</f>
        <v>6394150</v>
      </c>
      <c r="H453" t="s">
        <v>742</v>
      </c>
    </row>
    <row r="454" spans="1:5" ht="12.75">
      <c r="A454" s="6" t="s">
        <v>1013</v>
      </c>
      <c r="B454" s="6" t="s">
        <v>1036</v>
      </c>
      <c r="C454" s="11">
        <v>1178939</v>
      </c>
      <c r="D454" s="3">
        <v>190</v>
      </c>
      <c r="E454" s="3">
        <f t="shared" si="7"/>
        <v>223998410</v>
      </c>
    </row>
    <row r="455" spans="1:8" ht="12.75">
      <c r="A455" s="6" t="s">
        <v>1013</v>
      </c>
      <c r="B455" s="6" t="s">
        <v>1037</v>
      </c>
      <c r="C455" s="11">
        <v>105240</v>
      </c>
      <c r="D455" s="7" t="s">
        <v>571</v>
      </c>
      <c r="E455" s="3">
        <f t="shared" si="7"/>
        <v>105240</v>
      </c>
      <c r="H455" t="s">
        <v>742</v>
      </c>
    </row>
    <row r="456" spans="1:8" ht="12.75">
      <c r="A456" s="6" t="s">
        <v>1013</v>
      </c>
      <c r="B456" s="6" t="s">
        <v>1038</v>
      </c>
      <c r="C456" s="11">
        <v>21051</v>
      </c>
      <c r="D456" s="7" t="s">
        <v>571</v>
      </c>
      <c r="E456" s="3">
        <f t="shared" si="7"/>
        <v>21051</v>
      </c>
      <c r="H456" t="s">
        <v>233</v>
      </c>
    </row>
    <row r="457" spans="1:5" ht="12.75">
      <c r="A457" s="6" t="s">
        <v>1013</v>
      </c>
      <c r="B457" s="6" t="s">
        <v>1041</v>
      </c>
      <c r="C457" s="11">
        <v>180000</v>
      </c>
      <c r="D457" s="3">
        <v>1450</v>
      </c>
      <c r="E457" s="3">
        <f t="shared" si="7"/>
        <v>261000000</v>
      </c>
    </row>
    <row r="458" spans="1:8" ht="12.75">
      <c r="A458" s="6" t="s">
        <v>1013</v>
      </c>
      <c r="B458" s="6" t="s">
        <v>1042</v>
      </c>
      <c r="C458" s="11">
        <v>60000</v>
      </c>
      <c r="D458" s="3">
        <v>1005</v>
      </c>
      <c r="E458" s="3">
        <f t="shared" si="7"/>
        <v>60300000</v>
      </c>
      <c r="H458" t="s">
        <v>742</v>
      </c>
    </row>
    <row r="459" spans="1:5" ht="12.75">
      <c r="A459" s="6" t="s">
        <v>1013</v>
      </c>
      <c r="B459" s="6" t="s">
        <v>1043</v>
      </c>
      <c r="C459" s="11">
        <v>241392</v>
      </c>
      <c r="D459" s="3">
        <v>237</v>
      </c>
      <c r="E459" s="3">
        <f t="shared" si="7"/>
        <v>57209904</v>
      </c>
    </row>
    <row r="460" spans="1:8" ht="12.75">
      <c r="A460" s="6" t="s">
        <v>1013</v>
      </c>
      <c r="B460" s="6" t="s">
        <v>1044</v>
      </c>
      <c r="C460" s="11">
        <v>105958</v>
      </c>
      <c r="D460" s="3">
        <v>240</v>
      </c>
      <c r="E460" s="3">
        <f t="shared" si="7"/>
        <v>25429920</v>
      </c>
      <c r="H460" t="s">
        <v>234</v>
      </c>
    </row>
    <row r="461" spans="1:5" ht="12.75">
      <c r="A461" s="6" t="s">
        <v>1013</v>
      </c>
      <c r="B461" s="6" t="s">
        <v>1045</v>
      </c>
      <c r="C461" s="11">
        <v>140629</v>
      </c>
      <c r="D461" s="3">
        <v>613</v>
      </c>
      <c r="E461" s="3">
        <f t="shared" si="7"/>
        <v>86205577</v>
      </c>
    </row>
    <row r="462" spans="1:5" ht="12.75">
      <c r="A462" s="6" t="s">
        <v>1013</v>
      </c>
      <c r="B462" s="6" t="s">
        <v>1046</v>
      </c>
      <c r="C462" s="11">
        <v>115788</v>
      </c>
      <c r="D462" s="3">
        <v>540</v>
      </c>
      <c r="E462" s="3">
        <f t="shared" si="7"/>
        <v>62525520</v>
      </c>
    </row>
    <row r="463" spans="1:5" ht="12.75">
      <c r="A463" s="6" t="s">
        <v>1013</v>
      </c>
      <c r="B463" s="6" t="s">
        <v>1047</v>
      </c>
      <c r="C463" s="11">
        <v>830000</v>
      </c>
      <c r="D463" s="3">
        <v>155</v>
      </c>
      <c r="E463" s="3">
        <f t="shared" si="7"/>
        <v>128650000</v>
      </c>
    </row>
    <row r="464" spans="1:5" ht="12.75">
      <c r="A464" s="6" t="s">
        <v>1013</v>
      </c>
      <c r="B464" s="6" t="s">
        <v>1049</v>
      </c>
      <c r="C464" s="11">
        <v>44000</v>
      </c>
      <c r="D464" s="3">
        <v>425</v>
      </c>
      <c r="E464" s="3">
        <f t="shared" si="7"/>
        <v>18700000</v>
      </c>
    </row>
    <row r="465" spans="1:8" ht="12.75">
      <c r="A465" s="6" t="s">
        <v>1013</v>
      </c>
      <c r="B465" s="6" t="s">
        <v>1050</v>
      </c>
      <c r="C465" s="11">
        <v>25261</v>
      </c>
      <c r="D465" s="7" t="s">
        <v>571</v>
      </c>
      <c r="E465" s="3">
        <f t="shared" si="7"/>
        <v>25261</v>
      </c>
      <c r="H465" t="s">
        <v>742</v>
      </c>
    </row>
    <row r="466" spans="1:5" ht="12.75">
      <c r="A466" s="6" t="s">
        <v>1013</v>
      </c>
      <c r="B466" s="6" t="s">
        <v>1051</v>
      </c>
      <c r="C466" s="11">
        <v>365853</v>
      </c>
      <c r="D466" s="3">
        <v>39</v>
      </c>
      <c r="E466" s="3">
        <f t="shared" si="7"/>
        <v>14268267</v>
      </c>
    </row>
    <row r="467" spans="1:5" ht="12.75">
      <c r="A467" s="6" t="s">
        <v>1013</v>
      </c>
      <c r="B467" s="6" t="s">
        <v>1052</v>
      </c>
      <c r="C467" s="11">
        <v>200000</v>
      </c>
      <c r="D467" s="3">
        <v>5600</v>
      </c>
      <c r="E467" s="3">
        <f t="shared" si="7"/>
        <v>1120000000</v>
      </c>
    </row>
    <row r="468" spans="1:5" ht="12.75">
      <c r="A468" s="6" t="s">
        <v>1013</v>
      </c>
      <c r="B468" s="6" t="s">
        <v>570</v>
      </c>
      <c r="C468" s="11">
        <v>100000</v>
      </c>
      <c r="D468" s="3">
        <v>5600</v>
      </c>
      <c r="E468" s="3">
        <f t="shared" si="7"/>
        <v>560000000</v>
      </c>
    </row>
    <row r="469" spans="1:5" ht="12.75">
      <c r="A469" s="6" t="s">
        <v>1013</v>
      </c>
      <c r="B469" s="6" t="s">
        <v>1053</v>
      </c>
      <c r="C469" s="11">
        <v>390000</v>
      </c>
      <c r="D469" s="3">
        <v>64</v>
      </c>
      <c r="E469" s="3">
        <f t="shared" si="7"/>
        <v>24960000</v>
      </c>
    </row>
    <row r="470" spans="1:5" ht="12.75">
      <c r="A470" s="6" t="s">
        <v>1013</v>
      </c>
      <c r="B470" s="6" t="s">
        <v>1054</v>
      </c>
      <c r="C470" s="11">
        <v>1000000</v>
      </c>
      <c r="D470" s="3">
        <v>1550</v>
      </c>
      <c r="E470" s="3">
        <f t="shared" si="7"/>
        <v>1550000000</v>
      </c>
    </row>
    <row r="471" spans="1:5" ht="12.75">
      <c r="A471" s="6" t="s">
        <v>1013</v>
      </c>
      <c r="B471" s="6" t="s">
        <v>1056</v>
      </c>
      <c r="C471" s="11">
        <v>44000</v>
      </c>
      <c r="D471" s="3">
        <v>610</v>
      </c>
      <c r="E471" s="3">
        <f t="shared" si="7"/>
        <v>26840000</v>
      </c>
    </row>
    <row r="472" spans="1:5" ht="12.75">
      <c r="A472" s="6" t="s">
        <v>1013</v>
      </c>
      <c r="B472" s="6" t="s">
        <v>1057</v>
      </c>
      <c r="C472" s="11">
        <v>86000</v>
      </c>
      <c r="D472" s="3">
        <v>503</v>
      </c>
      <c r="E472" s="3">
        <f t="shared" si="7"/>
        <v>43258000</v>
      </c>
    </row>
    <row r="473" spans="1:8" ht="12.75">
      <c r="A473" s="6" t="s">
        <v>1013</v>
      </c>
      <c r="B473" s="6" t="s">
        <v>1058</v>
      </c>
      <c r="C473" s="11">
        <v>86000</v>
      </c>
      <c r="D473" s="3">
        <v>440</v>
      </c>
      <c r="E473" s="3">
        <f t="shared" si="7"/>
        <v>37840000</v>
      </c>
      <c r="H473" t="s">
        <v>234</v>
      </c>
    </row>
    <row r="474" spans="1:5" ht="12.75">
      <c r="A474" s="6" t="s">
        <v>1013</v>
      </c>
      <c r="B474" s="6" t="s">
        <v>1059</v>
      </c>
      <c r="C474" s="11">
        <v>400000</v>
      </c>
      <c r="D474" s="3">
        <v>26</v>
      </c>
      <c r="E474" s="3">
        <f t="shared" si="7"/>
        <v>10400000</v>
      </c>
    </row>
    <row r="475" spans="1:5" ht="12.75">
      <c r="A475" s="6" t="s">
        <v>1013</v>
      </c>
      <c r="B475" s="6" t="s">
        <v>1060</v>
      </c>
      <c r="C475" s="11">
        <v>228000</v>
      </c>
      <c r="D475" s="3">
        <v>770</v>
      </c>
      <c r="E475" s="3">
        <f t="shared" si="7"/>
        <v>175560000</v>
      </c>
    </row>
    <row r="476" spans="1:8" ht="12.75">
      <c r="A476" s="6" t="s">
        <v>1013</v>
      </c>
      <c r="B476" s="6" t="s">
        <v>1061</v>
      </c>
      <c r="C476" s="11">
        <v>4000</v>
      </c>
      <c r="D476" s="3">
        <v>8010</v>
      </c>
      <c r="E476" s="3">
        <f t="shared" si="7"/>
        <v>32040000</v>
      </c>
      <c r="H476" t="s">
        <v>742</v>
      </c>
    </row>
    <row r="477" spans="1:5" ht="12.75">
      <c r="A477" s="6" t="s">
        <v>1013</v>
      </c>
      <c r="B477" t="s">
        <v>1062</v>
      </c>
      <c r="C477" s="11">
        <v>58262</v>
      </c>
      <c r="D477" s="3">
        <v>1510</v>
      </c>
      <c r="E477" s="3">
        <f t="shared" si="7"/>
        <v>87975620</v>
      </c>
    </row>
    <row r="478" spans="1:5" ht="12.75">
      <c r="A478" s="6" t="s">
        <v>1013</v>
      </c>
      <c r="B478" t="s">
        <v>1063</v>
      </c>
      <c r="C478" s="11">
        <v>776168</v>
      </c>
      <c r="D478" s="3">
        <v>362</v>
      </c>
      <c r="E478" s="3">
        <f t="shared" si="7"/>
        <v>280972816</v>
      </c>
    </row>
    <row r="479" spans="1:5" ht="12.75">
      <c r="A479" s="6" t="s">
        <v>1013</v>
      </c>
      <c r="B479" t="s">
        <v>1064</v>
      </c>
      <c r="C479" s="11">
        <v>401250</v>
      </c>
      <c r="D479" s="3">
        <v>98</v>
      </c>
      <c r="E479" s="3">
        <f t="shared" si="7"/>
        <v>39322500</v>
      </c>
    </row>
    <row r="480" spans="1:5" ht="12.75">
      <c r="A480" s="6" t="s">
        <v>1013</v>
      </c>
      <c r="B480" s="10" t="s">
        <v>1065</v>
      </c>
      <c r="C480" s="11">
        <v>528000</v>
      </c>
      <c r="D480" s="3">
        <v>1672</v>
      </c>
      <c r="E480" s="3">
        <f t="shared" si="7"/>
        <v>882816000</v>
      </c>
    </row>
    <row r="481" spans="1:5" ht="12.75">
      <c r="A481" s="6" t="s">
        <v>1013</v>
      </c>
      <c r="B481" s="10" t="s">
        <v>1066</v>
      </c>
      <c r="C481" s="11">
        <v>835786</v>
      </c>
      <c r="D481" s="3">
        <v>836</v>
      </c>
      <c r="E481" s="3">
        <f t="shared" si="7"/>
        <v>698717096</v>
      </c>
    </row>
    <row r="482" spans="1:5" ht="12.75">
      <c r="A482" s="6" t="s">
        <v>1013</v>
      </c>
      <c r="B482" t="s">
        <v>1068</v>
      </c>
      <c r="C482" s="11">
        <v>915000</v>
      </c>
      <c r="D482" s="3">
        <v>210</v>
      </c>
      <c r="E482" s="3">
        <f t="shared" si="7"/>
        <v>192150000</v>
      </c>
    </row>
    <row r="483" spans="1:5" ht="12.75">
      <c r="A483" s="6" t="s">
        <v>1013</v>
      </c>
      <c r="B483" s="10" t="s">
        <v>0</v>
      </c>
      <c r="C483" s="11">
        <v>640000</v>
      </c>
      <c r="D483" s="3">
        <v>465</v>
      </c>
      <c r="E483" s="3">
        <f t="shared" si="7"/>
        <v>297600000</v>
      </c>
    </row>
    <row r="484" spans="1:8" ht="12.75">
      <c r="A484" s="6" t="s">
        <v>1013</v>
      </c>
      <c r="B484" s="10" t="s">
        <v>1</v>
      </c>
      <c r="C484" s="11">
        <v>41626</v>
      </c>
      <c r="D484" s="3">
        <v>1400</v>
      </c>
      <c r="E484" s="3">
        <f t="shared" si="7"/>
        <v>58276400</v>
      </c>
      <c r="H484" t="s">
        <v>742</v>
      </c>
    </row>
    <row r="485" spans="1:5" ht="12.75">
      <c r="A485" s="6" t="s">
        <v>1013</v>
      </c>
      <c r="B485" t="s">
        <v>4</v>
      </c>
      <c r="C485" s="11">
        <v>500000</v>
      </c>
      <c r="D485" s="3">
        <v>137</v>
      </c>
      <c r="E485" s="3">
        <f t="shared" si="7"/>
        <v>68500000</v>
      </c>
    </row>
    <row r="486" spans="1:8" ht="12.75">
      <c r="A486" s="6" t="s">
        <v>1013</v>
      </c>
      <c r="B486" t="s">
        <v>5</v>
      </c>
      <c r="C486" s="11">
        <v>41667</v>
      </c>
      <c r="D486" s="7" t="s">
        <v>571</v>
      </c>
      <c r="E486" s="3">
        <f t="shared" si="7"/>
        <v>41667</v>
      </c>
      <c r="H486" t="s">
        <v>742</v>
      </c>
    </row>
    <row r="487" spans="1:5" ht="12.75">
      <c r="A487" s="6" t="s">
        <v>1013</v>
      </c>
      <c r="B487" t="s">
        <v>6</v>
      </c>
      <c r="C487" s="11">
        <v>589459</v>
      </c>
      <c r="D487" s="3">
        <v>306</v>
      </c>
      <c r="E487" s="3">
        <f t="shared" si="7"/>
        <v>180374454</v>
      </c>
    </row>
    <row r="488" spans="1:5" ht="12.75">
      <c r="A488" s="6" t="s">
        <v>1013</v>
      </c>
      <c r="B488" t="s">
        <v>9</v>
      </c>
      <c r="C488" s="11">
        <v>350000</v>
      </c>
      <c r="D488" s="3">
        <v>1002</v>
      </c>
      <c r="E488" s="3">
        <f t="shared" si="7"/>
        <v>350700000</v>
      </c>
    </row>
    <row r="489" spans="1:5" ht="12.75">
      <c r="A489" s="6" t="s">
        <v>1013</v>
      </c>
      <c r="B489" s="6" t="s">
        <v>12</v>
      </c>
      <c r="C489" s="11">
        <v>189471</v>
      </c>
      <c r="D489" s="3">
        <v>1910</v>
      </c>
      <c r="E489" s="3">
        <f t="shared" si="7"/>
        <v>361889610</v>
      </c>
    </row>
    <row r="490" spans="1:8" ht="12.75">
      <c r="A490" s="6" t="s">
        <v>1013</v>
      </c>
      <c r="B490" s="6" t="s">
        <v>13</v>
      </c>
      <c r="C490" s="11">
        <v>42105</v>
      </c>
      <c r="D490" s="3">
        <v>2615</v>
      </c>
      <c r="E490" s="3">
        <f t="shared" si="7"/>
        <v>110104575</v>
      </c>
      <c r="H490" t="s">
        <v>233</v>
      </c>
    </row>
    <row r="491" spans="1:5" ht="12.75">
      <c r="A491" s="6" t="s">
        <v>1013</v>
      </c>
      <c r="B491" t="s">
        <v>24</v>
      </c>
      <c r="C491" s="11">
        <v>1050000</v>
      </c>
      <c r="D491" s="3">
        <v>294</v>
      </c>
      <c r="E491" s="3">
        <f t="shared" si="7"/>
        <v>308700000</v>
      </c>
    </row>
    <row r="492" spans="1:8" ht="12.75">
      <c r="A492" s="6" t="s">
        <v>1013</v>
      </c>
      <c r="B492" t="s">
        <v>25</v>
      </c>
      <c r="C492" s="11">
        <v>42000</v>
      </c>
      <c r="D492" s="3">
        <v>4100</v>
      </c>
      <c r="E492" s="3">
        <f t="shared" si="7"/>
        <v>172200000</v>
      </c>
      <c r="H492" t="s">
        <v>742</v>
      </c>
    </row>
    <row r="493" spans="1:5" ht="12.75">
      <c r="A493" s="6" t="s">
        <v>1013</v>
      </c>
      <c r="B493" t="s">
        <v>28</v>
      </c>
      <c r="C493" s="11">
        <v>336182</v>
      </c>
      <c r="D493" s="3">
        <v>997</v>
      </c>
      <c r="E493" s="3">
        <f t="shared" si="7"/>
        <v>335173454</v>
      </c>
    </row>
    <row r="494" spans="1:8" ht="12.75">
      <c r="A494" s="6" t="s">
        <v>1013</v>
      </c>
      <c r="B494" t="s">
        <v>29</v>
      </c>
      <c r="C494" s="11">
        <v>21052</v>
      </c>
      <c r="D494" s="3">
        <v>4301</v>
      </c>
      <c r="E494" s="3">
        <f t="shared" si="7"/>
        <v>90544652</v>
      </c>
      <c r="H494" t="s">
        <v>233</v>
      </c>
    </row>
    <row r="495" spans="1:5" ht="12.75">
      <c r="A495" s="6" t="s">
        <v>1013</v>
      </c>
      <c r="B495" t="s">
        <v>31</v>
      </c>
      <c r="C495" s="11">
        <v>1824480</v>
      </c>
      <c r="D495" s="3">
        <v>220</v>
      </c>
      <c r="E495" s="3">
        <f t="shared" si="7"/>
        <v>401385600</v>
      </c>
    </row>
    <row r="496" spans="1:5" ht="12.75">
      <c r="A496" s="6" t="s">
        <v>1013</v>
      </c>
      <c r="B496" t="s">
        <v>32</v>
      </c>
      <c r="C496" s="11">
        <v>1052625</v>
      </c>
      <c r="D496" s="3">
        <v>6</v>
      </c>
      <c r="E496" s="3">
        <f t="shared" si="7"/>
        <v>6315750</v>
      </c>
    </row>
    <row r="497" spans="1:5" ht="12.75">
      <c r="A497" s="6" t="s">
        <v>1013</v>
      </c>
      <c r="B497" t="s">
        <v>34</v>
      </c>
      <c r="C497" s="11">
        <v>147368</v>
      </c>
      <c r="D497" s="3">
        <v>80</v>
      </c>
      <c r="E497" s="3">
        <f t="shared" si="7"/>
        <v>11789440</v>
      </c>
    </row>
    <row r="498" spans="1:5" ht="12.75">
      <c r="A498" s="6" t="s">
        <v>1013</v>
      </c>
      <c r="B498" t="s">
        <v>1014</v>
      </c>
      <c r="C498" s="11">
        <v>63000</v>
      </c>
      <c r="D498" s="11">
        <v>4900</v>
      </c>
      <c r="E498" s="3">
        <f t="shared" si="7"/>
        <v>308700000</v>
      </c>
    </row>
    <row r="499" spans="1:5" ht="12.75">
      <c r="A499" s="6" t="s">
        <v>1013</v>
      </c>
      <c r="B499" t="s">
        <v>1020</v>
      </c>
      <c r="C499" s="11">
        <v>286570</v>
      </c>
      <c r="D499" s="11">
        <v>1020</v>
      </c>
      <c r="E499" s="3">
        <f t="shared" si="7"/>
        <v>292301400</v>
      </c>
    </row>
    <row r="500" spans="1:5" ht="12.75">
      <c r="A500" s="6" t="s">
        <v>1013</v>
      </c>
      <c r="B500" s="6" t="s">
        <v>1024</v>
      </c>
      <c r="C500" s="11">
        <v>47000</v>
      </c>
      <c r="D500" s="11">
        <v>1500</v>
      </c>
      <c r="E500" s="3">
        <f t="shared" si="7"/>
        <v>70500000</v>
      </c>
    </row>
    <row r="501" spans="1:8" ht="12.75">
      <c r="A501" s="6" t="s">
        <v>1013</v>
      </c>
      <c r="B501" s="6" t="s">
        <v>1025</v>
      </c>
      <c r="C501" s="11">
        <v>14622</v>
      </c>
      <c r="D501" s="11">
        <v>2720</v>
      </c>
      <c r="E501" s="3">
        <f t="shared" si="7"/>
        <v>39771840</v>
      </c>
      <c r="H501" t="s">
        <v>233</v>
      </c>
    </row>
    <row r="502" spans="1:5" ht="12.75">
      <c r="A502" s="6" t="s">
        <v>1013</v>
      </c>
      <c r="B502" t="s">
        <v>1027</v>
      </c>
      <c r="C502" s="11">
        <v>858900</v>
      </c>
      <c r="D502" s="11">
        <v>800</v>
      </c>
      <c r="E502" s="3">
        <f t="shared" si="7"/>
        <v>687120000</v>
      </c>
    </row>
    <row r="503" spans="1:8" ht="12.75">
      <c r="A503" s="6" t="s">
        <v>1013</v>
      </c>
      <c r="B503" t="s">
        <v>1028</v>
      </c>
      <c r="C503" s="11">
        <v>5100</v>
      </c>
      <c r="D503" s="11">
        <v>750</v>
      </c>
      <c r="E503" s="3">
        <f t="shared" si="7"/>
        <v>3825000</v>
      </c>
      <c r="H503" t="s">
        <v>234</v>
      </c>
    </row>
    <row r="504" spans="1:5" ht="12.75">
      <c r="A504" s="6" t="s">
        <v>1013</v>
      </c>
      <c r="B504" t="s">
        <v>1032</v>
      </c>
      <c r="C504" s="11">
        <v>210000</v>
      </c>
      <c r="D504" s="11">
        <v>2790</v>
      </c>
      <c r="E504" s="3">
        <f t="shared" si="7"/>
        <v>585900000</v>
      </c>
    </row>
    <row r="505" spans="1:5" ht="12.75">
      <c r="A505" s="6" t="s">
        <v>1013</v>
      </c>
      <c r="B505" s="6" t="s">
        <v>1035</v>
      </c>
      <c r="C505" s="11">
        <v>134474</v>
      </c>
      <c r="D505" s="11">
        <v>2925</v>
      </c>
      <c r="E505" s="3">
        <f t="shared" si="7"/>
        <v>393336450</v>
      </c>
    </row>
    <row r="506" spans="1:5" ht="12.75">
      <c r="A506" s="6" t="s">
        <v>1013</v>
      </c>
      <c r="B506" s="6" t="s">
        <v>1039</v>
      </c>
      <c r="C506" s="11">
        <v>100000</v>
      </c>
      <c r="D506" s="11">
        <v>8300</v>
      </c>
      <c r="E506" s="3">
        <f t="shared" si="7"/>
        <v>830000000</v>
      </c>
    </row>
    <row r="507" spans="1:5" ht="12.75">
      <c r="A507" s="6" t="s">
        <v>1013</v>
      </c>
      <c r="B507" s="6" t="s">
        <v>1048</v>
      </c>
      <c r="C507" s="11">
        <v>127845</v>
      </c>
      <c r="D507" s="11">
        <v>4750</v>
      </c>
      <c r="E507" s="3">
        <f t="shared" si="7"/>
        <v>607263750</v>
      </c>
    </row>
    <row r="508" spans="1:5" ht="12.75">
      <c r="A508" s="6" t="s">
        <v>1013</v>
      </c>
      <c r="B508" s="6" t="s">
        <v>568</v>
      </c>
      <c r="C508" s="11">
        <v>455000</v>
      </c>
      <c r="D508" s="11">
        <v>158</v>
      </c>
      <c r="E508" s="3">
        <f t="shared" si="7"/>
        <v>71890000</v>
      </c>
    </row>
    <row r="509" spans="1:5" ht="12.75">
      <c r="A509" s="6" t="s">
        <v>1013</v>
      </c>
      <c r="B509" t="s">
        <v>1070</v>
      </c>
      <c r="C509" s="11">
        <v>109838</v>
      </c>
      <c r="D509" s="11">
        <v>500</v>
      </c>
      <c r="E509" s="3">
        <f t="shared" si="7"/>
        <v>54919000</v>
      </c>
    </row>
    <row r="510" spans="1:8" ht="12.75">
      <c r="A510" s="6" t="s">
        <v>1013</v>
      </c>
      <c r="B510" t="s">
        <v>1071</v>
      </c>
      <c r="C510" s="11">
        <v>5893</v>
      </c>
      <c r="D510" s="11">
        <v>570</v>
      </c>
      <c r="E510" s="3">
        <f t="shared" si="7"/>
        <v>3359010</v>
      </c>
      <c r="H510" t="s">
        <v>234</v>
      </c>
    </row>
    <row r="511" spans="1:5" ht="12.75">
      <c r="A511" s="6" t="s">
        <v>1013</v>
      </c>
      <c r="B511" t="s">
        <v>1072</v>
      </c>
      <c r="C511" s="11">
        <v>294700</v>
      </c>
      <c r="D511" s="11">
        <v>256</v>
      </c>
      <c r="E511" s="3">
        <f t="shared" si="7"/>
        <v>75443200</v>
      </c>
    </row>
    <row r="512" spans="1:5" ht="12.75">
      <c r="A512" s="6" t="s">
        <v>1013</v>
      </c>
      <c r="B512" t="s">
        <v>3</v>
      </c>
      <c r="C512" s="11">
        <v>148425</v>
      </c>
      <c r="D512" s="11">
        <v>1660</v>
      </c>
      <c r="E512" s="3">
        <f t="shared" si="7"/>
        <v>246385500</v>
      </c>
    </row>
    <row r="513" spans="1:5" ht="12.75">
      <c r="A513" s="6" t="s">
        <v>1013</v>
      </c>
      <c r="B513" t="s">
        <v>569</v>
      </c>
      <c r="C513" s="11">
        <v>303150</v>
      </c>
      <c r="D513" s="11">
        <v>825</v>
      </c>
      <c r="E513" s="3">
        <f t="shared" si="7"/>
        <v>250098750</v>
      </c>
    </row>
    <row r="514" spans="1:5" ht="12.75">
      <c r="A514" s="6" t="s">
        <v>1013</v>
      </c>
      <c r="B514" t="s">
        <v>7</v>
      </c>
      <c r="C514" s="11">
        <v>42500</v>
      </c>
      <c r="D514" s="11">
        <v>1055</v>
      </c>
      <c r="E514" s="3">
        <f t="shared" si="7"/>
        <v>44837500</v>
      </c>
    </row>
    <row r="515" spans="1:8" ht="12.75">
      <c r="A515" s="6" t="s">
        <v>1013</v>
      </c>
      <c r="B515" t="s">
        <v>8</v>
      </c>
      <c r="C515" s="11">
        <v>25000</v>
      </c>
      <c r="D515" s="11">
        <v>450</v>
      </c>
      <c r="E515" s="3">
        <f t="shared" si="7"/>
        <v>11250000</v>
      </c>
      <c r="H515" t="s">
        <v>742</v>
      </c>
    </row>
    <row r="516" spans="1:5" ht="12.75">
      <c r="A516" s="6" t="s">
        <v>1013</v>
      </c>
      <c r="B516" t="s">
        <v>14</v>
      </c>
      <c r="C516" s="11">
        <v>248000</v>
      </c>
      <c r="D516" s="11">
        <v>3400</v>
      </c>
      <c r="E516" s="3">
        <f t="shared" si="7"/>
        <v>843200000</v>
      </c>
    </row>
    <row r="517" spans="1:5" ht="12.75">
      <c r="A517" s="6" t="s">
        <v>1013</v>
      </c>
      <c r="B517" t="s">
        <v>15</v>
      </c>
      <c r="C517" s="11">
        <v>49240</v>
      </c>
      <c r="D517" s="11">
        <v>2150</v>
      </c>
      <c r="E517" s="3">
        <f aca="true" t="shared" si="8" ref="E517:E580">PRODUCT(C517,D517)</f>
        <v>105866000</v>
      </c>
    </row>
    <row r="518" spans="1:8" ht="12.75">
      <c r="A518" s="6" t="s">
        <v>1013</v>
      </c>
      <c r="B518" t="s">
        <v>16</v>
      </c>
      <c r="C518" s="11">
        <v>26760</v>
      </c>
      <c r="D518" s="11">
        <v>1775</v>
      </c>
      <c r="E518" s="3">
        <f t="shared" si="8"/>
        <v>47499000</v>
      </c>
      <c r="H518" t="s">
        <v>234</v>
      </c>
    </row>
    <row r="519" spans="1:8" ht="12.75">
      <c r="A519" s="6" t="s">
        <v>1013</v>
      </c>
      <c r="B519" t="s">
        <v>17</v>
      </c>
      <c r="C519" s="11">
        <v>60000</v>
      </c>
      <c r="D519" s="11">
        <v>865</v>
      </c>
      <c r="E519" s="3">
        <f t="shared" si="8"/>
        <v>51900000</v>
      </c>
      <c r="H519" t="s">
        <v>233</v>
      </c>
    </row>
    <row r="520" spans="1:5" ht="12.75">
      <c r="A520" s="6" t="s">
        <v>1013</v>
      </c>
      <c r="B520" t="s">
        <v>18</v>
      </c>
      <c r="C520" s="11">
        <v>152982</v>
      </c>
      <c r="D520" s="11">
        <v>3980</v>
      </c>
      <c r="E520" s="3">
        <f t="shared" si="8"/>
        <v>608868360</v>
      </c>
    </row>
    <row r="521" spans="1:5" ht="12.75">
      <c r="A521" s="6" t="s">
        <v>1013</v>
      </c>
      <c r="B521" t="s">
        <v>19</v>
      </c>
      <c r="C521" s="11">
        <v>44443</v>
      </c>
      <c r="D521" s="11">
        <v>10580</v>
      </c>
      <c r="E521" s="3">
        <f t="shared" si="8"/>
        <v>470206940</v>
      </c>
    </row>
    <row r="522" spans="1:8" ht="12.75">
      <c r="A522" s="6" t="s">
        <v>1013</v>
      </c>
      <c r="B522" t="s">
        <v>20</v>
      </c>
      <c r="C522" s="11">
        <v>18000</v>
      </c>
      <c r="D522" s="11">
        <v>53</v>
      </c>
      <c r="E522" s="3">
        <f t="shared" si="8"/>
        <v>954000</v>
      </c>
      <c r="H522" t="s">
        <v>234</v>
      </c>
    </row>
    <row r="523" spans="1:8" ht="12.75">
      <c r="A523" s="6" t="s">
        <v>1013</v>
      </c>
      <c r="B523" t="s">
        <v>21</v>
      </c>
      <c r="C523" s="11">
        <v>12000</v>
      </c>
      <c r="D523" s="11">
        <v>43</v>
      </c>
      <c r="E523" s="3">
        <f t="shared" si="8"/>
        <v>516000</v>
      </c>
      <c r="H523" t="s">
        <v>742</v>
      </c>
    </row>
    <row r="524" spans="1:6" ht="12.75">
      <c r="A524" s="6" t="s">
        <v>1013</v>
      </c>
      <c r="B524" t="s">
        <v>26</v>
      </c>
      <c r="C524">
        <v>388860</v>
      </c>
      <c r="D524" s="11">
        <v>4870</v>
      </c>
      <c r="E524" s="3">
        <f t="shared" si="8"/>
        <v>1893748200</v>
      </c>
      <c r="F524" t="s">
        <v>722</v>
      </c>
    </row>
    <row r="525" spans="1:6" ht="12.75">
      <c r="A525" s="6" t="s">
        <v>1013</v>
      </c>
      <c r="B525" t="s">
        <v>30</v>
      </c>
      <c r="C525" s="11">
        <v>192000</v>
      </c>
      <c r="D525" s="11">
        <v>292</v>
      </c>
      <c r="E525" s="3">
        <f t="shared" si="8"/>
        <v>56064000</v>
      </c>
      <c r="F525" t="s">
        <v>722</v>
      </c>
    </row>
    <row r="526" spans="1:5" ht="12.75">
      <c r="A526" s="6" t="s">
        <v>1013</v>
      </c>
      <c r="B526" t="s">
        <v>33</v>
      </c>
      <c r="C526" s="11">
        <v>1240000</v>
      </c>
      <c r="D526" s="11">
        <v>267</v>
      </c>
      <c r="E526" s="3">
        <f t="shared" si="8"/>
        <v>331080000</v>
      </c>
    </row>
    <row r="527" spans="1:8" ht="12.75">
      <c r="A527" s="6" t="s">
        <v>551</v>
      </c>
      <c r="C527" s="2" t="s">
        <v>787</v>
      </c>
      <c r="D527" s="2" t="s">
        <v>718</v>
      </c>
      <c r="E527" s="19" t="s">
        <v>788</v>
      </c>
      <c r="F527" s="2" t="s">
        <v>719</v>
      </c>
      <c r="G527" s="2" t="s">
        <v>789</v>
      </c>
      <c r="H527" s="2" t="s">
        <v>741</v>
      </c>
    </row>
    <row r="528" spans="1:5" ht="12.75">
      <c r="A528" s="6" t="s">
        <v>551</v>
      </c>
      <c r="B528" s="9" t="s">
        <v>572</v>
      </c>
      <c r="C528" s="11">
        <v>604400</v>
      </c>
      <c r="D528" s="11">
        <v>2380</v>
      </c>
      <c r="E528" s="3">
        <f t="shared" si="8"/>
        <v>1438472000</v>
      </c>
    </row>
    <row r="529" spans="1:5" ht="12.75">
      <c r="A529" s="6" t="s">
        <v>551</v>
      </c>
      <c r="B529" s="9" t="s">
        <v>573</v>
      </c>
      <c r="C529" s="11">
        <v>6400</v>
      </c>
      <c r="D529" s="11">
        <v>2180</v>
      </c>
      <c r="E529" s="3">
        <f t="shared" si="8"/>
        <v>13952000</v>
      </c>
    </row>
    <row r="530" spans="1:5" ht="12.75">
      <c r="A530" s="6" t="s">
        <v>551</v>
      </c>
      <c r="B530" s="9" t="s">
        <v>35</v>
      </c>
      <c r="C530" s="11">
        <v>124080</v>
      </c>
      <c r="D530" s="11">
        <v>4700</v>
      </c>
      <c r="E530" s="3">
        <f t="shared" si="8"/>
        <v>583176000</v>
      </c>
    </row>
    <row r="531" spans="1:5" ht="12.75">
      <c r="A531" s="6" t="s">
        <v>551</v>
      </c>
      <c r="B531" s="9" t="s">
        <v>574</v>
      </c>
      <c r="C531" s="11">
        <v>60000</v>
      </c>
      <c r="D531" s="11">
        <v>2900</v>
      </c>
      <c r="E531" s="3">
        <f t="shared" si="8"/>
        <v>174000000</v>
      </c>
    </row>
    <row r="532" spans="1:8" ht="12.75">
      <c r="A532" s="6" t="s">
        <v>551</v>
      </c>
      <c r="B532" s="6" t="s">
        <v>36</v>
      </c>
      <c r="C532" s="11">
        <v>116586</v>
      </c>
      <c r="D532" s="11">
        <v>2215</v>
      </c>
      <c r="E532" s="3">
        <f t="shared" si="8"/>
        <v>258237990</v>
      </c>
      <c r="F532" s="11"/>
      <c r="G532" s="11"/>
      <c r="H532" s="11"/>
    </row>
    <row r="533" spans="1:8" ht="12.75">
      <c r="A533" s="6" t="s">
        <v>551</v>
      </c>
      <c r="B533" s="6" t="s">
        <v>575</v>
      </c>
      <c r="C533" s="11">
        <v>100000</v>
      </c>
      <c r="D533" s="11">
        <v>3200</v>
      </c>
      <c r="E533" s="3">
        <f t="shared" si="8"/>
        <v>320000000</v>
      </c>
      <c r="F533" s="11"/>
      <c r="G533" s="11"/>
      <c r="H533" s="11"/>
    </row>
    <row r="534" spans="1:8" ht="12.75">
      <c r="A534" s="6" t="s">
        <v>551</v>
      </c>
      <c r="B534" s="6" t="s">
        <v>576</v>
      </c>
      <c r="C534" s="11">
        <v>28800</v>
      </c>
      <c r="D534">
        <v>2550</v>
      </c>
      <c r="E534" s="3">
        <f t="shared" si="8"/>
        <v>73440000</v>
      </c>
      <c r="F534" s="11"/>
      <c r="G534" s="11"/>
      <c r="H534" s="11"/>
    </row>
    <row r="535" spans="1:8" ht="12.75">
      <c r="A535" s="6" t="s">
        <v>551</v>
      </c>
      <c r="B535" s="6" t="s">
        <v>37</v>
      </c>
      <c r="C535" s="11">
        <v>424000</v>
      </c>
      <c r="D535" s="11">
        <v>7400</v>
      </c>
      <c r="E535" s="3">
        <f t="shared" si="8"/>
        <v>3137600000</v>
      </c>
      <c r="F535" s="11"/>
      <c r="G535" s="11"/>
      <c r="H535" s="11"/>
    </row>
    <row r="536" spans="1:8" ht="12.75">
      <c r="A536" s="6" t="s">
        <v>551</v>
      </c>
      <c r="B536" s="6" t="s">
        <v>38</v>
      </c>
      <c r="C536" s="11">
        <v>80000</v>
      </c>
      <c r="D536" s="11">
        <v>6875</v>
      </c>
      <c r="E536" s="3">
        <f t="shared" si="8"/>
        <v>550000000</v>
      </c>
      <c r="F536" s="11"/>
      <c r="G536" s="11"/>
      <c r="H536" s="11"/>
    </row>
    <row r="537" spans="1:8" ht="12.75">
      <c r="A537" s="6" t="s">
        <v>551</v>
      </c>
      <c r="B537" s="6" t="s">
        <v>39</v>
      </c>
      <c r="C537" s="11">
        <v>113600</v>
      </c>
      <c r="D537" s="11">
        <v>1000</v>
      </c>
      <c r="E537" s="3">
        <f t="shared" si="8"/>
        <v>113600000</v>
      </c>
      <c r="F537" s="11"/>
      <c r="G537" s="11"/>
      <c r="H537" s="11"/>
    </row>
    <row r="538" spans="1:8" ht="12.75">
      <c r="A538" s="6" t="s">
        <v>551</v>
      </c>
      <c r="B538" s="6" t="s">
        <v>40</v>
      </c>
      <c r="C538" s="11">
        <v>3854280</v>
      </c>
      <c r="D538" s="11">
        <v>272</v>
      </c>
      <c r="E538" s="3">
        <f t="shared" si="8"/>
        <v>1048364160</v>
      </c>
      <c r="F538" s="11" t="s">
        <v>722</v>
      </c>
      <c r="G538" s="11"/>
      <c r="H538" s="11"/>
    </row>
    <row r="539" spans="1:8" ht="12.75">
      <c r="A539" s="6" t="s">
        <v>551</v>
      </c>
      <c r="B539" s="6" t="s">
        <v>577</v>
      </c>
      <c r="C539" s="11">
        <v>288000</v>
      </c>
      <c r="D539" s="11">
        <v>2505</v>
      </c>
      <c r="E539" s="3">
        <f t="shared" si="8"/>
        <v>721440000</v>
      </c>
      <c r="F539" s="11"/>
      <c r="G539" s="11"/>
      <c r="H539" s="11"/>
    </row>
    <row r="540" spans="1:8" ht="12.75">
      <c r="A540" s="6" t="s">
        <v>551</v>
      </c>
      <c r="B540" s="6" t="s">
        <v>41</v>
      </c>
      <c r="C540" s="11">
        <v>73684</v>
      </c>
      <c r="D540" s="11">
        <v>905</v>
      </c>
      <c r="E540" s="3">
        <f t="shared" si="8"/>
        <v>66684020</v>
      </c>
      <c r="F540" s="11"/>
      <c r="G540" s="11"/>
      <c r="H540" s="11" t="s">
        <v>234</v>
      </c>
    </row>
    <row r="541" spans="1:8" ht="12.75">
      <c r="A541" s="6" t="s">
        <v>551</v>
      </c>
      <c r="B541" s="6" t="s">
        <v>42</v>
      </c>
      <c r="C541" s="11">
        <v>2631</v>
      </c>
      <c r="D541" s="11">
        <v>11800</v>
      </c>
      <c r="E541" s="3">
        <f t="shared" si="8"/>
        <v>31045800</v>
      </c>
      <c r="F541" s="11"/>
      <c r="G541" s="11"/>
      <c r="H541" s="11" t="s">
        <v>233</v>
      </c>
    </row>
    <row r="542" spans="1:8" ht="12.75">
      <c r="A542" s="6" t="s">
        <v>551</v>
      </c>
      <c r="B542" s="6" t="s">
        <v>43</v>
      </c>
      <c r="C542" s="11">
        <v>666250</v>
      </c>
      <c r="D542" s="11">
        <v>4100</v>
      </c>
      <c r="E542" s="3">
        <f t="shared" si="8"/>
        <v>2731625000</v>
      </c>
      <c r="F542" s="11"/>
      <c r="G542" s="11"/>
      <c r="H542" s="11"/>
    </row>
    <row r="543" spans="1:8" ht="12.75">
      <c r="A543" s="6" t="s">
        <v>551</v>
      </c>
      <c r="B543" s="6" t="s">
        <v>232</v>
      </c>
      <c r="C543" s="11">
        <v>650000</v>
      </c>
      <c r="D543" s="11">
        <v>2050</v>
      </c>
      <c r="E543" s="3">
        <f t="shared" si="8"/>
        <v>1332500000</v>
      </c>
      <c r="F543" s="11"/>
      <c r="G543" s="11"/>
      <c r="H543" s="11"/>
    </row>
    <row r="544" spans="1:8" ht="12.75">
      <c r="A544" s="6" t="s">
        <v>551</v>
      </c>
      <c r="B544" s="9" t="s">
        <v>44</v>
      </c>
      <c r="C544" s="11">
        <v>140050</v>
      </c>
      <c r="D544" s="11">
        <v>4360</v>
      </c>
      <c r="E544" s="3">
        <f t="shared" si="8"/>
        <v>610618000</v>
      </c>
      <c r="F544" s="11"/>
      <c r="G544" s="11"/>
      <c r="H544" s="11"/>
    </row>
    <row r="545" spans="1:8" ht="12.75">
      <c r="A545" s="6" t="s">
        <v>551</v>
      </c>
      <c r="B545" s="9" t="s">
        <v>578</v>
      </c>
      <c r="C545" s="11">
        <v>20000</v>
      </c>
      <c r="D545" s="11">
        <v>3875</v>
      </c>
      <c r="E545" s="3">
        <f t="shared" si="8"/>
        <v>77500000</v>
      </c>
      <c r="F545" s="11"/>
      <c r="G545" s="11"/>
      <c r="H545" s="11"/>
    </row>
    <row r="546" spans="1:8" ht="12.75">
      <c r="A546" s="6" t="s">
        <v>551</v>
      </c>
      <c r="B546" s="6" t="s">
        <v>45</v>
      </c>
      <c r="C546" s="11">
        <v>28800</v>
      </c>
      <c r="D546" s="11">
        <v>2075</v>
      </c>
      <c r="E546" s="3">
        <f t="shared" si="8"/>
        <v>59760000</v>
      </c>
      <c r="F546" s="11"/>
      <c r="G546" s="11"/>
      <c r="H546" s="11"/>
    </row>
    <row r="547" spans="1:8" ht="12.75">
      <c r="A547" s="6" t="s">
        <v>551</v>
      </c>
      <c r="B547" s="6" t="s">
        <v>46</v>
      </c>
      <c r="C547" s="11">
        <v>396000</v>
      </c>
      <c r="D547" s="11">
        <v>1329</v>
      </c>
      <c r="E547" s="3">
        <f t="shared" si="8"/>
        <v>526284000</v>
      </c>
      <c r="F547" s="11"/>
      <c r="G547" s="11"/>
      <c r="H547" s="11"/>
    </row>
    <row r="548" spans="1:8" ht="12.75">
      <c r="A548" s="6" t="s">
        <v>551</v>
      </c>
      <c r="B548" s="6" t="s">
        <v>579</v>
      </c>
      <c r="C548" s="11">
        <v>363600</v>
      </c>
      <c r="D548" s="11">
        <v>3810</v>
      </c>
      <c r="E548" s="3">
        <f t="shared" si="8"/>
        <v>1385316000</v>
      </c>
      <c r="F548" s="11" t="s">
        <v>722</v>
      </c>
      <c r="G548" s="11"/>
      <c r="H548" s="11"/>
    </row>
    <row r="549" spans="1:8" ht="12.75">
      <c r="A549" s="6" t="s">
        <v>551</v>
      </c>
      <c r="B549" s="6" t="s">
        <v>47</v>
      </c>
      <c r="C549" s="11">
        <v>61425</v>
      </c>
      <c r="D549" s="11">
        <v>3700</v>
      </c>
      <c r="E549" s="3">
        <f t="shared" si="8"/>
        <v>227272500</v>
      </c>
      <c r="F549" s="11"/>
      <c r="G549" s="11"/>
      <c r="H549" s="11"/>
    </row>
    <row r="550" spans="1:8" ht="12.75">
      <c r="A550" s="6" t="s">
        <v>551</v>
      </c>
      <c r="B550" s="6" t="s">
        <v>48</v>
      </c>
      <c r="C550" s="11">
        <v>333200</v>
      </c>
      <c r="D550" s="11">
        <v>205</v>
      </c>
      <c r="E550" s="3">
        <f t="shared" si="8"/>
        <v>68306000</v>
      </c>
      <c r="F550" s="11"/>
      <c r="G550" s="11"/>
      <c r="H550" s="11"/>
    </row>
    <row r="551" spans="1:8" ht="12.75">
      <c r="A551" s="6" t="s">
        <v>551</v>
      </c>
      <c r="B551" s="6" t="s">
        <v>49</v>
      </c>
      <c r="C551" s="11">
        <v>20000</v>
      </c>
      <c r="D551" s="11">
        <v>1050</v>
      </c>
      <c r="E551" s="3">
        <f t="shared" si="8"/>
        <v>21000000</v>
      </c>
      <c r="F551" s="11"/>
      <c r="G551" s="11"/>
      <c r="H551" s="11" t="s">
        <v>742</v>
      </c>
    </row>
    <row r="552" spans="1:8" ht="12.75">
      <c r="A552" s="6" t="s">
        <v>551</v>
      </c>
      <c r="B552" s="6" t="s">
        <v>50</v>
      </c>
      <c r="C552" s="11">
        <v>75000</v>
      </c>
      <c r="D552" s="11">
        <v>5295</v>
      </c>
      <c r="E552" s="3">
        <f t="shared" si="8"/>
        <v>397125000</v>
      </c>
      <c r="F552" s="11"/>
      <c r="G552" s="11"/>
      <c r="H552" s="11"/>
    </row>
    <row r="553" spans="1:8" ht="12.75">
      <c r="A553" s="6" t="s">
        <v>551</v>
      </c>
      <c r="B553" s="6" t="s">
        <v>580</v>
      </c>
      <c r="C553" s="11">
        <v>60000</v>
      </c>
      <c r="D553" s="11">
        <v>2900</v>
      </c>
      <c r="E553" s="3">
        <f t="shared" si="8"/>
        <v>174000000</v>
      </c>
      <c r="F553" s="11"/>
      <c r="G553" s="11"/>
      <c r="H553" s="11"/>
    </row>
    <row r="554" spans="1:8" ht="12.75">
      <c r="A554" s="6" t="s">
        <v>551</v>
      </c>
      <c r="B554" s="6" t="s">
        <v>581</v>
      </c>
      <c r="C554" s="11">
        <v>1250000</v>
      </c>
      <c r="D554" s="11">
        <v>1650</v>
      </c>
      <c r="E554" s="3">
        <f t="shared" si="8"/>
        <v>2062500000</v>
      </c>
      <c r="F554" s="11"/>
      <c r="G554" s="11"/>
      <c r="H554" s="11"/>
    </row>
    <row r="555" spans="1:8" ht="12.75">
      <c r="A555" s="6" t="s">
        <v>551</v>
      </c>
      <c r="B555" s="6" t="s">
        <v>51</v>
      </c>
      <c r="C555" s="11">
        <v>201843</v>
      </c>
      <c r="D555" s="3">
        <v>880</v>
      </c>
      <c r="E555" s="3">
        <f t="shared" si="8"/>
        <v>177621840</v>
      </c>
      <c r="F555" s="11"/>
      <c r="G555" s="11"/>
      <c r="H555" s="11"/>
    </row>
    <row r="556" spans="1:8" ht="12.75">
      <c r="A556" s="6" t="s">
        <v>551</v>
      </c>
      <c r="B556" s="6" t="s">
        <v>52</v>
      </c>
      <c r="C556" s="11">
        <v>3200</v>
      </c>
      <c r="D556" s="3">
        <v>4500</v>
      </c>
      <c r="E556" s="3">
        <f t="shared" si="8"/>
        <v>14400000</v>
      </c>
      <c r="F556" s="11"/>
      <c r="G556" s="11"/>
      <c r="H556" s="11" t="s">
        <v>234</v>
      </c>
    </row>
    <row r="557" spans="1:8" ht="12.75">
      <c r="A557" s="6" t="s">
        <v>551</v>
      </c>
      <c r="B557" t="s">
        <v>53</v>
      </c>
      <c r="C557" s="11">
        <v>250000</v>
      </c>
      <c r="D557" s="3">
        <v>1341</v>
      </c>
      <c r="E557" s="3">
        <f t="shared" si="8"/>
        <v>335250000</v>
      </c>
      <c r="F557" s="11"/>
      <c r="G557" s="11"/>
      <c r="H557" s="11"/>
    </row>
    <row r="558" spans="1:8" ht="12.75">
      <c r="A558" s="6" t="s">
        <v>551</v>
      </c>
      <c r="B558" t="s">
        <v>582</v>
      </c>
      <c r="C558" s="11">
        <v>650000</v>
      </c>
      <c r="D558" s="3">
        <v>2300</v>
      </c>
      <c r="E558" s="3">
        <f t="shared" si="8"/>
        <v>1495000000</v>
      </c>
      <c r="F558" s="11"/>
      <c r="G558" s="11"/>
      <c r="H558" s="11"/>
    </row>
    <row r="559" spans="1:8" ht="12.75">
      <c r="A559" s="6" t="s">
        <v>551</v>
      </c>
      <c r="B559" s="6" t="s">
        <v>54</v>
      </c>
      <c r="C559" s="11">
        <v>192500</v>
      </c>
      <c r="D559" s="3">
        <v>1123</v>
      </c>
      <c r="E559" s="3">
        <f t="shared" si="8"/>
        <v>216177500</v>
      </c>
      <c r="F559" s="3"/>
      <c r="G559" s="3"/>
      <c r="H559" s="3"/>
    </row>
    <row r="560" spans="1:8" ht="12.75">
      <c r="A560" s="6" t="s">
        <v>551</v>
      </c>
      <c r="B560" s="6" t="s">
        <v>583</v>
      </c>
      <c r="C560" s="11">
        <v>7500</v>
      </c>
      <c r="D560" s="3">
        <v>711</v>
      </c>
      <c r="E560" s="3">
        <f t="shared" si="8"/>
        <v>5332500</v>
      </c>
      <c r="F560" s="3"/>
      <c r="G560" s="3"/>
      <c r="H560" s="3"/>
    </row>
    <row r="561" spans="1:8" ht="12.75">
      <c r="A561" s="12" t="s">
        <v>762</v>
      </c>
      <c r="C561" s="19" t="s">
        <v>787</v>
      </c>
      <c r="D561" s="2" t="s">
        <v>718</v>
      </c>
      <c r="E561" s="19" t="s">
        <v>788</v>
      </c>
      <c r="F561" s="2" t="s">
        <v>719</v>
      </c>
      <c r="G561" s="2" t="s">
        <v>789</v>
      </c>
      <c r="H561" s="2" t="s">
        <v>741</v>
      </c>
    </row>
    <row r="562" spans="1:8" ht="12.75">
      <c r="A562" s="12" t="s">
        <v>762</v>
      </c>
      <c r="B562" t="s">
        <v>925</v>
      </c>
      <c r="C562" s="11">
        <v>49012</v>
      </c>
      <c r="D562" s="3">
        <v>4800</v>
      </c>
      <c r="E562" s="3">
        <f t="shared" si="8"/>
        <v>235257600</v>
      </c>
      <c r="F562" s="3"/>
      <c r="G562" s="3"/>
      <c r="H562" s="3"/>
    </row>
    <row r="563" spans="1:8" ht="12.75">
      <c r="A563" s="12" t="s">
        <v>762</v>
      </c>
      <c r="B563" t="s">
        <v>926</v>
      </c>
      <c r="C563" s="11">
        <v>105259</v>
      </c>
      <c r="D563" s="3">
        <v>3110</v>
      </c>
      <c r="E563" s="3">
        <f t="shared" si="8"/>
        <v>327355490</v>
      </c>
      <c r="F563" s="3"/>
      <c r="G563" s="3"/>
      <c r="H563" s="3"/>
    </row>
    <row r="564" spans="1:8" ht="12.75">
      <c r="A564" s="12" t="s">
        <v>762</v>
      </c>
      <c r="B564" t="s">
        <v>584</v>
      </c>
      <c r="C564" s="11">
        <v>10525</v>
      </c>
      <c r="D564" s="3">
        <v>950</v>
      </c>
      <c r="E564" s="3">
        <f t="shared" si="8"/>
        <v>9998750</v>
      </c>
      <c r="F564" s="3"/>
      <c r="G564" s="3"/>
      <c r="H564" s="3"/>
    </row>
    <row r="565" spans="1:8" ht="12.75">
      <c r="A565" s="12" t="s">
        <v>762</v>
      </c>
      <c r="B565" t="s">
        <v>927</v>
      </c>
      <c r="C565" s="11">
        <v>52500</v>
      </c>
      <c r="D565" s="3">
        <v>1111</v>
      </c>
      <c r="E565" s="3">
        <f t="shared" si="8"/>
        <v>58327500</v>
      </c>
      <c r="F565" s="3"/>
      <c r="G565" s="3"/>
      <c r="H565" s="3"/>
    </row>
    <row r="566" spans="1:8" ht="12.75">
      <c r="A566" s="12" t="s">
        <v>762</v>
      </c>
      <c r="B566" t="s">
        <v>928</v>
      </c>
      <c r="C566" s="11">
        <v>84700</v>
      </c>
      <c r="D566" s="3">
        <v>595</v>
      </c>
      <c r="E566" s="3">
        <f t="shared" si="8"/>
        <v>50396500</v>
      </c>
      <c r="F566" s="3"/>
      <c r="G566" s="3"/>
      <c r="H566" s="3"/>
    </row>
    <row r="567" spans="1:8" ht="12.75">
      <c r="A567" s="12" t="s">
        <v>762</v>
      </c>
      <c r="B567" t="s">
        <v>929</v>
      </c>
      <c r="C567" s="11">
        <v>15300</v>
      </c>
      <c r="D567" s="3">
        <v>595</v>
      </c>
      <c r="E567" s="3">
        <f t="shared" si="8"/>
        <v>9103500</v>
      </c>
      <c r="F567" s="3"/>
      <c r="G567" s="3"/>
      <c r="H567" s="3"/>
    </row>
    <row r="568" spans="1:8" ht="12.75">
      <c r="A568" s="12" t="s">
        <v>762</v>
      </c>
      <c r="B568" t="s">
        <v>930</v>
      </c>
      <c r="C568" s="11">
        <v>200000</v>
      </c>
      <c r="D568" s="3">
        <v>700</v>
      </c>
      <c r="E568" s="3">
        <f t="shared" si="8"/>
        <v>140000000</v>
      </c>
      <c r="F568" s="3"/>
      <c r="G568" s="3"/>
      <c r="H568" s="3"/>
    </row>
    <row r="569" spans="1:8" ht="12.75">
      <c r="A569" s="12" t="s">
        <v>762</v>
      </c>
      <c r="B569" t="s">
        <v>931</v>
      </c>
      <c r="C569" s="11">
        <v>10600</v>
      </c>
      <c r="D569" s="3">
        <v>2220</v>
      </c>
      <c r="E569" s="3">
        <f t="shared" si="8"/>
        <v>23532000</v>
      </c>
      <c r="F569" s="3"/>
      <c r="G569" s="3"/>
      <c r="H569" s="7" t="s">
        <v>234</v>
      </c>
    </row>
    <row r="570" spans="1:8" ht="12.75">
      <c r="A570" s="12" t="s">
        <v>762</v>
      </c>
      <c r="B570" t="s">
        <v>932</v>
      </c>
      <c r="C570" s="11">
        <v>30000</v>
      </c>
      <c r="D570" s="3">
        <v>3106</v>
      </c>
      <c r="E570" s="3">
        <f t="shared" si="8"/>
        <v>93180000</v>
      </c>
      <c r="F570" s="3"/>
      <c r="G570" s="3"/>
      <c r="H570" s="3"/>
    </row>
    <row r="571" spans="1:8" ht="12.75">
      <c r="A571" s="12" t="s">
        <v>762</v>
      </c>
      <c r="B571" t="s">
        <v>933</v>
      </c>
      <c r="C571" s="11">
        <v>500000</v>
      </c>
      <c r="D571" s="3">
        <v>3585</v>
      </c>
      <c r="E571" s="3">
        <f t="shared" si="8"/>
        <v>1792500000</v>
      </c>
      <c r="F571" s="3"/>
      <c r="G571" s="3"/>
      <c r="H571" s="3"/>
    </row>
    <row r="572" spans="1:8" ht="12.75">
      <c r="A572" s="12" t="s">
        <v>762</v>
      </c>
      <c r="B572" t="s">
        <v>934</v>
      </c>
      <c r="C572" s="11">
        <v>6000</v>
      </c>
      <c r="D572" s="3">
        <v>265</v>
      </c>
      <c r="E572" s="3">
        <f t="shared" si="8"/>
        <v>1590000</v>
      </c>
      <c r="F572" s="3"/>
      <c r="G572" s="3"/>
      <c r="H572" s="7" t="s">
        <v>233</v>
      </c>
    </row>
    <row r="573" spans="1:8" ht="12.75">
      <c r="A573" s="12" t="s">
        <v>762</v>
      </c>
      <c r="B573" t="s">
        <v>934</v>
      </c>
      <c r="C573" s="11">
        <v>12000</v>
      </c>
      <c r="D573" s="3">
        <v>355</v>
      </c>
      <c r="E573" s="3">
        <f t="shared" si="8"/>
        <v>4260000</v>
      </c>
      <c r="F573" s="3"/>
      <c r="G573" s="3"/>
      <c r="H573" s="7" t="s">
        <v>233</v>
      </c>
    </row>
    <row r="574" spans="1:8" ht="12.75">
      <c r="A574" s="12" t="s">
        <v>762</v>
      </c>
      <c r="B574" t="s">
        <v>935</v>
      </c>
      <c r="C574" s="11">
        <v>38528</v>
      </c>
      <c r="D574" s="3">
        <v>250</v>
      </c>
      <c r="E574" s="3">
        <f t="shared" si="8"/>
        <v>9632000</v>
      </c>
      <c r="F574" s="3"/>
      <c r="G574" s="3"/>
      <c r="H574" s="3"/>
    </row>
    <row r="575" spans="1:8" ht="12.75">
      <c r="A575" s="12" t="s">
        <v>762</v>
      </c>
      <c r="B575" s="4" t="s">
        <v>936</v>
      </c>
      <c r="C575" s="11">
        <v>126053</v>
      </c>
      <c r="D575" s="3">
        <v>8490</v>
      </c>
      <c r="E575" s="3">
        <f t="shared" si="8"/>
        <v>1070189970</v>
      </c>
      <c r="F575" s="3"/>
      <c r="G575" s="3"/>
      <c r="H575" s="3"/>
    </row>
    <row r="576" spans="1:8" ht="12.75">
      <c r="A576" s="12" t="s">
        <v>762</v>
      </c>
      <c r="B576" s="4" t="s">
        <v>937</v>
      </c>
      <c r="C576" s="3">
        <v>18947</v>
      </c>
      <c r="D576" s="3">
        <v>7660</v>
      </c>
      <c r="E576" s="3">
        <f t="shared" si="8"/>
        <v>145134020</v>
      </c>
      <c r="F576" s="3"/>
      <c r="G576" s="3"/>
      <c r="H576" s="7" t="s">
        <v>234</v>
      </c>
    </row>
    <row r="577" spans="1:8" ht="12.75">
      <c r="A577" s="12" t="s">
        <v>762</v>
      </c>
      <c r="B577" t="s">
        <v>938</v>
      </c>
      <c r="C577" s="11">
        <v>131109</v>
      </c>
      <c r="D577" s="3">
        <v>420</v>
      </c>
      <c r="E577" s="3">
        <f t="shared" si="8"/>
        <v>55065780</v>
      </c>
      <c r="F577" s="3"/>
      <c r="G577" s="3"/>
      <c r="H577" s="3"/>
    </row>
    <row r="578" spans="1:8" ht="12.75">
      <c r="A578" s="12" t="s">
        <v>762</v>
      </c>
      <c r="B578" s="8" t="s">
        <v>585</v>
      </c>
      <c r="C578" s="11">
        <v>192000</v>
      </c>
      <c r="D578" s="3">
        <v>1450</v>
      </c>
      <c r="E578" s="3">
        <f t="shared" si="8"/>
        <v>278400000</v>
      </c>
      <c r="F578" s="3"/>
      <c r="G578" s="3"/>
      <c r="H578" s="3"/>
    </row>
    <row r="579" spans="1:8" ht="12.75">
      <c r="A579" s="12" t="s">
        <v>762</v>
      </c>
      <c r="B579" s="8" t="s">
        <v>939</v>
      </c>
      <c r="C579" s="11">
        <v>48000</v>
      </c>
      <c r="D579" s="3">
        <v>855</v>
      </c>
      <c r="E579" s="3">
        <f t="shared" si="8"/>
        <v>41040000</v>
      </c>
      <c r="F579" s="3"/>
      <c r="G579" s="3"/>
      <c r="H579" s="7" t="s">
        <v>234</v>
      </c>
    </row>
    <row r="580" spans="1:8" ht="12.75">
      <c r="A580" s="12" t="s">
        <v>762</v>
      </c>
      <c r="B580" t="s">
        <v>940</v>
      </c>
      <c r="C580" s="11">
        <v>200000</v>
      </c>
      <c r="D580" s="3">
        <v>1820</v>
      </c>
      <c r="E580" s="3">
        <f t="shared" si="8"/>
        <v>364000000</v>
      </c>
      <c r="F580" s="3"/>
      <c r="G580" s="3"/>
      <c r="H580" s="3"/>
    </row>
    <row r="581" spans="1:8" ht="12.75">
      <c r="A581" s="6" t="s">
        <v>55</v>
      </c>
      <c r="C581" s="2" t="s">
        <v>787</v>
      </c>
      <c r="D581" s="2" t="s">
        <v>718</v>
      </c>
      <c r="E581" s="19" t="s">
        <v>788</v>
      </c>
      <c r="F581" s="2" t="s">
        <v>719</v>
      </c>
      <c r="G581" s="2" t="s">
        <v>789</v>
      </c>
      <c r="H581" s="2" t="s">
        <v>741</v>
      </c>
    </row>
    <row r="582" spans="1:8" ht="12.75">
      <c r="A582" s="6" t="s">
        <v>55</v>
      </c>
      <c r="B582" s="9" t="s">
        <v>56</v>
      </c>
      <c r="C582" s="11">
        <v>25300</v>
      </c>
      <c r="D582" s="3">
        <v>23750</v>
      </c>
      <c r="E582" s="3">
        <f aca="true" t="shared" si="9" ref="E582:E644">PRODUCT(C582,D582)</f>
        <v>600875000</v>
      </c>
      <c r="F582" s="3"/>
      <c r="G582" s="3"/>
      <c r="H582" s="3"/>
    </row>
    <row r="583" spans="1:8" ht="12.75">
      <c r="A583" s="6" t="s">
        <v>55</v>
      </c>
      <c r="B583" s="9" t="s">
        <v>57</v>
      </c>
      <c r="C583" s="3">
        <v>44000</v>
      </c>
      <c r="D583" s="3">
        <v>23600</v>
      </c>
      <c r="E583" s="3">
        <f t="shared" si="9"/>
        <v>1038400000</v>
      </c>
      <c r="F583" s="2"/>
      <c r="G583" s="2"/>
      <c r="H583" s="2"/>
    </row>
    <row r="584" spans="1:8" ht="12.75">
      <c r="A584" s="6" t="s">
        <v>55</v>
      </c>
      <c r="B584" s="9" t="s">
        <v>58</v>
      </c>
      <c r="C584" s="11">
        <v>17100</v>
      </c>
      <c r="D584" s="3">
        <v>21500</v>
      </c>
      <c r="E584" s="3">
        <f t="shared" si="9"/>
        <v>367650000</v>
      </c>
      <c r="F584" s="3"/>
      <c r="G584" s="3"/>
      <c r="H584" s="7" t="s">
        <v>234</v>
      </c>
    </row>
    <row r="585" spans="1:8" ht="12.75">
      <c r="A585" s="6" t="s">
        <v>55</v>
      </c>
      <c r="B585" s="6" t="s">
        <v>59</v>
      </c>
      <c r="C585" s="11">
        <v>428202</v>
      </c>
      <c r="D585" s="3">
        <v>262</v>
      </c>
      <c r="E585" s="3">
        <f t="shared" si="9"/>
        <v>112188924</v>
      </c>
      <c r="F585" s="3"/>
      <c r="G585" s="3"/>
      <c r="H585" s="3"/>
    </row>
    <row r="586" spans="1:8" ht="12.75">
      <c r="A586" s="6" t="s">
        <v>55</v>
      </c>
      <c r="B586" s="6" t="s">
        <v>60</v>
      </c>
      <c r="C586" s="11">
        <v>526305</v>
      </c>
      <c r="D586" s="3">
        <v>1560</v>
      </c>
      <c r="E586" s="3">
        <f t="shared" si="9"/>
        <v>821035800</v>
      </c>
      <c r="F586" s="3"/>
      <c r="G586" s="3"/>
      <c r="H586" s="3"/>
    </row>
    <row r="587" spans="1:8" ht="12.75">
      <c r="A587" s="6" t="s">
        <v>55</v>
      </c>
      <c r="B587" s="6" t="s">
        <v>61</v>
      </c>
      <c r="C587" s="11">
        <v>210000</v>
      </c>
      <c r="D587" s="3">
        <v>926</v>
      </c>
      <c r="E587" s="3">
        <f t="shared" si="9"/>
        <v>194460000</v>
      </c>
      <c r="F587" s="3"/>
      <c r="G587" s="3"/>
      <c r="H587" s="3"/>
    </row>
    <row r="588" spans="1:8" ht="12.75">
      <c r="A588" s="6" t="s">
        <v>55</v>
      </c>
      <c r="B588" s="6" t="s">
        <v>62</v>
      </c>
      <c r="C588" s="11">
        <v>30000</v>
      </c>
      <c r="D588" s="3">
        <v>755</v>
      </c>
      <c r="E588" s="3">
        <f t="shared" si="9"/>
        <v>22650000</v>
      </c>
      <c r="F588" s="3"/>
      <c r="G588" s="3"/>
      <c r="H588" s="7" t="s">
        <v>234</v>
      </c>
    </row>
    <row r="589" spans="1:8" ht="12.75">
      <c r="A589" s="6" t="s">
        <v>55</v>
      </c>
      <c r="B589" s="6" t="s">
        <v>63</v>
      </c>
      <c r="C589" s="11">
        <v>600000</v>
      </c>
      <c r="D589" s="3">
        <v>2050</v>
      </c>
      <c r="E589" s="3">
        <f t="shared" si="9"/>
        <v>1230000000</v>
      </c>
      <c r="F589" s="3"/>
      <c r="G589" s="3"/>
      <c r="H589" s="3"/>
    </row>
    <row r="590" spans="1:8" ht="12.75">
      <c r="A590" s="6" t="s">
        <v>55</v>
      </c>
      <c r="B590" s="6" t="s">
        <v>586</v>
      </c>
      <c r="C590" s="11">
        <v>285000</v>
      </c>
      <c r="D590" s="3">
        <v>2875</v>
      </c>
      <c r="E590" s="3">
        <f t="shared" si="9"/>
        <v>819375000</v>
      </c>
      <c r="F590" s="3"/>
      <c r="G590" s="3"/>
      <c r="H590" s="3"/>
    </row>
    <row r="591" spans="1:8" ht="12.75">
      <c r="A591" s="6" t="s">
        <v>55</v>
      </c>
      <c r="B591" s="6" t="s">
        <v>587</v>
      </c>
      <c r="C591" s="11">
        <v>15000</v>
      </c>
      <c r="D591" s="3">
        <v>1675</v>
      </c>
      <c r="E591" s="3">
        <f t="shared" si="9"/>
        <v>25125000</v>
      </c>
      <c r="F591" s="3"/>
      <c r="G591" s="3"/>
      <c r="H591" s="3"/>
    </row>
    <row r="592" spans="1:8" ht="12.75">
      <c r="A592" s="6" t="s">
        <v>55</v>
      </c>
      <c r="B592" t="s">
        <v>64</v>
      </c>
      <c r="C592" s="11">
        <v>694269</v>
      </c>
      <c r="D592" s="3">
        <v>900</v>
      </c>
      <c r="E592" s="3">
        <f t="shared" si="9"/>
        <v>624842100</v>
      </c>
      <c r="F592" s="3"/>
      <c r="G592" s="3"/>
      <c r="H592" s="3"/>
    </row>
    <row r="593" spans="1:8" ht="12.75">
      <c r="A593" s="6" t="s">
        <v>55</v>
      </c>
      <c r="B593" t="s">
        <v>588</v>
      </c>
      <c r="C593" s="11">
        <v>41891</v>
      </c>
      <c r="D593" s="3">
        <v>700</v>
      </c>
      <c r="E593" s="3">
        <f t="shared" si="9"/>
        <v>29323700</v>
      </c>
      <c r="F593" s="3"/>
      <c r="G593" s="3"/>
      <c r="H593" s="7" t="s">
        <v>234</v>
      </c>
    </row>
    <row r="594" spans="1:8" ht="12.75">
      <c r="A594" s="6" t="s">
        <v>55</v>
      </c>
      <c r="B594" t="s">
        <v>65</v>
      </c>
      <c r="C594" s="11">
        <v>1430000</v>
      </c>
      <c r="D594" s="3">
        <v>537</v>
      </c>
      <c r="E594" s="3">
        <f t="shared" si="9"/>
        <v>767910000</v>
      </c>
      <c r="F594" s="3"/>
      <c r="G594" s="3"/>
      <c r="H594" s="3"/>
    </row>
    <row r="595" spans="1:8" ht="12.75">
      <c r="A595" s="6" t="s">
        <v>55</v>
      </c>
      <c r="B595" s="6" t="s">
        <v>66</v>
      </c>
      <c r="C595" s="11">
        <v>277160</v>
      </c>
      <c r="D595" s="3">
        <v>51</v>
      </c>
      <c r="E595" s="3">
        <f t="shared" si="9"/>
        <v>14135160</v>
      </c>
      <c r="F595" s="3"/>
      <c r="G595" s="3"/>
      <c r="H595" s="3"/>
    </row>
    <row r="596" spans="1:8" ht="12.75">
      <c r="A596" s="6" t="s">
        <v>55</v>
      </c>
      <c r="B596" s="6" t="s">
        <v>67</v>
      </c>
      <c r="C596" s="11">
        <v>400000</v>
      </c>
      <c r="D596" s="3">
        <v>328</v>
      </c>
      <c r="E596" s="3">
        <f t="shared" si="9"/>
        <v>131200000</v>
      </c>
      <c r="F596" s="3"/>
      <c r="G596" s="3"/>
      <c r="H596" s="3"/>
    </row>
    <row r="597" spans="1:8" ht="12.75">
      <c r="A597" s="6" t="s">
        <v>55</v>
      </c>
      <c r="B597" s="6" t="s">
        <v>68</v>
      </c>
      <c r="C597" s="11">
        <v>40000</v>
      </c>
      <c r="D597" s="3">
        <v>280</v>
      </c>
      <c r="E597" s="3">
        <f t="shared" si="9"/>
        <v>11200000</v>
      </c>
      <c r="F597" s="3"/>
      <c r="G597" s="3"/>
      <c r="H597" s="3"/>
    </row>
    <row r="598" spans="1:8" ht="12.75">
      <c r="A598" s="9" t="s">
        <v>552</v>
      </c>
      <c r="C598" s="2" t="s">
        <v>787</v>
      </c>
      <c r="D598" s="2" t="s">
        <v>718</v>
      </c>
      <c r="E598" s="19" t="s">
        <v>788</v>
      </c>
      <c r="F598" s="2" t="s">
        <v>719</v>
      </c>
      <c r="G598" s="2" t="s">
        <v>789</v>
      </c>
      <c r="H598" s="2" t="s">
        <v>741</v>
      </c>
    </row>
    <row r="599" spans="1:8" ht="12.75">
      <c r="A599" s="9" t="s">
        <v>552</v>
      </c>
      <c r="B599" s="6" t="s">
        <v>553</v>
      </c>
      <c r="C599" s="11">
        <v>100000</v>
      </c>
      <c r="D599" s="3">
        <v>615</v>
      </c>
      <c r="E599" s="3">
        <f t="shared" si="9"/>
        <v>61500000</v>
      </c>
      <c r="F599" s="3"/>
      <c r="G599" s="3"/>
      <c r="H599" s="3"/>
    </row>
    <row r="600" spans="1:8" ht="12.75">
      <c r="A600" s="9" t="s">
        <v>552</v>
      </c>
      <c r="B600" s="6" t="s">
        <v>554</v>
      </c>
      <c r="C600" s="11">
        <v>1020000</v>
      </c>
      <c r="D600" s="3">
        <v>393</v>
      </c>
      <c r="E600" s="3">
        <f t="shared" si="9"/>
        <v>400860000</v>
      </c>
      <c r="F600" s="3"/>
      <c r="G600" s="3"/>
      <c r="H600" s="3"/>
    </row>
    <row r="601" spans="1:8" ht="12.75">
      <c r="A601" s="9" t="s">
        <v>552</v>
      </c>
      <c r="B601" s="6" t="s">
        <v>555</v>
      </c>
      <c r="C601" s="11">
        <v>220000</v>
      </c>
      <c r="D601" s="3">
        <v>915</v>
      </c>
      <c r="E601" s="3">
        <f t="shared" si="9"/>
        <v>201300000</v>
      </c>
      <c r="F601" s="3"/>
      <c r="G601" s="3"/>
      <c r="H601" s="3"/>
    </row>
    <row r="602" spans="1:8" ht="12.75">
      <c r="A602" s="9" t="s">
        <v>552</v>
      </c>
      <c r="B602" s="6" t="s">
        <v>556</v>
      </c>
      <c r="C602" s="11">
        <v>30000</v>
      </c>
      <c r="D602" s="3">
        <v>531</v>
      </c>
      <c r="E602" s="3">
        <f t="shared" si="9"/>
        <v>15930000</v>
      </c>
      <c r="F602" s="3"/>
      <c r="G602" s="3"/>
      <c r="H602" s="3"/>
    </row>
    <row r="603" spans="1:8" ht="12.75">
      <c r="A603" s="9" t="s">
        <v>552</v>
      </c>
      <c r="B603" s="6" t="s">
        <v>557</v>
      </c>
      <c r="C603" s="11">
        <v>1800372</v>
      </c>
      <c r="D603" s="3">
        <v>260</v>
      </c>
      <c r="E603" s="3">
        <f t="shared" si="9"/>
        <v>468096720</v>
      </c>
      <c r="F603" s="3"/>
      <c r="G603" s="3"/>
      <c r="H603" s="3"/>
    </row>
    <row r="604" spans="1:8" ht="12.75">
      <c r="A604" s="9" t="s">
        <v>552</v>
      </c>
      <c r="B604" s="16" t="s">
        <v>558</v>
      </c>
      <c r="C604" s="11">
        <v>84000</v>
      </c>
      <c r="D604" s="3">
        <v>595</v>
      </c>
      <c r="E604" s="3">
        <f t="shared" si="9"/>
        <v>49980000</v>
      </c>
      <c r="F604" s="3"/>
      <c r="G604" s="3"/>
      <c r="H604" s="3"/>
    </row>
    <row r="605" spans="1:8" ht="12.75">
      <c r="A605" s="9" t="s">
        <v>552</v>
      </c>
      <c r="B605" s="16" t="s">
        <v>559</v>
      </c>
      <c r="C605" s="11">
        <v>30000</v>
      </c>
      <c r="D605" s="3">
        <v>1150</v>
      </c>
      <c r="E605" s="3">
        <f t="shared" si="9"/>
        <v>34500000</v>
      </c>
      <c r="F605" s="3"/>
      <c r="G605" s="3"/>
      <c r="H605" s="3"/>
    </row>
    <row r="606" spans="1:8" ht="12.75">
      <c r="A606" s="9" t="s">
        <v>552</v>
      </c>
      <c r="B606" t="s">
        <v>560</v>
      </c>
      <c r="C606" s="11">
        <v>101840</v>
      </c>
      <c r="D606" s="3">
        <v>4600</v>
      </c>
      <c r="E606" s="3">
        <f t="shared" si="9"/>
        <v>468464000</v>
      </c>
      <c r="F606" s="3"/>
      <c r="G606" s="3"/>
      <c r="H606" s="3"/>
    </row>
    <row r="607" spans="1:8" ht="12.75">
      <c r="A607" s="9" t="s">
        <v>552</v>
      </c>
      <c r="B607" t="s">
        <v>561</v>
      </c>
      <c r="C607" s="11">
        <v>1500</v>
      </c>
      <c r="D607" s="3">
        <v>330500</v>
      </c>
      <c r="E607" s="3">
        <f t="shared" si="9"/>
        <v>495750000</v>
      </c>
      <c r="F607" s="3"/>
      <c r="G607" s="3"/>
      <c r="H607" s="7" t="s">
        <v>233</v>
      </c>
    </row>
    <row r="608" spans="1:8" ht="12.75">
      <c r="A608" s="9" t="s">
        <v>552</v>
      </c>
      <c r="B608" t="s">
        <v>562</v>
      </c>
      <c r="C608" s="11">
        <v>120000</v>
      </c>
      <c r="D608" s="3">
        <v>202</v>
      </c>
      <c r="E608" s="3">
        <f t="shared" si="9"/>
        <v>24240000</v>
      </c>
      <c r="F608" s="3"/>
      <c r="G608" s="3"/>
      <c r="H608" s="3"/>
    </row>
    <row r="609" spans="1:8" ht="12.75">
      <c r="A609" s="9" t="s">
        <v>552</v>
      </c>
      <c r="B609" t="s">
        <v>563</v>
      </c>
      <c r="C609" s="11">
        <v>450000</v>
      </c>
      <c r="D609" s="3">
        <v>101</v>
      </c>
      <c r="E609" s="3">
        <f t="shared" si="9"/>
        <v>45450000</v>
      </c>
      <c r="F609" s="3"/>
      <c r="G609" s="3"/>
      <c r="H609" s="3"/>
    </row>
    <row r="610" spans="1:8" ht="12.75">
      <c r="A610" s="9" t="s">
        <v>552</v>
      </c>
      <c r="B610" t="s">
        <v>564</v>
      </c>
      <c r="C610" s="11">
        <v>10000</v>
      </c>
      <c r="D610" s="3">
        <v>405</v>
      </c>
      <c r="E610" s="3">
        <f t="shared" si="9"/>
        <v>4050000</v>
      </c>
      <c r="F610" s="3"/>
      <c r="G610" s="3"/>
      <c r="H610" s="7" t="s">
        <v>742</v>
      </c>
    </row>
    <row r="611" spans="1:8" ht="12.75">
      <c r="A611" s="9" t="s">
        <v>552</v>
      </c>
      <c r="B611" t="s">
        <v>565</v>
      </c>
      <c r="C611" s="11">
        <v>92000</v>
      </c>
      <c r="D611" s="3">
        <v>2420</v>
      </c>
      <c r="E611" s="3">
        <f t="shared" si="9"/>
        <v>222640000</v>
      </c>
      <c r="F611" s="3"/>
      <c r="G611" s="3"/>
      <c r="H611" s="3"/>
    </row>
    <row r="612" spans="1:8" ht="12.75">
      <c r="A612" s="9" t="s">
        <v>552</v>
      </c>
      <c r="B612" t="s">
        <v>566</v>
      </c>
      <c r="C612" s="11">
        <v>1390000</v>
      </c>
      <c r="D612" s="3">
        <v>400</v>
      </c>
      <c r="E612" s="3">
        <f t="shared" si="9"/>
        <v>556000000</v>
      </c>
      <c r="F612" s="3"/>
      <c r="G612" s="3"/>
      <c r="H612" s="3"/>
    </row>
    <row r="613" spans="1:8" ht="12.75">
      <c r="A613" s="9" t="s">
        <v>552</v>
      </c>
      <c r="B613" t="s">
        <v>567</v>
      </c>
      <c r="C613" s="11">
        <v>110000</v>
      </c>
      <c r="D613" s="3">
        <v>315</v>
      </c>
      <c r="E613" s="3">
        <f t="shared" si="9"/>
        <v>34650000</v>
      </c>
      <c r="F613" s="3"/>
      <c r="G613" s="3"/>
      <c r="H613" s="3"/>
    </row>
    <row r="614" spans="1:8" ht="12.75">
      <c r="A614" s="9" t="s">
        <v>552</v>
      </c>
      <c r="B614" t="s">
        <v>516</v>
      </c>
      <c r="C614" s="11">
        <v>947364</v>
      </c>
      <c r="D614" s="3">
        <v>162</v>
      </c>
      <c r="E614" s="3">
        <f t="shared" si="9"/>
        <v>153472968</v>
      </c>
      <c r="F614" s="3"/>
      <c r="G614" s="3"/>
      <c r="H614" s="3"/>
    </row>
    <row r="615" spans="1:8" ht="12.75">
      <c r="A615" s="9" t="s">
        <v>552</v>
      </c>
      <c r="B615" t="s">
        <v>517</v>
      </c>
      <c r="C615" s="11">
        <v>6000</v>
      </c>
      <c r="D615" s="3">
        <v>2050</v>
      </c>
      <c r="E615" s="3">
        <f t="shared" si="9"/>
        <v>12300000</v>
      </c>
      <c r="F615" s="3"/>
      <c r="G615" s="3"/>
      <c r="H615" s="3"/>
    </row>
    <row r="616" spans="1:8" ht="12.75">
      <c r="A616" s="9" t="s">
        <v>552</v>
      </c>
      <c r="B616" t="s">
        <v>518</v>
      </c>
      <c r="C616" s="11">
        <v>1087878</v>
      </c>
      <c r="D616" s="3">
        <v>584</v>
      </c>
      <c r="E616" s="3">
        <f t="shared" si="9"/>
        <v>635320752</v>
      </c>
      <c r="F616" s="3"/>
      <c r="G616" s="3"/>
      <c r="H616" s="3"/>
    </row>
    <row r="617" spans="1:8" ht="12.75">
      <c r="A617" s="9" t="s">
        <v>552</v>
      </c>
      <c r="B617" t="s">
        <v>519</v>
      </c>
      <c r="C617" s="11">
        <v>124500</v>
      </c>
      <c r="D617" s="3">
        <v>255</v>
      </c>
      <c r="E617" s="3">
        <f t="shared" si="9"/>
        <v>31747500</v>
      </c>
      <c r="F617" s="3"/>
      <c r="G617" s="3"/>
      <c r="H617" s="7" t="s">
        <v>234</v>
      </c>
    </row>
    <row r="618" spans="1:8" ht="12.75">
      <c r="A618" s="9" t="s">
        <v>552</v>
      </c>
      <c r="B618" t="s">
        <v>520</v>
      </c>
      <c r="C618" s="11">
        <v>400000</v>
      </c>
      <c r="D618" s="3">
        <v>797</v>
      </c>
      <c r="E618" s="3">
        <f t="shared" si="9"/>
        <v>318800000</v>
      </c>
      <c r="F618" s="3"/>
      <c r="G618" s="3"/>
      <c r="H618" s="3"/>
    </row>
    <row r="619" spans="1:8" ht="12.75">
      <c r="A619" s="9" t="s">
        <v>552</v>
      </c>
      <c r="B619" t="s">
        <v>521</v>
      </c>
      <c r="C619" s="11">
        <v>20000</v>
      </c>
      <c r="D619" s="3">
        <v>7050</v>
      </c>
      <c r="E619" s="3">
        <f t="shared" si="9"/>
        <v>141000000</v>
      </c>
      <c r="F619" s="3"/>
      <c r="G619" s="3"/>
      <c r="H619" s="3"/>
    </row>
    <row r="620" spans="1:8" ht="12.75">
      <c r="A620" s="9" t="s">
        <v>552</v>
      </c>
      <c r="B620" t="s">
        <v>522</v>
      </c>
      <c r="C620" s="11">
        <v>383154</v>
      </c>
      <c r="D620" s="3">
        <v>1280</v>
      </c>
      <c r="E620" s="3">
        <f t="shared" si="9"/>
        <v>490437120</v>
      </c>
      <c r="F620" s="3"/>
      <c r="G620" s="3"/>
      <c r="H620" s="3"/>
    </row>
    <row r="621" spans="1:8" ht="12.75">
      <c r="A621" s="9" t="s">
        <v>552</v>
      </c>
      <c r="B621" t="s">
        <v>523</v>
      </c>
      <c r="C621">
        <v>2880000</v>
      </c>
      <c r="D621" s="3">
        <v>385</v>
      </c>
      <c r="E621" s="3">
        <f t="shared" si="9"/>
        <v>1108800000</v>
      </c>
      <c r="F621" s="7" t="s">
        <v>722</v>
      </c>
      <c r="G621" s="3"/>
      <c r="H621" s="3"/>
    </row>
    <row r="622" spans="1:8" ht="12.75">
      <c r="A622" s="9" t="s">
        <v>552</v>
      </c>
      <c r="B622" s="6" t="s">
        <v>524</v>
      </c>
      <c r="C622" s="11">
        <v>60000</v>
      </c>
      <c r="D622" s="3">
        <v>4305</v>
      </c>
      <c r="E622" s="3">
        <f t="shared" si="9"/>
        <v>258300000</v>
      </c>
      <c r="F622" s="3"/>
      <c r="G622" s="3"/>
      <c r="H622" s="3"/>
    </row>
    <row r="623" spans="1:8" ht="12.75">
      <c r="A623" s="9" t="s">
        <v>552</v>
      </c>
      <c r="B623" t="s">
        <v>525</v>
      </c>
      <c r="C623" s="11">
        <v>20000</v>
      </c>
      <c r="D623" s="3">
        <v>250</v>
      </c>
      <c r="E623" s="3">
        <f t="shared" si="9"/>
        <v>5000000</v>
      </c>
      <c r="F623" s="3"/>
      <c r="G623" s="3"/>
      <c r="H623" s="3"/>
    </row>
    <row r="624" spans="1:8" ht="12.75">
      <c r="A624" s="9" t="s">
        <v>552</v>
      </c>
      <c r="B624" t="s">
        <v>526</v>
      </c>
      <c r="C624" s="11">
        <v>200000</v>
      </c>
      <c r="D624" s="3">
        <v>1150</v>
      </c>
      <c r="E624" s="3">
        <f t="shared" si="9"/>
        <v>230000000</v>
      </c>
      <c r="F624" s="3"/>
      <c r="G624" s="3"/>
      <c r="H624" s="3"/>
    </row>
    <row r="625" spans="1:8" ht="12.75">
      <c r="A625" s="9" t="s">
        <v>552</v>
      </c>
      <c r="B625" t="s">
        <v>527</v>
      </c>
      <c r="C625" s="11">
        <v>307340</v>
      </c>
      <c r="D625" s="3">
        <v>434</v>
      </c>
      <c r="E625" s="3">
        <f t="shared" si="9"/>
        <v>133385560</v>
      </c>
      <c r="F625" s="3"/>
      <c r="G625" s="3"/>
      <c r="H625" s="3"/>
    </row>
    <row r="626" spans="1:8" ht="12.75">
      <c r="A626" s="6" t="s">
        <v>156</v>
      </c>
      <c r="C626" s="2" t="s">
        <v>787</v>
      </c>
      <c r="D626" s="2" t="s">
        <v>718</v>
      </c>
      <c r="E626" s="19" t="s">
        <v>788</v>
      </c>
      <c r="F626" s="2" t="s">
        <v>719</v>
      </c>
      <c r="G626" s="2" t="s">
        <v>789</v>
      </c>
      <c r="H626" s="2" t="s">
        <v>741</v>
      </c>
    </row>
    <row r="627" spans="1:8" ht="12.75">
      <c r="A627" s="6" t="s">
        <v>156</v>
      </c>
      <c r="B627" s="6" t="s">
        <v>157</v>
      </c>
      <c r="C627" s="11">
        <v>374656</v>
      </c>
      <c r="D627" s="3">
        <v>647</v>
      </c>
      <c r="E627" s="3">
        <f t="shared" si="9"/>
        <v>242402432</v>
      </c>
      <c r="F627" s="3"/>
      <c r="G627" s="3"/>
      <c r="H627" s="3"/>
    </row>
    <row r="628" spans="1:8" ht="12.75">
      <c r="A628" s="6" t="s">
        <v>156</v>
      </c>
      <c r="B628" s="6" t="s">
        <v>589</v>
      </c>
      <c r="C628" s="11">
        <v>400256</v>
      </c>
      <c r="D628" s="3">
        <v>640</v>
      </c>
      <c r="E628" s="3">
        <f t="shared" si="9"/>
        <v>256163840</v>
      </c>
      <c r="F628" s="3"/>
      <c r="G628" s="3"/>
      <c r="H628" s="3"/>
    </row>
    <row r="629" spans="1:8" ht="12.75">
      <c r="A629" s="6" t="s">
        <v>156</v>
      </c>
      <c r="B629" s="6" t="s">
        <v>158</v>
      </c>
      <c r="C629" s="11">
        <v>23000</v>
      </c>
      <c r="D629" s="3">
        <v>965</v>
      </c>
      <c r="E629" s="3">
        <f t="shared" si="9"/>
        <v>22195000</v>
      </c>
      <c r="F629" s="3"/>
      <c r="G629" s="3"/>
      <c r="H629" s="3"/>
    </row>
    <row r="630" spans="1:8" ht="12.75">
      <c r="A630" s="6" t="s">
        <v>156</v>
      </c>
      <c r="B630" s="6" t="s">
        <v>159</v>
      </c>
      <c r="C630" s="11">
        <v>23600</v>
      </c>
      <c r="D630" s="3">
        <v>217</v>
      </c>
      <c r="E630" s="3">
        <f t="shared" si="9"/>
        <v>5121200</v>
      </c>
      <c r="F630" s="3"/>
      <c r="G630" s="3"/>
      <c r="H630" s="3"/>
    </row>
    <row r="631" spans="1:8" ht="12.75">
      <c r="A631" s="6" t="s">
        <v>156</v>
      </c>
      <c r="B631" s="6" t="s">
        <v>160</v>
      </c>
      <c r="C631" s="11">
        <v>800000</v>
      </c>
      <c r="D631" s="3">
        <v>156</v>
      </c>
      <c r="E631" s="3">
        <f t="shared" si="9"/>
        <v>124800000</v>
      </c>
      <c r="F631" s="3"/>
      <c r="G631" s="3"/>
      <c r="H631" s="3"/>
    </row>
    <row r="632" spans="1:8" ht="12.75">
      <c r="A632" s="6" t="s">
        <v>156</v>
      </c>
      <c r="B632" s="6" t="s">
        <v>161</v>
      </c>
      <c r="C632" s="11">
        <v>104790</v>
      </c>
      <c r="D632" s="3">
        <v>5600</v>
      </c>
      <c r="E632" s="3">
        <f t="shared" si="9"/>
        <v>586824000</v>
      </c>
      <c r="F632" s="3"/>
      <c r="G632" s="3"/>
      <c r="H632" s="3"/>
    </row>
    <row r="633" spans="1:8" ht="12.75">
      <c r="A633" s="6" t="s">
        <v>156</v>
      </c>
      <c r="B633" t="s">
        <v>162</v>
      </c>
      <c r="C633" s="11">
        <v>118350</v>
      </c>
      <c r="D633" s="3">
        <v>141</v>
      </c>
      <c r="E633" s="3">
        <f t="shared" si="9"/>
        <v>16687350</v>
      </c>
      <c r="F633" s="3"/>
      <c r="G633" s="3"/>
      <c r="H633" s="3"/>
    </row>
    <row r="634" spans="1:8" ht="12.75">
      <c r="A634" s="6" t="s">
        <v>156</v>
      </c>
      <c r="B634" t="s">
        <v>163</v>
      </c>
      <c r="C634" s="11">
        <v>46406</v>
      </c>
      <c r="D634" s="3">
        <v>57</v>
      </c>
      <c r="E634" s="3">
        <f t="shared" si="9"/>
        <v>2645142</v>
      </c>
      <c r="F634" s="3"/>
      <c r="G634" s="3"/>
      <c r="H634" s="3"/>
    </row>
    <row r="635" spans="1:8" ht="12.75">
      <c r="A635" s="6" t="s">
        <v>156</v>
      </c>
      <c r="B635" t="s">
        <v>164</v>
      </c>
      <c r="C635" s="11">
        <v>278457</v>
      </c>
      <c r="D635" s="3">
        <v>57</v>
      </c>
      <c r="E635" s="3">
        <f t="shared" si="9"/>
        <v>15872049</v>
      </c>
      <c r="F635" s="3"/>
      <c r="G635" s="3"/>
      <c r="H635" s="3"/>
    </row>
    <row r="636" spans="1:8" ht="12.75">
      <c r="A636" s="6" t="s">
        <v>602</v>
      </c>
      <c r="C636" s="2" t="s">
        <v>787</v>
      </c>
      <c r="D636" s="2" t="s">
        <v>718</v>
      </c>
      <c r="E636" s="19" t="s">
        <v>788</v>
      </c>
      <c r="F636" s="2" t="s">
        <v>719</v>
      </c>
      <c r="G636" s="2" t="s">
        <v>789</v>
      </c>
      <c r="H636" s="2" t="s">
        <v>741</v>
      </c>
    </row>
    <row r="637" spans="1:8" ht="12.75">
      <c r="A637" s="6" t="s">
        <v>602</v>
      </c>
      <c r="B637" s="6" t="s">
        <v>603</v>
      </c>
      <c r="C637" s="11">
        <v>892000</v>
      </c>
      <c r="D637" s="3">
        <v>257</v>
      </c>
      <c r="E637" s="3">
        <f t="shared" si="9"/>
        <v>229244000</v>
      </c>
      <c r="F637" s="3"/>
      <c r="G637" s="3"/>
      <c r="H637" s="3"/>
    </row>
    <row r="638" spans="1:8" ht="12.75">
      <c r="A638" s="6" t="s">
        <v>602</v>
      </c>
      <c r="B638" s="6" t="s">
        <v>590</v>
      </c>
      <c r="C638" s="11">
        <v>69800</v>
      </c>
      <c r="D638" s="3">
        <v>1815</v>
      </c>
      <c r="E638" s="3">
        <f t="shared" si="9"/>
        <v>126687000</v>
      </c>
      <c r="F638" s="3"/>
      <c r="G638" s="3"/>
      <c r="H638" s="3"/>
    </row>
    <row r="639" spans="1:8" ht="12.75">
      <c r="A639" s="6" t="s">
        <v>602</v>
      </c>
      <c r="B639" s="6" t="s">
        <v>604</v>
      </c>
      <c r="C639" s="11">
        <v>510000</v>
      </c>
      <c r="D639" s="3">
        <v>2150</v>
      </c>
      <c r="E639" s="3">
        <f t="shared" si="9"/>
        <v>1096500000</v>
      </c>
      <c r="F639" s="3"/>
      <c r="G639" s="3"/>
      <c r="H639" s="3"/>
    </row>
    <row r="640" spans="1:8" ht="12.75">
      <c r="A640" s="6" t="s">
        <v>602</v>
      </c>
      <c r="B640" s="6" t="s">
        <v>605</v>
      </c>
      <c r="C640" s="11">
        <v>72500</v>
      </c>
      <c r="D640" s="3">
        <v>8150</v>
      </c>
      <c r="E640" s="3">
        <f t="shared" si="9"/>
        <v>590875000</v>
      </c>
      <c r="F640" s="3"/>
      <c r="G640" s="3"/>
      <c r="H640" s="3"/>
    </row>
    <row r="641" spans="1:8" ht="12.75">
      <c r="A641" s="6" t="s">
        <v>602</v>
      </c>
      <c r="B641" s="6" t="s">
        <v>591</v>
      </c>
      <c r="C641" s="11">
        <v>42500</v>
      </c>
      <c r="D641" s="7">
        <v>870</v>
      </c>
      <c r="E641" s="3">
        <f t="shared" si="9"/>
        <v>36975000</v>
      </c>
      <c r="F641" s="3"/>
      <c r="G641" s="3"/>
      <c r="H641" s="3"/>
    </row>
    <row r="642" spans="1:8" ht="12.75">
      <c r="A642" s="6" t="s">
        <v>602</v>
      </c>
      <c r="B642" s="6" t="s">
        <v>606</v>
      </c>
      <c r="C642" s="11">
        <v>150000</v>
      </c>
      <c r="D642" s="3">
        <v>549</v>
      </c>
      <c r="E642" s="3">
        <f t="shared" si="9"/>
        <v>82350000</v>
      </c>
      <c r="F642" s="3"/>
      <c r="G642" s="3"/>
      <c r="H642" s="3"/>
    </row>
    <row r="643" spans="1:8" ht="12.75">
      <c r="A643" s="6" t="s">
        <v>602</v>
      </c>
      <c r="B643" s="6" t="s">
        <v>607</v>
      </c>
      <c r="C643" s="11">
        <v>40625</v>
      </c>
      <c r="D643" s="3">
        <v>2645</v>
      </c>
      <c r="E643" s="3">
        <f t="shared" si="9"/>
        <v>107453125</v>
      </c>
      <c r="F643" s="3"/>
      <c r="G643" s="3"/>
      <c r="H643" s="3"/>
    </row>
    <row r="644" spans="1:8" ht="12.75">
      <c r="A644" s="6" t="s">
        <v>602</v>
      </c>
      <c r="B644" t="s">
        <v>608</v>
      </c>
      <c r="C644" s="11">
        <v>450000</v>
      </c>
      <c r="D644" s="3">
        <v>3810</v>
      </c>
      <c r="E644" s="3">
        <f t="shared" si="9"/>
        <v>1714500000</v>
      </c>
      <c r="F644" s="3"/>
      <c r="G644" s="3"/>
      <c r="H644" s="3"/>
    </row>
    <row r="645" spans="1:8" ht="12.75">
      <c r="A645" s="6" t="s">
        <v>602</v>
      </c>
      <c r="B645" t="s">
        <v>609</v>
      </c>
      <c r="C645" s="11">
        <v>20000</v>
      </c>
      <c r="D645" s="3">
        <v>11600</v>
      </c>
      <c r="E645" s="3">
        <f aca="true" t="shared" si="10" ref="E645:E708">PRODUCT(C645,D645)</f>
        <v>232000000</v>
      </c>
      <c r="F645" s="3"/>
      <c r="G645" s="3"/>
      <c r="H645" s="7" t="s">
        <v>742</v>
      </c>
    </row>
    <row r="646" spans="1:8" ht="12.75">
      <c r="A646" s="6" t="s">
        <v>602</v>
      </c>
      <c r="B646" t="s">
        <v>610</v>
      </c>
      <c r="C646" s="11">
        <v>31500</v>
      </c>
      <c r="D646" s="3">
        <v>3150</v>
      </c>
      <c r="E646" s="3">
        <f t="shared" si="10"/>
        <v>99225000</v>
      </c>
      <c r="F646" s="3"/>
      <c r="G646" s="3"/>
      <c r="H646" s="3"/>
    </row>
    <row r="647" spans="1:8" ht="12.75">
      <c r="A647" s="6" t="s">
        <v>602</v>
      </c>
      <c r="B647" t="s">
        <v>611</v>
      </c>
      <c r="C647" s="11">
        <v>136302</v>
      </c>
      <c r="D647" s="3">
        <v>3075</v>
      </c>
      <c r="E647" s="3">
        <f t="shared" si="10"/>
        <v>419128650</v>
      </c>
      <c r="F647" s="3"/>
      <c r="G647" s="3"/>
      <c r="H647" s="3"/>
    </row>
    <row r="648" spans="1:8" ht="12.75">
      <c r="A648" s="6" t="s">
        <v>602</v>
      </c>
      <c r="B648" t="s">
        <v>612</v>
      </c>
      <c r="C648" s="11">
        <v>27500</v>
      </c>
      <c r="D648" s="3">
        <v>452</v>
      </c>
      <c r="E648" s="3">
        <f t="shared" si="10"/>
        <v>12430000</v>
      </c>
      <c r="F648" s="3"/>
      <c r="G648" s="3"/>
      <c r="H648" s="3"/>
    </row>
    <row r="649" spans="1:8" ht="12.75">
      <c r="A649" s="6" t="s">
        <v>602</v>
      </c>
      <c r="B649" t="s">
        <v>613</v>
      </c>
      <c r="C649" s="11">
        <v>15740</v>
      </c>
      <c r="D649" s="3">
        <v>545</v>
      </c>
      <c r="E649" s="3">
        <f t="shared" si="10"/>
        <v>8578300</v>
      </c>
      <c r="F649" s="3"/>
      <c r="G649" s="3"/>
      <c r="H649" s="7" t="s">
        <v>233</v>
      </c>
    </row>
    <row r="650" spans="1:8" ht="12.75">
      <c r="A650" s="6" t="s">
        <v>602</v>
      </c>
      <c r="B650" t="s">
        <v>614</v>
      </c>
      <c r="C650" s="11">
        <v>772088</v>
      </c>
      <c r="D650" s="3">
        <v>1140</v>
      </c>
      <c r="E650" s="3">
        <f t="shared" si="10"/>
        <v>880180320</v>
      </c>
      <c r="F650" s="3"/>
      <c r="G650" s="3"/>
      <c r="H650" s="3"/>
    </row>
    <row r="651" spans="1:8" ht="12.75">
      <c r="A651" s="6" t="s">
        <v>602</v>
      </c>
      <c r="B651" s="6" t="s">
        <v>615</v>
      </c>
      <c r="C651" s="11">
        <v>61000</v>
      </c>
      <c r="D651" s="3">
        <v>2250</v>
      </c>
      <c r="E651" s="3">
        <f t="shared" si="10"/>
        <v>137250000</v>
      </c>
      <c r="F651" s="3"/>
      <c r="G651" s="3"/>
      <c r="H651" s="3"/>
    </row>
    <row r="652" spans="1:8" ht="12.75">
      <c r="A652" s="6" t="s">
        <v>602</v>
      </c>
      <c r="B652" s="6" t="s">
        <v>592</v>
      </c>
      <c r="C652" s="11">
        <v>610000</v>
      </c>
      <c r="D652" s="19">
        <v>450</v>
      </c>
      <c r="E652" s="3">
        <f t="shared" si="10"/>
        <v>274500000</v>
      </c>
      <c r="F652" s="3"/>
      <c r="G652" s="3"/>
      <c r="H652" s="3"/>
    </row>
    <row r="653" spans="1:8" ht="12.75">
      <c r="A653" s="6" t="s">
        <v>69</v>
      </c>
      <c r="C653" s="2" t="s">
        <v>787</v>
      </c>
      <c r="D653" s="2" t="s">
        <v>718</v>
      </c>
      <c r="E653" s="19" t="s">
        <v>788</v>
      </c>
      <c r="F653" s="2" t="s">
        <v>719</v>
      </c>
      <c r="G653" s="2" t="s">
        <v>789</v>
      </c>
      <c r="H653" s="2" t="s">
        <v>741</v>
      </c>
    </row>
    <row r="654" spans="1:8" ht="12.75">
      <c r="A654" s="6" t="s">
        <v>69</v>
      </c>
      <c r="B654" s="6" t="s">
        <v>288</v>
      </c>
      <c r="C654" s="11">
        <v>150000</v>
      </c>
      <c r="D654" s="11">
        <v>881</v>
      </c>
      <c r="E654" s="3">
        <f t="shared" si="10"/>
        <v>132150000</v>
      </c>
      <c r="F654" s="12"/>
      <c r="G654" s="12"/>
      <c r="H654" s="12"/>
    </row>
    <row r="655" spans="1:8" ht="12.75">
      <c r="A655" s="6" t="s">
        <v>69</v>
      </c>
      <c r="B655" s="6" t="s">
        <v>70</v>
      </c>
      <c r="C655" s="11">
        <v>40000</v>
      </c>
      <c r="D655" s="11">
        <v>7400</v>
      </c>
      <c r="E655" s="3">
        <f t="shared" si="10"/>
        <v>296000000</v>
      </c>
      <c r="F655" s="3"/>
      <c r="G655" s="3"/>
      <c r="H655" s="3"/>
    </row>
    <row r="656" spans="1:8" ht="12.75">
      <c r="A656" s="6" t="s">
        <v>69</v>
      </c>
      <c r="B656" s="6" t="s">
        <v>71</v>
      </c>
      <c r="C656" s="11">
        <v>471688</v>
      </c>
      <c r="D656" s="11">
        <v>1810</v>
      </c>
      <c r="E656" s="3">
        <f t="shared" si="10"/>
        <v>853755280</v>
      </c>
      <c r="F656" s="2"/>
      <c r="G656" s="2"/>
      <c r="H656" s="2"/>
    </row>
    <row r="657" spans="1:8" ht="12.75">
      <c r="A657" s="6" t="s">
        <v>69</v>
      </c>
      <c r="B657" t="s">
        <v>72</v>
      </c>
      <c r="C657" s="11">
        <v>347400</v>
      </c>
      <c r="D657" s="11">
        <v>3150</v>
      </c>
      <c r="E657" s="3">
        <f t="shared" si="10"/>
        <v>1094310000</v>
      </c>
      <c r="F657" s="11"/>
      <c r="G657" s="11"/>
      <c r="H657" s="12"/>
    </row>
    <row r="658" spans="1:8" ht="12.75">
      <c r="A658" s="6" t="s">
        <v>69</v>
      </c>
      <c r="B658" t="s">
        <v>73</v>
      </c>
      <c r="C658" s="11">
        <v>832000</v>
      </c>
      <c r="D658" s="11">
        <v>1050</v>
      </c>
      <c r="E658" s="3">
        <f t="shared" si="10"/>
        <v>873600000</v>
      </c>
      <c r="F658" s="11"/>
      <c r="G658" s="11"/>
      <c r="H658" s="12"/>
    </row>
    <row r="659" spans="1:8" ht="12.75">
      <c r="A659" s="6" t="s">
        <v>69</v>
      </c>
      <c r="B659" s="6" t="s">
        <v>74</v>
      </c>
      <c r="C659" s="11">
        <v>953320</v>
      </c>
      <c r="D659" s="11">
        <v>290</v>
      </c>
      <c r="E659" s="3">
        <f t="shared" si="10"/>
        <v>276462800</v>
      </c>
      <c r="F659" s="11"/>
      <c r="G659" s="11"/>
      <c r="H659" s="12"/>
    </row>
    <row r="660" spans="1:8" ht="12.75">
      <c r="A660" s="6" t="s">
        <v>69</v>
      </c>
      <c r="B660" t="s">
        <v>75</v>
      </c>
      <c r="C660" s="11">
        <v>208000</v>
      </c>
      <c r="D660" s="11">
        <v>2010</v>
      </c>
      <c r="E660" s="3">
        <f t="shared" si="10"/>
        <v>418080000</v>
      </c>
      <c r="F660" s="11"/>
      <c r="G660" s="11"/>
      <c r="H660" s="12"/>
    </row>
    <row r="661" spans="1:8" ht="12.75">
      <c r="A661" s="6" t="s">
        <v>69</v>
      </c>
      <c r="B661" s="4" t="s">
        <v>78</v>
      </c>
      <c r="C661" s="11">
        <v>176000</v>
      </c>
      <c r="D661" s="3">
        <v>1490</v>
      </c>
      <c r="E661" s="3">
        <f t="shared" si="10"/>
        <v>262240000</v>
      </c>
      <c r="F661" s="11"/>
      <c r="G661" s="11"/>
      <c r="H661" s="12"/>
    </row>
    <row r="662" spans="1:8" ht="12.75">
      <c r="A662" s="6" t="s">
        <v>69</v>
      </c>
      <c r="B662" s="4" t="s">
        <v>79</v>
      </c>
      <c r="C662" s="11">
        <v>88000</v>
      </c>
      <c r="D662" s="3">
        <v>398</v>
      </c>
      <c r="E662" s="3">
        <f t="shared" si="10"/>
        <v>35024000</v>
      </c>
      <c r="F662" s="11"/>
      <c r="G662" s="11"/>
      <c r="H662" s="12"/>
    </row>
    <row r="663" spans="1:8" ht="12.75">
      <c r="A663" s="6" t="s">
        <v>69</v>
      </c>
      <c r="B663" s="6" t="s">
        <v>80</v>
      </c>
      <c r="C663" s="11">
        <v>400000</v>
      </c>
      <c r="D663" s="3">
        <v>4960</v>
      </c>
      <c r="E663" s="3">
        <f t="shared" si="10"/>
        <v>1984000000</v>
      </c>
      <c r="F663" s="11" t="s">
        <v>722</v>
      </c>
      <c r="G663" s="11"/>
      <c r="H663" s="12"/>
    </row>
    <row r="664" spans="1:8" ht="12.75">
      <c r="A664" s="6" t="s">
        <v>69</v>
      </c>
      <c r="B664" t="s">
        <v>81</v>
      </c>
      <c r="C664" s="11">
        <v>450000</v>
      </c>
      <c r="D664" s="3">
        <v>5000</v>
      </c>
      <c r="E664" s="3">
        <f t="shared" si="10"/>
        <v>2250000000</v>
      </c>
      <c r="F664" s="3"/>
      <c r="G664" s="3"/>
      <c r="H664" s="3"/>
    </row>
    <row r="665" spans="1:8" ht="12.75">
      <c r="A665" s="6" t="s">
        <v>69</v>
      </c>
      <c r="B665" t="s">
        <v>82</v>
      </c>
      <c r="C665" s="11">
        <v>90000</v>
      </c>
      <c r="D665" s="3">
        <v>3780</v>
      </c>
      <c r="E665" s="3">
        <f t="shared" si="10"/>
        <v>340200000</v>
      </c>
      <c r="F665" s="3"/>
      <c r="G665" s="3"/>
      <c r="H665" s="3"/>
    </row>
    <row r="666" spans="1:8" ht="12.75">
      <c r="A666" s="6" t="s">
        <v>69</v>
      </c>
      <c r="B666" t="s">
        <v>83</v>
      </c>
      <c r="C666" s="11">
        <v>100000</v>
      </c>
      <c r="D666" s="3">
        <v>2120</v>
      </c>
      <c r="E666" s="3">
        <f t="shared" si="10"/>
        <v>212000000</v>
      </c>
      <c r="F666" s="3"/>
      <c r="G666" s="3"/>
      <c r="H666" s="3"/>
    </row>
    <row r="667" spans="1:8" ht="12.75">
      <c r="A667" s="6" t="s">
        <v>69</v>
      </c>
      <c r="B667" t="s">
        <v>84</v>
      </c>
      <c r="C667" s="11">
        <v>102000</v>
      </c>
      <c r="D667" s="3">
        <v>3105</v>
      </c>
      <c r="E667" s="3">
        <f t="shared" si="10"/>
        <v>316710000</v>
      </c>
      <c r="F667" s="3"/>
      <c r="G667" s="3"/>
      <c r="H667" s="3"/>
    </row>
    <row r="668" spans="1:8" ht="12.75">
      <c r="A668" s="6" t="s">
        <v>69</v>
      </c>
      <c r="B668" t="s">
        <v>85</v>
      </c>
      <c r="C668" s="11">
        <v>1400000</v>
      </c>
      <c r="D668" s="3">
        <v>400</v>
      </c>
      <c r="E668" s="3">
        <f t="shared" si="10"/>
        <v>560000000</v>
      </c>
      <c r="F668" s="3"/>
      <c r="G668" s="3"/>
      <c r="H668" s="3"/>
    </row>
    <row r="669" spans="1:8" ht="12.75">
      <c r="A669" s="6" t="s">
        <v>69</v>
      </c>
      <c r="B669" t="s">
        <v>86</v>
      </c>
      <c r="C669" s="11">
        <v>169925</v>
      </c>
      <c r="D669" s="3">
        <v>2100</v>
      </c>
      <c r="E669" s="3">
        <f t="shared" si="10"/>
        <v>356842500</v>
      </c>
      <c r="F669" s="3"/>
      <c r="G669" s="3"/>
      <c r="H669" s="3"/>
    </row>
    <row r="670" spans="1:8" ht="12.75">
      <c r="A670" s="6" t="s">
        <v>69</v>
      </c>
      <c r="B670" t="s">
        <v>87</v>
      </c>
      <c r="C670" s="11">
        <v>17000</v>
      </c>
      <c r="D670" s="3">
        <v>4105</v>
      </c>
      <c r="E670" s="3">
        <f t="shared" si="10"/>
        <v>69785000</v>
      </c>
      <c r="F670" s="3"/>
      <c r="G670" s="3"/>
      <c r="H670" s="7" t="s">
        <v>233</v>
      </c>
    </row>
    <row r="671" spans="1:8" ht="12.75">
      <c r="A671" s="6" t="s">
        <v>69</v>
      </c>
      <c r="B671" t="s">
        <v>289</v>
      </c>
      <c r="C671" s="11">
        <v>432000</v>
      </c>
      <c r="D671" s="3">
        <v>1225</v>
      </c>
      <c r="E671" s="3">
        <f t="shared" si="10"/>
        <v>529200000</v>
      </c>
      <c r="F671" s="3"/>
      <c r="G671" s="3"/>
      <c r="H671" s="3"/>
    </row>
    <row r="672" spans="1:8" ht="12.75">
      <c r="A672" s="6" t="s">
        <v>69</v>
      </c>
      <c r="B672" t="s">
        <v>88</v>
      </c>
      <c r="C672" s="11">
        <v>412500</v>
      </c>
      <c r="D672" s="3">
        <v>235</v>
      </c>
      <c r="E672" s="3">
        <f t="shared" si="10"/>
        <v>96937500</v>
      </c>
      <c r="F672" s="3"/>
      <c r="G672" s="3"/>
      <c r="H672" s="3"/>
    </row>
    <row r="673" spans="1:8" ht="12.75">
      <c r="A673" s="6" t="s">
        <v>69</v>
      </c>
      <c r="B673" t="s">
        <v>89</v>
      </c>
      <c r="C673" s="11">
        <v>58000</v>
      </c>
      <c r="D673" s="3">
        <v>2100</v>
      </c>
      <c r="E673" s="3">
        <f t="shared" si="10"/>
        <v>121800000</v>
      </c>
      <c r="F673" s="3"/>
      <c r="G673" s="3"/>
      <c r="H673" s="3"/>
    </row>
    <row r="674" spans="1:8" ht="12.75">
      <c r="A674" s="6" t="s">
        <v>69</v>
      </c>
      <c r="B674" t="s">
        <v>90</v>
      </c>
      <c r="C674" s="11">
        <v>42480</v>
      </c>
      <c r="D674" s="3">
        <v>4175</v>
      </c>
      <c r="E674" s="3">
        <f t="shared" si="10"/>
        <v>177354000</v>
      </c>
      <c r="F674" s="3"/>
      <c r="G674" s="3"/>
      <c r="H674" s="3"/>
    </row>
    <row r="675" spans="1:8" ht="12.75">
      <c r="A675" s="6" t="s">
        <v>69</v>
      </c>
      <c r="B675" t="s">
        <v>290</v>
      </c>
      <c r="C675" s="11">
        <v>259200</v>
      </c>
      <c r="D675" s="3">
        <v>1600</v>
      </c>
      <c r="E675" s="3">
        <f t="shared" si="10"/>
        <v>414720000</v>
      </c>
      <c r="F675" s="3"/>
      <c r="G675" s="3"/>
      <c r="H675" s="3"/>
    </row>
    <row r="676" spans="1:8" ht="12.75">
      <c r="A676" s="6" t="s">
        <v>69</v>
      </c>
      <c r="B676" t="s">
        <v>291</v>
      </c>
      <c r="C676" s="11">
        <v>120000</v>
      </c>
      <c r="D676" s="3">
        <v>1350</v>
      </c>
      <c r="E676" s="3">
        <f t="shared" si="10"/>
        <v>162000000</v>
      </c>
      <c r="F676" s="3"/>
      <c r="G676" s="3"/>
      <c r="H676" s="3"/>
    </row>
    <row r="677" spans="1:8" ht="12.75">
      <c r="A677" s="6" t="s">
        <v>69</v>
      </c>
      <c r="B677" t="s">
        <v>91</v>
      </c>
      <c r="C677" s="11">
        <v>500000</v>
      </c>
      <c r="D677" s="3">
        <v>146</v>
      </c>
      <c r="E677" s="3">
        <f t="shared" si="10"/>
        <v>73000000</v>
      </c>
      <c r="F677" s="3"/>
      <c r="G677" s="3"/>
      <c r="H677" s="3"/>
    </row>
    <row r="678" spans="1:8" ht="12.75">
      <c r="A678" s="6" t="s">
        <v>69</v>
      </c>
      <c r="B678" t="s">
        <v>92</v>
      </c>
      <c r="C678" s="11">
        <v>200000</v>
      </c>
      <c r="D678" s="3">
        <v>730</v>
      </c>
      <c r="E678" s="3">
        <f t="shared" si="10"/>
        <v>146000000</v>
      </c>
      <c r="F678" s="3"/>
      <c r="G678" s="3"/>
      <c r="H678" s="3"/>
    </row>
    <row r="679" spans="1:8" ht="12.75">
      <c r="A679" s="6" t="s">
        <v>69</v>
      </c>
      <c r="B679" t="s">
        <v>93</v>
      </c>
      <c r="C679" s="11">
        <v>48000</v>
      </c>
      <c r="D679" s="3">
        <v>8500</v>
      </c>
      <c r="E679" s="3">
        <f t="shared" si="10"/>
        <v>408000000</v>
      </c>
      <c r="F679" s="3"/>
      <c r="G679" s="3"/>
      <c r="H679" s="3"/>
    </row>
    <row r="680" spans="1:8" ht="12.75">
      <c r="A680" s="6" t="s">
        <v>69</v>
      </c>
      <c r="B680" t="s">
        <v>94</v>
      </c>
      <c r="C680" s="11">
        <v>153000</v>
      </c>
      <c r="D680" s="3">
        <v>12100</v>
      </c>
      <c r="E680" s="3">
        <f t="shared" si="10"/>
        <v>1851300000</v>
      </c>
      <c r="F680" s="3"/>
      <c r="G680" s="3"/>
      <c r="H680" s="3"/>
    </row>
    <row r="681" spans="1:8" ht="12.75">
      <c r="A681" s="6" t="s">
        <v>69</v>
      </c>
      <c r="B681" t="s">
        <v>292</v>
      </c>
      <c r="C681" s="11">
        <v>220000</v>
      </c>
      <c r="D681" s="3">
        <v>7275</v>
      </c>
      <c r="E681" s="3">
        <f t="shared" si="10"/>
        <v>1600500000</v>
      </c>
      <c r="F681" s="3"/>
      <c r="G681" s="3"/>
      <c r="H681" s="3"/>
    </row>
    <row r="682" spans="1:8" ht="12.75">
      <c r="A682" s="6" t="s">
        <v>69</v>
      </c>
      <c r="B682" s="6" t="s">
        <v>95</v>
      </c>
      <c r="C682" s="11">
        <v>175000</v>
      </c>
      <c r="D682" s="3">
        <v>4700</v>
      </c>
      <c r="E682" s="3">
        <f t="shared" si="10"/>
        <v>822500000</v>
      </c>
      <c r="F682" s="3"/>
      <c r="G682" s="3"/>
      <c r="H682" s="3"/>
    </row>
    <row r="683" spans="1:8" ht="12.75">
      <c r="A683" s="6" t="s">
        <v>69</v>
      </c>
      <c r="B683" s="6" t="s">
        <v>293</v>
      </c>
      <c r="C683" s="11">
        <v>74000</v>
      </c>
      <c r="D683" s="3">
        <v>3610</v>
      </c>
      <c r="E683" s="3">
        <f t="shared" si="10"/>
        <v>267140000</v>
      </c>
      <c r="F683" s="3"/>
      <c r="G683" s="3"/>
      <c r="H683" s="3"/>
    </row>
    <row r="684" spans="1:8" ht="12.75">
      <c r="A684" s="6" t="s">
        <v>69</v>
      </c>
      <c r="B684" s="6" t="s">
        <v>96</v>
      </c>
      <c r="C684" s="11">
        <v>411768</v>
      </c>
      <c r="D684" s="3">
        <v>4140</v>
      </c>
      <c r="E684" s="3">
        <f t="shared" si="10"/>
        <v>1704719520</v>
      </c>
      <c r="F684" s="7" t="s">
        <v>722</v>
      </c>
      <c r="G684" s="3"/>
      <c r="H684" s="3"/>
    </row>
    <row r="685" spans="1:8" ht="12.75">
      <c r="A685" s="6" t="s">
        <v>69</v>
      </c>
      <c r="B685" s="8" t="s">
        <v>97</v>
      </c>
      <c r="C685" s="11">
        <v>196610</v>
      </c>
      <c r="D685">
        <v>348</v>
      </c>
      <c r="E685" s="3">
        <f t="shared" si="10"/>
        <v>68420280</v>
      </c>
      <c r="F685" s="3"/>
      <c r="G685" s="3"/>
      <c r="H685" s="3"/>
    </row>
    <row r="686" spans="1:8" ht="12.75">
      <c r="A686" s="6" t="s">
        <v>69</v>
      </c>
      <c r="B686" s="8" t="s">
        <v>294</v>
      </c>
      <c r="C686" s="11">
        <v>120000</v>
      </c>
      <c r="D686" s="3">
        <v>1665</v>
      </c>
      <c r="E686" s="3">
        <f t="shared" si="10"/>
        <v>199800000</v>
      </c>
      <c r="F686" s="3"/>
      <c r="G686" s="3"/>
      <c r="H686" s="3"/>
    </row>
    <row r="687" spans="1:8" ht="12.75">
      <c r="A687" s="6" t="s">
        <v>69</v>
      </c>
      <c r="B687" t="s">
        <v>98</v>
      </c>
      <c r="C687" s="11">
        <v>2250000</v>
      </c>
      <c r="D687" s="3">
        <v>1675</v>
      </c>
      <c r="E687" s="3">
        <f t="shared" si="10"/>
        <v>3768750000</v>
      </c>
      <c r="F687" s="7" t="s">
        <v>722</v>
      </c>
      <c r="G687" s="3"/>
      <c r="H687" s="3"/>
    </row>
    <row r="688" spans="1:8" ht="12.75">
      <c r="A688" s="6" t="s">
        <v>69</v>
      </c>
      <c r="B688" t="s">
        <v>99</v>
      </c>
      <c r="C688" s="11">
        <v>190000</v>
      </c>
      <c r="D688" s="3">
        <v>1895</v>
      </c>
      <c r="E688" s="3">
        <f t="shared" si="10"/>
        <v>360050000</v>
      </c>
      <c r="F688" s="3"/>
      <c r="G688" s="3"/>
      <c r="H688" s="7" t="s">
        <v>235</v>
      </c>
    </row>
    <row r="689" spans="1:8" ht="12.75">
      <c r="A689" s="6" t="s">
        <v>69</v>
      </c>
      <c r="B689" s="13" t="s">
        <v>100</v>
      </c>
      <c r="C689" s="11">
        <v>159990</v>
      </c>
      <c r="D689" s="3">
        <v>3960</v>
      </c>
      <c r="E689" s="3">
        <f t="shared" si="10"/>
        <v>633560400</v>
      </c>
      <c r="F689" s="3"/>
      <c r="G689" s="3"/>
      <c r="H689" s="3"/>
    </row>
    <row r="690" spans="1:8" ht="12.75">
      <c r="A690" s="6" t="s">
        <v>69</v>
      </c>
      <c r="B690" s="13" t="s">
        <v>101</v>
      </c>
      <c r="C690" s="11">
        <v>27210</v>
      </c>
      <c r="D690" s="3">
        <v>1000</v>
      </c>
      <c r="E690" s="3">
        <f t="shared" si="10"/>
        <v>27210000</v>
      </c>
      <c r="F690" s="3"/>
      <c r="G690" s="3"/>
      <c r="H690" s="3"/>
    </row>
    <row r="691" spans="1:8" ht="12.75">
      <c r="A691" s="6" t="s">
        <v>69</v>
      </c>
      <c r="B691" t="s">
        <v>102</v>
      </c>
      <c r="C691" s="11">
        <v>300000</v>
      </c>
      <c r="D691" s="3">
        <v>435</v>
      </c>
      <c r="E691" s="3">
        <f t="shared" si="10"/>
        <v>130500000</v>
      </c>
      <c r="F691" s="3"/>
      <c r="G691" s="3"/>
      <c r="H691" s="3"/>
    </row>
    <row r="692" spans="1:8" ht="12.75">
      <c r="A692" s="6" t="s">
        <v>69</v>
      </c>
      <c r="B692" t="s">
        <v>103</v>
      </c>
      <c r="C692" s="11">
        <v>99404</v>
      </c>
      <c r="D692" s="3">
        <v>2138</v>
      </c>
      <c r="E692" s="3">
        <f t="shared" si="10"/>
        <v>212525752</v>
      </c>
      <c r="F692" s="3"/>
      <c r="G692" s="3"/>
      <c r="H692" s="3"/>
    </row>
    <row r="693" spans="1:8" ht="12.75">
      <c r="A693" s="6" t="s">
        <v>69</v>
      </c>
      <c r="B693" t="s">
        <v>104</v>
      </c>
      <c r="C693" s="11">
        <v>96000</v>
      </c>
      <c r="D693" s="3">
        <v>4000</v>
      </c>
      <c r="E693" s="3">
        <f t="shared" si="10"/>
        <v>384000000</v>
      </c>
      <c r="F693" s="3"/>
      <c r="G693" s="3"/>
      <c r="H693" s="3"/>
    </row>
    <row r="694" spans="1:8" ht="12.75">
      <c r="A694" s="6" t="s">
        <v>69</v>
      </c>
      <c r="B694" t="s">
        <v>105</v>
      </c>
      <c r="C694" s="11">
        <v>1240000</v>
      </c>
      <c r="D694" s="3">
        <v>190</v>
      </c>
      <c r="E694" s="3">
        <f t="shared" si="10"/>
        <v>235600000</v>
      </c>
      <c r="F694" s="3"/>
      <c r="G694" s="3"/>
      <c r="H694" s="3"/>
    </row>
    <row r="695" spans="1:8" ht="12.75">
      <c r="A695" s="6" t="s">
        <v>69</v>
      </c>
      <c r="B695" t="s">
        <v>106</v>
      </c>
      <c r="C695" s="11">
        <v>160000</v>
      </c>
      <c r="D695" s="3">
        <v>2700</v>
      </c>
      <c r="E695" s="3">
        <f t="shared" si="10"/>
        <v>432000000</v>
      </c>
      <c r="F695" s="3"/>
      <c r="G695" s="3"/>
      <c r="H695" s="3"/>
    </row>
    <row r="696" spans="1:8" ht="12.75">
      <c r="A696" s="6" t="s">
        <v>69</v>
      </c>
      <c r="B696" t="s">
        <v>295</v>
      </c>
      <c r="C696">
        <v>2349360</v>
      </c>
      <c r="D696" s="3">
        <v>1201</v>
      </c>
      <c r="E696" s="3">
        <f t="shared" si="10"/>
        <v>2821581360</v>
      </c>
      <c r="F696" s="7" t="s">
        <v>722</v>
      </c>
      <c r="G696" s="3"/>
      <c r="H696" s="3"/>
    </row>
    <row r="697" spans="1:8" ht="12.75">
      <c r="A697" s="6" t="s">
        <v>69</v>
      </c>
      <c r="B697" t="s">
        <v>107</v>
      </c>
      <c r="C697" s="11">
        <v>38500</v>
      </c>
      <c r="D697" s="3">
        <v>6575</v>
      </c>
      <c r="E697" s="3">
        <f t="shared" si="10"/>
        <v>253137500</v>
      </c>
      <c r="F697" s="3"/>
      <c r="G697" s="3"/>
      <c r="H697" s="3"/>
    </row>
    <row r="698" spans="1:8" ht="12.75">
      <c r="A698" s="6" t="s">
        <v>69</v>
      </c>
      <c r="B698" t="s">
        <v>296</v>
      </c>
      <c r="C698" s="11">
        <v>77000</v>
      </c>
      <c r="D698" s="3">
        <v>1270</v>
      </c>
      <c r="E698" s="3">
        <f t="shared" si="10"/>
        <v>97790000</v>
      </c>
      <c r="F698" s="3"/>
      <c r="G698" s="3"/>
      <c r="H698" s="3"/>
    </row>
    <row r="699" spans="1:8" ht="12.75">
      <c r="A699" s="6" t="s">
        <v>69</v>
      </c>
      <c r="B699" t="s">
        <v>109</v>
      </c>
      <c r="C699" s="11">
        <v>300000</v>
      </c>
      <c r="D699" s="3">
        <v>7120</v>
      </c>
      <c r="E699" s="3">
        <f t="shared" si="10"/>
        <v>2136000000</v>
      </c>
      <c r="F699" s="3"/>
      <c r="G699" s="3"/>
      <c r="H699" s="3"/>
    </row>
    <row r="700" spans="1:8" ht="12.75">
      <c r="A700" s="6" t="s">
        <v>69</v>
      </c>
      <c r="B700" t="s">
        <v>110</v>
      </c>
      <c r="C700" s="11">
        <v>112500</v>
      </c>
      <c r="D700" s="3">
        <v>5700</v>
      </c>
      <c r="E700" s="3">
        <f t="shared" si="10"/>
        <v>641250000</v>
      </c>
      <c r="F700" s="3"/>
      <c r="G700" s="3"/>
      <c r="H700" s="3"/>
    </row>
    <row r="701" spans="1:8" ht="12.75">
      <c r="A701" s="6" t="s">
        <v>69</v>
      </c>
      <c r="B701" t="s">
        <v>297</v>
      </c>
      <c r="C701" s="11">
        <v>800000</v>
      </c>
      <c r="D701" s="3">
        <v>1370</v>
      </c>
      <c r="E701" s="3">
        <f t="shared" si="10"/>
        <v>1096000000</v>
      </c>
      <c r="F701" s="3"/>
      <c r="G701" s="3"/>
      <c r="H701" s="3"/>
    </row>
    <row r="702" spans="1:8" ht="12.75">
      <c r="A702" s="6" t="s">
        <v>69</v>
      </c>
      <c r="B702" t="s">
        <v>298</v>
      </c>
      <c r="C702" s="11">
        <v>286720</v>
      </c>
      <c r="D702" s="3">
        <v>850</v>
      </c>
      <c r="E702" s="3">
        <f t="shared" si="10"/>
        <v>243712000</v>
      </c>
      <c r="F702" s="3"/>
      <c r="G702" s="3"/>
      <c r="H702" s="3"/>
    </row>
    <row r="703" spans="1:8" ht="12.75">
      <c r="A703" s="6" t="s">
        <v>69</v>
      </c>
      <c r="B703" t="s">
        <v>299</v>
      </c>
      <c r="C703" s="11">
        <v>350000</v>
      </c>
      <c r="D703" s="3">
        <v>3430</v>
      </c>
      <c r="E703" s="3">
        <f t="shared" si="10"/>
        <v>1200500000</v>
      </c>
      <c r="F703" s="3"/>
      <c r="G703" s="3"/>
      <c r="H703" s="3"/>
    </row>
    <row r="704" spans="1:8" ht="12.75">
      <c r="A704" s="6" t="s">
        <v>69</v>
      </c>
      <c r="B704" t="s">
        <v>300</v>
      </c>
      <c r="C704" s="11">
        <v>812000</v>
      </c>
      <c r="D704" s="3">
        <v>360</v>
      </c>
      <c r="E704" s="3">
        <f t="shared" si="10"/>
        <v>292320000</v>
      </c>
      <c r="F704" s="3"/>
      <c r="G704" s="3"/>
      <c r="H704" s="3"/>
    </row>
    <row r="705" spans="1:8" ht="12.75">
      <c r="A705" s="6" t="s">
        <v>69</v>
      </c>
      <c r="B705" t="s">
        <v>645</v>
      </c>
      <c r="C705" s="11">
        <v>188550</v>
      </c>
      <c r="D705" s="3">
        <v>2880</v>
      </c>
      <c r="E705" s="3">
        <f t="shared" si="10"/>
        <v>543024000</v>
      </c>
      <c r="F705" s="3"/>
      <c r="G705" s="3"/>
      <c r="H705" s="3"/>
    </row>
    <row r="706" spans="1:8" ht="12.75">
      <c r="A706" s="6" t="s">
        <v>69</v>
      </c>
      <c r="B706" t="s">
        <v>111</v>
      </c>
      <c r="C706" s="11">
        <v>400000</v>
      </c>
      <c r="D706" s="3">
        <v>2640</v>
      </c>
      <c r="E706" s="3">
        <f t="shared" si="10"/>
        <v>1056000000</v>
      </c>
      <c r="F706" s="3"/>
      <c r="G706" s="3"/>
      <c r="H706" s="3"/>
    </row>
    <row r="707" spans="1:8" ht="12.75">
      <c r="A707" s="6" t="s">
        <v>69</v>
      </c>
      <c r="B707" t="s">
        <v>301</v>
      </c>
      <c r="C707" s="11">
        <v>300000</v>
      </c>
      <c r="D707" s="3">
        <v>2555</v>
      </c>
      <c r="E707" s="3">
        <f t="shared" si="10"/>
        <v>766500000</v>
      </c>
      <c r="F707" s="3"/>
      <c r="G707" s="3"/>
      <c r="H707" s="3"/>
    </row>
    <row r="708" spans="1:8" ht="12.75">
      <c r="A708" s="6" t="s">
        <v>69</v>
      </c>
      <c r="B708" t="s">
        <v>112</v>
      </c>
      <c r="C708" s="11">
        <v>500000</v>
      </c>
      <c r="D708" s="3">
        <v>700</v>
      </c>
      <c r="E708" s="3">
        <f t="shared" si="10"/>
        <v>350000000</v>
      </c>
      <c r="F708" s="3"/>
      <c r="G708" s="3"/>
      <c r="H708" s="3"/>
    </row>
    <row r="709" spans="1:8" ht="12.75">
      <c r="A709" s="6" t="s">
        <v>69</v>
      </c>
      <c r="B709" t="s">
        <v>113</v>
      </c>
      <c r="C709" s="11">
        <v>480673</v>
      </c>
      <c r="D709" s="3">
        <v>261</v>
      </c>
      <c r="E709" s="3">
        <f aca="true" t="shared" si="11" ref="E709:E772">PRODUCT(C709,D709)</f>
        <v>125455653</v>
      </c>
      <c r="F709" s="3"/>
      <c r="G709" s="3"/>
      <c r="H709" s="3"/>
    </row>
    <row r="710" spans="1:8" ht="12.75">
      <c r="A710" s="6" t="s">
        <v>69</v>
      </c>
      <c r="B710" t="s">
        <v>114</v>
      </c>
      <c r="C710" s="11">
        <v>12628</v>
      </c>
      <c r="D710" s="3">
        <v>180</v>
      </c>
      <c r="E710" s="3">
        <f t="shared" si="11"/>
        <v>2273040</v>
      </c>
      <c r="F710" s="3"/>
      <c r="G710" s="3"/>
      <c r="H710" s="7" t="s">
        <v>742</v>
      </c>
    </row>
    <row r="711" spans="1:8" ht="12.75">
      <c r="A711" s="6" t="s">
        <v>69</v>
      </c>
      <c r="B711" t="s">
        <v>302</v>
      </c>
      <c r="C711" s="11">
        <v>76875</v>
      </c>
      <c r="D711" s="3">
        <v>2235</v>
      </c>
      <c r="E711" s="3">
        <f t="shared" si="11"/>
        <v>171815625</v>
      </c>
      <c r="F711" s="3"/>
      <c r="G711" s="3"/>
      <c r="H711" s="3"/>
    </row>
    <row r="712" spans="1:8" ht="12.75">
      <c r="A712" s="6" t="s">
        <v>69</v>
      </c>
      <c r="B712" t="s">
        <v>303</v>
      </c>
      <c r="C712" s="11">
        <v>100000</v>
      </c>
      <c r="D712" s="3">
        <v>2245</v>
      </c>
      <c r="E712" s="3">
        <f t="shared" si="11"/>
        <v>224500000</v>
      </c>
      <c r="F712" s="3"/>
      <c r="G712" s="3"/>
      <c r="H712" s="3"/>
    </row>
    <row r="713" spans="1:8" ht="12.75">
      <c r="A713" s="6" t="s">
        <v>69</v>
      </c>
      <c r="B713" t="s">
        <v>304</v>
      </c>
      <c r="C713" s="11">
        <v>25000</v>
      </c>
      <c r="D713" s="3">
        <v>2040</v>
      </c>
      <c r="E713" s="3">
        <f t="shared" si="11"/>
        <v>51000000</v>
      </c>
      <c r="F713" s="3"/>
      <c r="G713" s="3"/>
      <c r="H713" s="3"/>
    </row>
    <row r="714" spans="1:8" ht="12.75">
      <c r="A714" s="6" t="s">
        <v>69</v>
      </c>
      <c r="B714" t="s">
        <v>305</v>
      </c>
      <c r="C714" s="11">
        <v>80000</v>
      </c>
      <c r="D714" s="3">
        <v>445</v>
      </c>
      <c r="E714" s="3">
        <f t="shared" si="11"/>
        <v>35600000</v>
      </c>
      <c r="F714" s="3"/>
      <c r="G714" s="3"/>
      <c r="H714" s="3"/>
    </row>
    <row r="715" spans="1:8" ht="12.75">
      <c r="A715" s="6" t="s">
        <v>69</v>
      </c>
      <c r="B715" t="s">
        <v>115</v>
      </c>
      <c r="C715" s="11">
        <v>45000</v>
      </c>
      <c r="D715" s="3">
        <v>725</v>
      </c>
      <c r="E715" s="3">
        <f t="shared" si="11"/>
        <v>32625000</v>
      </c>
      <c r="F715" s="3"/>
      <c r="G715" s="3"/>
      <c r="H715" s="3"/>
    </row>
    <row r="716" spans="1:8" ht="12.75">
      <c r="A716" s="6" t="s">
        <v>69</v>
      </c>
      <c r="B716" t="s">
        <v>116</v>
      </c>
      <c r="C716" s="11">
        <v>10481400</v>
      </c>
      <c r="D716" s="3">
        <v>250</v>
      </c>
      <c r="E716" s="3">
        <f t="shared" si="11"/>
        <v>2620350000</v>
      </c>
      <c r="F716" s="3"/>
      <c r="G716" s="3"/>
      <c r="H716" s="3"/>
    </row>
    <row r="717" spans="1:8" ht="12.75">
      <c r="A717" s="6" t="s">
        <v>69</v>
      </c>
      <c r="B717" t="s">
        <v>117</v>
      </c>
      <c r="C717" s="11">
        <v>84000</v>
      </c>
      <c r="D717" s="3">
        <v>3452</v>
      </c>
      <c r="E717" s="3">
        <f t="shared" si="11"/>
        <v>289968000</v>
      </c>
      <c r="F717" s="3"/>
      <c r="G717" s="3"/>
      <c r="H717" s="3"/>
    </row>
    <row r="718" spans="1:8" ht="12.75">
      <c r="A718" s="6" t="s">
        <v>69</v>
      </c>
      <c r="B718" s="6" t="s">
        <v>118</v>
      </c>
      <c r="C718" s="11">
        <v>310456</v>
      </c>
      <c r="D718" s="3">
        <v>3300</v>
      </c>
      <c r="E718" s="3">
        <f t="shared" si="11"/>
        <v>1024504800</v>
      </c>
      <c r="F718" s="3"/>
      <c r="G718" s="3"/>
      <c r="H718" s="3"/>
    </row>
    <row r="719" spans="1:8" ht="12.75">
      <c r="A719" s="6" t="s">
        <v>69</v>
      </c>
      <c r="B719" t="s">
        <v>119</v>
      </c>
      <c r="C719">
        <v>5082000</v>
      </c>
      <c r="D719" s="3">
        <v>797</v>
      </c>
      <c r="E719" s="3">
        <f t="shared" si="11"/>
        <v>4050354000</v>
      </c>
      <c r="F719" s="7" t="s">
        <v>722</v>
      </c>
      <c r="G719" s="3"/>
      <c r="H719" s="3"/>
    </row>
    <row r="720" spans="1:8" ht="12.75">
      <c r="A720" s="6" t="s">
        <v>69</v>
      </c>
      <c r="B720" t="s">
        <v>306</v>
      </c>
      <c r="C720" s="11">
        <v>320000</v>
      </c>
      <c r="D720" s="3">
        <v>2240</v>
      </c>
      <c r="E720" s="3">
        <f t="shared" si="11"/>
        <v>716800000</v>
      </c>
      <c r="F720" s="7"/>
      <c r="G720" s="3"/>
      <c r="H720" s="3"/>
    </row>
    <row r="721" spans="1:8" ht="12.75">
      <c r="A721" s="6" t="s">
        <v>69</v>
      </c>
      <c r="B721" t="s">
        <v>307</v>
      </c>
      <c r="C721" s="11">
        <v>44000</v>
      </c>
      <c r="D721" s="3">
        <v>3230</v>
      </c>
      <c r="E721" s="3">
        <f t="shared" si="11"/>
        <v>142120000</v>
      </c>
      <c r="F721" s="3"/>
      <c r="G721" s="3"/>
      <c r="H721" s="3"/>
    </row>
    <row r="722" spans="1:8" ht="12.75">
      <c r="A722" s="6" t="s">
        <v>69</v>
      </c>
      <c r="B722" t="s">
        <v>308</v>
      </c>
      <c r="C722" s="11">
        <v>35000</v>
      </c>
      <c r="D722" s="3">
        <v>1625</v>
      </c>
      <c r="E722" s="3">
        <f t="shared" si="11"/>
        <v>56875000</v>
      </c>
      <c r="F722" s="3"/>
      <c r="G722" s="3"/>
      <c r="H722" s="7" t="s">
        <v>233</v>
      </c>
    </row>
    <row r="723" spans="1:8" ht="12.75">
      <c r="A723" s="6" t="s">
        <v>69</v>
      </c>
      <c r="B723" t="s">
        <v>120</v>
      </c>
      <c r="C723" s="11">
        <v>945600</v>
      </c>
      <c r="D723" s="3">
        <v>620</v>
      </c>
      <c r="E723" s="3">
        <f t="shared" si="11"/>
        <v>586272000</v>
      </c>
      <c r="F723" s="3"/>
      <c r="G723" s="3"/>
      <c r="H723" s="3"/>
    </row>
    <row r="724" spans="1:8" ht="12.75">
      <c r="A724" s="6" t="s">
        <v>69</v>
      </c>
      <c r="B724" t="s">
        <v>121</v>
      </c>
      <c r="C724" s="11">
        <v>429750</v>
      </c>
      <c r="D724" s="3">
        <v>1000</v>
      </c>
      <c r="E724" s="3">
        <f t="shared" si="11"/>
        <v>429750000</v>
      </c>
      <c r="F724" s="3"/>
      <c r="G724" s="3"/>
      <c r="H724" s="3"/>
    </row>
    <row r="725" spans="1:8" ht="12.75">
      <c r="A725" s="6" t="s">
        <v>69</v>
      </c>
      <c r="B725" t="s">
        <v>122</v>
      </c>
      <c r="C725" s="11">
        <v>48000</v>
      </c>
      <c r="D725" s="3">
        <v>4505</v>
      </c>
      <c r="E725" s="3">
        <f t="shared" si="11"/>
        <v>216240000</v>
      </c>
      <c r="F725" s="3"/>
      <c r="G725" s="3"/>
      <c r="H725" s="3"/>
    </row>
    <row r="726" spans="1:8" ht="12.75">
      <c r="A726" s="6" t="s">
        <v>69</v>
      </c>
      <c r="B726" t="s">
        <v>123</v>
      </c>
      <c r="C726" s="11">
        <v>532920</v>
      </c>
      <c r="D726" s="3">
        <v>1051</v>
      </c>
      <c r="E726" s="3">
        <f t="shared" si="11"/>
        <v>560098920</v>
      </c>
      <c r="F726" s="3"/>
      <c r="G726" s="3"/>
      <c r="H726" s="3"/>
    </row>
    <row r="727" spans="1:8" ht="12.75">
      <c r="A727" s="6" t="s">
        <v>69</v>
      </c>
      <c r="B727" t="s">
        <v>124</v>
      </c>
      <c r="C727" s="11">
        <v>120000</v>
      </c>
      <c r="D727" s="3">
        <v>440</v>
      </c>
      <c r="E727" s="3">
        <f t="shared" si="11"/>
        <v>52800000</v>
      </c>
      <c r="F727" s="3"/>
      <c r="G727" s="3"/>
      <c r="H727" s="3"/>
    </row>
    <row r="728" spans="1:8" ht="12.75">
      <c r="A728" s="6" t="s">
        <v>69</v>
      </c>
      <c r="B728" t="s">
        <v>125</v>
      </c>
      <c r="C728" s="11">
        <v>42104</v>
      </c>
      <c r="D728" s="3">
        <v>11500</v>
      </c>
      <c r="E728" s="3">
        <f t="shared" si="11"/>
        <v>484196000</v>
      </c>
      <c r="F728" s="3"/>
      <c r="G728" s="3"/>
      <c r="H728" s="7" t="s">
        <v>234</v>
      </c>
    </row>
    <row r="729" spans="1:8" ht="12.75">
      <c r="A729" s="6" t="s">
        <v>69</v>
      </c>
      <c r="B729" t="s">
        <v>126</v>
      </c>
      <c r="C729" s="11">
        <v>210000</v>
      </c>
      <c r="D729" s="3">
        <v>5420</v>
      </c>
      <c r="E729" s="3">
        <f t="shared" si="11"/>
        <v>1138200000</v>
      </c>
      <c r="F729" s="3"/>
      <c r="G729" s="3"/>
      <c r="H729" s="3"/>
    </row>
    <row r="730" spans="1:8" ht="12.75">
      <c r="A730" s="6" t="s">
        <v>69</v>
      </c>
      <c r="B730" t="s">
        <v>127</v>
      </c>
      <c r="C730" s="11">
        <v>1680000</v>
      </c>
      <c r="D730" s="3">
        <v>930</v>
      </c>
      <c r="E730" s="3">
        <f t="shared" si="11"/>
        <v>1562400000</v>
      </c>
      <c r="F730" s="3"/>
      <c r="G730" s="3"/>
      <c r="H730" s="3"/>
    </row>
    <row r="731" spans="1:8" ht="12.75">
      <c r="A731" s="6" t="s">
        <v>69</v>
      </c>
      <c r="B731" t="s">
        <v>128</v>
      </c>
      <c r="C731" s="11">
        <v>225000</v>
      </c>
      <c r="D731" s="3">
        <v>5600</v>
      </c>
      <c r="E731" s="3">
        <f t="shared" si="11"/>
        <v>1260000000</v>
      </c>
      <c r="F731" s="3"/>
      <c r="G731" s="3"/>
      <c r="H731" s="3"/>
    </row>
    <row r="732" spans="1:8" ht="12.75">
      <c r="A732" s="6" t="s">
        <v>69</v>
      </c>
      <c r="B732" t="s">
        <v>129</v>
      </c>
      <c r="C732" s="11">
        <v>660000</v>
      </c>
      <c r="D732" s="3">
        <v>1960</v>
      </c>
      <c r="E732" s="3">
        <f t="shared" si="11"/>
        <v>1293600000</v>
      </c>
      <c r="F732" s="3"/>
      <c r="G732" s="3"/>
      <c r="H732" s="3"/>
    </row>
    <row r="733" spans="1:8" ht="12.75">
      <c r="A733" s="6" t="s">
        <v>69</v>
      </c>
      <c r="B733" s="6" t="s">
        <v>130</v>
      </c>
      <c r="C733" s="11">
        <v>118000</v>
      </c>
      <c r="D733" s="3">
        <v>460</v>
      </c>
      <c r="E733" s="3">
        <f t="shared" si="11"/>
        <v>54280000</v>
      </c>
      <c r="F733" s="3"/>
      <c r="G733" s="3"/>
      <c r="H733" s="3"/>
    </row>
    <row r="734" spans="1:8" ht="12.75">
      <c r="A734" s="6" t="s">
        <v>69</v>
      </c>
      <c r="B734" s="6" t="s">
        <v>131</v>
      </c>
      <c r="C734" s="11">
        <v>1200</v>
      </c>
      <c r="D734" s="3">
        <v>260</v>
      </c>
      <c r="E734" s="3">
        <f t="shared" si="11"/>
        <v>312000</v>
      </c>
      <c r="F734" s="3"/>
      <c r="G734" s="3"/>
      <c r="H734" s="7" t="s">
        <v>234</v>
      </c>
    </row>
    <row r="735" spans="1:8" ht="12.75">
      <c r="A735" s="6" t="s">
        <v>69</v>
      </c>
      <c r="B735" s="6" t="s">
        <v>309</v>
      </c>
      <c r="C735" s="11">
        <v>75000</v>
      </c>
      <c r="D735" s="3">
        <v>383</v>
      </c>
      <c r="E735" s="3">
        <f t="shared" si="11"/>
        <v>28725000</v>
      </c>
      <c r="F735" s="3"/>
      <c r="G735" s="3"/>
      <c r="H735" s="3"/>
    </row>
    <row r="736" spans="1:8" ht="12.75">
      <c r="A736" s="6" t="s">
        <v>69</v>
      </c>
      <c r="B736" s="6" t="s">
        <v>309</v>
      </c>
      <c r="C736" s="11">
        <v>25000</v>
      </c>
      <c r="D736" s="3">
        <v>221</v>
      </c>
      <c r="E736" s="3">
        <f t="shared" si="11"/>
        <v>5525000</v>
      </c>
      <c r="F736" s="3"/>
      <c r="G736" s="3"/>
      <c r="H736" s="3"/>
    </row>
    <row r="737" spans="1:8" ht="12.75">
      <c r="A737" s="6" t="s">
        <v>69</v>
      </c>
      <c r="B737" s="6" t="s">
        <v>310</v>
      </c>
      <c r="C737" s="11">
        <v>286880</v>
      </c>
      <c r="D737" s="3">
        <v>1015</v>
      </c>
      <c r="E737" s="3">
        <f t="shared" si="11"/>
        <v>291183200</v>
      </c>
      <c r="F737" s="3"/>
      <c r="G737" s="3"/>
      <c r="H737" s="3"/>
    </row>
    <row r="738" spans="1:8" ht="12.75">
      <c r="A738" s="6" t="s">
        <v>69</v>
      </c>
      <c r="B738" t="s">
        <v>132</v>
      </c>
      <c r="C738" s="11">
        <v>950000</v>
      </c>
      <c r="D738" s="3">
        <v>790</v>
      </c>
      <c r="E738" s="3">
        <f t="shared" si="11"/>
        <v>750500000</v>
      </c>
      <c r="F738" s="3"/>
      <c r="G738" s="3"/>
      <c r="H738" s="3"/>
    </row>
    <row r="739" spans="1:8" ht="12.75">
      <c r="A739" s="6" t="s">
        <v>69</v>
      </c>
      <c r="B739" t="s">
        <v>311</v>
      </c>
      <c r="C739" s="11">
        <v>75000</v>
      </c>
      <c r="D739" s="3">
        <v>5600</v>
      </c>
      <c r="E739" s="3">
        <f t="shared" si="11"/>
        <v>420000000</v>
      </c>
      <c r="F739" s="3"/>
      <c r="G739" s="3"/>
      <c r="H739" s="3"/>
    </row>
    <row r="740" spans="1:8" ht="12.75">
      <c r="A740" s="6" t="s">
        <v>69</v>
      </c>
      <c r="B740" t="s">
        <v>133</v>
      </c>
      <c r="C740" s="3">
        <v>2400000</v>
      </c>
      <c r="D740" s="3">
        <v>1065</v>
      </c>
      <c r="E740" s="3">
        <f t="shared" si="11"/>
        <v>2556000000</v>
      </c>
      <c r="F740" s="7" t="s">
        <v>722</v>
      </c>
      <c r="G740" s="3"/>
      <c r="H740" s="3"/>
    </row>
    <row r="741" spans="1:8" ht="12.75">
      <c r="A741" s="6" t="s">
        <v>69</v>
      </c>
      <c r="B741" t="s">
        <v>312</v>
      </c>
      <c r="C741" s="11">
        <v>160384</v>
      </c>
      <c r="D741" s="3">
        <v>1120</v>
      </c>
      <c r="E741" s="3">
        <f t="shared" si="11"/>
        <v>179630080</v>
      </c>
      <c r="F741" s="7"/>
      <c r="G741" s="3"/>
      <c r="H741" s="3"/>
    </row>
    <row r="742" spans="1:8" ht="12.75">
      <c r="A742" s="6" t="s">
        <v>69</v>
      </c>
      <c r="B742" t="s">
        <v>313</v>
      </c>
      <c r="C742" s="11">
        <v>148000</v>
      </c>
      <c r="D742" s="3">
        <v>1950</v>
      </c>
      <c r="E742" s="3">
        <f t="shared" si="11"/>
        <v>288600000</v>
      </c>
      <c r="F742" s="7"/>
      <c r="G742" s="3"/>
      <c r="H742" s="3"/>
    </row>
    <row r="743" spans="1:8" ht="12.75">
      <c r="A743" s="6" t="s">
        <v>69</v>
      </c>
      <c r="B743" t="s">
        <v>314</v>
      </c>
      <c r="C743" s="11">
        <v>105000</v>
      </c>
      <c r="D743" s="3">
        <v>3150</v>
      </c>
      <c r="E743" s="3">
        <f t="shared" si="11"/>
        <v>330750000</v>
      </c>
      <c r="F743" s="7"/>
      <c r="G743" s="3"/>
      <c r="H743" s="3"/>
    </row>
    <row r="744" spans="1:8" ht="12.75">
      <c r="A744" s="6" t="s">
        <v>69</v>
      </c>
      <c r="B744" t="s">
        <v>134</v>
      </c>
      <c r="C744" s="11">
        <v>200000</v>
      </c>
      <c r="D744" s="3">
        <v>2500</v>
      </c>
      <c r="E744" s="3">
        <f t="shared" si="11"/>
        <v>500000000</v>
      </c>
      <c r="F744" s="7"/>
      <c r="G744" s="3"/>
      <c r="H744" s="3"/>
    </row>
    <row r="745" spans="1:8" ht="12.75">
      <c r="A745" s="6" t="s">
        <v>69</v>
      </c>
      <c r="B745" t="s">
        <v>315</v>
      </c>
      <c r="C745" s="11">
        <v>10000</v>
      </c>
      <c r="D745" s="3">
        <v>16000</v>
      </c>
      <c r="E745" s="3">
        <f t="shared" si="11"/>
        <v>160000000</v>
      </c>
      <c r="F745" s="3"/>
      <c r="G745" s="3"/>
      <c r="H745" s="7" t="s">
        <v>233</v>
      </c>
    </row>
    <row r="746" spans="1:8" ht="12.75">
      <c r="A746" s="6" t="s">
        <v>69</v>
      </c>
      <c r="B746" t="s">
        <v>135</v>
      </c>
      <c r="C746" s="11">
        <v>562350</v>
      </c>
      <c r="D746" s="3">
        <v>785</v>
      </c>
      <c r="E746" s="3">
        <f t="shared" si="11"/>
        <v>441444750</v>
      </c>
      <c r="F746" s="3"/>
      <c r="G746" s="3"/>
      <c r="H746" s="3"/>
    </row>
    <row r="747" spans="1:8" ht="12.75">
      <c r="A747" s="6" t="s">
        <v>69</v>
      </c>
      <c r="B747" t="s">
        <v>136</v>
      </c>
      <c r="C747" s="11">
        <v>466975</v>
      </c>
      <c r="D747" s="3">
        <v>560</v>
      </c>
      <c r="E747" s="3">
        <f t="shared" si="11"/>
        <v>261506000</v>
      </c>
      <c r="F747" s="3"/>
      <c r="G747" s="3"/>
      <c r="H747" s="3"/>
    </row>
    <row r="748" spans="1:8" ht="12.75">
      <c r="A748" s="6" t="s">
        <v>69</v>
      </c>
      <c r="B748" t="s">
        <v>137</v>
      </c>
      <c r="C748" s="11">
        <v>200000</v>
      </c>
      <c r="D748" s="3">
        <v>178</v>
      </c>
      <c r="E748" s="3">
        <f t="shared" si="11"/>
        <v>35600000</v>
      </c>
      <c r="F748" s="3"/>
      <c r="G748" s="3"/>
      <c r="H748" s="3"/>
    </row>
    <row r="749" spans="1:8" ht="12.75">
      <c r="A749" s="6" t="s">
        <v>69</v>
      </c>
      <c r="B749" t="s">
        <v>138</v>
      </c>
      <c r="C749" s="11">
        <v>1052500</v>
      </c>
      <c r="D749" s="3">
        <v>640</v>
      </c>
      <c r="E749" s="3">
        <f t="shared" si="11"/>
        <v>673600000</v>
      </c>
      <c r="F749" s="3"/>
      <c r="G749" s="3"/>
      <c r="H749" s="3"/>
    </row>
    <row r="750" spans="1:8" ht="12.75">
      <c r="A750" s="6" t="s">
        <v>69</v>
      </c>
      <c r="B750" t="s">
        <v>139</v>
      </c>
      <c r="C750" s="11">
        <v>1492500</v>
      </c>
      <c r="D750" s="3">
        <v>1595</v>
      </c>
      <c r="E750" s="3">
        <f t="shared" si="11"/>
        <v>2380537500</v>
      </c>
      <c r="F750" s="3"/>
      <c r="G750" s="3"/>
      <c r="H750" s="3"/>
    </row>
    <row r="751" spans="1:8" ht="12.75">
      <c r="A751" s="6" t="s">
        <v>69</v>
      </c>
      <c r="B751" t="s">
        <v>316</v>
      </c>
      <c r="C751" s="11">
        <v>200000</v>
      </c>
      <c r="D751" s="3">
        <v>543</v>
      </c>
      <c r="E751" s="3">
        <f t="shared" si="11"/>
        <v>108600000</v>
      </c>
      <c r="F751" s="3"/>
      <c r="G751" s="3"/>
      <c r="H751" s="3"/>
    </row>
    <row r="752" spans="1:8" ht="12.75">
      <c r="A752" s="6" t="s">
        <v>69</v>
      </c>
      <c r="B752" t="s">
        <v>140</v>
      </c>
      <c r="C752" s="11">
        <v>168000</v>
      </c>
      <c r="D752" s="3">
        <v>1875</v>
      </c>
      <c r="E752" s="3">
        <f t="shared" si="11"/>
        <v>315000000</v>
      </c>
      <c r="F752" s="3"/>
      <c r="G752" s="3"/>
      <c r="H752" s="3"/>
    </row>
    <row r="753" spans="1:8" ht="12.75">
      <c r="A753" s="6" t="s">
        <v>69</v>
      </c>
      <c r="B753" t="s">
        <v>317</v>
      </c>
      <c r="C753" s="11">
        <v>140000</v>
      </c>
      <c r="D753" s="3">
        <v>3675</v>
      </c>
      <c r="E753" s="3">
        <f t="shared" si="11"/>
        <v>514500000</v>
      </c>
      <c r="F753" s="3"/>
      <c r="G753" s="3"/>
      <c r="H753" s="3"/>
    </row>
    <row r="754" spans="1:8" ht="12.75">
      <c r="A754" s="6" t="s">
        <v>69</v>
      </c>
      <c r="B754" t="s">
        <v>141</v>
      </c>
      <c r="C754" s="11">
        <v>270000</v>
      </c>
      <c r="D754" s="3">
        <v>3701</v>
      </c>
      <c r="E754" s="3">
        <f t="shared" si="11"/>
        <v>999270000</v>
      </c>
      <c r="F754" s="3"/>
      <c r="G754" s="3"/>
      <c r="H754" s="3"/>
    </row>
    <row r="755" spans="1:8" ht="12.75">
      <c r="A755" s="6" t="s">
        <v>69</v>
      </c>
      <c r="B755" t="s">
        <v>142</v>
      </c>
      <c r="C755">
        <v>240000</v>
      </c>
      <c r="D755" s="3">
        <v>9300</v>
      </c>
      <c r="E755" s="3">
        <f t="shared" si="11"/>
        <v>2232000000</v>
      </c>
      <c r="F755" s="7" t="s">
        <v>722</v>
      </c>
      <c r="G755" s="3"/>
      <c r="H755" s="3"/>
    </row>
    <row r="756" spans="1:8" ht="12.75">
      <c r="A756" s="6" t="s">
        <v>69</v>
      </c>
      <c r="B756" t="s">
        <v>318</v>
      </c>
      <c r="C756" s="11">
        <v>75000</v>
      </c>
      <c r="D756" s="3">
        <v>2170</v>
      </c>
      <c r="E756" s="3">
        <f t="shared" si="11"/>
        <v>162750000</v>
      </c>
      <c r="F756" s="7"/>
      <c r="G756" s="3"/>
      <c r="H756" s="3"/>
    </row>
    <row r="757" spans="1:8" ht="12.75">
      <c r="A757" s="6" t="s">
        <v>69</v>
      </c>
      <c r="B757" t="s">
        <v>143</v>
      </c>
      <c r="C757" s="11">
        <v>30000</v>
      </c>
      <c r="D757" s="3">
        <v>3050</v>
      </c>
      <c r="E757" s="3">
        <f t="shared" si="11"/>
        <v>91500000</v>
      </c>
      <c r="F757" s="7"/>
      <c r="G757" s="3"/>
      <c r="H757" s="3"/>
    </row>
    <row r="758" spans="1:8" ht="12.75">
      <c r="A758" s="6" t="s">
        <v>69</v>
      </c>
      <c r="B758" t="s">
        <v>144</v>
      </c>
      <c r="C758" s="11">
        <v>32100</v>
      </c>
      <c r="D758" s="3">
        <v>1600</v>
      </c>
      <c r="E758" s="3">
        <f t="shared" si="11"/>
        <v>51360000</v>
      </c>
      <c r="F758" s="3"/>
      <c r="G758" s="3"/>
      <c r="H758" s="3"/>
    </row>
    <row r="759" spans="1:8" ht="12.75">
      <c r="A759" s="6" t="s">
        <v>69</v>
      </c>
      <c r="B759" t="s">
        <v>319</v>
      </c>
      <c r="C759" s="11">
        <v>160000</v>
      </c>
      <c r="D759" s="3">
        <v>665</v>
      </c>
      <c r="E759" s="3">
        <f t="shared" si="11"/>
        <v>106400000</v>
      </c>
      <c r="F759" s="3"/>
      <c r="G759" s="3"/>
      <c r="H759" s="3"/>
    </row>
    <row r="760" spans="1:8" ht="12.75">
      <c r="A760" s="6" t="s">
        <v>69</v>
      </c>
      <c r="B760" t="s">
        <v>145</v>
      </c>
      <c r="C760" s="11">
        <v>80800</v>
      </c>
      <c r="D760" s="3">
        <v>7000</v>
      </c>
      <c r="E760" s="3">
        <f t="shared" si="11"/>
        <v>565600000</v>
      </c>
      <c r="F760" s="3"/>
      <c r="G760" s="3"/>
      <c r="H760" s="3"/>
    </row>
    <row r="761" spans="1:8" ht="12.75">
      <c r="A761" s="6" t="s">
        <v>69</v>
      </c>
      <c r="B761" t="s">
        <v>699</v>
      </c>
      <c r="C761" s="11">
        <v>1200000</v>
      </c>
      <c r="D761" s="3">
        <v>490</v>
      </c>
      <c r="E761" s="3">
        <f t="shared" si="11"/>
        <v>588000000</v>
      </c>
      <c r="F761" s="3"/>
      <c r="G761" s="3"/>
      <c r="H761" s="3"/>
    </row>
    <row r="762" spans="1:8" ht="12.75">
      <c r="A762" s="6" t="s">
        <v>69</v>
      </c>
      <c r="B762" s="6" t="s">
        <v>320</v>
      </c>
      <c r="C762" s="11">
        <v>312300</v>
      </c>
      <c r="D762" s="3">
        <v>790</v>
      </c>
      <c r="E762" s="3">
        <f t="shared" si="11"/>
        <v>246717000</v>
      </c>
      <c r="F762" s="3"/>
      <c r="G762" s="3"/>
      <c r="H762" s="3"/>
    </row>
    <row r="763" spans="1:8" ht="12.75">
      <c r="A763" s="6" t="s">
        <v>69</v>
      </c>
      <c r="B763" t="s">
        <v>146</v>
      </c>
      <c r="C763" s="11">
        <v>1044000</v>
      </c>
      <c r="D763" s="3">
        <v>5450</v>
      </c>
      <c r="E763" s="3">
        <f t="shared" si="11"/>
        <v>5689800000</v>
      </c>
      <c r="F763" s="7" t="s">
        <v>722</v>
      </c>
      <c r="G763" s="3"/>
      <c r="H763" s="3"/>
    </row>
    <row r="764" spans="1:8" ht="12.75">
      <c r="A764" s="6" t="s">
        <v>69</v>
      </c>
      <c r="B764" t="s">
        <v>147</v>
      </c>
      <c r="C764" s="11">
        <v>83535</v>
      </c>
      <c r="D764" s="3">
        <v>3030</v>
      </c>
      <c r="E764" s="3">
        <f t="shared" si="11"/>
        <v>253111050</v>
      </c>
      <c r="F764" s="7"/>
      <c r="G764" s="3"/>
      <c r="H764" s="3"/>
    </row>
    <row r="765" spans="1:8" ht="12.75">
      <c r="A765" s="6" t="s">
        <v>69</v>
      </c>
      <c r="B765" t="s">
        <v>148</v>
      </c>
      <c r="C765" s="11">
        <v>1500000</v>
      </c>
      <c r="D765" s="3">
        <v>690</v>
      </c>
      <c r="E765" s="3">
        <f t="shared" si="11"/>
        <v>1035000000</v>
      </c>
      <c r="F765" s="3"/>
      <c r="G765" s="3"/>
      <c r="H765" s="3"/>
    </row>
    <row r="766" spans="1:8" ht="12.75">
      <c r="A766" s="6" t="s">
        <v>69</v>
      </c>
      <c r="B766" t="s">
        <v>321</v>
      </c>
      <c r="C766" s="11">
        <v>1000000</v>
      </c>
      <c r="D766" s="3">
        <v>1150</v>
      </c>
      <c r="E766" s="3">
        <f t="shared" si="11"/>
        <v>1150000000</v>
      </c>
      <c r="F766" s="3"/>
      <c r="G766" s="3"/>
      <c r="H766" s="3"/>
    </row>
    <row r="767" spans="1:8" ht="12.75">
      <c r="A767" s="6" t="s">
        <v>69</v>
      </c>
      <c r="B767" t="s">
        <v>149</v>
      </c>
      <c r="C767" s="11">
        <v>301705</v>
      </c>
      <c r="D767" s="3">
        <v>3660</v>
      </c>
      <c r="E767" s="3">
        <f t="shared" si="11"/>
        <v>1104240300</v>
      </c>
      <c r="F767" s="3"/>
      <c r="G767" s="3"/>
      <c r="H767" s="3"/>
    </row>
    <row r="768" spans="1:8" ht="12.75">
      <c r="A768" s="6" t="s">
        <v>69</v>
      </c>
      <c r="B768" t="s">
        <v>150</v>
      </c>
      <c r="C768" s="11">
        <v>2631</v>
      </c>
      <c r="D768" s="3">
        <v>4150</v>
      </c>
      <c r="E768" s="3">
        <f t="shared" si="11"/>
        <v>10918650</v>
      </c>
      <c r="F768" s="3"/>
      <c r="G768" s="3"/>
      <c r="H768" s="3"/>
    </row>
    <row r="769" spans="1:8" ht="12.75">
      <c r="A769" s="6" t="s">
        <v>69</v>
      </c>
      <c r="B769" t="s">
        <v>151</v>
      </c>
      <c r="C769" s="11">
        <v>3132360</v>
      </c>
      <c r="D769" s="3">
        <v>1194</v>
      </c>
      <c r="E769" s="3">
        <f t="shared" si="11"/>
        <v>3740037840</v>
      </c>
      <c r="F769" s="7" t="s">
        <v>722</v>
      </c>
      <c r="G769" s="3"/>
      <c r="H769" s="3"/>
    </row>
    <row r="770" spans="1:8" ht="12.75">
      <c r="A770" s="6" t="s">
        <v>69</v>
      </c>
      <c r="B770" t="s">
        <v>152</v>
      </c>
      <c r="C770" s="11">
        <v>260460</v>
      </c>
      <c r="D770" s="3">
        <v>3550</v>
      </c>
      <c r="E770" s="3">
        <f t="shared" si="11"/>
        <v>924633000</v>
      </c>
      <c r="F770" s="7"/>
      <c r="G770" s="3"/>
      <c r="H770" s="3"/>
    </row>
    <row r="771" spans="1:8" ht="12.75">
      <c r="A771" s="6" t="s">
        <v>69</v>
      </c>
      <c r="B771" t="s">
        <v>322</v>
      </c>
      <c r="C771" s="11">
        <v>465632</v>
      </c>
      <c r="D771" s="3">
        <v>176</v>
      </c>
      <c r="E771" s="3">
        <f t="shared" si="11"/>
        <v>81951232</v>
      </c>
      <c r="F771" s="3"/>
      <c r="G771" s="3"/>
      <c r="H771" s="3"/>
    </row>
    <row r="772" spans="1:8" ht="12.75">
      <c r="A772" s="6" t="s">
        <v>69</v>
      </c>
      <c r="B772" t="s">
        <v>323</v>
      </c>
      <c r="C772" s="3">
        <v>185250</v>
      </c>
      <c r="D772" s="3">
        <v>5400</v>
      </c>
      <c r="E772" s="3">
        <f t="shared" si="11"/>
        <v>1000350000</v>
      </c>
      <c r="G772" s="3"/>
      <c r="H772" s="3"/>
    </row>
    <row r="773" spans="1:8" ht="12.75">
      <c r="A773" s="6" t="s">
        <v>69</v>
      </c>
      <c r="B773" t="s">
        <v>153</v>
      </c>
      <c r="C773" s="11">
        <v>30000</v>
      </c>
      <c r="D773" s="3">
        <v>5490</v>
      </c>
      <c r="E773" s="3">
        <f aca="true" t="shared" si="12" ref="E773:E836">PRODUCT(C773,D773)</f>
        <v>164700000</v>
      </c>
      <c r="F773" s="3"/>
      <c r="G773" s="3"/>
      <c r="H773" s="3"/>
    </row>
    <row r="774" spans="1:8" ht="12.75">
      <c r="A774" s="6" t="s">
        <v>69</v>
      </c>
      <c r="B774" t="s">
        <v>154</v>
      </c>
      <c r="C774" s="11">
        <v>10000</v>
      </c>
      <c r="D774" t="s">
        <v>571</v>
      </c>
      <c r="E774" s="3">
        <f t="shared" si="12"/>
        <v>10000</v>
      </c>
      <c r="F774" s="3"/>
      <c r="G774" s="3"/>
      <c r="H774" s="3"/>
    </row>
    <row r="775" spans="1:8" ht="12.75">
      <c r="A775" s="6" t="s">
        <v>69</v>
      </c>
      <c r="B775" t="s">
        <v>155</v>
      </c>
      <c r="C775" s="11">
        <v>12000</v>
      </c>
      <c r="D775" s="11">
        <v>7400</v>
      </c>
      <c r="E775" s="3">
        <f t="shared" si="12"/>
        <v>88800000</v>
      </c>
      <c r="F775" s="3"/>
      <c r="G775" s="3"/>
      <c r="H775" s="3"/>
    </row>
    <row r="776" spans="1:8" ht="12.75">
      <c r="A776" s="6" t="s">
        <v>165</v>
      </c>
      <c r="C776" s="2" t="s">
        <v>787</v>
      </c>
      <c r="D776" s="2" t="s">
        <v>718</v>
      </c>
      <c r="E776" s="19" t="s">
        <v>788</v>
      </c>
      <c r="F776" s="2" t="s">
        <v>719</v>
      </c>
      <c r="G776" s="2" t="s">
        <v>789</v>
      </c>
      <c r="H776" s="2" t="s">
        <v>741</v>
      </c>
    </row>
    <row r="777" spans="1:8" ht="12.75">
      <c r="A777" s="6" t="s">
        <v>165</v>
      </c>
      <c r="B777" t="s">
        <v>166</v>
      </c>
      <c r="C777" s="11">
        <v>458856</v>
      </c>
      <c r="D777" s="7">
        <v>61</v>
      </c>
      <c r="E777" s="3">
        <f t="shared" si="12"/>
        <v>27990216</v>
      </c>
      <c r="F777" s="3"/>
      <c r="G777" s="3"/>
      <c r="H777" s="3"/>
    </row>
    <row r="778" spans="1:8" ht="12.75">
      <c r="A778" s="6" t="s">
        <v>165</v>
      </c>
      <c r="B778" t="s">
        <v>167</v>
      </c>
      <c r="C778" s="11">
        <v>150000</v>
      </c>
      <c r="D778" s="3">
        <v>80</v>
      </c>
      <c r="E778" s="3">
        <f t="shared" si="12"/>
        <v>12000000</v>
      </c>
      <c r="F778" s="3"/>
      <c r="G778" s="3"/>
      <c r="H778" s="7" t="s">
        <v>742</v>
      </c>
    </row>
    <row r="779" spans="1:8" ht="12.75">
      <c r="A779" s="6" t="s">
        <v>165</v>
      </c>
      <c r="B779" t="s">
        <v>168</v>
      </c>
      <c r="C779" s="11">
        <v>15000</v>
      </c>
      <c r="D779" s="14">
        <v>7650</v>
      </c>
      <c r="E779" s="3">
        <f t="shared" si="12"/>
        <v>114750000</v>
      </c>
      <c r="F779" s="2"/>
      <c r="G779" s="2"/>
      <c r="H779" s="2"/>
    </row>
    <row r="780" spans="1:8" ht="12.75">
      <c r="A780" s="6" t="s">
        <v>165</v>
      </c>
      <c r="B780" s="6" t="s">
        <v>169</v>
      </c>
      <c r="C780" s="11">
        <v>80000</v>
      </c>
      <c r="D780" s="14">
        <v>5500</v>
      </c>
      <c r="E780" s="3">
        <f t="shared" si="12"/>
        <v>440000000</v>
      </c>
      <c r="F780" s="3"/>
      <c r="G780" s="3"/>
      <c r="H780" s="3"/>
    </row>
    <row r="781" spans="1:8" ht="12.75">
      <c r="A781" s="6" t="s">
        <v>165</v>
      </c>
      <c r="B781" s="6" t="s">
        <v>170</v>
      </c>
      <c r="C781" s="11">
        <v>20000</v>
      </c>
      <c r="D781" s="14">
        <v>20600</v>
      </c>
      <c r="E781" s="3">
        <f t="shared" si="12"/>
        <v>412000000</v>
      </c>
      <c r="F781" s="3"/>
      <c r="G781" s="3"/>
      <c r="H781" s="7" t="s">
        <v>742</v>
      </c>
    </row>
    <row r="782" spans="1:8" ht="12.75">
      <c r="A782" s="6" t="s">
        <v>165</v>
      </c>
      <c r="B782" t="s">
        <v>171</v>
      </c>
      <c r="C782" s="11">
        <v>227300</v>
      </c>
      <c r="D782" s="14">
        <v>765</v>
      </c>
      <c r="E782" s="3">
        <f t="shared" si="12"/>
        <v>173884500</v>
      </c>
      <c r="F782" s="3"/>
      <c r="G782" s="3"/>
      <c r="H782" s="3"/>
    </row>
    <row r="783" spans="1:8" ht="12.75">
      <c r="A783" s="6" t="s">
        <v>165</v>
      </c>
      <c r="B783" t="s">
        <v>172</v>
      </c>
      <c r="C783" s="11">
        <v>1593021</v>
      </c>
      <c r="D783" s="14">
        <v>187</v>
      </c>
      <c r="E783" s="3">
        <f t="shared" si="12"/>
        <v>297894927</v>
      </c>
      <c r="F783" s="3"/>
      <c r="G783" s="3"/>
      <c r="H783" s="3"/>
    </row>
    <row r="784" spans="1:8" ht="12.75">
      <c r="A784" s="6" t="s">
        <v>165</v>
      </c>
      <c r="B784" t="s">
        <v>173</v>
      </c>
      <c r="C784" s="11">
        <v>448200</v>
      </c>
      <c r="D784" s="3">
        <v>672</v>
      </c>
      <c r="E784" s="3">
        <f t="shared" si="12"/>
        <v>301190400</v>
      </c>
      <c r="F784" s="3"/>
      <c r="G784" s="3"/>
      <c r="H784" s="3"/>
    </row>
    <row r="785" spans="1:8" ht="12.75">
      <c r="A785" s="6" t="s">
        <v>165</v>
      </c>
      <c r="B785" t="s">
        <v>174</v>
      </c>
      <c r="C785" s="11">
        <v>7500</v>
      </c>
      <c r="D785" s="3">
        <v>311</v>
      </c>
      <c r="E785" s="3">
        <f t="shared" si="12"/>
        <v>2332500</v>
      </c>
      <c r="F785" s="3"/>
      <c r="G785" s="3"/>
      <c r="H785" s="3"/>
    </row>
    <row r="786" spans="1:8" ht="12.75">
      <c r="A786" s="6" t="s">
        <v>165</v>
      </c>
      <c r="B786" t="s">
        <v>324</v>
      </c>
      <c r="C786" s="11">
        <v>12500</v>
      </c>
      <c r="D786" s="3">
        <v>290</v>
      </c>
      <c r="E786" s="3">
        <f t="shared" si="12"/>
        <v>3625000</v>
      </c>
      <c r="F786" s="3"/>
      <c r="G786" s="3"/>
      <c r="H786" s="3"/>
    </row>
    <row r="787" spans="1:8" ht="12.75">
      <c r="A787" s="6" t="s">
        <v>165</v>
      </c>
      <c r="B787" t="s">
        <v>175</v>
      </c>
      <c r="C787" s="11">
        <v>903120</v>
      </c>
      <c r="D787" s="3">
        <v>3610</v>
      </c>
      <c r="E787" s="3">
        <f t="shared" si="12"/>
        <v>3260263200</v>
      </c>
      <c r="F787" s="7" t="s">
        <v>722</v>
      </c>
      <c r="G787" s="3"/>
      <c r="H787" s="3"/>
    </row>
    <row r="788" spans="1:8" ht="12.75">
      <c r="A788" s="6" t="s">
        <v>165</v>
      </c>
      <c r="B788" t="s">
        <v>176</v>
      </c>
      <c r="C788" s="11">
        <v>138930</v>
      </c>
      <c r="D788" s="3">
        <v>3250</v>
      </c>
      <c r="E788" s="3">
        <f t="shared" si="12"/>
        <v>451522500</v>
      </c>
      <c r="F788" s="7" t="s">
        <v>722</v>
      </c>
      <c r="G788" s="3"/>
      <c r="H788" s="7" t="s">
        <v>234</v>
      </c>
    </row>
    <row r="789" spans="1:8" ht="12.75">
      <c r="A789" s="6" t="s">
        <v>165</v>
      </c>
      <c r="B789" t="s">
        <v>177</v>
      </c>
      <c r="C789" s="11">
        <v>455000</v>
      </c>
      <c r="D789" s="3">
        <v>510</v>
      </c>
      <c r="E789" s="3">
        <f t="shared" si="12"/>
        <v>232050000</v>
      </c>
      <c r="F789" s="3"/>
      <c r="G789" s="3"/>
      <c r="H789" s="3"/>
    </row>
    <row r="790" spans="1:8" ht="12.75">
      <c r="A790" s="6" t="s">
        <v>165</v>
      </c>
      <c r="B790" t="s">
        <v>178</v>
      </c>
      <c r="C790" s="11">
        <v>10000</v>
      </c>
      <c r="D790" s="3">
        <v>9605</v>
      </c>
      <c r="E790" s="3">
        <f t="shared" si="12"/>
        <v>96050000</v>
      </c>
      <c r="F790" s="3"/>
      <c r="G790" s="3"/>
      <c r="H790" s="7" t="s">
        <v>233</v>
      </c>
    </row>
    <row r="791" spans="1:8" ht="12.75">
      <c r="A791" s="6" t="s">
        <v>165</v>
      </c>
      <c r="B791" t="s">
        <v>179</v>
      </c>
      <c r="C791" s="11">
        <v>5000</v>
      </c>
      <c r="D791" s="3">
        <v>9500</v>
      </c>
      <c r="E791" s="3">
        <f t="shared" si="12"/>
        <v>47500000</v>
      </c>
      <c r="F791" s="3"/>
      <c r="G791" s="3"/>
      <c r="H791" s="7" t="s">
        <v>233</v>
      </c>
    </row>
    <row r="792" spans="1:8" ht="12.75">
      <c r="A792" s="6" t="s">
        <v>165</v>
      </c>
      <c r="B792" t="s">
        <v>180</v>
      </c>
      <c r="C792" s="11">
        <v>420000</v>
      </c>
      <c r="D792" s="3">
        <v>96</v>
      </c>
      <c r="E792" s="3">
        <f t="shared" si="12"/>
        <v>40320000</v>
      </c>
      <c r="F792" s="3"/>
      <c r="G792" s="3"/>
      <c r="H792" s="3"/>
    </row>
    <row r="793" spans="1:8" ht="12.75">
      <c r="A793" s="6" t="s">
        <v>165</v>
      </c>
      <c r="B793" t="s">
        <v>181</v>
      </c>
      <c r="C793" s="11">
        <v>285675</v>
      </c>
      <c r="D793" s="3">
        <v>121</v>
      </c>
      <c r="E793" s="3">
        <f t="shared" si="12"/>
        <v>34566675</v>
      </c>
      <c r="F793" s="3"/>
      <c r="G793" s="3"/>
      <c r="H793" s="3"/>
    </row>
    <row r="794" spans="1:8" ht="12.75">
      <c r="A794" s="6" t="s">
        <v>165</v>
      </c>
      <c r="B794" t="s">
        <v>182</v>
      </c>
      <c r="C794" s="11">
        <v>40000</v>
      </c>
      <c r="D794" s="3">
        <v>270</v>
      </c>
      <c r="E794" s="3">
        <f t="shared" si="12"/>
        <v>10800000</v>
      </c>
      <c r="F794" s="3"/>
      <c r="G794" s="3"/>
      <c r="H794" s="7" t="s">
        <v>233</v>
      </c>
    </row>
    <row r="795" spans="1:8" ht="12.75">
      <c r="A795" s="6" t="s">
        <v>165</v>
      </c>
      <c r="B795" t="s">
        <v>183</v>
      </c>
      <c r="C795" s="11">
        <v>44200</v>
      </c>
      <c r="D795" s="3">
        <v>1170</v>
      </c>
      <c r="E795" s="3">
        <f t="shared" si="12"/>
        <v>51714000</v>
      </c>
      <c r="F795" s="3"/>
      <c r="G795" s="3"/>
      <c r="H795" s="3"/>
    </row>
    <row r="796" spans="1:8" ht="12.75">
      <c r="A796" s="6" t="s">
        <v>165</v>
      </c>
      <c r="B796" t="s">
        <v>184</v>
      </c>
      <c r="C796" s="11">
        <v>201760</v>
      </c>
      <c r="D796" s="3">
        <v>1315</v>
      </c>
      <c r="E796" s="3">
        <f t="shared" si="12"/>
        <v>265314400</v>
      </c>
      <c r="F796" s="3"/>
      <c r="G796" s="3"/>
      <c r="H796" s="3"/>
    </row>
    <row r="797" spans="1:8" ht="12.75">
      <c r="A797" s="6" t="s">
        <v>165</v>
      </c>
      <c r="B797" s="6" t="s">
        <v>185</v>
      </c>
      <c r="C797" s="11">
        <v>425834</v>
      </c>
      <c r="D797" s="3">
        <v>725</v>
      </c>
      <c r="E797" s="3">
        <f t="shared" si="12"/>
        <v>308729650</v>
      </c>
      <c r="F797" s="3"/>
      <c r="G797" s="3"/>
      <c r="H797" s="3"/>
    </row>
    <row r="798" spans="1:8" ht="12.75">
      <c r="A798" s="6" t="s">
        <v>165</v>
      </c>
      <c r="B798" s="6" t="s">
        <v>186</v>
      </c>
      <c r="C798" s="11">
        <v>5760</v>
      </c>
      <c r="D798" s="3">
        <v>3600</v>
      </c>
      <c r="E798" s="3">
        <f t="shared" si="12"/>
        <v>20736000</v>
      </c>
      <c r="F798" s="3"/>
      <c r="G798" s="3"/>
      <c r="H798" s="7" t="s">
        <v>233</v>
      </c>
    </row>
    <row r="799" spans="1:8" ht="12.75">
      <c r="A799" s="6" t="s">
        <v>165</v>
      </c>
      <c r="B799" t="s">
        <v>187</v>
      </c>
      <c r="C799" s="11">
        <v>80000</v>
      </c>
      <c r="D799" s="3">
        <v>5775</v>
      </c>
      <c r="E799" s="3">
        <f t="shared" si="12"/>
        <v>462000000</v>
      </c>
      <c r="F799" s="3"/>
      <c r="G799" s="3"/>
      <c r="H799" s="3"/>
    </row>
    <row r="800" spans="1:8" ht="12.75">
      <c r="A800" s="6" t="s">
        <v>165</v>
      </c>
      <c r="B800" t="s">
        <v>188</v>
      </c>
      <c r="C800" s="11">
        <v>37260</v>
      </c>
      <c r="D800" s="3">
        <v>11700</v>
      </c>
      <c r="E800" s="3">
        <f t="shared" si="12"/>
        <v>435942000</v>
      </c>
      <c r="F800" s="3"/>
      <c r="G800" s="3"/>
      <c r="H800" s="3"/>
    </row>
    <row r="801" spans="1:8" ht="12.75">
      <c r="A801" s="6" t="s">
        <v>165</v>
      </c>
      <c r="B801" t="s">
        <v>189</v>
      </c>
      <c r="C801" s="11">
        <v>21263</v>
      </c>
      <c r="D801" s="3">
        <v>11100</v>
      </c>
      <c r="E801" s="3">
        <f t="shared" si="12"/>
        <v>236019300</v>
      </c>
      <c r="F801" s="3"/>
      <c r="G801" s="3"/>
      <c r="H801" s="7" t="s">
        <v>742</v>
      </c>
    </row>
    <row r="802" spans="1:8" ht="12.75">
      <c r="A802" s="6" t="s">
        <v>165</v>
      </c>
      <c r="B802" t="s">
        <v>325</v>
      </c>
      <c r="C802" s="11">
        <v>280000</v>
      </c>
      <c r="D802" s="3">
        <v>1505</v>
      </c>
      <c r="E802" s="3">
        <f t="shared" si="12"/>
        <v>421400000</v>
      </c>
      <c r="F802" s="3"/>
      <c r="G802" s="3"/>
      <c r="H802" s="3"/>
    </row>
    <row r="803" spans="1:8" ht="12.75">
      <c r="A803" s="6" t="s">
        <v>165</v>
      </c>
      <c r="B803" t="s">
        <v>190</v>
      </c>
      <c r="C803" s="11">
        <v>128000</v>
      </c>
      <c r="D803" s="3">
        <v>851</v>
      </c>
      <c r="E803" s="3">
        <f t="shared" si="12"/>
        <v>108928000</v>
      </c>
      <c r="F803" s="3"/>
      <c r="G803" s="3"/>
      <c r="H803" s="3"/>
    </row>
    <row r="804" spans="1:8" ht="12.75">
      <c r="A804" s="6" t="s">
        <v>165</v>
      </c>
      <c r="B804" s="6" t="s">
        <v>191</v>
      </c>
      <c r="C804" s="11">
        <v>547116</v>
      </c>
      <c r="D804" s="3">
        <v>5300</v>
      </c>
      <c r="E804" s="3">
        <f t="shared" si="12"/>
        <v>2899714800</v>
      </c>
      <c r="F804" s="3"/>
      <c r="G804" s="3"/>
      <c r="H804" s="3"/>
    </row>
    <row r="805" spans="1:8" ht="12.75">
      <c r="A805" s="6" t="s">
        <v>165</v>
      </c>
      <c r="B805" s="6" t="s">
        <v>192</v>
      </c>
      <c r="C805" s="11">
        <v>42084</v>
      </c>
      <c r="D805" s="3">
        <v>4750</v>
      </c>
      <c r="E805" s="3">
        <f t="shared" si="12"/>
        <v>199899000</v>
      </c>
      <c r="F805" s="3"/>
      <c r="G805" s="3"/>
      <c r="H805" s="7" t="s">
        <v>234</v>
      </c>
    </row>
    <row r="806" spans="1:8" ht="12.75">
      <c r="A806" s="6" t="s">
        <v>165</v>
      </c>
      <c r="B806" s="6" t="s">
        <v>193</v>
      </c>
      <c r="C806">
        <v>3148800</v>
      </c>
      <c r="D806" s="3">
        <v>1325</v>
      </c>
      <c r="E806" s="3">
        <f t="shared" si="12"/>
        <v>4172160000</v>
      </c>
      <c r="F806" s="7" t="s">
        <v>722</v>
      </c>
      <c r="G806" s="3"/>
      <c r="H806" s="3"/>
    </row>
    <row r="807" spans="1:8" ht="12.75">
      <c r="A807" s="6" t="s">
        <v>165</v>
      </c>
      <c r="B807" s="6" t="s">
        <v>194</v>
      </c>
      <c r="C807" s="11">
        <v>554221</v>
      </c>
      <c r="D807" s="3">
        <v>10150</v>
      </c>
      <c r="E807" s="3">
        <f t="shared" si="12"/>
        <v>5625343150</v>
      </c>
      <c r="F807" s="7" t="s">
        <v>722</v>
      </c>
      <c r="G807" s="3"/>
      <c r="H807" s="3"/>
    </row>
    <row r="808" spans="1:8" ht="12.75">
      <c r="A808" s="6" t="s">
        <v>165</v>
      </c>
      <c r="B808" s="6" t="s">
        <v>195</v>
      </c>
      <c r="C808" s="11">
        <v>105260</v>
      </c>
      <c r="D808" s="3">
        <v>17400</v>
      </c>
      <c r="E808" s="3">
        <f t="shared" si="12"/>
        <v>1831524000</v>
      </c>
      <c r="F808" s="7"/>
      <c r="G808" s="3"/>
      <c r="H808" s="7" t="s">
        <v>233</v>
      </c>
    </row>
    <row r="809" spans="1:8" ht="12.75">
      <c r="A809" s="6" t="s">
        <v>165</v>
      </c>
      <c r="B809" s="6" t="s">
        <v>196</v>
      </c>
      <c r="C809" s="11">
        <v>5164000</v>
      </c>
      <c r="D809" s="3">
        <v>1100</v>
      </c>
      <c r="E809" s="3">
        <f t="shared" si="12"/>
        <v>5680400000</v>
      </c>
      <c r="F809" s="7" t="s">
        <v>722</v>
      </c>
      <c r="G809" s="3"/>
      <c r="H809" s="3"/>
    </row>
    <row r="810" spans="1:8" ht="12.75">
      <c r="A810" s="6" t="s">
        <v>165</v>
      </c>
      <c r="B810" t="s">
        <v>197</v>
      </c>
      <c r="C810" s="11">
        <v>24000</v>
      </c>
      <c r="D810" s="3">
        <v>5600</v>
      </c>
      <c r="E810" s="3">
        <f t="shared" si="12"/>
        <v>134400000</v>
      </c>
      <c r="F810" s="3"/>
      <c r="G810" s="3"/>
      <c r="H810" s="3"/>
    </row>
    <row r="811" spans="1:8" ht="12.75">
      <c r="A811" s="6" t="s">
        <v>165</v>
      </c>
      <c r="B811" s="6" t="s">
        <v>198</v>
      </c>
      <c r="C811" s="11">
        <v>320000</v>
      </c>
      <c r="D811" s="3">
        <v>485</v>
      </c>
      <c r="E811" s="3">
        <f t="shared" si="12"/>
        <v>155200000</v>
      </c>
      <c r="F811" s="3"/>
      <c r="G811" s="3"/>
      <c r="H811" s="3"/>
    </row>
    <row r="812" spans="1:8" ht="12.75">
      <c r="A812" s="6" t="s">
        <v>165</v>
      </c>
      <c r="B812" s="6" t="s">
        <v>199</v>
      </c>
      <c r="C812" s="11">
        <v>125000</v>
      </c>
      <c r="D812" s="3">
        <v>995</v>
      </c>
      <c r="E812" s="3">
        <f t="shared" si="12"/>
        <v>124375000</v>
      </c>
      <c r="F812" s="3"/>
      <c r="G812" s="3"/>
      <c r="H812" s="3"/>
    </row>
    <row r="813" spans="1:8" ht="12.75">
      <c r="A813" s="6" t="s">
        <v>165</v>
      </c>
      <c r="B813" s="6" t="s">
        <v>326</v>
      </c>
      <c r="C813" s="11">
        <v>62500</v>
      </c>
      <c r="D813" s="3">
        <v>802</v>
      </c>
      <c r="E813" s="3">
        <f t="shared" si="12"/>
        <v>50125000</v>
      </c>
      <c r="F813" s="3"/>
      <c r="G813" s="3"/>
      <c r="H813" s="7" t="s">
        <v>234</v>
      </c>
    </row>
    <row r="814" spans="1:8" ht="12.75">
      <c r="A814" s="6" t="s">
        <v>165</v>
      </c>
      <c r="B814" s="6" t="s">
        <v>200</v>
      </c>
      <c r="C814" s="11">
        <v>10000</v>
      </c>
      <c r="D814" s="3">
        <v>12000</v>
      </c>
      <c r="E814" s="3">
        <f t="shared" si="12"/>
        <v>120000000</v>
      </c>
      <c r="F814" s="3"/>
      <c r="G814" s="3"/>
      <c r="H814" s="7" t="s">
        <v>233</v>
      </c>
    </row>
    <row r="815" spans="1:8" ht="12.75">
      <c r="A815" s="6" t="s">
        <v>165</v>
      </c>
      <c r="B815" s="6" t="s">
        <v>201</v>
      </c>
      <c r="C815" s="11">
        <v>78947</v>
      </c>
      <c r="D815" s="11">
        <v>69</v>
      </c>
      <c r="E815" s="3">
        <f t="shared" si="12"/>
        <v>5447343</v>
      </c>
      <c r="F815" s="3"/>
      <c r="G815" s="3"/>
      <c r="H815" s="3"/>
    </row>
    <row r="816" spans="1:8" ht="12.75">
      <c r="A816" s="6" t="s">
        <v>593</v>
      </c>
      <c r="C816" s="2" t="s">
        <v>787</v>
      </c>
      <c r="D816" s="2" t="s">
        <v>718</v>
      </c>
      <c r="E816" s="19" t="s">
        <v>788</v>
      </c>
      <c r="F816" s="2" t="s">
        <v>719</v>
      </c>
      <c r="G816" s="2" t="s">
        <v>789</v>
      </c>
      <c r="H816" s="2" t="s">
        <v>741</v>
      </c>
    </row>
    <row r="817" spans="1:8" ht="12.75">
      <c r="A817" s="6" t="s">
        <v>593</v>
      </c>
      <c r="B817" s="9" t="s">
        <v>202</v>
      </c>
      <c r="C817" s="11">
        <v>120000</v>
      </c>
      <c r="D817" s="11">
        <v>1020</v>
      </c>
      <c r="E817" s="3">
        <f t="shared" si="12"/>
        <v>122400000</v>
      </c>
      <c r="F817" s="3"/>
      <c r="G817" s="3"/>
      <c r="H817" s="3"/>
    </row>
    <row r="818" spans="1:8" ht="12.75">
      <c r="A818" s="6" t="s">
        <v>593</v>
      </c>
      <c r="B818" s="9" t="s">
        <v>203</v>
      </c>
      <c r="C818" s="11">
        <v>11293332</v>
      </c>
      <c r="D818" s="11">
        <v>1130</v>
      </c>
      <c r="E818" s="3">
        <f t="shared" si="12"/>
        <v>12761465160</v>
      </c>
      <c r="F818" s="11" t="s">
        <v>722</v>
      </c>
      <c r="G818" s="12"/>
      <c r="H818" s="2"/>
    </row>
    <row r="819" spans="1:8" ht="12.75">
      <c r="A819" s="6" t="s">
        <v>593</v>
      </c>
      <c r="B819" s="9" t="s">
        <v>594</v>
      </c>
      <c r="C819" s="11">
        <v>5247885</v>
      </c>
      <c r="D819" s="11">
        <v>910</v>
      </c>
      <c r="E819" s="3">
        <f t="shared" si="12"/>
        <v>4775575350</v>
      </c>
      <c r="F819" s="11" t="s">
        <v>722</v>
      </c>
      <c r="G819" s="12"/>
      <c r="H819" s="2"/>
    </row>
    <row r="820" spans="1:8" ht="12.75">
      <c r="A820" s="6" t="s">
        <v>593</v>
      </c>
      <c r="B820" s="9" t="s">
        <v>204</v>
      </c>
      <c r="C820" s="11">
        <v>55600</v>
      </c>
      <c r="D820" s="11">
        <v>6000</v>
      </c>
      <c r="E820" s="3">
        <f t="shared" si="12"/>
        <v>333600000</v>
      </c>
      <c r="F820" s="11"/>
      <c r="G820" s="12"/>
      <c r="H820" s="2"/>
    </row>
    <row r="821" spans="1:8" ht="12.75">
      <c r="A821" s="6" t="s">
        <v>593</v>
      </c>
      <c r="B821" s="9" t="s">
        <v>205</v>
      </c>
      <c r="C821" s="11">
        <v>6000</v>
      </c>
      <c r="D821" s="11">
        <v>11300</v>
      </c>
      <c r="E821" s="3">
        <f t="shared" si="12"/>
        <v>67800000</v>
      </c>
      <c r="F821" s="11"/>
      <c r="G821" s="12"/>
      <c r="H821" s="2" t="s">
        <v>742</v>
      </c>
    </row>
    <row r="822" spans="1:8" ht="12.75">
      <c r="A822" s="6" t="s">
        <v>593</v>
      </c>
      <c r="B822" s="9" t="s">
        <v>595</v>
      </c>
      <c r="C822" s="11">
        <v>301500</v>
      </c>
      <c r="D822" s="11">
        <v>840</v>
      </c>
      <c r="E822" s="3">
        <f t="shared" si="12"/>
        <v>253260000</v>
      </c>
      <c r="F822" s="11"/>
      <c r="G822" s="12"/>
      <c r="H822" s="2"/>
    </row>
    <row r="823" spans="1:8" ht="12.75">
      <c r="A823" s="6" t="s">
        <v>593</v>
      </c>
      <c r="B823" s="9" t="s">
        <v>206</v>
      </c>
      <c r="C823" s="11">
        <v>500000</v>
      </c>
      <c r="D823" s="11">
        <v>604</v>
      </c>
      <c r="E823" s="3">
        <f t="shared" si="12"/>
        <v>302000000</v>
      </c>
      <c r="F823" s="11"/>
      <c r="G823" s="12"/>
      <c r="H823" s="2"/>
    </row>
    <row r="824" spans="1:8" ht="12.75">
      <c r="A824" s="6" t="s">
        <v>593</v>
      </c>
      <c r="B824" s="9" t="s">
        <v>596</v>
      </c>
      <c r="C824" s="11">
        <v>1200000</v>
      </c>
      <c r="D824" s="11">
        <v>1050</v>
      </c>
      <c r="E824" s="3">
        <f t="shared" si="12"/>
        <v>1260000000</v>
      </c>
      <c r="F824" s="11"/>
      <c r="G824" s="12"/>
      <c r="H824" s="2"/>
    </row>
    <row r="825" spans="1:8" ht="12.75">
      <c r="A825" s="6" t="s">
        <v>593</v>
      </c>
      <c r="B825" s="9" t="s">
        <v>207</v>
      </c>
      <c r="C825" s="11">
        <v>198940</v>
      </c>
      <c r="D825" s="11">
        <v>2330</v>
      </c>
      <c r="E825" s="3">
        <f t="shared" si="12"/>
        <v>463530200</v>
      </c>
      <c r="F825" s="11"/>
      <c r="G825" s="12"/>
      <c r="H825" s="2"/>
    </row>
    <row r="826" spans="1:8" ht="12.75">
      <c r="A826" s="6" t="s">
        <v>593</v>
      </c>
      <c r="B826" s="9" t="s">
        <v>597</v>
      </c>
      <c r="C826" s="11">
        <v>1945242</v>
      </c>
      <c r="D826" s="11">
        <v>835</v>
      </c>
      <c r="E826" s="3">
        <f t="shared" si="12"/>
        <v>1624277070</v>
      </c>
      <c r="F826" s="11"/>
      <c r="G826" s="12"/>
      <c r="H826" s="2"/>
    </row>
    <row r="827" spans="1:8" ht="12.75">
      <c r="A827" s="6" t="s">
        <v>593</v>
      </c>
      <c r="B827" s="6" t="s">
        <v>598</v>
      </c>
      <c r="C827" s="11">
        <v>1414000</v>
      </c>
      <c r="D827" s="11">
        <v>545</v>
      </c>
      <c r="E827" s="3">
        <f t="shared" si="12"/>
        <v>770630000</v>
      </c>
      <c r="F827" s="11"/>
      <c r="G827" s="12"/>
      <c r="H827" s="2"/>
    </row>
    <row r="828" spans="1:8" ht="12.75">
      <c r="A828" s="6" t="s">
        <v>593</v>
      </c>
      <c r="B828" s="9" t="s">
        <v>599</v>
      </c>
      <c r="C828" s="11">
        <v>168271</v>
      </c>
      <c r="D828" s="11">
        <v>5280</v>
      </c>
      <c r="E828" s="3">
        <f t="shared" si="12"/>
        <v>888470880</v>
      </c>
      <c r="F828" s="11"/>
      <c r="G828" s="12"/>
      <c r="H828" s="2"/>
    </row>
    <row r="829" spans="1:8" ht="12.75">
      <c r="A829" s="6" t="s">
        <v>593</v>
      </c>
      <c r="B829" s="9" t="s">
        <v>600</v>
      </c>
      <c r="C829" s="11">
        <v>5197500</v>
      </c>
      <c r="D829" s="11">
        <v>1760</v>
      </c>
      <c r="E829" s="3">
        <f t="shared" si="12"/>
        <v>9147600000</v>
      </c>
      <c r="F829" s="11"/>
      <c r="G829" s="12"/>
      <c r="H829" s="2"/>
    </row>
    <row r="830" spans="1:8" ht="12.75">
      <c r="A830" s="6" t="s">
        <v>593</v>
      </c>
      <c r="B830" s="9" t="s">
        <v>601</v>
      </c>
      <c r="C830" s="11">
        <v>120000</v>
      </c>
      <c r="D830" s="11">
        <v>3134</v>
      </c>
      <c r="E830" s="3">
        <f t="shared" si="12"/>
        <v>376080000</v>
      </c>
      <c r="F830" s="11"/>
      <c r="G830" s="12"/>
      <c r="H830" s="2"/>
    </row>
    <row r="831" spans="1:8" ht="12.75">
      <c r="A831" s="6" t="s">
        <v>593</v>
      </c>
      <c r="B831" s="9" t="s">
        <v>208</v>
      </c>
      <c r="C831" s="11">
        <v>5584608</v>
      </c>
      <c r="D831" s="11">
        <v>1837</v>
      </c>
      <c r="E831" s="3">
        <f t="shared" si="12"/>
        <v>10258924896</v>
      </c>
      <c r="F831" s="11"/>
      <c r="G831" s="12"/>
      <c r="H831" s="2"/>
    </row>
    <row r="832" spans="1:8" ht="12.75">
      <c r="A832" s="9" t="s">
        <v>209</v>
      </c>
      <c r="C832" s="2" t="s">
        <v>787</v>
      </c>
      <c r="D832" s="2" t="s">
        <v>718</v>
      </c>
      <c r="E832" s="19" t="s">
        <v>788</v>
      </c>
      <c r="F832" s="2" t="s">
        <v>719</v>
      </c>
      <c r="G832" s="2" t="s">
        <v>789</v>
      </c>
      <c r="H832" s="2" t="s">
        <v>741</v>
      </c>
    </row>
    <row r="833" spans="1:8" ht="12.75">
      <c r="A833" s="9" t="s">
        <v>209</v>
      </c>
      <c r="B833" s="9" t="s">
        <v>210</v>
      </c>
      <c r="C833" s="11">
        <v>405000</v>
      </c>
      <c r="D833" s="11">
        <v>2980</v>
      </c>
      <c r="E833" s="3">
        <f t="shared" si="12"/>
        <v>1206900000</v>
      </c>
      <c r="F833" s="11"/>
      <c r="G833" s="12"/>
      <c r="H833" s="2"/>
    </row>
    <row r="834" spans="1:8" ht="12.75">
      <c r="A834" s="9" t="s">
        <v>209</v>
      </c>
      <c r="B834" t="s">
        <v>327</v>
      </c>
      <c r="C834" s="11">
        <v>3508200</v>
      </c>
      <c r="D834" s="11">
        <v>665</v>
      </c>
      <c r="E834" s="3">
        <f t="shared" si="12"/>
        <v>2332953000</v>
      </c>
      <c r="F834" s="12" t="s">
        <v>722</v>
      </c>
      <c r="G834" s="2"/>
      <c r="H834" s="2"/>
    </row>
    <row r="835" spans="1:8" ht="12.75">
      <c r="A835" s="9" t="s">
        <v>209</v>
      </c>
      <c r="B835" s="9" t="s">
        <v>211</v>
      </c>
      <c r="C835" s="11">
        <v>500000</v>
      </c>
      <c r="D835" s="11">
        <v>1480</v>
      </c>
      <c r="E835" s="3">
        <f t="shared" si="12"/>
        <v>740000000</v>
      </c>
      <c r="F835" s="11"/>
      <c r="G835" s="12"/>
      <c r="H835" s="2"/>
    </row>
    <row r="836" spans="1:8" ht="12.75">
      <c r="A836" s="9" t="s">
        <v>209</v>
      </c>
      <c r="B836" s="9" t="s">
        <v>212</v>
      </c>
      <c r="C836" s="11">
        <v>250000</v>
      </c>
      <c r="D836" s="11">
        <v>1385</v>
      </c>
      <c r="E836" s="3">
        <f t="shared" si="12"/>
        <v>346250000</v>
      </c>
      <c r="F836" s="11"/>
      <c r="G836" s="12"/>
      <c r="H836" s="2"/>
    </row>
    <row r="837" spans="1:8" ht="12.75">
      <c r="A837" s="6" t="s">
        <v>266</v>
      </c>
      <c r="C837" s="2" t="s">
        <v>787</v>
      </c>
      <c r="D837" s="2" t="s">
        <v>718</v>
      </c>
      <c r="E837" s="19" t="s">
        <v>788</v>
      </c>
      <c r="F837" s="2" t="s">
        <v>719</v>
      </c>
      <c r="G837" s="2" t="s">
        <v>789</v>
      </c>
      <c r="H837" s="2" t="s">
        <v>741</v>
      </c>
    </row>
    <row r="838" spans="1:8" ht="12.75">
      <c r="A838" s="6" t="s">
        <v>266</v>
      </c>
      <c r="B838" s="6" t="s">
        <v>267</v>
      </c>
      <c r="C838" s="11">
        <v>10000</v>
      </c>
      <c r="D838" s="11">
        <v>905</v>
      </c>
      <c r="E838" s="3">
        <f aca="true" t="shared" si="13" ref="E838:E900">PRODUCT(C838,D838)</f>
        <v>9050000</v>
      </c>
      <c r="F838" s="11"/>
      <c r="G838" s="12"/>
      <c r="H838" s="2"/>
    </row>
    <row r="839" spans="1:8" ht="12.75">
      <c r="A839" s="6" t="s">
        <v>266</v>
      </c>
      <c r="B839" s="9" t="s">
        <v>268</v>
      </c>
      <c r="C839" s="11">
        <v>20000</v>
      </c>
      <c r="D839" s="11">
        <v>1870</v>
      </c>
      <c r="E839" s="3">
        <f t="shared" si="13"/>
        <v>37400000</v>
      </c>
      <c r="F839" s="11"/>
      <c r="G839" s="12"/>
      <c r="H839" s="2"/>
    </row>
    <row r="840" spans="1:8" ht="12.75">
      <c r="A840" s="6" t="s">
        <v>266</v>
      </c>
      <c r="B840" s="6" t="s">
        <v>269</v>
      </c>
      <c r="C840" s="11">
        <v>14500</v>
      </c>
      <c r="D840" s="11">
        <v>275</v>
      </c>
      <c r="E840" s="3">
        <f t="shared" si="13"/>
        <v>3987500</v>
      </c>
      <c r="F840" s="11"/>
      <c r="G840" s="12"/>
      <c r="H840" s="2"/>
    </row>
    <row r="841" spans="1:8" ht="12.75">
      <c r="A841" s="6" t="s">
        <v>266</v>
      </c>
      <c r="B841" s="6" t="s">
        <v>328</v>
      </c>
      <c r="C841" s="11">
        <v>29000</v>
      </c>
      <c r="D841" s="11">
        <v>224</v>
      </c>
      <c r="E841" s="3">
        <f t="shared" si="13"/>
        <v>6496000</v>
      </c>
      <c r="F841" s="11"/>
      <c r="G841" s="12"/>
      <c r="H841" s="2"/>
    </row>
    <row r="842" spans="1:8" ht="12.75">
      <c r="A842" s="6" t="s">
        <v>266</v>
      </c>
      <c r="B842" s="9" t="s">
        <v>270</v>
      </c>
      <c r="C842" s="11">
        <v>31575</v>
      </c>
      <c r="D842" s="11">
        <v>270</v>
      </c>
      <c r="E842" s="3">
        <f t="shared" si="13"/>
        <v>8525250</v>
      </c>
      <c r="F842" s="11"/>
      <c r="G842" s="12"/>
      <c r="H842" s="2"/>
    </row>
    <row r="843" spans="1:8" ht="12.75">
      <c r="A843" s="6" t="s">
        <v>266</v>
      </c>
      <c r="B843" s="9" t="s">
        <v>271</v>
      </c>
      <c r="C843" s="11">
        <v>190698</v>
      </c>
      <c r="D843" s="11">
        <v>5650</v>
      </c>
      <c r="E843" s="3">
        <f t="shared" si="13"/>
        <v>1077443700</v>
      </c>
      <c r="F843" s="11"/>
      <c r="G843" s="12"/>
      <c r="H843" s="2"/>
    </row>
    <row r="844" spans="1:8" ht="12.75">
      <c r="A844" s="6" t="s">
        <v>266</v>
      </c>
      <c r="B844" s="6" t="s">
        <v>272</v>
      </c>
      <c r="C844" s="11">
        <v>100000</v>
      </c>
      <c r="D844" s="11">
        <v>13800</v>
      </c>
      <c r="E844" s="3">
        <f t="shared" si="13"/>
        <v>1380000000</v>
      </c>
      <c r="F844" s="11"/>
      <c r="G844" s="12"/>
      <c r="H844" s="2"/>
    </row>
    <row r="845" spans="1:8" ht="12.75">
      <c r="A845" s="6" t="s">
        <v>266</v>
      </c>
      <c r="B845" s="9" t="s">
        <v>329</v>
      </c>
      <c r="C845" s="11">
        <v>10000</v>
      </c>
      <c r="D845" s="11">
        <v>1750</v>
      </c>
      <c r="E845" s="3">
        <f t="shared" si="13"/>
        <v>17500000</v>
      </c>
      <c r="F845" s="11"/>
      <c r="G845" s="12"/>
      <c r="H845" s="2" t="s">
        <v>234</v>
      </c>
    </row>
    <row r="846" spans="1:8" ht="12.75">
      <c r="A846" s="9" t="s">
        <v>214</v>
      </c>
      <c r="C846" s="2" t="s">
        <v>787</v>
      </c>
      <c r="D846" s="2" t="s">
        <v>718</v>
      </c>
      <c r="E846" s="19" t="s">
        <v>788</v>
      </c>
      <c r="F846" s="2" t="s">
        <v>719</v>
      </c>
      <c r="G846" s="2" t="s">
        <v>789</v>
      </c>
      <c r="H846" s="2" t="s">
        <v>741</v>
      </c>
    </row>
    <row r="847" spans="1:8" ht="12.75">
      <c r="A847" s="9" t="s">
        <v>214</v>
      </c>
      <c r="B847" s="6" t="s">
        <v>215</v>
      </c>
      <c r="C847" s="3">
        <v>773044</v>
      </c>
      <c r="D847" s="11">
        <v>15750</v>
      </c>
      <c r="E847" s="3">
        <f t="shared" si="13"/>
        <v>12175443000</v>
      </c>
      <c r="F847" s="11" t="s">
        <v>722</v>
      </c>
      <c r="G847" s="12"/>
      <c r="H847" s="2"/>
    </row>
    <row r="848" spans="1:8" ht="12.75">
      <c r="A848" s="9" t="s">
        <v>214</v>
      </c>
      <c r="B848" s="6" t="s">
        <v>216</v>
      </c>
      <c r="C848" s="11">
        <v>84210</v>
      </c>
      <c r="D848" s="11">
        <v>51000</v>
      </c>
      <c r="E848" s="3">
        <f t="shared" si="13"/>
        <v>4294710000</v>
      </c>
      <c r="F848" s="12"/>
      <c r="G848" s="2"/>
      <c r="H848" s="2" t="s">
        <v>742</v>
      </c>
    </row>
    <row r="849" spans="1:8" ht="12.75">
      <c r="A849" s="9" t="s">
        <v>214</v>
      </c>
      <c r="B849" s="6" t="s">
        <v>217</v>
      </c>
      <c r="C849" s="11">
        <v>850000</v>
      </c>
      <c r="D849" s="11">
        <v>520</v>
      </c>
      <c r="E849" s="3">
        <f t="shared" si="13"/>
        <v>442000000</v>
      </c>
      <c r="F849" s="11"/>
      <c r="G849" s="12"/>
      <c r="H849" s="2"/>
    </row>
    <row r="850" spans="1:8" ht="12.75">
      <c r="A850" s="9" t="s">
        <v>214</v>
      </c>
      <c r="B850" s="6" t="s">
        <v>330</v>
      </c>
      <c r="C850" s="11">
        <v>811800</v>
      </c>
      <c r="D850" s="11">
        <v>1198</v>
      </c>
      <c r="E850" s="3">
        <f t="shared" si="13"/>
        <v>972536400</v>
      </c>
      <c r="F850" s="11"/>
      <c r="G850" s="12"/>
      <c r="H850" s="2"/>
    </row>
    <row r="851" spans="1:8" ht="12.75">
      <c r="A851" s="9" t="s">
        <v>214</v>
      </c>
      <c r="B851" s="6" t="s">
        <v>218</v>
      </c>
      <c r="C851" s="11">
        <v>136840</v>
      </c>
      <c r="D851" s="11">
        <v>2144</v>
      </c>
      <c r="E851" s="3">
        <f t="shared" si="13"/>
        <v>293384960</v>
      </c>
      <c r="F851" s="11"/>
      <c r="G851" s="12"/>
      <c r="H851" s="2"/>
    </row>
    <row r="852" spans="1:8" ht="12.75">
      <c r="A852" s="9" t="s">
        <v>214</v>
      </c>
      <c r="B852" s="6" t="s">
        <v>219</v>
      </c>
      <c r="C852" s="11">
        <v>140000</v>
      </c>
      <c r="D852" s="11">
        <v>2510</v>
      </c>
      <c r="E852" s="3">
        <f t="shared" si="13"/>
        <v>351400000</v>
      </c>
      <c r="F852" s="11"/>
      <c r="G852" s="12"/>
      <c r="H852" s="2"/>
    </row>
    <row r="853" spans="1:8" ht="12.75">
      <c r="A853" s="9" t="s">
        <v>214</v>
      </c>
      <c r="B853" s="6" t="s">
        <v>331</v>
      </c>
      <c r="C853" s="11">
        <v>1964666</v>
      </c>
      <c r="D853" s="11">
        <v>370</v>
      </c>
      <c r="E853" s="3">
        <f t="shared" si="13"/>
        <v>726926420</v>
      </c>
      <c r="F853" s="11"/>
      <c r="G853" s="12"/>
      <c r="H853" s="2"/>
    </row>
    <row r="854" spans="1:8" ht="12.75">
      <c r="A854" s="9" t="s">
        <v>214</v>
      </c>
      <c r="B854" s="6" t="s">
        <v>220</v>
      </c>
      <c r="C854" s="11">
        <v>162480</v>
      </c>
      <c r="D854" s="11">
        <v>2950</v>
      </c>
      <c r="E854" s="3">
        <f t="shared" si="13"/>
        <v>479316000</v>
      </c>
      <c r="F854" s="11" t="s">
        <v>722</v>
      </c>
      <c r="G854" s="12"/>
      <c r="H854" s="2"/>
    </row>
    <row r="855" spans="1:8" ht="12.75">
      <c r="A855" s="9" t="s">
        <v>214</v>
      </c>
      <c r="B855" s="6" t="s">
        <v>221</v>
      </c>
      <c r="C855" s="11">
        <v>60000</v>
      </c>
      <c r="D855" s="11">
        <v>4450</v>
      </c>
      <c r="E855" s="3">
        <f t="shared" si="13"/>
        <v>267000000</v>
      </c>
      <c r="F855" s="11"/>
      <c r="G855" s="12"/>
      <c r="H855" s="2"/>
    </row>
    <row r="856" spans="1:8" ht="12.75">
      <c r="A856" s="9" t="s">
        <v>214</v>
      </c>
      <c r="B856" s="6" t="s">
        <v>332</v>
      </c>
      <c r="C856" s="11">
        <v>146850</v>
      </c>
      <c r="D856" s="11">
        <v>2100</v>
      </c>
      <c r="E856" s="3">
        <f t="shared" si="13"/>
        <v>308385000</v>
      </c>
      <c r="F856" s="11"/>
      <c r="G856" s="12"/>
      <c r="H856" s="2"/>
    </row>
    <row r="857" spans="1:8" ht="12.75">
      <c r="A857" s="9" t="s">
        <v>214</v>
      </c>
      <c r="B857" s="6" t="s">
        <v>222</v>
      </c>
      <c r="C857" s="11">
        <v>216000</v>
      </c>
      <c r="D857" s="11">
        <v>360</v>
      </c>
      <c r="E857" s="3">
        <f t="shared" si="13"/>
        <v>77760000</v>
      </c>
      <c r="F857" s="11"/>
      <c r="G857" s="12"/>
      <c r="H857" s="2"/>
    </row>
    <row r="858" spans="1:8" ht="12.75">
      <c r="A858" s="9" t="s">
        <v>214</v>
      </c>
      <c r="B858" s="6" t="s">
        <v>333</v>
      </c>
      <c r="C858" s="11">
        <v>252500</v>
      </c>
      <c r="D858" s="11">
        <v>1700</v>
      </c>
      <c r="E858" s="3">
        <f t="shared" si="13"/>
        <v>429250000</v>
      </c>
      <c r="F858" s="11"/>
      <c r="G858" s="12"/>
      <c r="H858" s="2"/>
    </row>
    <row r="859" spans="1:8" ht="12.75">
      <c r="A859" s="9" t="s">
        <v>214</v>
      </c>
      <c r="B859" s="6" t="s">
        <v>223</v>
      </c>
      <c r="C859" s="11">
        <v>256000</v>
      </c>
      <c r="D859" s="11">
        <v>3900</v>
      </c>
      <c r="E859" s="3">
        <f t="shared" si="13"/>
        <v>998400000</v>
      </c>
      <c r="F859" s="11"/>
      <c r="G859" s="12"/>
      <c r="H859" s="2"/>
    </row>
    <row r="860" spans="1:8" ht="12.75">
      <c r="A860" s="9" t="s">
        <v>214</v>
      </c>
      <c r="B860" s="6" t="s">
        <v>334</v>
      </c>
      <c r="C860" s="11">
        <v>56000</v>
      </c>
      <c r="D860" s="11">
        <v>2223</v>
      </c>
      <c r="E860" s="3">
        <f t="shared" si="13"/>
        <v>124488000</v>
      </c>
      <c r="F860" s="11"/>
      <c r="G860" s="12"/>
      <c r="H860" s="2"/>
    </row>
    <row r="861" spans="1:8" ht="12.75">
      <c r="A861" s="9" t="s">
        <v>214</v>
      </c>
      <c r="B861" s="6" t="s">
        <v>224</v>
      </c>
      <c r="C861" s="11">
        <v>100000</v>
      </c>
      <c r="D861" s="11">
        <v>1535</v>
      </c>
      <c r="E861" s="3">
        <f t="shared" si="13"/>
        <v>153500000</v>
      </c>
      <c r="F861" s="11"/>
      <c r="G861" s="12"/>
      <c r="H861" s="2"/>
    </row>
    <row r="862" spans="1:8" ht="12.75">
      <c r="A862" s="9" t="s">
        <v>214</v>
      </c>
      <c r="B862" t="s">
        <v>225</v>
      </c>
      <c r="C862" s="11">
        <v>96000</v>
      </c>
      <c r="D862" s="11">
        <v>6225</v>
      </c>
      <c r="E862" s="3">
        <f t="shared" si="13"/>
        <v>597600000</v>
      </c>
      <c r="F862" s="11"/>
      <c r="G862" s="12"/>
      <c r="H862" s="2"/>
    </row>
    <row r="863" spans="1:8" ht="12.75">
      <c r="A863" s="9" t="s">
        <v>214</v>
      </c>
      <c r="B863" t="s">
        <v>335</v>
      </c>
      <c r="C863" s="11">
        <v>260169</v>
      </c>
      <c r="D863" s="11">
        <v>178</v>
      </c>
      <c r="E863" s="3">
        <f t="shared" si="13"/>
        <v>46310082</v>
      </c>
      <c r="F863" s="11"/>
      <c r="G863" s="12"/>
      <c r="H863" s="2"/>
    </row>
    <row r="864" spans="1:8" ht="12.75">
      <c r="A864" s="9" t="s">
        <v>214</v>
      </c>
      <c r="B864" t="s">
        <v>336</v>
      </c>
      <c r="C864" s="11">
        <v>127331</v>
      </c>
      <c r="D864" s="11">
        <v>160</v>
      </c>
      <c r="E864" s="3">
        <f t="shared" si="13"/>
        <v>20372960</v>
      </c>
      <c r="F864" s="11"/>
      <c r="G864" s="12"/>
      <c r="H864" s="2"/>
    </row>
    <row r="865" spans="1:8" ht="12.75">
      <c r="A865" s="9" t="s">
        <v>214</v>
      </c>
      <c r="B865" t="s">
        <v>337</v>
      </c>
      <c r="C865" s="11">
        <v>425000</v>
      </c>
      <c r="D865" s="11">
        <v>37</v>
      </c>
      <c r="E865" s="3">
        <f t="shared" si="13"/>
        <v>15725000</v>
      </c>
      <c r="F865" s="11"/>
      <c r="G865" s="12"/>
      <c r="H865" s="2"/>
    </row>
    <row r="866" spans="1:8" ht="12.75">
      <c r="A866" s="9" t="s">
        <v>214</v>
      </c>
      <c r="B866" t="s">
        <v>226</v>
      </c>
      <c r="C866" s="11">
        <v>2372257</v>
      </c>
      <c r="D866" s="11">
        <v>1510</v>
      </c>
      <c r="E866" s="3">
        <f t="shared" si="13"/>
        <v>3582108070</v>
      </c>
      <c r="F866" s="11" t="s">
        <v>722</v>
      </c>
      <c r="G866" s="12"/>
      <c r="H866" s="2"/>
    </row>
    <row r="867" spans="1:8" ht="12.75">
      <c r="A867" s="9" t="s">
        <v>214</v>
      </c>
      <c r="B867" t="s">
        <v>227</v>
      </c>
      <c r="C867" s="11">
        <v>300000</v>
      </c>
      <c r="D867" s="11">
        <v>750</v>
      </c>
      <c r="E867" s="3">
        <f t="shared" si="13"/>
        <v>225000000</v>
      </c>
      <c r="F867" s="11"/>
      <c r="G867" s="12"/>
      <c r="H867" s="2"/>
    </row>
    <row r="868" spans="1:8" ht="12.75">
      <c r="A868" s="9" t="s">
        <v>214</v>
      </c>
      <c r="B868" t="s">
        <v>228</v>
      </c>
      <c r="C868" s="11">
        <v>235780</v>
      </c>
      <c r="D868" s="11">
        <v>530</v>
      </c>
      <c r="E868" s="3">
        <f t="shared" si="13"/>
        <v>124963400</v>
      </c>
      <c r="F868" s="11"/>
      <c r="G868" s="12"/>
      <c r="H868" s="2"/>
    </row>
    <row r="869" spans="1:8" ht="12.75">
      <c r="A869" s="9" t="s">
        <v>214</v>
      </c>
      <c r="B869" t="s">
        <v>229</v>
      </c>
      <c r="C869" s="11">
        <v>210524</v>
      </c>
      <c r="D869" s="11">
        <v>1553</v>
      </c>
      <c r="E869" s="3">
        <f t="shared" si="13"/>
        <v>326943772</v>
      </c>
      <c r="F869" s="11"/>
      <c r="G869" s="12"/>
      <c r="H869" s="2" t="s">
        <v>234</v>
      </c>
    </row>
    <row r="870" spans="1:8" ht="12.75">
      <c r="A870" s="9" t="s">
        <v>214</v>
      </c>
      <c r="B870" t="s">
        <v>347</v>
      </c>
      <c r="C870" s="11">
        <v>210524</v>
      </c>
      <c r="D870" s="11">
        <v>1453</v>
      </c>
      <c r="E870" s="3">
        <f t="shared" si="13"/>
        <v>305891372</v>
      </c>
      <c r="F870" s="11"/>
      <c r="G870" s="12"/>
      <c r="H870" s="2"/>
    </row>
    <row r="871" spans="1:8" ht="12.75">
      <c r="A871" s="9" t="s">
        <v>214</v>
      </c>
      <c r="B871" t="s">
        <v>230</v>
      </c>
      <c r="C871" s="11">
        <v>29473</v>
      </c>
      <c r="D871" s="11">
        <v>9000</v>
      </c>
      <c r="E871" s="3">
        <f t="shared" si="13"/>
        <v>265257000</v>
      </c>
      <c r="F871" s="11"/>
      <c r="G871" s="12"/>
      <c r="H871" s="2" t="s">
        <v>233</v>
      </c>
    </row>
    <row r="872" spans="1:8" ht="12.75">
      <c r="A872" s="9" t="s">
        <v>214</v>
      </c>
      <c r="B872" t="s">
        <v>231</v>
      </c>
      <c r="C872" s="11">
        <v>500000</v>
      </c>
      <c r="D872" s="11">
        <v>1300</v>
      </c>
      <c r="E872" s="3">
        <f t="shared" si="13"/>
        <v>650000000</v>
      </c>
      <c r="F872" s="11"/>
      <c r="G872" s="12"/>
      <c r="H872" s="2"/>
    </row>
    <row r="873" spans="1:8" ht="12.75">
      <c r="A873" s="9" t="s">
        <v>214</v>
      </c>
      <c r="B873" t="s">
        <v>239</v>
      </c>
      <c r="C873" s="11">
        <v>36000</v>
      </c>
      <c r="D873" s="11">
        <v>8350</v>
      </c>
      <c r="E873" s="3">
        <f t="shared" si="13"/>
        <v>300600000</v>
      </c>
      <c r="F873" s="11"/>
      <c r="G873" s="12"/>
      <c r="H873" s="2"/>
    </row>
    <row r="874" spans="1:8" ht="12.75">
      <c r="A874" s="9" t="s">
        <v>214</v>
      </c>
      <c r="B874" t="s">
        <v>348</v>
      </c>
      <c r="C874" s="11">
        <v>720000</v>
      </c>
      <c r="D874" s="11">
        <v>1550</v>
      </c>
      <c r="E874" s="3">
        <f t="shared" si="13"/>
        <v>1116000000</v>
      </c>
      <c r="F874" s="11"/>
      <c r="G874" s="12"/>
      <c r="H874" s="2"/>
    </row>
    <row r="875" spans="1:8" ht="12.75">
      <c r="A875" s="9" t="s">
        <v>214</v>
      </c>
      <c r="B875" t="s">
        <v>240</v>
      </c>
      <c r="C875" s="3">
        <v>497675</v>
      </c>
      <c r="D875" s="11">
        <v>1225</v>
      </c>
      <c r="E875" s="3">
        <f t="shared" si="13"/>
        <v>609651875</v>
      </c>
      <c r="F875" s="11"/>
      <c r="G875" s="12"/>
      <c r="H875" s="2"/>
    </row>
    <row r="876" spans="1:8" ht="12.75">
      <c r="A876" s="9" t="s">
        <v>214</v>
      </c>
      <c r="B876" t="s">
        <v>241</v>
      </c>
      <c r="C876" s="3">
        <v>1280000</v>
      </c>
      <c r="D876" s="11">
        <v>1210</v>
      </c>
      <c r="E876" s="3">
        <f t="shared" si="13"/>
        <v>1548800000</v>
      </c>
      <c r="F876" s="11"/>
      <c r="G876" s="12"/>
      <c r="H876" s="2"/>
    </row>
    <row r="877" spans="1:8" ht="12.75">
      <c r="A877" s="9" t="s">
        <v>214</v>
      </c>
      <c r="B877" t="s">
        <v>242</v>
      </c>
      <c r="C877" s="11">
        <v>2745000</v>
      </c>
      <c r="D877" s="11">
        <v>1230</v>
      </c>
      <c r="E877" s="3">
        <f t="shared" si="13"/>
        <v>3376350000</v>
      </c>
      <c r="F877" s="11" t="s">
        <v>722</v>
      </c>
      <c r="G877" s="12"/>
      <c r="H877" s="2"/>
    </row>
    <row r="878" spans="1:8" ht="12.75">
      <c r="A878" s="9" t="s">
        <v>214</v>
      </c>
      <c r="B878" t="s">
        <v>243</v>
      </c>
      <c r="C878" s="11">
        <v>320000</v>
      </c>
      <c r="D878" s="11">
        <v>272</v>
      </c>
      <c r="E878" s="3">
        <f t="shared" si="13"/>
        <v>87040000</v>
      </c>
      <c r="F878" s="11"/>
      <c r="G878" s="12"/>
      <c r="H878" s="2"/>
    </row>
    <row r="879" spans="1:8" ht="12.75">
      <c r="A879" s="9" t="s">
        <v>214</v>
      </c>
      <c r="B879" t="s">
        <v>244</v>
      </c>
      <c r="C879" s="11">
        <v>625500</v>
      </c>
      <c r="D879" s="11">
        <v>245</v>
      </c>
      <c r="E879" s="3">
        <f t="shared" si="13"/>
        <v>153247500</v>
      </c>
      <c r="F879" s="11"/>
      <c r="G879" s="12"/>
      <c r="H879" s="2"/>
    </row>
    <row r="880" spans="1:8" ht="12.75">
      <c r="A880" s="9" t="s">
        <v>214</v>
      </c>
      <c r="B880" s="6" t="s">
        <v>245</v>
      </c>
      <c r="C880" s="11">
        <v>442000</v>
      </c>
      <c r="D880" s="11">
        <v>600</v>
      </c>
      <c r="E880" s="3">
        <f t="shared" si="13"/>
        <v>265200000</v>
      </c>
      <c r="F880" s="11"/>
      <c r="G880" s="12"/>
      <c r="H880" s="2"/>
    </row>
    <row r="881" spans="1:8" ht="12.75">
      <c r="A881" s="9" t="s">
        <v>214</v>
      </c>
      <c r="B881" t="s">
        <v>246</v>
      </c>
      <c r="C881" s="11">
        <v>120000</v>
      </c>
      <c r="D881" s="11">
        <v>1000</v>
      </c>
      <c r="E881" s="3">
        <f t="shared" si="13"/>
        <v>120000000</v>
      </c>
      <c r="F881" s="11"/>
      <c r="G881" s="12"/>
      <c r="H881" s="2"/>
    </row>
    <row r="882" spans="1:8" ht="12.75">
      <c r="A882" s="9" t="s">
        <v>214</v>
      </c>
      <c r="B882" t="s">
        <v>247</v>
      </c>
      <c r="C882" s="11">
        <v>442100</v>
      </c>
      <c r="D882" s="11">
        <v>1113</v>
      </c>
      <c r="E882" s="3">
        <f t="shared" si="13"/>
        <v>492057300</v>
      </c>
      <c r="F882" s="11"/>
      <c r="G882" s="12"/>
      <c r="H882" s="2"/>
    </row>
    <row r="883" spans="1:8" ht="12.75">
      <c r="A883" s="9" t="s">
        <v>214</v>
      </c>
      <c r="B883" t="s">
        <v>338</v>
      </c>
      <c r="C883" s="11">
        <v>194726</v>
      </c>
      <c r="D883" s="11">
        <v>925</v>
      </c>
      <c r="E883" s="3">
        <f t="shared" si="13"/>
        <v>180121550</v>
      </c>
      <c r="F883" s="11"/>
      <c r="G883" s="12"/>
      <c r="H883" s="2"/>
    </row>
    <row r="884" spans="1:8" ht="12.75">
      <c r="A884" s="9" t="s">
        <v>214</v>
      </c>
      <c r="B884" t="s">
        <v>248</v>
      </c>
      <c r="C884" s="11">
        <v>50525</v>
      </c>
      <c r="D884" s="11">
        <v>4000</v>
      </c>
      <c r="E884" s="3">
        <f t="shared" si="13"/>
        <v>202100000</v>
      </c>
      <c r="F884" s="11"/>
      <c r="G884" s="12"/>
      <c r="H884" s="2"/>
    </row>
    <row r="885" spans="1:8" ht="12.75">
      <c r="A885" s="9" t="s">
        <v>214</v>
      </c>
      <c r="B885" t="s">
        <v>339</v>
      </c>
      <c r="C885" s="11">
        <v>6160000</v>
      </c>
      <c r="D885" s="11">
        <v>945</v>
      </c>
      <c r="E885" s="3">
        <f t="shared" si="13"/>
        <v>5821200000</v>
      </c>
      <c r="F885" s="11" t="s">
        <v>722</v>
      </c>
      <c r="G885" s="12"/>
      <c r="H885" s="2"/>
    </row>
    <row r="886" spans="1:8" ht="12.75">
      <c r="A886" s="9" t="s">
        <v>214</v>
      </c>
      <c r="B886" t="s">
        <v>249</v>
      </c>
      <c r="C886" s="11">
        <v>73600</v>
      </c>
      <c r="D886" s="11">
        <v>3500</v>
      </c>
      <c r="E886" s="3">
        <f t="shared" si="13"/>
        <v>257600000</v>
      </c>
      <c r="F886" s="11"/>
      <c r="G886" s="12"/>
      <c r="H886" s="2"/>
    </row>
    <row r="887" spans="1:8" ht="12.75">
      <c r="A887" s="9" t="s">
        <v>214</v>
      </c>
      <c r="B887" t="s">
        <v>213</v>
      </c>
      <c r="C887" s="11">
        <v>96000</v>
      </c>
      <c r="D887" s="11">
        <v>640</v>
      </c>
      <c r="E887" s="3">
        <f t="shared" si="13"/>
        <v>61440000</v>
      </c>
      <c r="F887" s="11"/>
      <c r="G887" s="12"/>
      <c r="H887" s="2"/>
    </row>
    <row r="888" spans="1:8" ht="12.75">
      <c r="A888" s="9" t="s">
        <v>214</v>
      </c>
      <c r="B888" t="s">
        <v>250</v>
      </c>
      <c r="C888" s="11">
        <v>320000</v>
      </c>
      <c r="D888" s="11">
        <v>1450</v>
      </c>
      <c r="E888" s="3">
        <f t="shared" si="13"/>
        <v>464000000</v>
      </c>
      <c r="F888" s="11"/>
      <c r="G888" s="12"/>
      <c r="H888" s="2"/>
    </row>
    <row r="889" spans="1:8" ht="12.75">
      <c r="A889" s="9" t="s">
        <v>214</v>
      </c>
      <c r="B889" t="s">
        <v>251</v>
      </c>
      <c r="C889" s="11">
        <v>55246</v>
      </c>
      <c r="D889" s="11">
        <v>4805</v>
      </c>
      <c r="E889" s="3">
        <f t="shared" si="13"/>
        <v>265457030</v>
      </c>
      <c r="F889" s="11"/>
      <c r="G889" s="12"/>
      <c r="H889" s="2"/>
    </row>
    <row r="890" spans="1:8" ht="12.75">
      <c r="A890" s="9" t="s">
        <v>214</v>
      </c>
      <c r="B890" t="s">
        <v>252</v>
      </c>
      <c r="C890" s="11">
        <v>2550</v>
      </c>
      <c r="D890" s="11">
        <v>2855</v>
      </c>
      <c r="E890" s="3">
        <f t="shared" si="13"/>
        <v>7280250</v>
      </c>
      <c r="F890" s="11"/>
      <c r="G890" s="12"/>
      <c r="H890" s="2" t="s">
        <v>234</v>
      </c>
    </row>
    <row r="891" spans="1:8" ht="12.75">
      <c r="A891" s="9" t="s">
        <v>214</v>
      </c>
      <c r="B891" t="s">
        <v>340</v>
      </c>
      <c r="C891" s="11">
        <v>800000</v>
      </c>
      <c r="D891" s="11">
        <v>1435</v>
      </c>
      <c r="E891" s="3">
        <f t="shared" si="13"/>
        <v>1148000000</v>
      </c>
      <c r="F891" s="11"/>
      <c r="G891" s="12"/>
      <c r="H891" s="2"/>
    </row>
    <row r="892" spans="1:8" ht="12.75">
      <c r="A892" s="9" t="s">
        <v>214</v>
      </c>
      <c r="B892" t="s">
        <v>341</v>
      </c>
      <c r="C892">
        <v>8420000</v>
      </c>
      <c r="D892" s="11">
        <v>892</v>
      </c>
      <c r="E892" s="3">
        <f t="shared" si="13"/>
        <v>7510640000</v>
      </c>
      <c r="F892" s="11" t="s">
        <v>722</v>
      </c>
      <c r="G892" s="12"/>
      <c r="H892" s="2"/>
    </row>
    <row r="893" spans="1:8" ht="12.75">
      <c r="A893" s="9" t="s">
        <v>214</v>
      </c>
      <c r="B893" t="s">
        <v>253</v>
      </c>
      <c r="C893" s="11">
        <v>104400</v>
      </c>
      <c r="D893" s="11">
        <v>1393</v>
      </c>
      <c r="E893" s="3">
        <f t="shared" si="13"/>
        <v>145429200</v>
      </c>
      <c r="F893" s="11"/>
      <c r="G893" s="12"/>
      <c r="H893" s="2"/>
    </row>
    <row r="894" spans="1:8" ht="12.75">
      <c r="A894" s="9" t="s">
        <v>214</v>
      </c>
      <c r="B894" t="s">
        <v>349</v>
      </c>
      <c r="C894" s="11">
        <v>590982</v>
      </c>
      <c r="D894" s="11">
        <v>1135</v>
      </c>
      <c r="E894" s="3">
        <f t="shared" si="13"/>
        <v>670764570</v>
      </c>
      <c r="F894" s="11"/>
      <c r="G894" s="12"/>
      <c r="H894" s="2"/>
    </row>
    <row r="895" spans="1:8" ht="12.75">
      <c r="A895" s="9" t="s">
        <v>214</v>
      </c>
      <c r="B895" t="s">
        <v>254</v>
      </c>
      <c r="C895" s="11">
        <v>52626</v>
      </c>
      <c r="D895" s="11">
        <v>1025</v>
      </c>
      <c r="E895" s="3">
        <f t="shared" si="13"/>
        <v>53941650</v>
      </c>
      <c r="F895" s="11"/>
      <c r="G895" s="12"/>
      <c r="H895" s="2" t="s">
        <v>234</v>
      </c>
    </row>
    <row r="896" spans="1:8" ht="12.75">
      <c r="A896" s="9" t="s">
        <v>214</v>
      </c>
      <c r="B896" t="s">
        <v>255</v>
      </c>
      <c r="C896" s="11">
        <v>1263</v>
      </c>
      <c r="D896" s="11">
        <v>35500</v>
      </c>
      <c r="E896" s="3">
        <f t="shared" si="13"/>
        <v>44836500</v>
      </c>
      <c r="F896" s="11"/>
      <c r="G896" s="12"/>
      <c r="H896" s="2" t="s">
        <v>233</v>
      </c>
    </row>
    <row r="897" spans="1:8" ht="12.75">
      <c r="A897" s="9" t="s">
        <v>214</v>
      </c>
      <c r="B897" t="s">
        <v>256</v>
      </c>
      <c r="C897" s="11">
        <v>200000</v>
      </c>
      <c r="D897" s="11">
        <v>2550</v>
      </c>
      <c r="E897" s="3">
        <f t="shared" si="13"/>
        <v>510000000</v>
      </c>
      <c r="F897" s="11"/>
      <c r="G897" s="12"/>
      <c r="H897" s="2"/>
    </row>
    <row r="898" spans="1:8" ht="12.75">
      <c r="A898" s="9" t="s">
        <v>214</v>
      </c>
      <c r="B898" s="6" t="s">
        <v>257</v>
      </c>
      <c r="C898" s="11">
        <v>3956910</v>
      </c>
      <c r="D898" s="11">
        <v>1370</v>
      </c>
      <c r="E898" s="3">
        <f t="shared" si="13"/>
        <v>5420966700</v>
      </c>
      <c r="F898" s="11" t="s">
        <v>722</v>
      </c>
      <c r="G898" s="12"/>
      <c r="H898" s="2"/>
    </row>
    <row r="899" spans="1:8" ht="12.75">
      <c r="A899" s="9" t="s">
        <v>214</v>
      </c>
      <c r="B899" s="6" t="s">
        <v>342</v>
      </c>
      <c r="C899" s="11">
        <v>105258</v>
      </c>
      <c r="D899" s="11">
        <v>3100</v>
      </c>
      <c r="E899" s="3">
        <f t="shared" si="13"/>
        <v>326299800</v>
      </c>
      <c r="F899" s="11"/>
      <c r="G899" s="12"/>
      <c r="H899" s="2"/>
    </row>
    <row r="900" spans="1:8" ht="12.75">
      <c r="A900" s="9" t="s">
        <v>214</v>
      </c>
      <c r="B900" t="s">
        <v>258</v>
      </c>
      <c r="C900" s="11">
        <v>1000000</v>
      </c>
      <c r="D900" s="11">
        <v>485</v>
      </c>
      <c r="E900" s="3">
        <f t="shared" si="13"/>
        <v>485000000</v>
      </c>
      <c r="F900" s="11"/>
      <c r="G900" s="12"/>
      <c r="H900" s="2"/>
    </row>
    <row r="901" spans="1:8" ht="12.75">
      <c r="A901" s="9" t="s">
        <v>214</v>
      </c>
      <c r="B901" t="s">
        <v>343</v>
      </c>
      <c r="C901" s="11">
        <v>18170</v>
      </c>
      <c r="D901" s="11">
        <v>14240</v>
      </c>
      <c r="E901" s="3">
        <f aca="true" t="shared" si="14" ref="E901:E964">PRODUCT(C901,D901)</f>
        <v>258740800</v>
      </c>
      <c r="F901" s="11"/>
      <c r="G901" s="12"/>
      <c r="H901" s="2"/>
    </row>
    <row r="902" spans="1:8" ht="12.75">
      <c r="A902" s="9" t="s">
        <v>214</v>
      </c>
      <c r="B902" s="6" t="s">
        <v>259</v>
      </c>
      <c r="C902" s="11">
        <v>9470</v>
      </c>
      <c r="D902" s="11">
        <v>4590</v>
      </c>
      <c r="E902" s="3">
        <f t="shared" si="14"/>
        <v>43467300</v>
      </c>
      <c r="F902" s="11"/>
      <c r="G902" s="12"/>
      <c r="H902" s="2"/>
    </row>
    <row r="903" spans="1:8" ht="12.75">
      <c r="A903" s="9" t="s">
        <v>214</v>
      </c>
      <c r="B903" s="6" t="s">
        <v>344</v>
      </c>
      <c r="C903" s="11">
        <v>101580</v>
      </c>
      <c r="D903" s="11">
        <v>2700</v>
      </c>
      <c r="E903" s="3">
        <f t="shared" si="14"/>
        <v>274266000</v>
      </c>
      <c r="F903" s="11"/>
      <c r="G903" s="12"/>
      <c r="H903" s="2"/>
    </row>
    <row r="904" spans="1:8" ht="12.75">
      <c r="A904" s="9" t="s">
        <v>214</v>
      </c>
      <c r="B904" s="6" t="s">
        <v>345</v>
      </c>
      <c r="C904" s="11">
        <v>400000</v>
      </c>
      <c r="D904" s="11">
        <v>1055</v>
      </c>
      <c r="E904" s="3">
        <f t="shared" si="14"/>
        <v>422000000</v>
      </c>
      <c r="F904" s="11"/>
      <c r="G904" s="12"/>
      <c r="H904" s="2"/>
    </row>
    <row r="905" spans="1:8" ht="12.75">
      <c r="A905" s="9" t="s">
        <v>214</v>
      </c>
      <c r="B905" t="s">
        <v>260</v>
      </c>
      <c r="C905" s="11">
        <v>151578</v>
      </c>
      <c r="D905" s="11">
        <v>512</v>
      </c>
      <c r="E905" s="3">
        <f t="shared" si="14"/>
        <v>77607936</v>
      </c>
      <c r="F905" s="11"/>
      <c r="G905" s="12"/>
      <c r="H905" s="2"/>
    </row>
    <row r="906" spans="1:8" ht="12.75">
      <c r="A906" s="9" t="s">
        <v>214</v>
      </c>
      <c r="B906" s="6" t="s">
        <v>261</v>
      </c>
      <c r="C906" s="11">
        <v>206600</v>
      </c>
      <c r="D906" s="11">
        <v>282</v>
      </c>
      <c r="E906" s="3">
        <f t="shared" si="14"/>
        <v>58261200</v>
      </c>
      <c r="F906" s="11"/>
      <c r="G906" s="12"/>
      <c r="H906" s="2"/>
    </row>
    <row r="907" spans="1:8" ht="12.75">
      <c r="A907" s="9" t="s">
        <v>214</v>
      </c>
      <c r="B907" s="6" t="s">
        <v>262</v>
      </c>
      <c r="C907" s="11">
        <v>9400</v>
      </c>
      <c r="D907" s="11">
        <v>345</v>
      </c>
      <c r="E907" s="3">
        <f t="shared" si="14"/>
        <v>3243000</v>
      </c>
      <c r="F907" s="11"/>
      <c r="G907" s="12"/>
      <c r="H907" s="2" t="s">
        <v>234</v>
      </c>
    </row>
    <row r="908" spans="1:8" ht="12.75">
      <c r="A908" s="9" t="s">
        <v>214</v>
      </c>
      <c r="B908" t="s">
        <v>263</v>
      </c>
      <c r="C908" s="11">
        <v>120000</v>
      </c>
      <c r="D908" s="11">
        <v>2270</v>
      </c>
      <c r="E908" s="3">
        <f t="shared" si="14"/>
        <v>272400000</v>
      </c>
      <c r="F908" s="11"/>
      <c r="G908" s="11"/>
      <c r="H908" s="3"/>
    </row>
    <row r="909" spans="1:8" ht="12.75">
      <c r="A909" s="9" t="s">
        <v>346</v>
      </c>
      <c r="C909" s="2" t="s">
        <v>787</v>
      </c>
      <c r="D909" s="2" t="s">
        <v>718</v>
      </c>
      <c r="E909" s="19" t="s">
        <v>788</v>
      </c>
      <c r="F909" s="2" t="s">
        <v>719</v>
      </c>
      <c r="G909" s="2" t="s">
        <v>789</v>
      </c>
      <c r="H909" s="2" t="s">
        <v>741</v>
      </c>
    </row>
    <row r="910" spans="1:8" ht="12.75">
      <c r="A910" s="9" t="s">
        <v>346</v>
      </c>
      <c r="B910" s="6" t="s">
        <v>264</v>
      </c>
      <c r="C910" s="11">
        <v>160000</v>
      </c>
      <c r="D910" s="11">
        <v>313</v>
      </c>
      <c r="E910" s="3">
        <f t="shared" si="14"/>
        <v>50080000</v>
      </c>
      <c r="F910" s="11"/>
      <c r="G910" s="11"/>
      <c r="H910" s="3"/>
    </row>
    <row r="911" spans="1:8" ht="12.75">
      <c r="A911" s="9" t="s">
        <v>346</v>
      </c>
      <c r="B911" s="6" t="s">
        <v>350</v>
      </c>
      <c r="C911" s="11">
        <v>40000</v>
      </c>
      <c r="D911" s="11">
        <v>210</v>
      </c>
      <c r="E911" s="3">
        <f t="shared" si="14"/>
        <v>8400000</v>
      </c>
      <c r="F911" s="11"/>
      <c r="G911" s="11"/>
      <c r="H911" s="3"/>
    </row>
    <row r="912" spans="1:8" ht="12.75">
      <c r="A912" s="9" t="s">
        <v>346</v>
      </c>
      <c r="B912" s="8" t="s">
        <v>265</v>
      </c>
      <c r="C912" s="11">
        <v>597776</v>
      </c>
      <c r="D912" s="11">
        <v>4745</v>
      </c>
      <c r="E912" s="3">
        <f t="shared" si="14"/>
        <v>2836447120</v>
      </c>
      <c r="F912" s="11"/>
      <c r="G912" s="11"/>
      <c r="H912" s="3"/>
    </row>
    <row r="913" spans="1:8" ht="12.75">
      <c r="A913" s="9" t="s">
        <v>346</v>
      </c>
      <c r="B913" s="8" t="s">
        <v>351</v>
      </c>
      <c r="C913" s="11">
        <v>42224</v>
      </c>
      <c r="D913">
        <v>4250</v>
      </c>
      <c r="E913" s="3">
        <f t="shared" si="14"/>
        <v>179452000</v>
      </c>
      <c r="F913" s="11"/>
      <c r="G913" s="11"/>
      <c r="H913" s="3"/>
    </row>
    <row r="914" spans="1:8" ht="12.75">
      <c r="A914" s="6" t="s">
        <v>273</v>
      </c>
      <c r="C914" s="2" t="s">
        <v>787</v>
      </c>
      <c r="D914" s="2" t="s">
        <v>718</v>
      </c>
      <c r="E914" s="19" t="s">
        <v>788</v>
      </c>
      <c r="F914" s="2" t="s">
        <v>719</v>
      </c>
      <c r="G914" s="2" t="s">
        <v>789</v>
      </c>
      <c r="H914" s="2" t="s">
        <v>741</v>
      </c>
    </row>
    <row r="915" spans="1:8" ht="12.75">
      <c r="A915" s="6" t="s">
        <v>273</v>
      </c>
      <c r="B915" s="6" t="s">
        <v>352</v>
      </c>
      <c r="C915" s="11">
        <v>816778</v>
      </c>
      <c r="D915" s="19">
        <v>590</v>
      </c>
      <c r="E915" s="3">
        <f t="shared" si="14"/>
        <v>481899020</v>
      </c>
      <c r="F915" s="2"/>
      <c r="G915" s="2"/>
      <c r="H915" s="2"/>
    </row>
    <row r="916" spans="1:8" ht="12.75">
      <c r="A916" s="6" t="s">
        <v>273</v>
      </c>
      <c r="B916" s="6" t="s">
        <v>353</v>
      </c>
      <c r="C916" s="11">
        <v>60000</v>
      </c>
      <c r="D916" s="19">
        <v>375</v>
      </c>
      <c r="E916" s="3">
        <f t="shared" si="14"/>
        <v>22500000</v>
      </c>
      <c r="F916" s="2"/>
      <c r="G916" s="2"/>
      <c r="H916" s="2"/>
    </row>
    <row r="917" spans="1:8" ht="12.75">
      <c r="A917" s="6" t="s">
        <v>273</v>
      </c>
      <c r="B917" t="s">
        <v>274</v>
      </c>
      <c r="C917" s="11">
        <v>335050</v>
      </c>
      <c r="D917" s="11">
        <v>1469</v>
      </c>
      <c r="E917" s="3">
        <f t="shared" si="14"/>
        <v>492188450</v>
      </c>
      <c r="F917" s="11"/>
      <c r="G917" s="11"/>
      <c r="H917" s="3"/>
    </row>
    <row r="918" spans="1:8" ht="12.75">
      <c r="A918" s="6" t="s">
        <v>273</v>
      </c>
      <c r="B918" s="9" t="s">
        <v>275</v>
      </c>
      <c r="C918" s="11">
        <v>70000</v>
      </c>
      <c r="D918" s="11">
        <v>430</v>
      </c>
      <c r="E918" s="3">
        <f t="shared" si="14"/>
        <v>30100000</v>
      </c>
      <c r="F918" s="11"/>
      <c r="G918" s="11"/>
      <c r="H918" s="3"/>
    </row>
    <row r="919" spans="1:8" ht="12.75">
      <c r="A919" s="6" t="s">
        <v>273</v>
      </c>
      <c r="B919" s="9" t="s">
        <v>276</v>
      </c>
      <c r="C919" s="11">
        <v>57000</v>
      </c>
      <c r="D919" s="11">
        <v>1150</v>
      </c>
      <c r="E919" s="3">
        <f t="shared" si="14"/>
        <v>65550000</v>
      </c>
      <c r="F919" s="11"/>
      <c r="G919" s="11"/>
      <c r="H919" s="3"/>
    </row>
    <row r="920" spans="1:8" ht="12.75">
      <c r="A920" s="6" t="s">
        <v>273</v>
      </c>
      <c r="B920" s="9" t="s">
        <v>277</v>
      </c>
      <c r="C920" s="11">
        <v>144000</v>
      </c>
      <c r="D920" s="11">
        <v>10900</v>
      </c>
      <c r="E920" s="3">
        <f t="shared" si="14"/>
        <v>1569600000</v>
      </c>
      <c r="F920" s="11"/>
      <c r="G920" s="11"/>
      <c r="H920" s="3"/>
    </row>
    <row r="921" spans="1:8" ht="12.75">
      <c r="A921" s="6" t="s">
        <v>273</v>
      </c>
      <c r="B921" s="9" t="s">
        <v>278</v>
      </c>
      <c r="C921" s="11">
        <v>73000</v>
      </c>
      <c r="D921" s="11">
        <v>1180</v>
      </c>
      <c r="E921" s="3">
        <f t="shared" si="14"/>
        <v>86140000</v>
      </c>
      <c r="F921" s="11"/>
      <c r="G921" s="11"/>
      <c r="H921" s="3"/>
    </row>
    <row r="922" spans="1:8" ht="12.75">
      <c r="A922" s="6" t="s">
        <v>273</v>
      </c>
      <c r="B922" s="6" t="s">
        <v>279</v>
      </c>
      <c r="C922" s="11">
        <v>1000000</v>
      </c>
      <c r="D922" s="11">
        <v>2750</v>
      </c>
      <c r="E922" s="3">
        <f t="shared" si="14"/>
        <v>2750000000</v>
      </c>
      <c r="F922" s="11" t="s">
        <v>722</v>
      </c>
      <c r="G922" s="11"/>
      <c r="H922" s="3"/>
    </row>
    <row r="923" spans="1:8" ht="12.75">
      <c r="A923" s="6" t="s">
        <v>273</v>
      </c>
      <c r="B923" s="6" t="s">
        <v>280</v>
      </c>
      <c r="C923" s="11">
        <v>16000</v>
      </c>
      <c r="D923" s="11">
        <v>31000</v>
      </c>
      <c r="E923" s="3">
        <f t="shared" si="14"/>
        <v>496000000</v>
      </c>
      <c r="F923" s="11"/>
      <c r="G923" s="11"/>
      <c r="H923" s="7" t="s">
        <v>233</v>
      </c>
    </row>
    <row r="924" spans="1:8" ht="12.75">
      <c r="A924" s="6" t="s">
        <v>273</v>
      </c>
      <c r="B924" t="s">
        <v>281</v>
      </c>
      <c r="C924" s="11">
        <v>307500</v>
      </c>
      <c r="D924" s="11">
        <v>3745</v>
      </c>
      <c r="E924" s="3">
        <f t="shared" si="14"/>
        <v>1151587500</v>
      </c>
      <c r="F924" s="11"/>
      <c r="G924" s="11"/>
      <c r="H924" s="3"/>
    </row>
    <row r="925" spans="1:8" ht="12.75">
      <c r="A925" s="6" t="s">
        <v>273</v>
      </c>
      <c r="B925" t="s">
        <v>282</v>
      </c>
      <c r="C925" s="11">
        <v>246115</v>
      </c>
      <c r="D925" s="11">
        <v>545</v>
      </c>
      <c r="E925" s="3">
        <f t="shared" si="14"/>
        <v>134132675</v>
      </c>
      <c r="F925" s="11"/>
      <c r="G925" s="11"/>
      <c r="H925" s="3"/>
    </row>
    <row r="926" spans="1:8" ht="12.75">
      <c r="A926" s="6" t="s">
        <v>273</v>
      </c>
      <c r="B926" s="6" t="s">
        <v>283</v>
      </c>
      <c r="C926" s="11">
        <v>180000</v>
      </c>
      <c r="D926" s="11">
        <v>315</v>
      </c>
      <c r="E926" s="3">
        <f t="shared" si="14"/>
        <v>56700000</v>
      </c>
      <c r="F926" s="11"/>
      <c r="G926" s="11"/>
      <c r="H926" s="3"/>
    </row>
    <row r="927" spans="1:8" ht="12.75">
      <c r="A927" s="6" t="s">
        <v>273</v>
      </c>
      <c r="B927" s="6" t="s">
        <v>354</v>
      </c>
      <c r="C927" s="11">
        <v>219500</v>
      </c>
      <c r="D927" s="11">
        <v>3950</v>
      </c>
      <c r="E927" s="3">
        <f t="shared" si="14"/>
        <v>867025000</v>
      </c>
      <c r="F927" s="11"/>
      <c r="G927" s="11"/>
      <c r="H927" s="3"/>
    </row>
    <row r="928" spans="1:8" ht="12.75">
      <c r="A928" s="6" t="s">
        <v>273</v>
      </c>
      <c r="B928" s="6" t="s">
        <v>355</v>
      </c>
      <c r="C928" s="11">
        <v>27572</v>
      </c>
      <c r="D928" s="11">
        <v>1900</v>
      </c>
      <c r="E928" s="3">
        <f t="shared" si="14"/>
        <v>52386800</v>
      </c>
      <c r="F928" s="11"/>
      <c r="G928" s="11"/>
      <c r="H928" s="3"/>
    </row>
    <row r="929" spans="1:8" ht="12.75">
      <c r="A929" s="6" t="s">
        <v>273</v>
      </c>
      <c r="B929" s="6" t="s">
        <v>284</v>
      </c>
      <c r="C929" s="11">
        <v>53125</v>
      </c>
      <c r="D929" s="11">
        <v>1415</v>
      </c>
      <c r="E929" s="3">
        <f t="shared" si="14"/>
        <v>75171875</v>
      </c>
      <c r="F929" s="11"/>
      <c r="G929" s="11"/>
      <c r="H929" s="3"/>
    </row>
    <row r="930" spans="1:8" ht="12.75">
      <c r="A930" s="6" t="s">
        <v>273</v>
      </c>
      <c r="B930" s="6" t="s">
        <v>285</v>
      </c>
      <c r="C930" s="11">
        <v>312600</v>
      </c>
      <c r="D930" s="11">
        <v>718</v>
      </c>
      <c r="E930" s="3">
        <f t="shared" si="14"/>
        <v>224446800</v>
      </c>
      <c r="F930" s="11"/>
      <c r="G930" s="11"/>
      <c r="H930" s="3"/>
    </row>
    <row r="931" spans="1:8" ht="12.75">
      <c r="A931" s="6" t="s">
        <v>273</v>
      </c>
      <c r="B931" s="6" t="s">
        <v>286</v>
      </c>
      <c r="C931" s="11">
        <v>720000</v>
      </c>
      <c r="D931" s="11">
        <v>1130</v>
      </c>
      <c r="E931" s="3">
        <f t="shared" si="14"/>
        <v>813600000</v>
      </c>
      <c r="F931" s="11"/>
      <c r="G931" s="11"/>
      <c r="H931" s="3"/>
    </row>
    <row r="932" spans="1:8" ht="12.75">
      <c r="A932" s="6" t="s">
        <v>273</v>
      </c>
      <c r="B932" s="6" t="s">
        <v>287</v>
      </c>
      <c r="C932" s="11">
        <v>210522</v>
      </c>
      <c r="D932" s="11">
        <v>48</v>
      </c>
      <c r="E932" s="3">
        <f t="shared" si="14"/>
        <v>10105056</v>
      </c>
      <c r="F932" s="11"/>
      <c r="G932" s="11"/>
      <c r="H932" s="7" t="s">
        <v>234</v>
      </c>
    </row>
    <row r="933" spans="1:8" ht="12.75">
      <c r="A933" s="6" t="s">
        <v>273</v>
      </c>
      <c r="B933" s="6" t="s">
        <v>405</v>
      </c>
      <c r="C933" s="11">
        <v>18000</v>
      </c>
      <c r="D933" s="11">
        <v>11550</v>
      </c>
      <c r="E933" s="3">
        <f t="shared" si="14"/>
        <v>207900000</v>
      </c>
      <c r="F933" s="11"/>
      <c r="G933" s="11"/>
      <c r="H933" s="7"/>
    </row>
    <row r="934" spans="1:8" ht="12.75">
      <c r="A934" s="6" t="s">
        <v>273</v>
      </c>
      <c r="B934" s="6" t="s">
        <v>406</v>
      </c>
      <c r="C934" s="11">
        <v>621500</v>
      </c>
      <c r="D934" s="11">
        <v>1199</v>
      </c>
      <c r="E934" s="3">
        <f t="shared" si="14"/>
        <v>745178500</v>
      </c>
      <c r="F934" s="11"/>
      <c r="G934" s="11"/>
      <c r="H934" s="3"/>
    </row>
    <row r="935" spans="1:8" ht="12.75">
      <c r="A935" s="6" t="s">
        <v>273</v>
      </c>
      <c r="B935" s="16" t="s">
        <v>407</v>
      </c>
      <c r="C935" s="11">
        <v>93800</v>
      </c>
      <c r="D935" s="11">
        <v>2020</v>
      </c>
      <c r="E935" s="3">
        <f t="shared" si="14"/>
        <v>189476000</v>
      </c>
      <c r="F935" s="11"/>
      <c r="G935" s="11"/>
      <c r="H935" s="3"/>
    </row>
    <row r="936" spans="1:8" ht="12.75">
      <c r="A936" s="6" t="s">
        <v>273</v>
      </c>
      <c r="B936" s="6" t="s">
        <v>408</v>
      </c>
      <c r="C936" s="11">
        <v>398444</v>
      </c>
      <c r="D936" s="11">
        <v>3375</v>
      </c>
      <c r="E936" s="3">
        <f t="shared" si="14"/>
        <v>1344748500</v>
      </c>
      <c r="F936" s="11"/>
      <c r="G936" s="11"/>
      <c r="H936" s="3"/>
    </row>
    <row r="937" spans="1:8" ht="12.75">
      <c r="A937" s="6" t="s">
        <v>273</v>
      </c>
      <c r="B937" s="6" t="s">
        <v>409</v>
      </c>
      <c r="C937" s="11">
        <v>232000</v>
      </c>
      <c r="D937" s="11">
        <v>771</v>
      </c>
      <c r="E937" s="3">
        <f t="shared" si="14"/>
        <v>178872000</v>
      </c>
      <c r="F937" s="11"/>
      <c r="G937" s="11"/>
      <c r="H937" s="3"/>
    </row>
    <row r="938" spans="1:8" ht="12.75">
      <c r="A938" s="6" t="s">
        <v>273</v>
      </c>
      <c r="B938" s="6" t="s">
        <v>410</v>
      </c>
      <c r="C938" s="11">
        <v>66000</v>
      </c>
      <c r="D938" s="11">
        <v>500</v>
      </c>
      <c r="E938" s="3">
        <f t="shared" si="14"/>
        <v>33000000</v>
      </c>
      <c r="F938" s="11"/>
      <c r="G938" s="11"/>
      <c r="H938" s="3"/>
    </row>
    <row r="939" spans="1:8" ht="12.75">
      <c r="A939" s="6" t="s">
        <v>273</v>
      </c>
      <c r="B939" s="6" t="s">
        <v>356</v>
      </c>
      <c r="C939" s="11">
        <v>150000</v>
      </c>
      <c r="D939" s="11">
        <v>2800</v>
      </c>
      <c r="E939" s="3">
        <f t="shared" si="14"/>
        <v>420000000</v>
      </c>
      <c r="F939" s="11"/>
      <c r="G939" s="11"/>
      <c r="H939" s="3"/>
    </row>
    <row r="940" spans="1:8" ht="12.75">
      <c r="A940" s="6" t="s">
        <v>273</v>
      </c>
      <c r="B940" s="17" t="s">
        <v>411</v>
      </c>
      <c r="C940" s="11">
        <v>315000</v>
      </c>
      <c r="D940" s="3">
        <v>2520</v>
      </c>
      <c r="E940" s="3">
        <f t="shared" si="14"/>
        <v>793800000</v>
      </c>
      <c r="F940" s="11"/>
      <c r="G940" s="11"/>
      <c r="H940" s="3"/>
    </row>
    <row r="941" spans="1:8" ht="12.75">
      <c r="A941" s="6" t="s">
        <v>273</v>
      </c>
      <c r="B941" t="s">
        <v>357</v>
      </c>
      <c r="C941" s="11">
        <v>1280000</v>
      </c>
      <c r="D941" s="11">
        <v>480</v>
      </c>
      <c r="E941" s="3">
        <f t="shared" si="14"/>
        <v>614400000</v>
      </c>
      <c r="F941" s="11"/>
      <c r="G941" s="11"/>
      <c r="H941" s="3"/>
    </row>
    <row r="942" spans="1:8" ht="12.75">
      <c r="A942" s="6" t="s">
        <v>273</v>
      </c>
      <c r="B942" s="6" t="s">
        <v>412</v>
      </c>
      <c r="C942" s="11">
        <v>175407</v>
      </c>
      <c r="D942" s="11">
        <v>1201</v>
      </c>
      <c r="E942" s="3">
        <f t="shared" si="14"/>
        <v>210663807</v>
      </c>
      <c r="F942" s="11"/>
      <c r="G942" s="11"/>
      <c r="H942" s="3"/>
    </row>
    <row r="943" spans="1:8" ht="12.75">
      <c r="A943" s="6" t="s">
        <v>273</v>
      </c>
      <c r="B943" s="6" t="s">
        <v>413</v>
      </c>
      <c r="C943" s="11">
        <v>29793</v>
      </c>
      <c r="D943" s="11">
        <v>965</v>
      </c>
      <c r="E943" s="3">
        <f t="shared" si="14"/>
        <v>28750245</v>
      </c>
      <c r="F943" s="11"/>
      <c r="G943" s="11"/>
      <c r="H943" s="7" t="s">
        <v>234</v>
      </c>
    </row>
    <row r="944" spans="1:5" ht="12.75">
      <c r="A944" s="6" t="s">
        <v>273</v>
      </c>
      <c r="B944" t="s">
        <v>414</v>
      </c>
      <c r="C944" s="11">
        <v>24438</v>
      </c>
      <c r="D944" s="11">
        <v>2200</v>
      </c>
      <c r="E944" s="3">
        <f t="shared" si="14"/>
        <v>53763600</v>
      </c>
    </row>
    <row r="945" spans="1:8" ht="12.75">
      <c r="A945" s="12" t="s">
        <v>358</v>
      </c>
      <c r="C945" s="2" t="s">
        <v>787</v>
      </c>
      <c r="D945" s="2" t="s">
        <v>718</v>
      </c>
      <c r="E945" s="19" t="s">
        <v>788</v>
      </c>
      <c r="F945" s="2" t="s">
        <v>719</v>
      </c>
      <c r="G945" s="2" t="s">
        <v>789</v>
      </c>
      <c r="H945" s="2" t="s">
        <v>741</v>
      </c>
    </row>
    <row r="946" spans="1:5" ht="12.75">
      <c r="A946" s="12" t="s">
        <v>358</v>
      </c>
      <c r="B946" t="s">
        <v>359</v>
      </c>
      <c r="C946" s="11">
        <v>600000</v>
      </c>
      <c r="D946" s="11">
        <v>1110</v>
      </c>
      <c r="E946" s="3">
        <f t="shared" si="14"/>
        <v>666000000</v>
      </c>
    </row>
    <row r="947" spans="1:5" ht="12.75">
      <c r="A947" s="12" t="s">
        <v>358</v>
      </c>
      <c r="B947" t="s">
        <v>360</v>
      </c>
      <c r="C947" s="11">
        <v>57600</v>
      </c>
      <c r="D947" s="11">
        <v>6850</v>
      </c>
      <c r="E947" s="3">
        <f t="shared" si="14"/>
        <v>394560000</v>
      </c>
    </row>
    <row r="948" spans="1:5" ht="12.75">
      <c r="A948" s="12" t="s">
        <v>358</v>
      </c>
      <c r="B948" t="s">
        <v>361</v>
      </c>
      <c r="C948" s="11">
        <v>14400</v>
      </c>
      <c r="D948" s="11">
        <v>5500</v>
      </c>
      <c r="E948" s="3">
        <f t="shared" si="14"/>
        <v>79200000</v>
      </c>
    </row>
    <row r="949" spans="1:5" ht="12.75">
      <c r="A949" s="12" t="s">
        <v>358</v>
      </c>
      <c r="B949" t="s">
        <v>362</v>
      </c>
      <c r="C949" s="11">
        <v>504000</v>
      </c>
      <c r="D949" s="11">
        <v>800</v>
      </c>
      <c r="E949" s="3">
        <f t="shared" si="14"/>
        <v>403200000</v>
      </c>
    </row>
    <row r="950" spans="1:5" ht="12.75">
      <c r="A950" s="12" t="s">
        <v>358</v>
      </c>
      <c r="B950" t="s">
        <v>363</v>
      </c>
      <c r="C950" s="11">
        <v>100000</v>
      </c>
      <c r="D950" s="11">
        <v>1580</v>
      </c>
      <c r="E950" s="3">
        <f t="shared" si="14"/>
        <v>158000000</v>
      </c>
    </row>
    <row r="951" spans="1:5" ht="12.75">
      <c r="A951" s="12" t="s">
        <v>358</v>
      </c>
      <c r="B951" t="s">
        <v>364</v>
      </c>
      <c r="C951" s="11">
        <v>580000</v>
      </c>
      <c r="D951" s="11">
        <v>580</v>
      </c>
      <c r="E951" s="3">
        <f t="shared" si="14"/>
        <v>336400000</v>
      </c>
    </row>
    <row r="952" spans="1:5" ht="12.75">
      <c r="A952" s="12" t="s">
        <v>358</v>
      </c>
      <c r="B952" t="s">
        <v>365</v>
      </c>
      <c r="C952" s="11">
        <v>20000</v>
      </c>
      <c r="D952" s="11">
        <v>310</v>
      </c>
      <c r="E952" s="3">
        <f t="shared" si="14"/>
        <v>6200000</v>
      </c>
    </row>
    <row r="953" spans="1:5" ht="12.75">
      <c r="A953" s="12" t="s">
        <v>358</v>
      </c>
      <c r="B953" t="s">
        <v>366</v>
      </c>
      <c r="C953" s="11">
        <v>69300</v>
      </c>
      <c r="D953" s="11">
        <v>3545</v>
      </c>
      <c r="E953" s="3">
        <f t="shared" si="14"/>
        <v>245668500</v>
      </c>
    </row>
    <row r="954" spans="1:5" ht="12.75">
      <c r="A954" s="12" t="s">
        <v>358</v>
      </c>
      <c r="B954" t="s">
        <v>366</v>
      </c>
      <c r="C954" s="11">
        <v>6300</v>
      </c>
      <c r="D954" s="11">
        <v>360</v>
      </c>
      <c r="E954" s="3">
        <f t="shared" si="14"/>
        <v>2268000</v>
      </c>
    </row>
    <row r="955" spans="1:5" ht="12.75">
      <c r="A955" s="12" t="s">
        <v>358</v>
      </c>
      <c r="B955" t="s">
        <v>367</v>
      </c>
      <c r="C955" s="11">
        <v>756000</v>
      </c>
      <c r="D955" s="11">
        <v>730</v>
      </c>
      <c r="E955" s="3">
        <f t="shared" si="14"/>
        <v>551880000</v>
      </c>
    </row>
    <row r="956" spans="1:5" ht="12.75">
      <c r="A956" s="12" t="s">
        <v>358</v>
      </c>
      <c r="B956" t="s">
        <v>368</v>
      </c>
      <c r="C956" s="11">
        <v>1085000</v>
      </c>
      <c r="D956" s="11">
        <v>1275</v>
      </c>
      <c r="E956" s="3">
        <f t="shared" si="14"/>
        <v>1383375000</v>
      </c>
    </row>
    <row r="957" spans="1:5" ht="12.75">
      <c r="A957" s="12" t="s">
        <v>358</v>
      </c>
      <c r="B957" t="s">
        <v>369</v>
      </c>
      <c r="C957" s="11">
        <v>195000</v>
      </c>
      <c r="D957" s="11">
        <v>960</v>
      </c>
      <c r="E957" s="3">
        <f t="shared" si="14"/>
        <v>187200000</v>
      </c>
    </row>
    <row r="958" spans="1:5" ht="12.75">
      <c r="A958" s="12" t="s">
        <v>358</v>
      </c>
      <c r="B958" t="s">
        <v>370</v>
      </c>
      <c r="C958" s="11">
        <v>500000</v>
      </c>
      <c r="D958" s="11">
        <v>445</v>
      </c>
      <c r="E958" s="3">
        <f t="shared" si="14"/>
        <v>222500000</v>
      </c>
    </row>
    <row r="959" spans="1:5" ht="12.75">
      <c r="A959" s="12" t="s">
        <v>358</v>
      </c>
      <c r="B959" t="s">
        <v>371</v>
      </c>
      <c r="C959" s="11">
        <v>286268</v>
      </c>
      <c r="D959" s="11">
        <v>620</v>
      </c>
      <c r="E959" s="3">
        <f t="shared" si="14"/>
        <v>177486160</v>
      </c>
    </row>
    <row r="960" spans="1:5" ht="12.75">
      <c r="A960" s="12" t="s">
        <v>358</v>
      </c>
      <c r="B960" t="s">
        <v>371</v>
      </c>
      <c r="C960" s="11">
        <v>33729</v>
      </c>
      <c r="D960" s="11">
        <v>618</v>
      </c>
      <c r="E960" s="3">
        <f t="shared" si="14"/>
        <v>20844522</v>
      </c>
    </row>
    <row r="961" spans="1:5" ht="12.75">
      <c r="A961" s="12" t="s">
        <v>358</v>
      </c>
      <c r="B961" t="s">
        <v>372</v>
      </c>
      <c r="C961" s="11">
        <v>180000</v>
      </c>
      <c r="D961" s="11">
        <v>560</v>
      </c>
      <c r="E961" s="3">
        <f t="shared" si="14"/>
        <v>100800000</v>
      </c>
    </row>
    <row r="962" spans="1:5" ht="12.75">
      <c r="A962" s="12" t="s">
        <v>358</v>
      </c>
      <c r="B962" t="s">
        <v>651</v>
      </c>
      <c r="C962" s="11">
        <v>30000</v>
      </c>
      <c r="D962" s="11">
        <v>2800</v>
      </c>
      <c r="E962" s="3">
        <f t="shared" si="14"/>
        <v>84000000</v>
      </c>
    </row>
    <row r="963" spans="1:5" ht="12.75">
      <c r="A963" s="12" t="s">
        <v>358</v>
      </c>
      <c r="B963" t="s">
        <v>373</v>
      </c>
      <c r="C963" s="11">
        <v>615000</v>
      </c>
      <c r="D963" s="11">
        <v>1850</v>
      </c>
      <c r="E963" s="3">
        <f t="shared" si="14"/>
        <v>1137750000</v>
      </c>
    </row>
    <row r="964" spans="1:5" ht="12.75">
      <c r="A964" s="12" t="s">
        <v>358</v>
      </c>
      <c r="B964" t="s">
        <v>374</v>
      </c>
      <c r="C964" s="11">
        <v>350000</v>
      </c>
      <c r="D964" s="11">
        <v>135</v>
      </c>
      <c r="E964" s="3">
        <f t="shared" si="14"/>
        <v>47250000</v>
      </c>
    </row>
    <row r="965" spans="1:5" ht="12.75">
      <c r="A965" s="12" t="s">
        <v>358</v>
      </c>
      <c r="B965" t="s">
        <v>374</v>
      </c>
      <c r="C965" s="11">
        <v>50000</v>
      </c>
      <c r="D965" s="11">
        <v>120</v>
      </c>
      <c r="E965" s="3">
        <f aca="true" t="shared" si="15" ref="E965:E1028">PRODUCT(C965,D965)</f>
        <v>6000000</v>
      </c>
    </row>
    <row r="966" spans="1:5" ht="12.75">
      <c r="A966" s="12" t="s">
        <v>358</v>
      </c>
      <c r="B966" t="s">
        <v>657</v>
      </c>
      <c r="C966" s="11">
        <v>66000</v>
      </c>
      <c r="D966" s="11">
        <v>800</v>
      </c>
      <c r="E966" s="3">
        <f t="shared" si="15"/>
        <v>52800000</v>
      </c>
    </row>
    <row r="967" spans="1:5" ht="12.75">
      <c r="A967" s="12" t="s">
        <v>358</v>
      </c>
      <c r="B967" t="s">
        <v>375</v>
      </c>
      <c r="C967" s="11">
        <v>210520</v>
      </c>
      <c r="D967" s="11">
        <v>765</v>
      </c>
      <c r="E967" s="3">
        <f t="shared" si="15"/>
        <v>161047800</v>
      </c>
    </row>
    <row r="968" spans="1:5" ht="12.75">
      <c r="A968" s="12" t="s">
        <v>358</v>
      </c>
      <c r="B968" t="s">
        <v>375</v>
      </c>
      <c r="C968" s="11">
        <v>1640772</v>
      </c>
      <c r="D968" s="11">
        <v>190</v>
      </c>
      <c r="E968" s="3">
        <f t="shared" si="15"/>
        <v>311746680</v>
      </c>
    </row>
    <row r="969" spans="1:8" ht="12.75">
      <c r="A969" s="12" t="s">
        <v>358</v>
      </c>
      <c r="B969" t="s">
        <v>376</v>
      </c>
      <c r="C969" s="11">
        <v>26315</v>
      </c>
      <c r="D969" s="11">
        <v>6710</v>
      </c>
      <c r="E969" s="3">
        <f t="shared" si="15"/>
        <v>176573650</v>
      </c>
      <c r="H969" t="s">
        <v>742</v>
      </c>
    </row>
    <row r="970" spans="1:5" ht="12.75">
      <c r="A970" s="12" t="s">
        <v>358</v>
      </c>
      <c r="B970" t="s">
        <v>377</v>
      </c>
      <c r="C970" s="11">
        <v>140000</v>
      </c>
      <c r="D970" s="11">
        <v>1220</v>
      </c>
      <c r="E970" s="3">
        <f t="shared" si="15"/>
        <v>170800000</v>
      </c>
    </row>
    <row r="971" spans="1:5" ht="12.75">
      <c r="A971" s="12" t="s">
        <v>358</v>
      </c>
      <c r="B971" t="s">
        <v>377</v>
      </c>
      <c r="C971" s="11">
        <v>20000</v>
      </c>
      <c r="D971" s="11">
        <v>1195</v>
      </c>
      <c r="E971" s="3">
        <f t="shared" si="15"/>
        <v>23900000</v>
      </c>
    </row>
    <row r="972" spans="1:8" ht="12.75">
      <c r="A972" s="6" t="s">
        <v>616</v>
      </c>
      <c r="C972" s="2" t="s">
        <v>787</v>
      </c>
      <c r="D972" s="2" t="s">
        <v>718</v>
      </c>
      <c r="E972" s="19" t="s">
        <v>788</v>
      </c>
      <c r="F972" s="2" t="s">
        <v>719</v>
      </c>
      <c r="G972" s="2" t="s">
        <v>789</v>
      </c>
      <c r="H972" s="2" t="s">
        <v>741</v>
      </c>
    </row>
    <row r="973" spans="1:8" ht="12.75">
      <c r="A973" s="6" t="s">
        <v>616</v>
      </c>
      <c r="B973" s="6" t="s">
        <v>617</v>
      </c>
      <c r="C973" s="11">
        <v>43800</v>
      </c>
      <c r="D973" s="11">
        <v>1055</v>
      </c>
      <c r="E973" s="3">
        <f t="shared" si="15"/>
        <v>46209000</v>
      </c>
      <c r="F973" s="11"/>
      <c r="G973" s="11"/>
      <c r="H973" s="3"/>
    </row>
    <row r="974" spans="1:8" ht="12.75">
      <c r="A974" s="6" t="s">
        <v>616</v>
      </c>
      <c r="B974" s="6" t="s">
        <v>620</v>
      </c>
      <c r="C974" s="11">
        <v>24000</v>
      </c>
      <c r="D974" s="11">
        <v>1700</v>
      </c>
      <c r="E974" s="3">
        <f t="shared" si="15"/>
        <v>40800000</v>
      </c>
      <c r="F974" s="11"/>
      <c r="G974" s="11"/>
      <c r="H974" s="3"/>
    </row>
    <row r="975" spans="1:8" ht="12.75">
      <c r="A975" s="6" t="s">
        <v>616</v>
      </c>
      <c r="B975" s="6" t="s">
        <v>621</v>
      </c>
      <c r="C975" s="11">
        <v>40320</v>
      </c>
      <c r="D975" s="11">
        <v>2575</v>
      </c>
      <c r="E975" s="3">
        <f t="shared" si="15"/>
        <v>103824000</v>
      </c>
      <c r="F975" s="11"/>
      <c r="G975" s="11"/>
      <c r="H975" s="3"/>
    </row>
    <row r="976" spans="1:8" ht="12.75">
      <c r="A976" s="6" t="s">
        <v>616</v>
      </c>
      <c r="B976" s="6" t="s">
        <v>378</v>
      </c>
      <c r="C976" s="11">
        <v>526312</v>
      </c>
      <c r="D976" s="11">
        <v>287</v>
      </c>
      <c r="E976" s="3">
        <f t="shared" si="15"/>
        <v>151051544</v>
      </c>
      <c r="F976" s="11"/>
      <c r="G976" s="11"/>
      <c r="H976" s="3"/>
    </row>
    <row r="977" spans="1:8" ht="12.75">
      <c r="A977" s="6" t="s">
        <v>616</v>
      </c>
      <c r="B977" s="6" t="s">
        <v>624</v>
      </c>
      <c r="C977" s="11">
        <v>330000</v>
      </c>
      <c r="D977" s="11">
        <v>1160</v>
      </c>
      <c r="E977" s="3">
        <f t="shared" si="15"/>
        <v>382800000</v>
      </c>
      <c r="F977" s="11"/>
      <c r="G977" s="11"/>
      <c r="H977" s="3"/>
    </row>
    <row r="978" spans="1:8" ht="12.75">
      <c r="A978" s="6" t="s">
        <v>616</v>
      </c>
      <c r="B978" s="6" t="s">
        <v>625</v>
      </c>
      <c r="C978" s="11">
        <v>15000</v>
      </c>
      <c r="D978" s="11">
        <v>7480</v>
      </c>
      <c r="E978" s="3">
        <f t="shared" si="15"/>
        <v>112200000</v>
      </c>
      <c r="F978" s="11"/>
      <c r="G978" s="11"/>
      <c r="H978" s="7" t="s">
        <v>742</v>
      </c>
    </row>
    <row r="979" spans="1:8" ht="12.75">
      <c r="A979" s="6" t="s">
        <v>616</v>
      </c>
      <c r="B979" s="6" t="s">
        <v>379</v>
      </c>
      <c r="C979" s="11">
        <v>220000</v>
      </c>
      <c r="D979" s="11">
        <v>830</v>
      </c>
      <c r="E979" s="3">
        <f t="shared" si="15"/>
        <v>182600000</v>
      </c>
      <c r="F979" s="11"/>
      <c r="G979" s="11"/>
      <c r="H979" s="3"/>
    </row>
    <row r="980" spans="1:8" ht="12.75">
      <c r="A980" s="6" t="s">
        <v>616</v>
      </c>
      <c r="B980" s="6" t="s">
        <v>626</v>
      </c>
      <c r="C980" s="11">
        <v>15000</v>
      </c>
      <c r="D980" s="11">
        <v>3440</v>
      </c>
      <c r="E980" s="3">
        <f t="shared" si="15"/>
        <v>51600000</v>
      </c>
      <c r="F980" s="11"/>
      <c r="G980" s="11"/>
      <c r="H980" s="3"/>
    </row>
    <row r="981" spans="1:8" ht="12.75">
      <c r="A981" s="6" t="s">
        <v>616</v>
      </c>
      <c r="B981" s="6" t="s">
        <v>627</v>
      </c>
      <c r="C981" s="11">
        <v>45000</v>
      </c>
      <c r="D981" s="11">
        <v>6525</v>
      </c>
      <c r="E981" s="3">
        <f t="shared" si="15"/>
        <v>293625000</v>
      </c>
      <c r="F981" s="11"/>
      <c r="G981" s="11"/>
      <c r="H981" s="3"/>
    </row>
    <row r="982" spans="1:8" ht="12.75">
      <c r="A982" s="6" t="s">
        <v>616</v>
      </c>
      <c r="B982" s="6" t="s">
        <v>628</v>
      </c>
      <c r="C982" s="11">
        <v>8100</v>
      </c>
      <c r="D982" s="11">
        <v>1300</v>
      </c>
      <c r="E982" s="3">
        <f t="shared" si="15"/>
        <v>10530000</v>
      </c>
      <c r="F982" s="11"/>
      <c r="G982" s="11"/>
      <c r="H982" s="3"/>
    </row>
    <row r="983" spans="1:8" ht="12.75">
      <c r="A983" s="6" t="s">
        <v>616</v>
      </c>
      <c r="B983" s="6" t="s">
        <v>629</v>
      </c>
      <c r="C983" s="11">
        <v>650</v>
      </c>
      <c r="D983" s="11">
        <v>1200</v>
      </c>
      <c r="E983" s="3">
        <f t="shared" si="15"/>
        <v>780000</v>
      </c>
      <c r="F983" s="11"/>
      <c r="G983" s="11"/>
      <c r="H983" s="7" t="s">
        <v>234</v>
      </c>
    </row>
    <row r="984" spans="1:8" ht="12.75">
      <c r="A984" s="6" t="s">
        <v>616</v>
      </c>
      <c r="B984" s="6" t="s">
        <v>630</v>
      </c>
      <c r="C984" s="11">
        <v>75000</v>
      </c>
      <c r="D984" s="11">
        <v>2300</v>
      </c>
      <c r="E984" s="3">
        <f t="shared" si="15"/>
        <v>172500000</v>
      </c>
      <c r="F984" s="11"/>
      <c r="G984" s="11"/>
      <c r="H984" s="3"/>
    </row>
    <row r="985" spans="1:8" ht="12.75">
      <c r="A985" s="6" t="s">
        <v>616</v>
      </c>
      <c r="B985" s="6" t="s">
        <v>634</v>
      </c>
      <c r="C985" s="11">
        <v>1379352</v>
      </c>
      <c r="D985" s="11">
        <v>2923</v>
      </c>
      <c r="E985" s="3">
        <f t="shared" si="15"/>
        <v>4031845896</v>
      </c>
      <c r="F985" s="11" t="s">
        <v>722</v>
      </c>
      <c r="G985" s="11"/>
      <c r="H985" s="3"/>
    </row>
    <row r="986" spans="1:8" ht="12.75">
      <c r="A986" s="6" t="s">
        <v>616</v>
      </c>
      <c r="B986" s="6" t="s">
        <v>380</v>
      </c>
      <c r="C986" s="11">
        <v>76000</v>
      </c>
      <c r="D986" s="11">
        <v>2080</v>
      </c>
      <c r="E986" s="3">
        <f t="shared" si="15"/>
        <v>158080000</v>
      </c>
      <c r="F986" s="11"/>
      <c r="G986" s="11"/>
      <c r="H986" s="3"/>
    </row>
    <row r="987" spans="1:8" ht="12.75">
      <c r="A987" s="6" t="s">
        <v>616</v>
      </c>
      <c r="B987" s="6" t="s">
        <v>635</v>
      </c>
      <c r="C987" s="11">
        <v>70000</v>
      </c>
      <c r="D987" s="11">
        <v>232</v>
      </c>
      <c r="E987" s="3">
        <f t="shared" si="15"/>
        <v>16240000</v>
      </c>
      <c r="F987" s="11"/>
      <c r="G987" s="11"/>
      <c r="H987" s="3"/>
    </row>
    <row r="988" spans="1:8" ht="12.75">
      <c r="A988" s="6" t="s">
        <v>616</v>
      </c>
      <c r="B988" s="6" t="s">
        <v>636</v>
      </c>
      <c r="C988" s="11">
        <v>10000</v>
      </c>
      <c r="D988" s="11">
        <v>775</v>
      </c>
      <c r="E988" s="3">
        <f t="shared" si="15"/>
        <v>7750000</v>
      </c>
      <c r="F988" s="11"/>
      <c r="G988" s="11"/>
      <c r="H988" s="7" t="s">
        <v>742</v>
      </c>
    </row>
    <row r="989" spans="1:8" ht="12.75">
      <c r="A989" s="6" t="s">
        <v>616</v>
      </c>
      <c r="B989" t="s">
        <v>637</v>
      </c>
      <c r="C989" s="11">
        <v>103200</v>
      </c>
      <c r="D989" s="11">
        <v>2610</v>
      </c>
      <c r="E989" s="3">
        <f t="shared" si="15"/>
        <v>269352000</v>
      </c>
      <c r="F989" s="11"/>
      <c r="G989" s="11"/>
      <c r="H989" s="3"/>
    </row>
    <row r="990" spans="1:8" ht="12.75">
      <c r="A990" s="6" t="s">
        <v>616</v>
      </c>
      <c r="B990" t="s">
        <v>638</v>
      </c>
      <c r="C990" s="11">
        <v>325519</v>
      </c>
      <c r="D990" s="11">
        <v>466</v>
      </c>
      <c r="E990" s="3">
        <f t="shared" si="15"/>
        <v>151691854</v>
      </c>
      <c r="F990" s="11"/>
      <c r="G990" s="11"/>
      <c r="H990" s="3"/>
    </row>
    <row r="991" spans="1:8" ht="12.75">
      <c r="A991" s="6" t="s">
        <v>616</v>
      </c>
      <c r="B991" t="s">
        <v>381</v>
      </c>
      <c r="C991" s="11">
        <v>221481</v>
      </c>
      <c r="D991" s="11">
        <v>420</v>
      </c>
      <c r="E991" s="3">
        <f t="shared" si="15"/>
        <v>93022020</v>
      </c>
      <c r="F991" s="11"/>
      <c r="G991" s="11"/>
      <c r="H991" s="3"/>
    </row>
    <row r="992" spans="1:8" ht="12.75">
      <c r="A992" s="6" t="s">
        <v>616</v>
      </c>
      <c r="B992" t="s">
        <v>382</v>
      </c>
      <c r="C992" s="11">
        <v>180000</v>
      </c>
      <c r="D992" s="11">
        <v>6200</v>
      </c>
      <c r="E992" s="3">
        <f t="shared" si="15"/>
        <v>1116000000</v>
      </c>
      <c r="F992" s="11"/>
      <c r="G992" s="11"/>
      <c r="H992" s="3"/>
    </row>
    <row r="993" spans="1:8" ht="12.75">
      <c r="A993" s="6" t="s">
        <v>616</v>
      </c>
      <c r="B993" t="s">
        <v>641</v>
      </c>
      <c r="C993" s="11">
        <v>100000</v>
      </c>
      <c r="D993" s="11">
        <v>4650</v>
      </c>
      <c r="E993" s="3">
        <f t="shared" si="15"/>
        <v>465000000</v>
      </c>
      <c r="F993" s="11"/>
      <c r="G993" s="11"/>
      <c r="H993" s="3"/>
    </row>
    <row r="994" spans="1:8" ht="12.75">
      <c r="A994" s="6" t="s">
        <v>616</v>
      </c>
      <c r="B994" t="s">
        <v>642</v>
      </c>
      <c r="C994" s="11">
        <v>35525</v>
      </c>
      <c r="D994" s="11">
        <v>3610</v>
      </c>
      <c r="E994" s="3">
        <f t="shared" si="15"/>
        <v>128245250</v>
      </c>
      <c r="F994" s="11"/>
      <c r="G994" s="11"/>
      <c r="H994" s="3"/>
    </row>
    <row r="995" spans="1:8" ht="12.75">
      <c r="A995" s="6" t="s">
        <v>616</v>
      </c>
      <c r="B995" t="s">
        <v>643</v>
      </c>
      <c r="C995" s="11">
        <v>33000</v>
      </c>
      <c r="D995" s="11">
        <v>4040</v>
      </c>
      <c r="E995" s="3">
        <f t="shared" si="15"/>
        <v>133320000</v>
      </c>
      <c r="F995" s="11"/>
      <c r="G995" s="11"/>
      <c r="H995" s="3"/>
    </row>
    <row r="996" spans="1:8" ht="12.75">
      <c r="A996" s="6" t="s">
        <v>616</v>
      </c>
      <c r="B996" s="9" t="s">
        <v>383</v>
      </c>
      <c r="C996" s="11">
        <v>291200</v>
      </c>
      <c r="D996" s="11">
        <v>655</v>
      </c>
      <c r="E996" s="3">
        <f t="shared" si="15"/>
        <v>190736000</v>
      </c>
      <c r="F996" s="11"/>
      <c r="G996" s="11"/>
      <c r="H996" s="3"/>
    </row>
    <row r="997" spans="1:8" ht="12.75">
      <c r="A997" s="6" t="s">
        <v>616</v>
      </c>
      <c r="B997" s="6" t="s">
        <v>644</v>
      </c>
      <c r="C997" s="11">
        <v>36000</v>
      </c>
      <c r="D997" s="11">
        <v>27125</v>
      </c>
      <c r="E997" s="3">
        <f t="shared" si="15"/>
        <v>976500000</v>
      </c>
      <c r="F997" s="11"/>
      <c r="G997" s="11"/>
      <c r="H997" s="3"/>
    </row>
    <row r="998" spans="1:8" ht="12.75">
      <c r="A998" s="6" t="s">
        <v>616</v>
      </c>
      <c r="B998" t="s">
        <v>646</v>
      </c>
      <c r="C998" s="11">
        <v>35789</v>
      </c>
      <c r="D998" s="11">
        <v>999</v>
      </c>
      <c r="E998" s="3">
        <f t="shared" si="15"/>
        <v>35753211</v>
      </c>
      <c r="F998" s="11"/>
      <c r="G998" s="11"/>
      <c r="H998" s="3"/>
    </row>
    <row r="999" spans="1:8" ht="12.75">
      <c r="A999" s="6" t="s">
        <v>616</v>
      </c>
      <c r="B999" t="s">
        <v>646</v>
      </c>
      <c r="C999" s="11">
        <v>35789</v>
      </c>
      <c r="D999" s="11">
        <v>440</v>
      </c>
      <c r="E999" s="3">
        <f t="shared" si="15"/>
        <v>15747160</v>
      </c>
      <c r="F999" s="11"/>
      <c r="G999" s="11"/>
      <c r="H999" s="3"/>
    </row>
    <row r="1000" spans="1:8" ht="12.75">
      <c r="A1000" s="6" t="s">
        <v>616</v>
      </c>
      <c r="B1000" t="s">
        <v>647</v>
      </c>
      <c r="C1000" s="11">
        <v>24314</v>
      </c>
      <c r="D1000" s="11">
        <v>166</v>
      </c>
      <c r="E1000" s="3">
        <f t="shared" si="15"/>
        <v>4036124</v>
      </c>
      <c r="F1000" s="11"/>
      <c r="G1000" s="11"/>
      <c r="H1000" s="3"/>
    </row>
    <row r="1001" spans="1:8" ht="12.75">
      <c r="A1001" s="6" t="s">
        <v>616</v>
      </c>
      <c r="B1001" t="s">
        <v>648</v>
      </c>
      <c r="C1001" s="11">
        <v>155100</v>
      </c>
      <c r="D1001" s="11">
        <v>852</v>
      </c>
      <c r="E1001" s="3">
        <f t="shared" si="15"/>
        <v>132145200</v>
      </c>
      <c r="F1001" s="11"/>
      <c r="G1001" s="11"/>
      <c r="H1001" s="3"/>
    </row>
    <row r="1002" spans="1:8" ht="12.75">
      <c r="A1002" s="6" t="s">
        <v>616</v>
      </c>
      <c r="B1002" t="s">
        <v>649</v>
      </c>
      <c r="C1002" s="11">
        <v>10810</v>
      </c>
      <c r="D1002" s="11">
        <v>8950</v>
      </c>
      <c r="E1002" s="3">
        <f t="shared" si="15"/>
        <v>96749500</v>
      </c>
      <c r="F1002" s="11"/>
      <c r="G1002" s="11"/>
      <c r="H1002" s="3"/>
    </row>
    <row r="1003" spans="1:8" ht="12.75">
      <c r="A1003" s="6" t="s">
        <v>616</v>
      </c>
      <c r="B1003" t="s">
        <v>650</v>
      </c>
      <c r="C1003" s="11">
        <v>2970</v>
      </c>
      <c r="D1003" s="11">
        <v>7000</v>
      </c>
      <c r="E1003" s="3">
        <f t="shared" si="15"/>
        <v>20790000</v>
      </c>
      <c r="F1003" s="11"/>
      <c r="G1003" s="11"/>
      <c r="H1003" s="7" t="s">
        <v>234</v>
      </c>
    </row>
    <row r="1004" spans="1:8" ht="12.75">
      <c r="A1004" s="6" t="s">
        <v>616</v>
      </c>
      <c r="B1004" t="s">
        <v>652</v>
      </c>
      <c r="C1004" s="11">
        <v>441600</v>
      </c>
      <c r="D1004" s="3">
        <v>1450</v>
      </c>
      <c r="E1004" s="3">
        <f t="shared" si="15"/>
        <v>640320000</v>
      </c>
      <c r="F1004" s="11"/>
      <c r="G1004" s="11"/>
      <c r="H1004" s="3"/>
    </row>
    <row r="1005" spans="1:8" ht="12.75">
      <c r="A1005" s="6" t="s">
        <v>616</v>
      </c>
      <c r="B1005" t="s">
        <v>653</v>
      </c>
      <c r="C1005" s="11">
        <v>100980</v>
      </c>
      <c r="D1005" s="3">
        <v>1020</v>
      </c>
      <c r="E1005" s="3">
        <f t="shared" si="15"/>
        <v>102999600</v>
      </c>
      <c r="F1005" s="11"/>
      <c r="G1005" s="11"/>
      <c r="H1005" s="3"/>
    </row>
    <row r="1006" spans="1:8" ht="12.75">
      <c r="A1006" s="6" t="s">
        <v>616</v>
      </c>
      <c r="B1006" t="s">
        <v>384</v>
      </c>
      <c r="C1006" s="11">
        <v>303750</v>
      </c>
      <c r="D1006" s="3">
        <v>870</v>
      </c>
      <c r="E1006" s="3">
        <f t="shared" si="15"/>
        <v>264262500</v>
      </c>
      <c r="F1006" s="11"/>
      <c r="G1006" s="11"/>
      <c r="H1006" s="3"/>
    </row>
    <row r="1007" spans="1:8" ht="12.75">
      <c r="A1007" s="6" t="s">
        <v>616</v>
      </c>
      <c r="B1007" t="s">
        <v>654</v>
      </c>
      <c r="C1007" s="11">
        <v>109872</v>
      </c>
      <c r="D1007" s="3">
        <v>291</v>
      </c>
      <c r="E1007" s="3">
        <f t="shared" si="15"/>
        <v>31972752</v>
      </c>
      <c r="F1007" s="11"/>
      <c r="G1007" s="11"/>
      <c r="H1007" s="3"/>
    </row>
    <row r="1008" spans="1:8" ht="12.75">
      <c r="A1008" s="6" t="s">
        <v>616</v>
      </c>
      <c r="B1008" t="s">
        <v>385</v>
      </c>
      <c r="C1008" s="11">
        <v>90000</v>
      </c>
      <c r="D1008" s="3">
        <v>850</v>
      </c>
      <c r="E1008" s="3">
        <f t="shared" si="15"/>
        <v>76500000</v>
      </c>
      <c r="F1008" s="11"/>
      <c r="G1008" s="11"/>
      <c r="H1008" s="3"/>
    </row>
    <row r="1009" spans="1:5" ht="12.75">
      <c r="A1009" s="6" t="s">
        <v>616</v>
      </c>
      <c r="B1009" t="s">
        <v>386</v>
      </c>
      <c r="C1009" s="11">
        <v>48000</v>
      </c>
      <c r="D1009" s="3">
        <v>13900</v>
      </c>
      <c r="E1009" s="3">
        <f t="shared" si="15"/>
        <v>667200000</v>
      </c>
    </row>
    <row r="1010" spans="1:5" ht="12.75">
      <c r="A1010" s="6" t="s">
        <v>616</v>
      </c>
      <c r="B1010" t="s">
        <v>655</v>
      </c>
      <c r="C1010" s="11">
        <v>180000</v>
      </c>
      <c r="D1010" s="3">
        <v>5350</v>
      </c>
      <c r="E1010" s="3">
        <f t="shared" si="15"/>
        <v>963000000</v>
      </c>
    </row>
    <row r="1011" spans="1:5" ht="12.75">
      <c r="A1011" s="6" t="s">
        <v>616</v>
      </c>
      <c r="B1011" t="s">
        <v>655</v>
      </c>
      <c r="C1011" s="11">
        <v>90000</v>
      </c>
      <c r="D1011" s="3">
        <v>5340</v>
      </c>
      <c r="E1011" s="3">
        <f t="shared" si="15"/>
        <v>480600000</v>
      </c>
    </row>
    <row r="1012" spans="1:8" ht="12.75">
      <c r="A1012" s="6" t="s">
        <v>616</v>
      </c>
      <c r="B1012" t="s">
        <v>656</v>
      </c>
      <c r="C1012" s="11">
        <v>60000</v>
      </c>
      <c r="D1012" s="3">
        <v>18950</v>
      </c>
      <c r="E1012" s="3">
        <f t="shared" si="15"/>
        <v>1137000000</v>
      </c>
      <c r="H1012" t="s">
        <v>233</v>
      </c>
    </row>
    <row r="1013" spans="1:5" ht="12.75">
      <c r="A1013" s="6" t="s">
        <v>616</v>
      </c>
      <c r="B1013" t="s">
        <v>660</v>
      </c>
      <c r="C1013" s="11">
        <v>72200</v>
      </c>
      <c r="D1013" s="3">
        <v>3175</v>
      </c>
      <c r="E1013" s="3">
        <f t="shared" si="15"/>
        <v>229235000</v>
      </c>
    </row>
    <row r="1014" spans="1:5" ht="12.75">
      <c r="A1014" s="6" t="s">
        <v>616</v>
      </c>
      <c r="B1014" t="s">
        <v>387</v>
      </c>
      <c r="C1014" s="11">
        <v>35200</v>
      </c>
      <c r="D1014" s="3">
        <v>3500</v>
      </c>
      <c r="E1014" s="3">
        <f t="shared" si="15"/>
        <v>123200000</v>
      </c>
    </row>
    <row r="1015" spans="1:5" ht="12.75">
      <c r="A1015" s="6" t="s">
        <v>616</v>
      </c>
      <c r="B1015" t="s">
        <v>661</v>
      </c>
      <c r="C1015" s="11">
        <v>36000</v>
      </c>
      <c r="D1015" s="3">
        <v>3050</v>
      </c>
      <c r="E1015" s="3">
        <f t="shared" si="15"/>
        <v>109800000</v>
      </c>
    </row>
    <row r="1016" spans="1:5" ht="12.75">
      <c r="A1016" s="6" t="s">
        <v>616</v>
      </c>
      <c r="B1016" t="s">
        <v>388</v>
      </c>
      <c r="C1016" s="11">
        <v>400000</v>
      </c>
      <c r="D1016" s="3">
        <v>520</v>
      </c>
      <c r="E1016" s="3">
        <f t="shared" si="15"/>
        <v>208000000</v>
      </c>
    </row>
    <row r="1017" spans="1:5" ht="12.75">
      <c r="A1017" s="6" t="s">
        <v>616</v>
      </c>
      <c r="B1017" t="s">
        <v>665</v>
      </c>
      <c r="C1017" s="11">
        <v>450000</v>
      </c>
      <c r="D1017" s="3">
        <v>332</v>
      </c>
      <c r="E1017" s="3">
        <f t="shared" si="15"/>
        <v>149400000</v>
      </c>
    </row>
    <row r="1018" spans="1:5" ht="12.75">
      <c r="A1018" s="6" t="s">
        <v>616</v>
      </c>
      <c r="B1018" t="s">
        <v>666</v>
      </c>
      <c r="C1018" s="11">
        <v>7500</v>
      </c>
      <c r="D1018" s="3">
        <v>245</v>
      </c>
      <c r="E1018" s="3">
        <f t="shared" si="15"/>
        <v>1837500</v>
      </c>
    </row>
    <row r="1019" spans="1:5" ht="12.75">
      <c r="A1019" s="6" t="s">
        <v>616</v>
      </c>
      <c r="B1019" t="s">
        <v>667</v>
      </c>
      <c r="C1019" s="3">
        <v>35237</v>
      </c>
      <c r="D1019" s="3">
        <v>200</v>
      </c>
      <c r="E1019" s="3">
        <f t="shared" si="15"/>
        <v>7047400</v>
      </c>
    </row>
    <row r="1020" spans="1:8" ht="12.75">
      <c r="A1020" s="6" t="s">
        <v>616</v>
      </c>
      <c r="B1020" t="s">
        <v>668</v>
      </c>
      <c r="C1020" s="3">
        <v>3000</v>
      </c>
      <c r="D1020" s="3">
        <v>280</v>
      </c>
      <c r="E1020" s="3">
        <f t="shared" si="15"/>
        <v>840000</v>
      </c>
      <c r="H1020" t="s">
        <v>233</v>
      </c>
    </row>
    <row r="1021" spans="1:6" ht="12.75">
      <c r="A1021" s="6" t="s">
        <v>616</v>
      </c>
      <c r="B1021" t="s">
        <v>389</v>
      </c>
      <c r="C1021">
        <v>441600</v>
      </c>
      <c r="D1021" s="3">
        <v>4025</v>
      </c>
      <c r="E1021" s="3">
        <f t="shared" si="15"/>
        <v>1777440000</v>
      </c>
      <c r="F1021" t="s">
        <v>722</v>
      </c>
    </row>
    <row r="1022" spans="1:5" ht="12.75">
      <c r="A1022" s="6" t="s">
        <v>616</v>
      </c>
      <c r="B1022" t="s">
        <v>390</v>
      </c>
      <c r="C1022" s="3">
        <v>315786</v>
      </c>
      <c r="D1022" s="3">
        <v>580</v>
      </c>
      <c r="E1022" s="3">
        <f t="shared" si="15"/>
        <v>183155880</v>
      </c>
    </row>
    <row r="1023" spans="1:5" ht="12.75">
      <c r="A1023" s="6" t="s">
        <v>616</v>
      </c>
      <c r="B1023" t="s">
        <v>391</v>
      </c>
      <c r="C1023" s="3">
        <v>170000</v>
      </c>
      <c r="D1023" s="3">
        <v>2265</v>
      </c>
      <c r="E1023" s="3">
        <f t="shared" si="15"/>
        <v>385050000</v>
      </c>
    </row>
    <row r="1024" spans="1:5" ht="12.75">
      <c r="A1024" s="6" t="s">
        <v>616</v>
      </c>
      <c r="B1024" t="s">
        <v>392</v>
      </c>
      <c r="C1024" s="3">
        <v>416000</v>
      </c>
      <c r="D1024" s="3">
        <v>2100</v>
      </c>
      <c r="E1024" s="3">
        <f t="shared" si="15"/>
        <v>873600000</v>
      </c>
    </row>
    <row r="1025" spans="1:5" ht="12.75">
      <c r="A1025" s="6" t="s">
        <v>616</v>
      </c>
      <c r="B1025" t="s">
        <v>669</v>
      </c>
      <c r="C1025" s="3">
        <v>36100</v>
      </c>
      <c r="D1025" s="3">
        <v>112</v>
      </c>
      <c r="E1025" s="3">
        <f t="shared" si="15"/>
        <v>4043200</v>
      </c>
    </row>
    <row r="1026" spans="1:5" ht="12.75">
      <c r="A1026" s="6" t="s">
        <v>616</v>
      </c>
      <c r="B1026" t="s">
        <v>670</v>
      </c>
      <c r="C1026" s="3">
        <v>100000</v>
      </c>
      <c r="D1026" s="3">
        <v>250</v>
      </c>
      <c r="E1026" s="3">
        <f t="shared" si="15"/>
        <v>25000000</v>
      </c>
    </row>
    <row r="1027" spans="1:5" ht="12.75">
      <c r="A1027" s="6" t="s">
        <v>616</v>
      </c>
      <c r="B1027" t="s">
        <v>671</v>
      </c>
      <c r="C1027" s="3">
        <v>175000</v>
      </c>
      <c r="D1027" s="3">
        <v>3580</v>
      </c>
      <c r="E1027" s="3">
        <f t="shared" si="15"/>
        <v>626500000</v>
      </c>
    </row>
    <row r="1028" spans="1:5" ht="12.75">
      <c r="A1028" s="6" t="s">
        <v>616</v>
      </c>
      <c r="B1028" t="s">
        <v>393</v>
      </c>
      <c r="C1028" s="3">
        <v>185000</v>
      </c>
      <c r="D1028" s="3">
        <v>1300</v>
      </c>
      <c r="E1028" s="3">
        <f t="shared" si="15"/>
        <v>240500000</v>
      </c>
    </row>
    <row r="1029" spans="1:5" ht="12.75">
      <c r="A1029" s="6" t="s">
        <v>616</v>
      </c>
      <c r="B1029" t="s">
        <v>393</v>
      </c>
      <c r="C1029" s="3">
        <v>74000</v>
      </c>
      <c r="D1029" s="3">
        <v>1100</v>
      </c>
      <c r="E1029" s="3">
        <f aca="true" t="shared" si="16" ref="E1029:E1068">PRODUCT(C1029,D1029)</f>
        <v>81400000</v>
      </c>
    </row>
    <row r="1030" spans="1:5" ht="12.75">
      <c r="A1030" s="6" t="s">
        <v>616</v>
      </c>
      <c r="B1030" t="s">
        <v>394</v>
      </c>
      <c r="C1030" s="3">
        <v>160000</v>
      </c>
      <c r="D1030" s="3">
        <v>2950</v>
      </c>
      <c r="E1030" s="3">
        <f t="shared" si="16"/>
        <v>472000000</v>
      </c>
    </row>
    <row r="1031" spans="1:5" ht="12.75">
      <c r="A1031" s="6" t="s">
        <v>616</v>
      </c>
      <c r="B1031" t="s">
        <v>395</v>
      </c>
      <c r="C1031" s="3">
        <v>105000</v>
      </c>
      <c r="D1031" s="3">
        <v>480</v>
      </c>
      <c r="E1031" s="3">
        <f t="shared" si="16"/>
        <v>50400000</v>
      </c>
    </row>
    <row r="1032" spans="1:5" ht="12.75">
      <c r="A1032" s="6" t="s">
        <v>616</v>
      </c>
      <c r="B1032" t="s">
        <v>673</v>
      </c>
      <c r="C1032" s="3">
        <v>250000</v>
      </c>
      <c r="D1032" s="3">
        <v>3087</v>
      </c>
      <c r="E1032" s="3">
        <f t="shared" si="16"/>
        <v>771750000</v>
      </c>
    </row>
    <row r="1033" spans="1:5" ht="12.75">
      <c r="A1033" s="6" t="s">
        <v>616</v>
      </c>
      <c r="B1033" t="s">
        <v>674</v>
      </c>
      <c r="C1033" s="3">
        <v>13455</v>
      </c>
      <c r="D1033" s="3">
        <v>6700</v>
      </c>
      <c r="E1033" s="3">
        <f t="shared" si="16"/>
        <v>90148500</v>
      </c>
    </row>
    <row r="1034" spans="1:5" ht="12.75">
      <c r="A1034" s="6" t="s">
        <v>616</v>
      </c>
      <c r="B1034" t="s">
        <v>678</v>
      </c>
      <c r="C1034" s="3">
        <v>40000</v>
      </c>
      <c r="D1034" s="3">
        <v>2310</v>
      </c>
      <c r="E1034" s="3">
        <f t="shared" si="16"/>
        <v>92400000</v>
      </c>
    </row>
    <row r="1035" spans="1:5" ht="12.75">
      <c r="A1035" s="6" t="s">
        <v>616</v>
      </c>
      <c r="B1035" t="s">
        <v>680</v>
      </c>
      <c r="C1035" s="3">
        <v>320000</v>
      </c>
      <c r="D1035" s="3">
        <v>675</v>
      </c>
      <c r="E1035" s="3">
        <f t="shared" si="16"/>
        <v>216000000</v>
      </c>
    </row>
    <row r="1036" spans="1:8" ht="12.75">
      <c r="A1036" s="6" t="s">
        <v>616</v>
      </c>
      <c r="B1036" t="s">
        <v>681</v>
      </c>
      <c r="C1036" s="3">
        <v>2000</v>
      </c>
      <c r="D1036" s="3">
        <v>29800</v>
      </c>
      <c r="E1036" s="3">
        <f t="shared" si="16"/>
        <v>59600000</v>
      </c>
      <c r="H1036" t="s">
        <v>234</v>
      </c>
    </row>
    <row r="1037" spans="1:8" ht="12.75">
      <c r="A1037" s="6" t="s">
        <v>616</v>
      </c>
      <c r="B1037" t="s">
        <v>682</v>
      </c>
      <c r="C1037" s="3">
        <v>2000</v>
      </c>
      <c r="D1037" s="3">
        <v>26200</v>
      </c>
      <c r="E1037" s="3">
        <f t="shared" si="16"/>
        <v>52400000</v>
      </c>
      <c r="H1037" t="s">
        <v>742</v>
      </c>
    </row>
    <row r="1038" spans="1:8" ht="12.75">
      <c r="A1038" s="6" t="s">
        <v>616</v>
      </c>
      <c r="B1038" t="s">
        <v>683</v>
      </c>
      <c r="C1038" s="3">
        <v>1000</v>
      </c>
      <c r="D1038" s="3">
        <v>17800</v>
      </c>
      <c r="E1038" s="3">
        <f t="shared" si="16"/>
        <v>17800000</v>
      </c>
      <c r="H1038" t="s">
        <v>742</v>
      </c>
    </row>
    <row r="1039" spans="1:5" ht="12.75">
      <c r="A1039" s="6" t="s">
        <v>616</v>
      </c>
      <c r="B1039" t="s">
        <v>685</v>
      </c>
      <c r="C1039" s="3">
        <v>45000</v>
      </c>
      <c r="D1039" s="3">
        <v>6325</v>
      </c>
      <c r="E1039" s="3">
        <f t="shared" si="16"/>
        <v>284625000</v>
      </c>
    </row>
    <row r="1040" spans="1:5" ht="12.75">
      <c r="A1040" s="6" t="s">
        <v>616</v>
      </c>
      <c r="B1040" t="s">
        <v>686</v>
      </c>
      <c r="C1040" s="3">
        <v>530000</v>
      </c>
      <c r="D1040" s="3">
        <v>325</v>
      </c>
      <c r="E1040" s="3">
        <f t="shared" si="16"/>
        <v>172250000</v>
      </c>
    </row>
    <row r="1041" spans="1:5" ht="12.75">
      <c r="A1041" s="6" t="s">
        <v>616</v>
      </c>
      <c r="B1041" t="s">
        <v>688</v>
      </c>
      <c r="C1041" s="3">
        <v>90000</v>
      </c>
      <c r="D1041" s="3">
        <v>234</v>
      </c>
      <c r="E1041" s="3">
        <f t="shared" si="16"/>
        <v>21060000</v>
      </c>
    </row>
    <row r="1042" spans="1:5" ht="12.75">
      <c r="A1042" s="6" t="s">
        <v>616</v>
      </c>
      <c r="B1042" t="s">
        <v>689</v>
      </c>
      <c r="C1042" s="3">
        <v>275000</v>
      </c>
      <c r="D1042" s="3">
        <v>710</v>
      </c>
      <c r="E1042" s="3">
        <f t="shared" si="16"/>
        <v>195250000</v>
      </c>
    </row>
    <row r="1043" spans="1:5" ht="12.75">
      <c r="A1043" s="6" t="s">
        <v>616</v>
      </c>
      <c r="B1043" t="s">
        <v>691</v>
      </c>
      <c r="C1043" s="3">
        <v>45000</v>
      </c>
      <c r="D1043" s="3">
        <v>355</v>
      </c>
      <c r="E1043" s="3">
        <f t="shared" si="16"/>
        <v>15975000</v>
      </c>
    </row>
    <row r="1044" spans="1:5" ht="12.75">
      <c r="A1044" s="6" t="s">
        <v>616</v>
      </c>
      <c r="B1044" t="s">
        <v>692</v>
      </c>
      <c r="C1044" s="3">
        <v>20000</v>
      </c>
      <c r="D1044" s="3">
        <v>67</v>
      </c>
      <c r="E1044" s="3">
        <f t="shared" si="16"/>
        <v>1340000</v>
      </c>
    </row>
    <row r="1045" spans="1:5" ht="12.75">
      <c r="A1045" s="6" t="s">
        <v>616</v>
      </c>
      <c r="B1045" t="s">
        <v>693</v>
      </c>
      <c r="C1045" s="3">
        <v>286500</v>
      </c>
      <c r="D1045" s="3">
        <v>65</v>
      </c>
      <c r="E1045" s="3">
        <f t="shared" si="16"/>
        <v>18622500</v>
      </c>
    </row>
    <row r="1046" spans="1:5" ht="12.75">
      <c r="A1046" s="6" t="s">
        <v>616</v>
      </c>
      <c r="B1046" t="s">
        <v>396</v>
      </c>
      <c r="C1046" s="3">
        <v>500000</v>
      </c>
      <c r="D1046" s="3">
        <v>8200</v>
      </c>
      <c r="E1046" s="3">
        <f t="shared" si="16"/>
        <v>4100000000</v>
      </c>
    </row>
    <row r="1047" spans="1:5" ht="12.75">
      <c r="A1047" s="6" t="s">
        <v>616</v>
      </c>
      <c r="B1047" t="s">
        <v>694</v>
      </c>
      <c r="C1047" s="3">
        <v>349794</v>
      </c>
      <c r="D1047" s="3">
        <v>206</v>
      </c>
      <c r="E1047" s="3">
        <f t="shared" si="16"/>
        <v>72057564</v>
      </c>
    </row>
    <row r="1048" spans="1:8" ht="12.75">
      <c r="A1048" s="6" t="s">
        <v>616</v>
      </c>
      <c r="B1048" t="s">
        <v>695</v>
      </c>
      <c r="C1048" s="3">
        <v>10206</v>
      </c>
      <c r="D1048" s="3">
        <v>155</v>
      </c>
      <c r="E1048" s="3">
        <f t="shared" si="16"/>
        <v>1581930</v>
      </c>
      <c r="H1048" t="s">
        <v>234</v>
      </c>
    </row>
    <row r="1049" spans="1:5" ht="12.75">
      <c r="A1049" s="6" t="s">
        <v>616</v>
      </c>
      <c r="B1049" t="s">
        <v>397</v>
      </c>
      <c r="C1049" s="3">
        <v>200340</v>
      </c>
      <c r="D1049" s="3">
        <v>1280</v>
      </c>
      <c r="E1049" s="3">
        <f t="shared" si="16"/>
        <v>256435200</v>
      </c>
    </row>
    <row r="1050" spans="1:5" ht="12.75">
      <c r="A1050" s="6" t="s">
        <v>616</v>
      </c>
      <c r="B1050" t="s">
        <v>696</v>
      </c>
      <c r="C1050" s="3">
        <v>172000</v>
      </c>
      <c r="D1050" s="3">
        <v>211</v>
      </c>
      <c r="E1050" s="3">
        <f t="shared" si="16"/>
        <v>36292000</v>
      </c>
    </row>
    <row r="1051" spans="1:5" ht="12.75">
      <c r="A1051" s="6" t="s">
        <v>616</v>
      </c>
      <c r="B1051" t="s">
        <v>697</v>
      </c>
      <c r="C1051" s="3">
        <v>128000</v>
      </c>
      <c r="D1051" s="3">
        <v>555</v>
      </c>
      <c r="E1051" s="3">
        <f t="shared" si="16"/>
        <v>71040000</v>
      </c>
    </row>
    <row r="1052" spans="1:5" ht="12.75">
      <c r="A1052" s="6" t="s">
        <v>616</v>
      </c>
      <c r="B1052" t="s">
        <v>698</v>
      </c>
      <c r="C1052" s="3">
        <v>54450</v>
      </c>
      <c r="D1052" s="3">
        <v>3050</v>
      </c>
      <c r="E1052" s="3">
        <f t="shared" si="16"/>
        <v>166072500</v>
      </c>
    </row>
    <row r="1053" spans="1:5" ht="12.75">
      <c r="A1053" s="6" t="s">
        <v>616</v>
      </c>
      <c r="B1053" t="s">
        <v>700</v>
      </c>
      <c r="C1053" s="3">
        <v>11541</v>
      </c>
      <c r="D1053" s="3">
        <v>6470</v>
      </c>
      <c r="E1053" s="3">
        <f t="shared" si="16"/>
        <v>74670270</v>
      </c>
    </row>
    <row r="1054" spans="1:5" ht="12.75">
      <c r="A1054" s="6" t="s">
        <v>616</v>
      </c>
      <c r="B1054" t="s">
        <v>702</v>
      </c>
      <c r="C1054" s="3">
        <v>728000</v>
      </c>
      <c r="D1054" s="3">
        <v>350</v>
      </c>
      <c r="E1054" s="3">
        <f t="shared" si="16"/>
        <v>254800000</v>
      </c>
    </row>
    <row r="1055" spans="1:5" ht="12.75">
      <c r="A1055" s="6" t="s">
        <v>616</v>
      </c>
      <c r="B1055" t="s">
        <v>703</v>
      </c>
      <c r="C1055" s="3">
        <v>116706</v>
      </c>
      <c r="D1055" s="3">
        <v>259</v>
      </c>
      <c r="E1055" s="3">
        <f t="shared" si="16"/>
        <v>30226854</v>
      </c>
    </row>
    <row r="1056" spans="1:5" ht="12.75">
      <c r="A1056" s="6" t="s">
        <v>616</v>
      </c>
      <c r="B1056" t="s">
        <v>398</v>
      </c>
      <c r="C1056" s="3">
        <v>34210</v>
      </c>
      <c r="D1056" s="3">
        <v>1802</v>
      </c>
      <c r="E1056" s="3">
        <f t="shared" si="16"/>
        <v>61646420</v>
      </c>
    </row>
    <row r="1057" spans="1:5" ht="12.75">
      <c r="A1057" s="6" t="s">
        <v>616</v>
      </c>
      <c r="B1057" t="s">
        <v>399</v>
      </c>
      <c r="C1057" s="3">
        <v>91854</v>
      </c>
      <c r="D1057" s="3">
        <v>570</v>
      </c>
      <c r="E1057" s="3">
        <f t="shared" si="16"/>
        <v>52356780</v>
      </c>
    </row>
    <row r="1058" spans="1:5" ht="12.75">
      <c r="A1058" s="6" t="s">
        <v>616</v>
      </c>
      <c r="B1058" t="s">
        <v>400</v>
      </c>
      <c r="C1058" s="3">
        <v>450000</v>
      </c>
      <c r="D1058" s="3">
        <v>915</v>
      </c>
      <c r="E1058" s="3">
        <f t="shared" si="16"/>
        <v>411750000</v>
      </c>
    </row>
    <row r="1059" spans="1:5" ht="12.75">
      <c r="A1059" s="6" t="s">
        <v>616</v>
      </c>
      <c r="B1059" t="s">
        <v>704</v>
      </c>
      <c r="C1059" s="3">
        <v>12000</v>
      </c>
      <c r="D1059" s="3">
        <v>2800</v>
      </c>
      <c r="E1059" s="3">
        <f t="shared" si="16"/>
        <v>33600000</v>
      </c>
    </row>
    <row r="1060" spans="1:5" ht="12.75">
      <c r="A1060" s="6" t="s">
        <v>616</v>
      </c>
      <c r="B1060" t="s">
        <v>401</v>
      </c>
      <c r="C1060" s="3">
        <v>180000</v>
      </c>
      <c r="D1060" s="3">
        <v>5000</v>
      </c>
      <c r="E1060" s="3">
        <f t="shared" si="16"/>
        <v>900000000</v>
      </c>
    </row>
    <row r="1061" spans="1:5" ht="12.75">
      <c r="A1061" s="6" t="s">
        <v>616</v>
      </c>
      <c r="B1061" t="s">
        <v>706</v>
      </c>
      <c r="C1061" s="3">
        <v>120000</v>
      </c>
      <c r="D1061" s="3">
        <v>750</v>
      </c>
      <c r="E1061" s="3">
        <f t="shared" si="16"/>
        <v>90000000</v>
      </c>
    </row>
    <row r="1062" spans="1:5" ht="12.75">
      <c r="A1062" s="6" t="s">
        <v>616</v>
      </c>
      <c r="B1062" t="s">
        <v>707</v>
      </c>
      <c r="C1062" s="3">
        <v>30000</v>
      </c>
      <c r="D1062" s="3">
        <v>2200</v>
      </c>
      <c r="E1062" s="3">
        <f t="shared" si="16"/>
        <v>66000000</v>
      </c>
    </row>
    <row r="1063" spans="1:8" ht="12.75">
      <c r="A1063" s="6" t="s">
        <v>616</v>
      </c>
      <c r="B1063" t="s">
        <v>708</v>
      </c>
      <c r="C1063" s="3">
        <v>10200</v>
      </c>
      <c r="D1063" s="3">
        <v>20100</v>
      </c>
      <c r="E1063" s="3">
        <f t="shared" si="16"/>
        <v>205020000</v>
      </c>
      <c r="H1063" t="s">
        <v>234</v>
      </c>
    </row>
    <row r="1064" spans="1:8" ht="12.75">
      <c r="A1064" s="6" t="s">
        <v>616</v>
      </c>
      <c r="B1064" t="s">
        <v>709</v>
      </c>
      <c r="C1064" s="3">
        <v>10200</v>
      </c>
      <c r="D1064" s="3">
        <v>17895</v>
      </c>
      <c r="E1064" s="3">
        <f t="shared" si="16"/>
        <v>182529000</v>
      </c>
      <c r="H1064" t="s">
        <v>742</v>
      </c>
    </row>
    <row r="1065" spans="1:5" ht="12.75">
      <c r="A1065" s="6" t="s">
        <v>616</v>
      </c>
      <c r="B1065" t="s">
        <v>402</v>
      </c>
      <c r="C1065" s="3">
        <v>100000</v>
      </c>
      <c r="D1065" s="3">
        <v>4075</v>
      </c>
      <c r="E1065" s="3">
        <f t="shared" si="16"/>
        <v>407500000</v>
      </c>
    </row>
    <row r="1066" spans="1:5" ht="12.75">
      <c r="A1066" s="6" t="s">
        <v>616</v>
      </c>
      <c r="B1066" t="s">
        <v>710</v>
      </c>
      <c r="C1066" s="3">
        <v>30000</v>
      </c>
      <c r="D1066" s="3">
        <v>2610</v>
      </c>
      <c r="E1066" s="3">
        <f t="shared" si="16"/>
        <v>78300000</v>
      </c>
    </row>
    <row r="1067" spans="1:5" ht="12.75">
      <c r="A1067" s="6" t="s">
        <v>616</v>
      </c>
      <c r="B1067" t="s">
        <v>403</v>
      </c>
      <c r="C1067" s="3">
        <v>58551</v>
      </c>
      <c r="D1067" s="3">
        <v>1882</v>
      </c>
      <c r="E1067" s="3">
        <f t="shared" si="16"/>
        <v>110192982</v>
      </c>
    </row>
    <row r="1068" spans="1:5" ht="12.75">
      <c r="A1068" s="6" t="s">
        <v>616</v>
      </c>
      <c r="B1068" t="s">
        <v>712</v>
      </c>
      <c r="C1068" s="3">
        <v>5500</v>
      </c>
      <c r="D1068" s="3">
        <v>1490</v>
      </c>
      <c r="E1068" s="3">
        <f t="shared" si="16"/>
        <v>8195000</v>
      </c>
    </row>
    <row r="1069" spans="1:5" ht="12.75">
      <c r="A1069" s="22"/>
      <c r="B1069" s="18" t="s">
        <v>404</v>
      </c>
      <c r="C1069" s="3"/>
      <c r="D1069" s="3"/>
      <c r="E1069" s="19">
        <f>SUM(E4:E1068)</f>
        <v>680469384995</v>
      </c>
    </row>
    <row r="1070" spans="2:5" ht="12.75">
      <c r="B1070" s="18" t="s">
        <v>238</v>
      </c>
      <c r="C1070" s="3"/>
      <c r="D1070" s="3"/>
      <c r="E1070" s="19">
        <v>628574303546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dcterms:created xsi:type="dcterms:W3CDTF">2002-05-18T10:02:18Z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